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C:\Users\Isiodor von Sevilla\Documents\GitHub\usaybia-data\data\"/>
    </mc:Choice>
  </mc:AlternateContent>
  <bookViews>
    <workbookView xWindow="0" yWindow="465" windowWidth="38400" windowHeight="21135" tabRatio="500"/>
  </bookViews>
  <sheets>
    <sheet name="Sheet2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000" i="2" l="1"/>
  <c r="Q4999" i="2"/>
  <c r="Q4998" i="2"/>
  <c r="Q4997" i="2"/>
  <c r="Q4996" i="2"/>
  <c r="Q4995" i="2"/>
  <c r="Q4994" i="2"/>
  <c r="Q4993" i="2"/>
  <c r="Q4992" i="2"/>
  <c r="Q4991" i="2"/>
  <c r="Q4990" i="2"/>
  <c r="Q4989" i="2"/>
  <c r="Q4988" i="2"/>
  <c r="Q4987" i="2"/>
  <c r="Q4986" i="2"/>
  <c r="Q4985" i="2"/>
  <c r="Q4984" i="2"/>
  <c r="Q4983" i="2"/>
  <c r="Q4982" i="2"/>
  <c r="Q4981" i="2"/>
  <c r="Q4980" i="2"/>
  <c r="Q4979" i="2"/>
  <c r="Q4978" i="2"/>
  <c r="Q4977" i="2"/>
  <c r="Q4976" i="2"/>
  <c r="Q4975" i="2"/>
  <c r="Q4974" i="2"/>
  <c r="Q4973" i="2"/>
  <c r="Q4972" i="2"/>
  <c r="Q4971" i="2"/>
  <c r="Q4970" i="2"/>
  <c r="Q4969" i="2"/>
  <c r="Q4968" i="2"/>
  <c r="Q4967" i="2"/>
  <c r="Q4966" i="2"/>
  <c r="Q4965" i="2"/>
  <c r="Q4964" i="2"/>
  <c r="Q4963" i="2"/>
  <c r="Q4962" i="2"/>
  <c r="Q4961" i="2"/>
  <c r="Q4960" i="2"/>
  <c r="Q4959" i="2"/>
  <c r="Q4958" i="2"/>
  <c r="Q4957" i="2"/>
  <c r="Q4956" i="2"/>
  <c r="Q4955" i="2"/>
  <c r="Q4954" i="2"/>
  <c r="Q4953" i="2"/>
  <c r="Q4952" i="2"/>
  <c r="Q4951" i="2"/>
  <c r="Q4950" i="2"/>
  <c r="Q4949" i="2"/>
  <c r="Q4948" i="2"/>
  <c r="Q4947" i="2"/>
  <c r="Q4946" i="2"/>
  <c r="Q4945" i="2"/>
  <c r="Q4944" i="2"/>
  <c r="Q4943" i="2"/>
  <c r="Q4942" i="2"/>
  <c r="Q4941" i="2"/>
  <c r="Q4940" i="2"/>
  <c r="Q4939" i="2"/>
  <c r="Q4938" i="2"/>
  <c r="Q4937" i="2"/>
  <c r="Q4936" i="2"/>
  <c r="Q4935" i="2"/>
  <c r="Q4934" i="2"/>
  <c r="Q4933" i="2"/>
  <c r="Q4932" i="2"/>
  <c r="Q4931" i="2"/>
  <c r="Q4930" i="2"/>
  <c r="Q4929" i="2"/>
  <c r="Q4928" i="2"/>
  <c r="Q4927" i="2"/>
  <c r="Q4926" i="2"/>
  <c r="Q4925" i="2"/>
  <c r="Q4924" i="2"/>
  <c r="Q4923" i="2"/>
  <c r="Q4922" i="2"/>
  <c r="Q4921" i="2"/>
  <c r="Q4920" i="2"/>
  <c r="Q4919" i="2"/>
  <c r="Q4918" i="2"/>
  <c r="Q4917" i="2"/>
  <c r="Q4916" i="2"/>
  <c r="Q4915" i="2"/>
  <c r="Q4914" i="2"/>
  <c r="Q4913" i="2"/>
  <c r="Q4912" i="2"/>
  <c r="Q4911" i="2"/>
  <c r="Q4910" i="2"/>
  <c r="Q4909" i="2"/>
  <c r="Q4908" i="2"/>
  <c r="Q4907" i="2"/>
  <c r="Q4906" i="2"/>
  <c r="Q4905" i="2"/>
  <c r="Q4904" i="2"/>
  <c r="Q4903" i="2"/>
  <c r="Q4902" i="2"/>
  <c r="Q4901" i="2"/>
  <c r="Q4900" i="2"/>
  <c r="Q4899" i="2"/>
  <c r="Q4898" i="2"/>
  <c r="Q4897" i="2"/>
  <c r="Q4896" i="2"/>
  <c r="Q4895" i="2"/>
  <c r="Q4894" i="2"/>
  <c r="Q4893" i="2"/>
  <c r="Q4892" i="2"/>
  <c r="Q4891" i="2"/>
  <c r="Q4890" i="2"/>
  <c r="Q4889" i="2"/>
  <c r="Q4888" i="2"/>
  <c r="Q4887" i="2"/>
  <c r="Q4886" i="2"/>
  <c r="Q4885" i="2"/>
  <c r="Q4884" i="2"/>
  <c r="Q4883" i="2"/>
  <c r="Q4882" i="2"/>
  <c r="Q4881" i="2"/>
  <c r="Q4880" i="2"/>
  <c r="Q4879" i="2"/>
  <c r="Q4878" i="2"/>
  <c r="Q4877" i="2"/>
  <c r="Q4876" i="2"/>
  <c r="Q4875" i="2"/>
  <c r="Q4874" i="2"/>
  <c r="Q4873" i="2"/>
  <c r="Q4872" i="2"/>
  <c r="Q4871" i="2"/>
  <c r="Q4870" i="2"/>
  <c r="Q4869" i="2"/>
  <c r="Q4868" i="2"/>
  <c r="Q4867" i="2"/>
  <c r="Q4866" i="2"/>
  <c r="Q4865" i="2"/>
  <c r="Q4864" i="2"/>
  <c r="Q4863" i="2"/>
  <c r="Q4862" i="2"/>
  <c r="Q4861" i="2"/>
  <c r="Q4860" i="2"/>
  <c r="Q4859" i="2"/>
  <c r="Q4858" i="2"/>
  <c r="Q4857" i="2"/>
  <c r="Q4856" i="2"/>
  <c r="Q4855" i="2"/>
  <c r="Q4854" i="2"/>
  <c r="Q4853" i="2"/>
  <c r="Q4852" i="2"/>
  <c r="Q4851" i="2"/>
  <c r="Q4850" i="2"/>
  <c r="Q4849" i="2"/>
  <c r="Q4848" i="2"/>
  <c r="Q4847" i="2"/>
  <c r="Q4846" i="2"/>
  <c r="Q4845" i="2"/>
  <c r="Q4844" i="2"/>
  <c r="Q4843" i="2"/>
  <c r="Q4842" i="2"/>
  <c r="Q4841" i="2"/>
  <c r="Q4840" i="2"/>
  <c r="Q4839" i="2"/>
  <c r="Q4838" i="2"/>
  <c r="Q4837" i="2"/>
  <c r="Q4836" i="2"/>
  <c r="Q4835" i="2"/>
  <c r="Q4834" i="2"/>
  <c r="Q4833" i="2"/>
  <c r="Q4832" i="2"/>
  <c r="Q4831" i="2"/>
  <c r="Q4830" i="2"/>
  <c r="Q4829" i="2"/>
  <c r="Q4828" i="2"/>
  <c r="Q4827" i="2"/>
  <c r="Q4826" i="2"/>
  <c r="Q4825" i="2"/>
  <c r="Q4824" i="2"/>
  <c r="Q4823" i="2"/>
  <c r="Q4822" i="2"/>
  <c r="Q4821" i="2"/>
  <c r="Q4820" i="2"/>
  <c r="Q4819" i="2"/>
  <c r="Q4818" i="2"/>
  <c r="Q4817" i="2"/>
  <c r="Q4816" i="2"/>
  <c r="Q4815" i="2"/>
  <c r="Q4814" i="2"/>
  <c r="Q4813" i="2"/>
  <c r="Q4812" i="2"/>
  <c r="Q4811" i="2"/>
  <c r="Q4810" i="2"/>
  <c r="Q4809" i="2"/>
  <c r="Q4808" i="2"/>
  <c r="Q4807" i="2"/>
  <c r="Q4806" i="2"/>
  <c r="Q4805" i="2"/>
  <c r="Q4804" i="2"/>
  <c r="Q4803" i="2"/>
  <c r="Q4802" i="2"/>
  <c r="Q4801" i="2"/>
  <c r="Q4800" i="2"/>
  <c r="Q4799" i="2"/>
  <c r="Q4798" i="2"/>
  <c r="Q4797" i="2"/>
  <c r="Q4796" i="2"/>
  <c r="Q4795" i="2"/>
  <c r="Q4794" i="2"/>
  <c r="Q4793" i="2"/>
  <c r="Q4792" i="2"/>
  <c r="Q4791" i="2"/>
  <c r="Q4790" i="2"/>
  <c r="Q4789" i="2"/>
  <c r="Q4788" i="2"/>
  <c r="Q4787" i="2"/>
  <c r="Q4786" i="2"/>
  <c r="Q4785" i="2"/>
  <c r="Q4784" i="2"/>
  <c r="Q4783" i="2"/>
  <c r="Q4782" i="2"/>
  <c r="Q4781" i="2"/>
  <c r="Q4780" i="2"/>
  <c r="Q4779" i="2"/>
  <c r="Q4778" i="2"/>
  <c r="Q4777" i="2"/>
  <c r="Q4776" i="2"/>
  <c r="Q4775" i="2"/>
  <c r="Q4774" i="2"/>
  <c r="Q4773" i="2"/>
  <c r="Q4772" i="2"/>
  <c r="Q4771" i="2"/>
  <c r="Q4770" i="2"/>
  <c r="Q4769" i="2"/>
  <c r="Q4768" i="2"/>
  <c r="Q4767" i="2"/>
  <c r="Q4766" i="2"/>
  <c r="Q4765" i="2"/>
  <c r="Q4764" i="2"/>
  <c r="Q4763" i="2"/>
  <c r="Q4762" i="2"/>
  <c r="Q4761" i="2"/>
  <c r="Q4760" i="2"/>
  <c r="Q4759" i="2"/>
  <c r="Q4758" i="2"/>
  <c r="Q4757" i="2"/>
  <c r="Q4756" i="2"/>
  <c r="Q4755" i="2"/>
  <c r="Q4754" i="2"/>
  <c r="Q4753" i="2"/>
  <c r="Q4752" i="2"/>
  <c r="Q4751" i="2"/>
  <c r="Q4750" i="2"/>
  <c r="Q4749" i="2"/>
  <c r="Q4748" i="2"/>
  <c r="Q4747" i="2"/>
  <c r="Q4746" i="2"/>
  <c r="Q4745" i="2"/>
  <c r="Q4744" i="2"/>
  <c r="Q4743" i="2"/>
  <c r="Q4742" i="2"/>
  <c r="Q4741" i="2"/>
  <c r="Q4740" i="2"/>
  <c r="Q4739" i="2"/>
  <c r="Q4738" i="2"/>
  <c r="Q4737" i="2"/>
  <c r="Q4736" i="2"/>
  <c r="Q4735" i="2"/>
  <c r="Q4734" i="2"/>
  <c r="Q4733" i="2"/>
  <c r="Q4732" i="2"/>
  <c r="Q4731" i="2"/>
  <c r="Q4730" i="2"/>
  <c r="Q4729" i="2"/>
  <c r="Q4728" i="2"/>
  <c r="Q4727" i="2"/>
  <c r="Q4726" i="2"/>
  <c r="Q4725" i="2"/>
  <c r="Q4724" i="2"/>
  <c r="Q4723" i="2"/>
  <c r="Q4722" i="2"/>
  <c r="Q4721" i="2"/>
  <c r="Q4720" i="2"/>
  <c r="Q4719" i="2"/>
  <c r="Q4718" i="2"/>
  <c r="Q4717" i="2"/>
  <c r="Q4716" i="2"/>
  <c r="Q4715" i="2"/>
  <c r="Q4714" i="2"/>
  <c r="Q4713" i="2"/>
  <c r="Q4712" i="2"/>
  <c r="Q4711" i="2"/>
  <c r="Q4710" i="2"/>
  <c r="Q4709" i="2"/>
  <c r="Q4708" i="2"/>
  <c r="Q4707" i="2"/>
  <c r="Q4706" i="2"/>
  <c r="Q4705" i="2"/>
  <c r="Q4704" i="2"/>
  <c r="Q4703" i="2"/>
  <c r="Q4702" i="2"/>
  <c r="Q4701" i="2"/>
  <c r="Q4700" i="2"/>
  <c r="Q4699" i="2"/>
  <c r="Q4698" i="2"/>
  <c r="Q4697" i="2"/>
  <c r="Q4696" i="2"/>
  <c r="Q4695" i="2"/>
  <c r="Q4694" i="2"/>
  <c r="Q4693" i="2"/>
  <c r="Q4692" i="2"/>
  <c r="Q4691" i="2"/>
  <c r="Q4690" i="2"/>
  <c r="Q4689" i="2"/>
  <c r="Q4688" i="2"/>
  <c r="Q4687" i="2"/>
  <c r="Q4686" i="2"/>
  <c r="Q4685" i="2"/>
  <c r="Q4684" i="2"/>
  <c r="Q4683" i="2"/>
  <c r="Q4682" i="2"/>
  <c r="Q4681" i="2"/>
  <c r="Q4680" i="2"/>
  <c r="Q4679" i="2"/>
  <c r="Q4678" i="2"/>
  <c r="Q4677" i="2"/>
  <c r="Q4676" i="2"/>
  <c r="Q4675" i="2"/>
  <c r="Q4674" i="2"/>
  <c r="Q4673" i="2"/>
  <c r="Q4672" i="2"/>
  <c r="Q4671" i="2"/>
  <c r="Q4670" i="2"/>
  <c r="Q4669" i="2"/>
  <c r="Q4668" i="2"/>
  <c r="Q4667" i="2"/>
  <c r="Q4666" i="2"/>
  <c r="Q4665" i="2"/>
  <c r="Q4664" i="2"/>
  <c r="Q4663" i="2"/>
  <c r="Q4662" i="2"/>
  <c r="Q4661" i="2"/>
  <c r="Q4660" i="2"/>
  <c r="Q4659" i="2"/>
  <c r="Q4658" i="2"/>
  <c r="Q4657" i="2"/>
  <c r="Q4656" i="2"/>
  <c r="Q4655" i="2"/>
  <c r="Q4654" i="2"/>
  <c r="Q4653" i="2"/>
  <c r="Q4652" i="2"/>
  <c r="Q4651" i="2"/>
  <c r="Q4650" i="2"/>
  <c r="Q4649" i="2"/>
  <c r="Q4648" i="2"/>
  <c r="Q4647" i="2"/>
  <c r="Q4646" i="2"/>
  <c r="Q4645" i="2"/>
  <c r="Q4644" i="2"/>
  <c r="Q4643" i="2"/>
  <c r="Q4642" i="2"/>
  <c r="Q4641" i="2"/>
  <c r="Q4640" i="2"/>
  <c r="Q4639" i="2"/>
  <c r="Q4638" i="2"/>
  <c r="Q4637" i="2"/>
  <c r="Q4636" i="2"/>
  <c r="Q4635" i="2"/>
  <c r="Q4634" i="2"/>
  <c r="Q4633" i="2"/>
  <c r="Q4632" i="2"/>
  <c r="Q4631" i="2"/>
  <c r="Q4630" i="2"/>
  <c r="Q4629" i="2"/>
  <c r="Q4628" i="2"/>
  <c r="Q4627" i="2"/>
  <c r="Q4626" i="2"/>
  <c r="Q4625" i="2"/>
  <c r="Q4624" i="2"/>
  <c r="Q4623" i="2"/>
  <c r="Q4622" i="2"/>
  <c r="Q4621" i="2"/>
  <c r="Q4620" i="2"/>
  <c r="Q4619" i="2"/>
  <c r="Q4618" i="2"/>
  <c r="Q4617" i="2"/>
  <c r="Q4616" i="2"/>
  <c r="Q4615" i="2"/>
  <c r="Q4614" i="2"/>
  <c r="Q4613" i="2"/>
  <c r="Q4612" i="2"/>
  <c r="Q4611" i="2"/>
  <c r="Q4610" i="2"/>
  <c r="Q4609" i="2"/>
  <c r="Q4608" i="2"/>
  <c r="Q4607" i="2"/>
  <c r="Q4606" i="2"/>
  <c r="Q4605" i="2"/>
  <c r="Q4604" i="2"/>
  <c r="Q4603" i="2"/>
  <c r="Q4602" i="2"/>
  <c r="Q4601" i="2"/>
  <c r="Q4600" i="2"/>
  <c r="Q4599" i="2"/>
  <c r="Q4598" i="2"/>
  <c r="Q4597" i="2"/>
  <c r="Q4596" i="2"/>
  <c r="Q4595" i="2"/>
  <c r="Q4594" i="2"/>
  <c r="Q4593" i="2"/>
  <c r="Q4592" i="2"/>
  <c r="Q4591" i="2"/>
  <c r="Q4590" i="2"/>
  <c r="Q4589" i="2"/>
  <c r="Q4588" i="2"/>
  <c r="Q4587" i="2"/>
  <c r="Q4586" i="2"/>
  <c r="Q4585" i="2"/>
  <c r="Q4584" i="2"/>
  <c r="Q4583" i="2"/>
  <c r="Q4582" i="2"/>
  <c r="Q4581" i="2"/>
  <c r="Q4580" i="2"/>
  <c r="Q4579" i="2"/>
  <c r="Q4578" i="2"/>
  <c r="Q4577" i="2"/>
  <c r="Q4576" i="2"/>
  <c r="Q4575" i="2"/>
  <c r="Q4574" i="2"/>
  <c r="Q4573" i="2"/>
  <c r="Q4572" i="2"/>
  <c r="Q4571" i="2"/>
  <c r="Q4570" i="2"/>
  <c r="Q4569" i="2"/>
  <c r="Q4568" i="2"/>
  <c r="Q4567" i="2"/>
  <c r="Q4566" i="2"/>
  <c r="Q4565" i="2"/>
  <c r="Q4564" i="2"/>
  <c r="Q4563" i="2"/>
  <c r="Q4562" i="2"/>
  <c r="Q4561" i="2"/>
  <c r="Q4560" i="2"/>
  <c r="Q4559" i="2"/>
  <c r="Q4558" i="2"/>
  <c r="Q4557" i="2"/>
  <c r="Q4556" i="2"/>
  <c r="Q4555" i="2"/>
  <c r="Q4554" i="2"/>
  <c r="Q4553" i="2"/>
  <c r="Q4552" i="2"/>
  <c r="Q4551" i="2"/>
  <c r="Q4550" i="2"/>
  <c r="Q4549" i="2"/>
  <c r="Q4548" i="2"/>
  <c r="Q4547" i="2"/>
  <c r="Q4546" i="2"/>
  <c r="Q4545" i="2"/>
  <c r="Q4544" i="2"/>
  <c r="Q4543" i="2"/>
  <c r="Q4542" i="2"/>
  <c r="Q4541" i="2"/>
  <c r="Q4540" i="2"/>
  <c r="Q4539" i="2"/>
  <c r="Q4538" i="2"/>
  <c r="Q4537" i="2"/>
  <c r="Q4536" i="2"/>
  <c r="Q4535" i="2"/>
  <c r="Q4534" i="2"/>
  <c r="Q4533" i="2"/>
  <c r="Q4532" i="2"/>
  <c r="Q4531" i="2"/>
  <c r="Q4530" i="2"/>
  <c r="Q4529" i="2"/>
  <c r="Q4528" i="2"/>
  <c r="Q4527" i="2"/>
  <c r="Q4526" i="2"/>
  <c r="Q4525" i="2"/>
  <c r="Q4524" i="2"/>
  <c r="Q4523" i="2"/>
  <c r="Q4522" i="2"/>
  <c r="Q4521" i="2"/>
  <c r="Q4520" i="2"/>
  <c r="Q4519" i="2"/>
  <c r="Q4518" i="2"/>
  <c r="Q4517" i="2"/>
  <c r="Q4516" i="2"/>
  <c r="Q4515" i="2"/>
  <c r="Q4514" i="2"/>
  <c r="Q4513" i="2"/>
  <c r="Q4512" i="2"/>
  <c r="Q4511" i="2"/>
  <c r="Q4510" i="2"/>
  <c r="Q4509" i="2"/>
  <c r="Q4508" i="2"/>
  <c r="Q4507" i="2"/>
  <c r="Q4506" i="2"/>
  <c r="Q4505" i="2"/>
  <c r="Q4504" i="2"/>
  <c r="Q4503" i="2"/>
  <c r="Q4502" i="2"/>
  <c r="Q4501" i="2"/>
  <c r="Q4500" i="2"/>
  <c r="Q4499" i="2"/>
  <c r="Q4498" i="2"/>
  <c r="Q4497" i="2"/>
  <c r="Q4496" i="2"/>
  <c r="Q4495" i="2"/>
  <c r="Q4494" i="2"/>
  <c r="Q4493" i="2"/>
  <c r="Q4492" i="2"/>
  <c r="Q4491" i="2"/>
  <c r="Q4490" i="2"/>
  <c r="Q4489" i="2"/>
  <c r="Q4488" i="2"/>
  <c r="Q4487" i="2"/>
  <c r="Q4486" i="2"/>
  <c r="Q4485" i="2"/>
  <c r="Q4484" i="2"/>
  <c r="Q4483" i="2"/>
  <c r="Q4482" i="2"/>
  <c r="Q4481" i="2"/>
  <c r="Q4480" i="2"/>
  <c r="Q4479" i="2"/>
  <c r="Q4478" i="2"/>
  <c r="Q4477" i="2"/>
  <c r="Q4476" i="2"/>
  <c r="Q4475" i="2"/>
  <c r="Q4474" i="2"/>
  <c r="Q4473" i="2"/>
  <c r="Q4472" i="2"/>
  <c r="Q4471" i="2"/>
  <c r="Q4470" i="2"/>
  <c r="Q4469" i="2"/>
  <c r="Q4468" i="2"/>
  <c r="Q4467" i="2"/>
  <c r="Q4466" i="2"/>
  <c r="Q4465" i="2"/>
  <c r="Q4464" i="2"/>
  <c r="Q4463" i="2"/>
  <c r="Q4462" i="2"/>
  <c r="Q4461" i="2"/>
  <c r="Q4460" i="2"/>
  <c r="Q4459" i="2"/>
  <c r="Q4458" i="2"/>
  <c r="Q4457" i="2"/>
  <c r="Q4456" i="2"/>
  <c r="Q4455" i="2"/>
  <c r="Q4454" i="2"/>
  <c r="Q4453" i="2"/>
  <c r="Q4452" i="2"/>
  <c r="Q4451" i="2"/>
  <c r="Q4450" i="2"/>
  <c r="Q4449" i="2"/>
  <c r="Q4448" i="2"/>
  <c r="Q4447" i="2"/>
  <c r="Q4446" i="2"/>
  <c r="Q4445" i="2"/>
  <c r="Q4444" i="2"/>
  <c r="Q4443" i="2"/>
  <c r="Q4442" i="2"/>
  <c r="Q4441" i="2"/>
  <c r="Q4440" i="2"/>
  <c r="Q4439" i="2"/>
  <c r="Q4438" i="2"/>
  <c r="Q4437" i="2"/>
  <c r="Q4436" i="2"/>
  <c r="Q4435" i="2"/>
  <c r="Q4434" i="2"/>
  <c r="Q4433" i="2"/>
  <c r="Q4432" i="2"/>
  <c r="Q4431" i="2"/>
  <c r="Q4430" i="2"/>
  <c r="Q4429" i="2"/>
  <c r="Q4428" i="2"/>
  <c r="Q4427" i="2"/>
  <c r="Q4426" i="2"/>
  <c r="Q4425" i="2"/>
  <c r="Q4424" i="2"/>
  <c r="Q4423" i="2"/>
  <c r="Q4422" i="2"/>
  <c r="Q4421" i="2"/>
  <c r="Q4420" i="2"/>
  <c r="Q4419" i="2"/>
  <c r="Q4418" i="2"/>
  <c r="Q4417" i="2"/>
  <c r="Q4416" i="2"/>
  <c r="Q4415" i="2"/>
  <c r="Q4414" i="2"/>
  <c r="Q4413" i="2"/>
  <c r="Q4412" i="2"/>
  <c r="Q4411" i="2"/>
  <c r="Q4410" i="2"/>
  <c r="Q4409" i="2"/>
  <c r="Q4408" i="2"/>
  <c r="Q4407" i="2"/>
  <c r="Q4406" i="2"/>
  <c r="Q4405" i="2"/>
  <c r="Q4404" i="2"/>
  <c r="Q4403" i="2"/>
  <c r="Q4402" i="2"/>
  <c r="Q4401" i="2"/>
  <c r="Q4400" i="2"/>
  <c r="Q4399" i="2"/>
  <c r="Q4398" i="2"/>
  <c r="Q4397" i="2"/>
  <c r="Q4396" i="2"/>
  <c r="Q4395" i="2"/>
  <c r="Q4394" i="2"/>
  <c r="Q4393" i="2"/>
  <c r="Q4392" i="2"/>
  <c r="Q4391" i="2"/>
  <c r="Q4390" i="2"/>
  <c r="Q4389" i="2"/>
  <c r="Q4388" i="2"/>
  <c r="Q4387" i="2"/>
  <c r="Q4386" i="2"/>
  <c r="Q4385" i="2"/>
  <c r="Q4384" i="2"/>
  <c r="Q4383" i="2"/>
  <c r="Q4382" i="2"/>
  <c r="Q4381" i="2"/>
  <c r="Q4380" i="2"/>
  <c r="Q4379" i="2"/>
  <c r="Q4378" i="2"/>
  <c r="Q4377" i="2"/>
  <c r="Q4376" i="2"/>
  <c r="Q4375" i="2"/>
  <c r="Q4374" i="2"/>
  <c r="Q4373" i="2"/>
  <c r="Q4372" i="2"/>
  <c r="Q4371" i="2"/>
  <c r="Q4370" i="2"/>
  <c r="Q4369" i="2"/>
  <c r="Q4368" i="2"/>
  <c r="Q4367" i="2"/>
  <c r="Q4366" i="2"/>
  <c r="Q4365" i="2"/>
  <c r="Q4364" i="2"/>
  <c r="Q4363" i="2"/>
  <c r="Q4362" i="2"/>
  <c r="Q4361" i="2"/>
  <c r="Q4360" i="2"/>
  <c r="Q4359" i="2"/>
  <c r="Q4358" i="2"/>
  <c r="Q4357" i="2"/>
  <c r="Q4356" i="2"/>
  <c r="Q4355" i="2"/>
  <c r="Q4354" i="2"/>
  <c r="Q4353" i="2"/>
  <c r="Q4352" i="2"/>
  <c r="Q4351" i="2"/>
  <c r="Q4350" i="2"/>
  <c r="Q4349" i="2"/>
  <c r="Q4348" i="2"/>
  <c r="Q4347" i="2"/>
  <c r="Q4346" i="2"/>
  <c r="Q4345" i="2"/>
  <c r="Q4344" i="2"/>
  <c r="Q4343" i="2"/>
  <c r="Q4342" i="2"/>
  <c r="Q4341" i="2"/>
  <c r="Q4340" i="2"/>
  <c r="Q4339" i="2"/>
  <c r="Q4338" i="2"/>
  <c r="Q4337" i="2"/>
  <c r="Q4336" i="2"/>
  <c r="Q4335" i="2"/>
  <c r="Q4334" i="2"/>
  <c r="Q4333" i="2"/>
  <c r="Q4332" i="2"/>
  <c r="Q4331" i="2"/>
  <c r="Q4330" i="2"/>
  <c r="Q4329" i="2"/>
  <c r="Q4328" i="2"/>
  <c r="Q4327" i="2"/>
  <c r="Q4326" i="2"/>
  <c r="Q4325" i="2"/>
  <c r="Q4324" i="2"/>
  <c r="Q4323" i="2"/>
  <c r="Q4322" i="2"/>
  <c r="Q4321" i="2"/>
  <c r="Q4320" i="2"/>
  <c r="Q4319" i="2"/>
  <c r="Q4318" i="2"/>
  <c r="Q4317" i="2"/>
  <c r="Q4316" i="2"/>
  <c r="Q4315" i="2"/>
  <c r="Q4314" i="2"/>
  <c r="Q4313" i="2"/>
  <c r="Q4312" i="2"/>
  <c r="Q4311" i="2"/>
  <c r="Q4310" i="2"/>
  <c r="Q4309" i="2"/>
  <c r="Q4308" i="2"/>
  <c r="Q4307" i="2"/>
  <c r="Q4306" i="2"/>
  <c r="Q4305" i="2"/>
  <c r="Q4304" i="2"/>
  <c r="Q4303" i="2"/>
  <c r="Q4302" i="2"/>
  <c r="Q4301" i="2"/>
  <c r="Q4300" i="2"/>
  <c r="Q4299" i="2"/>
  <c r="Q4298" i="2"/>
  <c r="Q4297" i="2"/>
  <c r="Q4296" i="2"/>
  <c r="Q4295" i="2"/>
  <c r="Q4294" i="2"/>
  <c r="Q4293" i="2"/>
  <c r="Q4292" i="2"/>
  <c r="Q4291" i="2"/>
  <c r="Q4290" i="2"/>
  <c r="Q4289" i="2"/>
  <c r="Q4288" i="2"/>
  <c r="Q4287" i="2"/>
  <c r="Q4286" i="2"/>
  <c r="Q4285" i="2"/>
  <c r="Q4284" i="2"/>
  <c r="Q4283" i="2"/>
  <c r="Q4282" i="2"/>
  <c r="Q4281" i="2"/>
  <c r="Q4280" i="2"/>
  <c r="Q4279" i="2"/>
  <c r="Q4278" i="2"/>
  <c r="Q4277" i="2"/>
  <c r="Q4276" i="2"/>
  <c r="Q4275" i="2"/>
  <c r="Q4274" i="2"/>
  <c r="Q4273" i="2"/>
  <c r="Q4272" i="2"/>
  <c r="Q4271" i="2"/>
  <c r="Q4270" i="2"/>
  <c r="Q4269" i="2"/>
  <c r="Q4268" i="2"/>
  <c r="Q4267" i="2"/>
  <c r="Q4266" i="2"/>
  <c r="Q4265" i="2"/>
  <c r="Q4264" i="2"/>
  <c r="Q4263" i="2"/>
  <c r="Q4262" i="2"/>
  <c r="Q4261" i="2"/>
  <c r="Q4260" i="2"/>
  <c r="Q4259" i="2"/>
  <c r="Q4258" i="2"/>
  <c r="Q4257" i="2"/>
  <c r="Q4256" i="2"/>
  <c r="Q4255" i="2"/>
  <c r="Q4254" i="2"/>
  <c r="Q4253" i="2"/>
  <c r="Q4252" i="2"/>
  <c r="Q4251" i="2"/>
  <c r="Q4250" i="2"/>
  <c r="Q4249" i="2"/>
  <c r="Q4248" i="2"/>
  <c r="Q4247" i="2"/>
  <c r="Q4246" i="2"/>
  <c r="Q4245" i="2"/>
  <c r="Q4244" i="2"/>
  <c r="Q4243" i="2"/>
  <c r="Q4242" i="2"/>
  <c r="Q4241" i="2"/>
  <c r="Q4240" i="2"/>
  <c r="Q4239" i="2"/>
  <c r="Q4238" i="2"/>
  <c r="Q4237" i="2"/>
  <c r="Q4236" i="2"/>
  <c r="Q4235" i="2"/>
  <c r="Q4234" i="2"/>
  <c r="Q4233" i="2"/>
  <c r="Q4232" i="2"/>
  <c r="Q4231" i="2"/>
  <c r="Q4230" i="2"/>
  <c r="Q4229" i="2"/>
  <c r="Q4228" i="2"/>
  <c r="Q4227" i="2"/>
  <c r="Q4226" i="2"/>
  <c r="Q4225" i="2"/>
  <c r="Q4224" i="2"/>
  <c r="Q4223" i="2"/>
  <c r="Q4222" i="2"/>
  <c r="Q4221" i="2"/>
  <c r="Q4220" i="2"/>
  <c r="Q4219" i="2"/>
  <c r="Q4218" i="2"/>
  <c r="Q4217" i="2"/>
  <c r="Q4216" i="2"/>
  <c r="Q4215" i="2"/>
  <c r="Q4214" i="2"/>
  <c r="Q4213" i="2"/>
  <c r="Q4212" i="2"/>
  <c r="Q4211" i="2"/>
  <c r="Q4210" i="2"/>
  <c r="Q4209" i="2"/>
  <c r="Q4208" i="2"/>
  <c r="Q4207" i="2"/>
  <c r="Q4206" i="2"/>
  <c r="Q4205" i="2"/>
  <c r="Q4204" i="2"/>
  <c r="Q4203" i="2"/>
  <c r="Q4202" i="2"/>
  <c r="Q4201" i="2"/>
  <c r="Q4200" i="2"/>
  <c r="Q4199" i="2"/>
  <c r="Q4198" i="2"/>
  <c r="Q4197" i="2"/>
  <c r="Q4196" i="2"/>
  <c r="Q4195" i="2"/>
  <c r="Q4194" i="2"/>
  <c r="Q4193" i="2"/>
  <c r="Q4192" i="2"/>
  <c r="Q4191" i="2"/>
  <c r="Q4190" i="2"/>
  <c r="Q4189" i="2"/>
  <c r="Q4188" i="2"/>
  <c r="Q4187" i="2"/>
  <c r="Q4186" i="2"/>
  <c r="Q4185" i="2"/>
  <c r="Q4184" i="2"/>
  <c r="Q4183" i="2"/>
  <c r="Q4182" i="2"/>
  <c r="Q4181" i="2"/>
  <c r="Q4180" i="2"/>
  <c r="Q4179" i="2"/>
  <c r="Q4178" i="2"/>
  <c r="Q4177" i="2"/>
  <c r="Q4176" i="2"/>
  <c r="Q4175" i="2"/>
  <c r="Q4174" i="2"/>
  <c r="Q4173" i="2"/>
  <c r="Q4172" i="2"/>
  <c r="Q4171" i="2"/>
  <c r="Q4170" i="2"/>
  <c r="Q4169" i="2"/>
  <c r="Q4168" i="2"/>
  <c r="Q4167" i="2"/>
  <c r="Q4166" i="2"/>
  <c r="Q4165" i="2"/>
  <c r="Q4164" i="2"/>
  <c r="Q4163" i="2"/>
  <c r="Q4162" i="2"/>
  <c r="Q4161" i="2"/>
  <c r="Q4160" i="2"/>
  <c r="Q4159" i="2"/>
  <c r="Q4158" i="2"/>
  <c r="Q4157" i="2"/>
  <c r="Q4156" i="2"/>
  <c r="Q4155" i="2"/>
  <c r="Q4154" i="2"/>
  <c r="Q4153" i="2"/>
  <c r="Q4152" i="2"/>
  <c r="Q4151" i="2"/>
  <c r="Q4150" i="2"/>
  <c r="Q4149" i="2"/>
  <c r="Q4148" i="2"/>
  <c r="Q4147" i="2"/>
  <c r="Q4146" i="2"/>
  <c r="Q4145" i="2"/>
  <c r="Q4144" i="2"/>
  <c r="Q4143" i="2"/>
  <c r="Q4142" i="2"/>
  <c r="Q4141" i="2"/>
  <c r="Q4140" i="2"/>
  <c r="Q4139" i="2"/>
  <c r="Q4138" i="2"/>
  <c r="Q4137" i="2"/>
  <c r="Q4136" i="2"/>
  <c r="Q4135" i="2"/>
  <c r="Q4134" i="2"/>
  <c r="Q4133" i="2"/>
  <c r="Q4132" i="2"/>
  <c r="Q4131" i="2"/>
  <c r="Q4130" i="2"/>
  <c r="Q4129" i="2"/>
  <c r="Q4128" i="2"/>
  <c r="Q4127" i="2"/>
  <c r="Q4126" i="2"/>
  <c r="Q4125" i="2"/>
  <c r="Q4124" i="2"/>
  <c r="Q4123" i="2"/>
  <c r="Q4122" i="2"/>
  <c r="Q4121" i="2"/>
  <c r="Q4120" i="2"/>
  <c r="Q4119" i="2"/>
  <c r="Q4118" i="2"/>
  <c r="Q4117" i="2"/>
  <c r="Q4116" i="2"/>
  <c r="Q4115" i="2"/>
  <c r="Q4114" i="2"/>
  <c r="Q4113" i="2"/>
  <c r="Q4112" i="2"/>
  <c r="Q4111" i="2"/>
  <c r="Q4110" i="2"/>
  <c r="Q4109" i="2"/>
  <c r="Q4108" i="2"/>
  <c r="Q4107" i="2"/>
  <c r="Q4106" i="2"/>
  <c r="Q4105" i="2"/>
  <c r="Q4104" i="2"/>
  <c r="Q4103" i="2"/>
  <c r="Q4102" i="2"/>
  <c r="Q4101" i="2"/>
  <c r="Q4100" i="2"/>
  <c r="Q4099" i="2"/>
  <c r="Q4098" i="2"/>
  <c r="Q4097" i="2"/>
  <c r="Q4096" i="2"/>
  <c r="Q4095" i="2"/>
  <c r="Q4094" i="2"/>
  <c r="Q4093" i="2"/>
  <c r="Q4092" i="2"/>
  <c r="Q4091" i="2"/>
  <c r="Q4090" i="2"/>
  <c r="Q4089" i="2"/>
  <c r="Q4088" i="2"/>
  <c r="Q4087" i="2"/>
  <c r="Q4086" i="2"/>
  <c r="Q4085" i="2"/>
  <c r="Q4084" i="2"/>
  <c r="Q4083" i="2"/>
  <c r="Q4082" i="2"/>
  <c r="Q4081" i="2"/>
  <c r="Q4080" i="2"/>
  <c r="Q4079" i="2"/>
  <c r="Q4078" i="2"/>
  <c r="Q4077" i="2"/>
  <c r="Q4076" i="2"/>
  <c r="Q4075" i="2"/>
  <c r="Q4074" i="2"/>
  <c r="Q4073" i="2"/>
  <c r="Q4072" i="2"/>
  <c r="Q4071" i="2"/>
  <c r="Q4070" i="2"/>
  <c r="Q4069" i="2"/>
  <c r="Q4068" i="2"/>
  <c r="Q4067" i="2"/>
  <c r="Q4066" i="2"/>
  <c r="Q4065" i="2"/>
  <c r="Q4064" i="2"/>
  <c r="Q4063" i="2"/>
  <c r="Q4062" i="2"/>
  <c r="Q4061" i="2"/>
  <c r="Q4060" i="2"/>
  <c r="Q4059" i="2"/>
  <c r="Q4058" i="2"/>
  <c r="Q4057" i="2"/>
  <c r="Q4056" i="2"/>
  <c r="Q4055" i="2"/>
  <c r="Q4054" i="2"/>
  <c r="Q4053" i="2"/>
  <c r="Q4052" i="2"/>
  <c r="Q4051" i="2"/>
  <c r="Q4050" i="2"/>
  <c r="Q4049" i="2"/>
  <c r="Q4048" i="2"/>
  <c r="Q4047" i="2"/>
  <c r="Q4046" i="2"/>
  <c r="Q4045" i="2"/>
  <c r="Q4044" i="2"/>
  <c r="Q4043" i="2"/>
  <c r="Q4042" i="2"/>
  <c r="Q4041" i="2"/>
  <c r="Q4040" i="2"/>
  <c r="Q4039" i="2"/>
  <c r="Q4038" i="2"/>
  <c r="Q4037" i="2"/>
  <c r="Q4036" i="2"/>
  <c r="Q4035" i="2"/>
  <c r="Q4034" i="2"/>
  <c r="Q4033" i="2"/>
  <c r="Q4032" i="2"/>
  <c r="Q4031" i="2"/>
  <c r="Q4030" i="2"/>
  <c r="Q4029" i="2"/>
  <c r="Q4028" i="2"/>
  <c r="Q4027" i="2"/>
  <c r="Q4026" i="2"/>
  <c r="Q4025" i="2"/>
  <c r="Q4024" i="2"/>
  <c r="Q4023" i="2"/>
  <c r="Q4022" i="2"/>
  <c r="Q4021" i="2"/>
  <c r="Q4020" i="2"/>
  <c r="Q4019" i="2"/>
  <c r="Q4018" i="2"/>
  <c r="Q4017" i="2"/>
  <c r="Q4016" i="2"/>
  <c r="Q4015" i="2"/>
  <c r="Q4014" i="2"/>
  <c r="Q4013" i="2"/>
  <c r="Q4012" i="2"/>
  <c r="Q4011" i="2"/>
  <c r="Q4010" i="2"/>
  <c r="Q4009" i="2"/>
  <c r="Q4008" i="2"/>
  <c r="Q4007" i="2"/>
  <c r="Q4006" i="2"/>
  <c r="Q4005" i="2"/>
  <c r="Q4004" i="2"/>
  <c r="Q4003" i="2"/>
  <c r="Q4002" i="2"/>
  <c r="Q4001" i="2"/>
  <c r="Q4000" i="2"/>
  <c r="Q3999" i="2"/>
  <c r="Q3998" i="2"/>
  <c r="Q3997" i="2"/>
  <c r="Q3996" i="2"/>
  <c r="Q3995" i="2"/>
  <c r="Q3994" i="2"/>
  <c r="Q3993" i="2"/>
  <c r="Q3992" i="2"/>
  <c r="Q3991" i="2"/>
  <c r="Q3990" i="2"/>
  <c r="Q3989" i="2"/>
  <c r="Q3988" i="2"/>
  <c r="Q3987" i="2"/>
  <c r="Q3986" i="2"/>
  <c r="Q3985" i="2"/>
  <c r="Q3984" i="2"/>
  <c r="Q3983" i="2"/>
  <c r="Q3982" i="2"/>
  <c r="Q3981" i="2"/>
  <c r="Q3980" i="2"/>
  <c r="Q3979" i="2"/>
  <c r="Q3978" i="2"/>
  <c r="Q3977" i="2"/>
  <c r="Q3976" i="2"/>
  <c r="Q3975" i="2"/>
  <c r="Q3974" i="2"/>
  <c r="Q3973" i="2"/>
  <c r="Q3972" i="2"/>
  <c r="Q3971" i="2"/>
  <c r="Q3970" i="2"/>
  <c r="Q3969" i="2"/>
  <c r="Q3968" i="2"/>
  <c r="Q3967" i="2"/>
  <c r="Q3966" i="2"/>
  <c r="Q3965" i="2"/>
  <c r="Q3964" i="2"/>
  <c r="Q3963" i="2"/>
  <c r="Q3962" i="2"/>
  <c r="Q3961" i="2"/>
  <c r="Q3960" i="2"/>
  <c r="Q3959" i="2"/>
  <c r="Q3958" i="2"/>
  <c r="Q3957" i="2"/>
  <c r="Q3956" i="2"/>
  <c r="Q3955" i="2"/>
  <c r="Q3954" i="2"/>
  <c r="Q3953" i="2"/>
  <c r="Q3952" i="2"/>
  <c r="Q3951" i="2"/>
  <c r="Q3950" i="2"/>
  <c r="Q3949" i="2"/>
  <c r="Q3948" i="2"/>
  <c r="Q3947" i="2"/>
  <c r="Q3946" i="2"/>
  <c r="Q3945" i="2"/>
  <c r="Q3944" i="2"/>
  <c r="Q3943" i="2"/>
  <c r="Q3942" i="2"/>
  <c r="Q3941" i="2"/>
  <c r="Q3940" i="2"/>
  <c r="Q3939" i="2"/>
  <c r="Q3938" i="2"/>
  <c r="Q3937" i="2"/>
  <c r="Q3936" i="2"/>
  <c r="Q3935" i="2"/>
  <c r="Q3934" i="2"/>
  <c r="Q3933" i="2"/>
  <c r="Q3932" i="2"/>
  <c r="Q3931" i="2"/>
  <c r="Q3930" i="2"/>
  <c r="Q3929" i="2"/>
  <c r="Q3928" i="2"/>
  <c r="Q3927" i="2"/>
  <c r="Q3926" i="2"/>
  <c r="Q3925" i="2"/>
  <c r="Q3924" i="2"/>
  <c r="Q3923" i="2"/>
  <c r="Q3922" i="2"/>
  <c r="Q3921" i="2"/>
  <c r="Q3920" i="2"/>
  <c r="Q3919" i="2"/>
  <c r="Q3918" i="2"/>
  <c r="Q3917" i="2"/>
  <c r="Q3916" i="2"/>
  <c r="Q3915" i="2"/>
  <c r="Q3914" i="2"/>
  <c r="Q3913" i="2"/>
  <c r="Q3912" i="2"/>
  <c r="Q3911" i="2"/>
  <c r="Q3910" i="2"/>
  <c r="Q3909" i="2"/>
  <c r="Q3908" i="2"/>
  <c r="Q3907" i="2"/>
  <c r="Q3906" i="2"/>
  <c r="Q3905" i="2"/>
  <c r="Q3904" i="2"/>
  <c r="Q3903" i="2"/>
  <c r="Q3902" i="2"/>
  <c r="Q3901" i="2"/>
  <c r="Q3900" i="2"/>
  <c r="Q3899" i="2"/>
  <c r="Q3898" i="2"/>
  <c r="Q3897" i="2"/>
  <c r="Q3896" i="2"/>
  <c r="Q3895" i="2"/>
  <c r="Q3894" i="2"/>
  <c r="Q3893" i="2"/>
  <c r="Q3892" i="2"/>
  <c r="Q3891" i="2"/>
  <c r="Q3890" i="2"/>
  <c r="Q3889" i="2"/>
  <c r="Q3888" i="2"/>
  <c r="Q3887" i="2"/>
  <c r="Q3886" i="2"/>
  <c r="Q3885" i="2"/>
  <c r="Q3884" i="2"/>
  <c r="Q3883" i="2"/>
  <c r="Q3882" i="2"/>
  <c r="Q3881" i="2"/>
  <c r="Q3880" i="2"/>
  <c r="Q3879" i="2"/>
  <c r="Q3878" i="2"/>
  <c r="Q3877" i="2"/>
  <c r="Q3876" i="2"/>
  <c r="Q3875" i="2"/>
  <c r="Q3874" i="2"/>
  <c r="Q3873" i="2"/>
  <c r="Q3872" i="2"/>
  <c r="Q3871" i="2"/>
  <c r="Q3870" i="2"/>
  <c r="Q3869" i="2"/>
  <c r="Q3868" i="2"/>
  <c r="Q3867" i="2"/>
  <c r="Q3866" i="2"/>
  <c r="Q3865" i="2"/>
  <c r="Q3864" i="2"/>
  <c r="Q3863" i="2"/>
  <c r="Q3862" i="2"/>
  <c r="Q3861" i="2"/>
  <c r="Q3860" i="2"/>
  <c r="Q3859" i="2"/>
  <c r="Q3858" i="2"/>
  <c r="Q3857" i="2"/>
  <c r="Q3856" i="2"/>
  <c r="Q3855" i="2"/>
  <c r="Q3854" i="2"/>
  <c r="Q3853" i="2"/>
  <c r="Q3852" i="2"/>
  <c r="Q3851" i="2"/>
  <c r="Q3850" i="2"/>
  <c r="Q3849" i="2"/>
  <c r="Q3848" i="2"/>
  <c r="Q3847" i="2"/>
  <c r="Q3846" i="2"/>
  <c r="Q3845" i="2"/>
  <c r="Q3844" i="2"/>
  <c r="Q3843" i="2"/>
  <c r="Q3842" i="2"/>
  <c r="Q3841" i="2"/>
  <c r="Q3840" i="2"/>
  <c r="Q3839" i="2"/>
  <c r="Q3838" i="2"/>
  <c r="Q3837" i="2"/>
  <c r="Q3836" i="2"/>
  <c r="Q3835" i="2"/>
  <c r="Q3834" i="2"/>
  <c r="Q3833" i="2"/>
  <c r="Q3832" i="2"/>
  <c r="Q3831" i="2"/>
  <c r="Q3830" i="2"/>
  <c r="Q3829" i="2"/>
  <c r="Q3828" i="2"/>
  <c r="Q3827" i="2"/>
  <c r="Q3826" i="2"/>
  <c r="Q3825" i="2"/>
  <c r="Q3824" i="2"/>
  <c r="Q3823" i="2"/>
  <c r="Q3822" i="2"/>
  <c r="Q3821" i="2"/>
  <c r="Q3820" i="2"/>
  <c r="Q3819" i="2"/>
  <c r="Q3818" i="2"/>
  <c r="Q3817" i="2"/>
  <c r="Q3816" i="2"/>
  <c r="Q3815" i="2"/>
  <c r="Q3814" i="2"/>
  <c r="Q3813" i="2"/>
  <c r="Q3812" i="2"/>
  <c r="Q3811" i="2"/>
  <c r="Q3810" i="2"/>
  <c r="Q3809" i="2"/>
  <c r="Q3808" i="2"/>
  <c r="Q3807" i="2"/>
  <c r="Q3806" i="2"/>
  <c r="Q3805" i="2"/>
  <c r="Q3804" i="2"/>
  <c r="Q3803" i="2"/>
  <c r="Q3802" i="2"/>
  <c r="Q3801" i="2"/>
  <c r="Q3800" i="2"/>
  <c r="Q3799" i="2"/>
  <c r="Q3798" i="2"/>
  <c r="Q3797" i="2"/>
  <c r="Q3796" i="2"/>
  <c r="Q3795" i="2"/>
  <c r="Q3794" i="2"/>
  <c r="Q3793" i="2"/>
  <c r="Q3792" i="2"/>
  <c r="Q3791" i="2"/>
  <c r="Q3790" i="2"/>
  <c r="Q3789" i="2"/>
  <c r="Q3788" i="2"/>
  <c r="Q3787" i="2"/>
  <c r="Q3786" i="2"/>
  <c r="Q3785" i="2"/>
  <c r="Q3784" i="2"/>
  <c r="Q3783" i="2"/>
  <c r="Q3782" i="2"/>
  <c r="Q3781" i="2"/>
  <c r="Q3780" i="2"/>
  <c r="Q3779" i="2"/>
  <c r="Q3778" i="2"/>
  <c r="Q3777" i="2"/>
  <c r="Q3776" i="2"/>
  <c r="Q3775" i="2"/>
  <c r="Q3774" i="2"/>
  <c r="Q3773" i="2"/>
  <c r="Q3772" i="2"/>
  <c r="Q3771" i="2"/>
  <c r="Q3770" i="2"/>
  <c r="Q3769" i="2"/>
  <c r="Q3768" i="2"/>
  <c r="Q3767" i="2"/>
  <c r="Q3766" i="2"/>
  <c r="Q3765" i="2"/>
  <c r="Q3764" i="2"/>
  <c r="Q3763" i="2"/>
  <c r="Q3762" i="2"/>
  <c r="Q3761" i="2"/>
  <c r="Q3760" i="2"/>
  <c r="Q3759" i="2"/>
  <c r="Q3758" i="2"/>
  <c r="Q3757" i="2"/>
  <c r="Q3756" i="2"/>
  <c r="Q3755" i="2"/>
  <c r="Q3754" i="2"/>
  <c r="Q3753" i="2"/>
  <c r="Q3752" i="2"/>
  <c r="Q3751" i="2"/>
  <c r="Q3750" i="2"/>
  <c r="Q3749" i="2"/>
  <c r="Q3748" i="2"/>
  <c r="Q3747" i="2"/>
  <c r="Q3746" i="2"/>
  <c r="Q3745" i="2"/>
  <c r="Q3744" i="2"/>
  <c r="Q3743" i="2"/>
  <c r="Q3742" i="2"/>
  <c r="Q3741" i="2"/>
  <c r="Q3740" i="2"/>
  <c r="Q3739" i="2"/>
  <c r="Q3738" i="2"/>
  <c r="Q3737" i="2"/>
  <c r="Q3736" i="2"/>
  <c r="Q3735" i="2"/>
  <c r="Q3734" i="2"/>
  <c r="Q3733" i="2"/>
  <c r="Q3732" i="2"/>
  <c r="Q3731" i="2"/>
  <c r="Q3730" i="2"/>
  <c r="Q3729" i="2"/>
  <c r="Q3728" i="2"/>
  <c r="Q3727" i="2"/>
  <c r="Q3726" i="2"/>
  <c r="Q3725" i="2"/>
  <c r="Q3724" i="2"/>
  <c r="Q3723" i="2"/>
  <c r="Q3722" i="2"/>
  <c r="Q3721" i="2"/>
  <c r="Q3720" i="2"/>
  <c r="Q3719" i="2"/>
  <c r="Q3718" i="2"/>
  <c r="Q3717" i="2"/>
  <c r="Q3716" i="2"/>
  <c r="Q3715" i="2"/>
  <c r="Q3714" i="2"/>
  <c r="Q3713" i="2"/>
  <c r="Q3712" i="2"/>
  <c r="Q3711" i="2"/>
  <c r="Q3710" i="2"/>
  <c r="Q3709" i="2"/>
  <c r="Q3708" i="2"/>
  <c r="Q3707" i="2"/>
  <c r="Q3706" i="2"/>
  <c r="Q3705" i="2"/>
  <c r="Q3704" i="2"/>
  <c r="Q3703" i="2"/>
  <c r="Q3702" i="2"/>
  <c r="Q3701" i="2"/>
  <c r="Q3700" i="2"/>
  <c r="Q3699" i="2"/>
  <c r="Q3698" i="2"/>
  <c r="Q3697" i="2"/>
  <c r="Q3696" i="2"/>
  <c r="Q3695" i="2"/>
  <c r="Q3694" i="2"/>
  <c r="Q3693" i="2"/>
  <c r="Q3692" i="2"/>
  <c r="Q3691" i="2"/>
  <c r="Q3690" i="2"/>
  <c r="Q3689" i="2"/>
  <c r="Q3688" i="2"/>
  <c r="Q3687" i="2"/>
  <c r="Q3686" i="2"/>
  <c r="Q3685" i="2"/>
  <c r="Q3684" i="2"/>
  <c r="Q3683" i="2"/>
  <c r="Q3682" i="2"/>
  <c r="Q3681" i="2"/>
  <c r="Q3680" i="2"/>
  <c r="Q3679" i="2"/>
  <c r="Q3678" i="2"/>
  <c r="Q3677" i="2"/>
  <c r="Q3676" i="2"/>
  <c r="Q3675" i="2"/>
  <c r="Q3674" i="2"/>
  <c r="Q3673" i="2"/>
  <c r="Q3672" i="2"/>
  <c r="Q3671" i="2"/>
  <c r="Q3670" i="2"/>
  <c r="Q3669" i="2"/>
  <c r="Q3668" i="2"/>
  <c r="Q3667" i="2"/>
  <c r="Q3666" i="2"/>
  <c r="Q3665" i="2"/>
  <c r="Q3664" i="2"/>
  <c r="Q3663" i="2"/>
  <c r="Q3662" i="2"/>
  <c r="Q3661" i="2"/>
  <c r="Q3660" i="2"/>
  <c r="Q3659" i="2"/>
  <c r="Q3658" i="2"/>
  <c r="Q3657" i="2"/>
  <c r="Q3656" i="2"/>
  <c r="Q3655" i="2"/>
  <c r="Q3654" i="2"/>
  <c r="Q3653" i="2"/>
  <c r="Q3652" i="2"/>
  <c r="Q3651" i="2"/>
  <c r="Q3650" i="2"/>
  <c r="Q3649" i="2"/>
  <c r="Q3648" i="2"/>
  <c r="Q3647" i="2"/>
  <c r="Q3646" i="2"/>
  <c r="Q3645" i="2"/>
  <c r="Q3644" i="2"/>
  <c r="Q3643" i="2"/>
  <c r="Q3642" i="2"/>
  <c r="Q3641" i="2"/>
  <c r="Q3640" i="2"/>
  <c r="Q3639" i="2"/>
  <c r="Q3638" i="2"/>
  <c r="Q3637" i="2"/>
  <c r="Q3636" i="2"/>
  <c r="Q3635" i="2"/>
  <c r="Q3634" i="2"/>
  <c r="Q3633" i="2"/>
  <c r="Q3632" i="2"/>
  <c r="Q3631" i="2"/>
  <c r="Q3630" i="2"/>
  <c r="Q3629" i="2"/>
  <c r="Q3628" i="2"/>
  <c r="Q3627" i="2"/>
  <c r="Q3626" i="2"/>
  <c r="Q3625" i="2"/>
  <c r="Q3624" i="2"/>
  <c r="Q3623" i="2"/>
  <c r="Q3622" i="2"/>
  <c r="Q3621" i="2"/>
  <c r="Q3620" i="2"/>
  <c r="Q3619" i="2"/>
  <c r="Q3618" i="2"/>
  <c r="Q3617" i="2"/>
  <c r="Q3616" i="2"/>
  <c r="Q3615" i="2"/>
  <c r="Q3614" i="2"/>
  <c r="Q3613" i="2"/>
  <c r="Q3612" i="2"/>
  <c r="Q3611" i="2"/>
  <c r="Q3610" i="2"/>
  <c r="Q3609" i="2"/>
  <c r="Q3608" i="2"/>
  <c r="Q3607" i="2"/>
  <c r="Q3606" i="2"/>
  <c r="Q3605" i="2"/>
  <c r="Q3604" i="2"/>
  <c r="Q3603" i="2"/>
  <c r="Q3602" i="2"/>
  <c r="Q3601" i="2"/>
  <c r="Q3600" i="2"/>
  <c r="Q3599" i="2"/>
  <c r="Q3598" i="2"/>
  <c r="Q3597" i="2"/>
  <c r="Q3596" i="2"/>
  <c r="Q3595" i="2"/>
  <c r="Q3594" i="2"/>
  <c r="Q3593" i="2"/>
  <c r="Q3592" i="2"/>
  <c r="Q3591" i="2"/>
  <c r="Q3590" i="2"/>
  <c r="Q3589" i="2"/>
  <c r="Q3588" i="2"/>
  <c r="Q3587" i="2"/>
  <c r="Q3586" i="2"/>
  <c r="Q3585" i="2"/>
  <c r="Q3584" i="2"/>
  <c r="Q3583" i="2"/>
  <c r="Q3582" i="2"/>
  <c r="Q3581" i="2"/>
  <c r="Q3580" i="2"/>
  <c r="Q3579" i="2"/>
  <c r="Q3578" i="2"/>
  <c r="Q3577" i="2"/>
  <c r="Q3576" i="2"/>
  <c r="Q3575" i="2"/>
  <c r="Q3574" i="2"/>
  <c r="Q3573" i="2"/>
  <c r="Q3572" i="2"/>
  <c r="Q3571" i="2"/>
  <c r="Q3570" i="2"/>
  <c r="Q3569" i="2"/>
  <c r="Q3568" i="2"/>
  <c r="Q3567" i="2"/>
  <c r="Q3566" i="2"/>
  <c r="Q3565" i="2"/>
  <c r="Q3564" i="2"/>
  <c r="Q3563" i="2"/>
  <c r="Q3562" i="2"/>
  <c r="Q3561" i="2"/>
  <c r="Q3560" i="2"/>
  <c r="Q3559" i="2"/>
  <c r="Q3558" i="2"/>
  <c r="Q3557" i="2"/>
  <c r="Q3556" i="2"/>
  <c r="Q3555" i="2"/>
  <c r="Q3554" i="2"/>
  <c r="Q3553" i="2"/>
  <c r="Q3552" i="2"/>
  <c r="Q3551" i="2"/>
  <c r="Q3550" i="2"/>
  <c r="Q3549" i="2"/>
  <c r="Q3548" i="2"/>
  <c r="Q3547" i="2"/>
  <c r="Q3546" i="2"/>
  <c r="Q3545" i="2"/>
  <c r="Q3544" i="2"/>
  <c r="Q3543" i="2"/>
  <c r="Q3542" i="2"/>
  <c r="Q3541" i="2"/>
  <c r="Q3540" i="2"/>
  <c r="Q3539" i="2"/>
  <c r="Q3538" i="2"/>
  <c r="Q3537" i="2"/>
  <c r="Q3536" i="2"/>
  <c r="Q3535" i="2"/>
  <c r="Q3534" i="2"/>
  <c r="Q3533" i="2"/>
  <c r="Q3532" i="2"/>
  <c r="Q3531" i="2"/>
  <c r="Q3530" i="2"/>
  <c r="Q3529" i="2"/>
  <c r="Q3528" i="2"/>
  <c r="Q3527" i="2"/>
  <c r="Q3526" i="2"/>
  <c r="Q3525" i="2"/>
  <c r="Q3524" i="2"/>
  <c r="Q3523" i="2"/>
  <c r="Q3522" i="2"/>
  <c r="Q3521" i="2"/>
  <c r="Q3520" i="2"/>
  <c r="Q3519" i="2"/>
  <c r="Q3518" i="2"/>
  <c r="Q3517" i="2"/>
  <c r="Q3516" i="2"/>
  <c r="Q3515" i="2"/>
  <c r="Q3514" i="2"/>
  <c r="Q3513" i="2"/>
  <c r="Q3512" i="2"/>
  <c r="Q3511" i="2"/>
  <c r="Q3510" i="2"/>
  <c r="Q3509" i="2"/>
  <c r="Q3508" i="2"/>
  <c r="Q3507" i="2"/>
  <c r="Q3506" i="2"/>
  <c r="Q3505" i="2"/>
  <c r="Q3504" i="2"/>
  <c r="Q3503" i="2"/>
  <c r="Q3502" i="2"/>
  <c r="Q3501" i="2"/>
  <c r="Q3500" i="2"/>
  <c r="Q3499" i="2"/>
  <c r="Q3498" i="2"/>
  <c r="Q3497" i="2"/>
  <c r="Q3496" i="2"/>
  <c r="Q3495" i="2"/>
  <c r="Q3494" i="2"/>
  <c r="Q3493" i="2"/>
  <c r="Q3492" i="2"/>
  <c r="Q3491" i="2"/>
  <c r="Q3490" i="2"/>
  <c r="Q3489" i="2"/>
  <c r="Q3488" i="2"/>
  <c r="Q3487" i="2"/>
  <c r="Q3486" i="2"/>
  <c r="Q3485" i="2"/>
  <c r="Q3484" i="2"/>
  <c r="Q3483" i="2"/>
  <c r="Q3482" i="2"/>
  <c r="Q3481" i="2"/>
  <c r="Q3480" i="2"/>
  <c r="Q3479" i="2"/>
  <c r="Q3478" i="2"/>
  <c r="Q3477" i="2"/>
  <c r="Q3476" i="2"/>
  <c r="Q3475" i="2"/>
  <c r="Q3474" i="2"/>
  <c r="Q3473" i="2"/>
  <c r="Q3472" i="2"/>
  <c r="Q3471" i="2"/>
  <c r="Q3470" i="2"/>
  <c r="Q3469" i="2"/>
  <c r="Q3468" i="2"/>
  <c r="Q3467" i="2"/>
  <c r="Q3466" i="2"/>
  <c r="Q3465" i="2"/>
  <c r="Q3464" i="2"/>
  <c r="Q3463" i="2"/>
  <c r="Q3462" i="2"/>
  <c r="Q3461" i="2"/>
  <c r="Q3460" i="2"/>
  <c r="Q3459" i="2"/>
  <c r="Q3458" i="2"/>
  <c r="Q3457" i="2"/>
  <c r="Q3456" i="2"/>
  <c r="Q3455" i="2"/>
  <c r="Q3454" i="2"/>
  <c r="Q3453" i="2"/>
  <c r="Q3452" i="2"/>
  <c r="Q3451" i="2"/>
  <c r="Q3450" i="2"/>
  <c r="Q3449" i="2"/>
  <c r="Q3448" i="2"/>
  <c r="Q3447" i="2"/>
  <c r="Q3446" i="2"/>
  <c r="Q3445" i="2"/>
  <c r="Q3444" i="2"/>
  <c r="Q3443" i="2"/>
  <c r="Q3442" i="2"/>
  <c r="Q3441" i="2"/>
  <c r="Q3440" i="2"/>
  <c r="Q3439" i="2"/>
  <c r="Q3438" i="2"/>
  <c r="Q3437" i="2"/>
  <c r="Q3436" i="2"/>
  <c r="Q3435" i="2"/>
  <c r="Q3434" i="2"/>
  <c r="Q3433" i="2"/>
  <c r="Q3432" i="2"/>
  <c r="Q3431" i="2"/>
  <c r="Q3430" i="2"/>
  <c r="Q3429" i="2"/>
  <c r="Q3428" i="2"/>
  <c r="Q3427" i="2"/>
  <c r="Q3426" i="2"/>
  <c r="Q3425" i="2"/>
  <c r="Q3424" i="2"/>
  <c r="Q3423" i="2"/>
  <c r="Q3422" i="2"/>
  <c r="Q3421" i="2"/>
  <c r="Q3420" i="2"/>
  <c r="Q3419" i="2"/>
  <c r="Q3418" i="2"/>
  <c r="Q3417" i="2"/>
  <c r="Q3416" i="2"/>
  <c r="Q3415" i="2"/>
  <c r="Q3414" i="2"/>
  <c r="Q3413" i="2"/>
  <c r="Q3412" i="2"/>
  <c r="Q3411" i="2"/>
  <c r="Q3410" i="2"/>
  <c r="Q3409" i="2"/>
  <c r="Q3408" i="2"/>
  <c r="Q3407" i="2"/>
  <c r="Q3406" i="2"/>
  <c r="Q3405" i="2"/>
  <c r="Q3404" i="2"/>
  <c r="Q3403" i="2"/>
  <c r="Q3402" i="2"/>
  <c r="Q3401" i="2"/>
  <c r="Q3400" i="2"/>
  <c r="Q3399" i="2"/>
  <c r="Q3398" i="2"/>
  <c r="Q3397" i="2"/>
  <c r="Q3396" i="2"/>
  <c r="Q3395" i="2"/>
  <c r="Q3394" i="2"/>
  <c r="Q3393" i="2"/>
  <c r="Q3392" i="2"/>
  <c r="Q3391" i="2"/>
  <c r="Q3390" i="2"/>
  <c r="Q3389" i="2"/>
  <c r="Q3388" i="2"/>
  <c r="Q3387" i="2"/>
  <c r="Q3386" i="2"/>
  <c r="Q3385" i="2"/>
  <c r="Q3384" i="2"/>
  <c r="Q3383" i="2"/>
  <c r="Q3382" i="2"/>
  <c r="Q3381" i="2"/>
  <c r="Q3380" i="2"/>
  <c r="Q3379" i="2"/>
  <c r="Q3378" i="2"/>
  <c r="Q3377" i="2"/>
  <c r="Q3376" i="2"/>
  <c r="Q3375" i="2"/>
  <c r="Q3374" i="2"/>
  <c r="Q3373" i="2"/>
  <c r="Q3372" i="2"/>
  <c r="Q3371" i="2"/>
  <c r="Q3370" i="2"/>
  <c r="Q3369" i="2"/>
  <c r="Q3368" i="2"/>
  <c r="Q3367" i="2"/>
  <c r="Q3366" i="2"/>
  <c r="Q3365" i="2"/>
  <c r="Q3364" i="2"/>
  <c r="Q3363" i="2"/>
  <c r="Q3362" i="2"/>
  <c r="Q3361" i="2"/>
  <c r="Q3360" i="2"/>
  <c r="Q3359" i="2"/>
  <c r="Q3358" i="2"/>
  <c r="Q3357" i="2"/>
  <c r="Q3356" i="2"/>
  <c r="Q3355" i="2"/>
  <c r="Q3354" i="2"/>
  <c r="Q3353" i="2"/>
  <c r="Q3352" i="2"/>
  <c r="Q3351" i="2"/>
  <c r="Q3350" i="2"/>
  <c r="Q3349" i="2"/>
  <c r="Q3348" i="2"/>
  <c r="Q3347" i="2"/>
  <c r="Q3346" i="2"/>
  <c r="Q3345" i="2"/>
  <c r="Q3344" i="2"/>
  <c r="Q3343" i="2"/>
  <c r="Q3342" i="2"/>
  <c r="Q3341" i="2"/>
  <c r="Q3340" i="2"/>
  <c r="Q3339" i="2"/>
  <c r="Q3338" i="2"/>
  <c r="Q3337" i="2"/>
  <c r="Q3336" i="2"/>
  <c r="Q3335" i="2"/>
  <c r="Q3334" i="2"/>
  <c r="Q3333" i="2"/>
  <c r="Q3332" i="2"/>
  <c r="Q3331" i="2"/>
  <c r="Q3330" i="2"/>
  <c r="Q3329" i="2"/>
  <c r="Q3328" i="2"/>
  <c r="Q3327" i="2"/>
  <c r="Q3326" i="2"/>
  <c r="Q3325" i="2"/>
  <c r="Q3324" i="2"/>
  <c r="Q3323" i="2"/>
  <c r="Q3322" i="2"/>
  <c r="Q3321" i="2"/>
  <c r="Q3320" i="2"/>
  <c r="Q3319" i="2"/>
  <c r="Q3318" i="2"/>
  <c r="Q3317" i="2"/>
  <c r="Q3316" i="2"/>
  <c r="Q3315" i="2"/>
  <c r="Q3314" i="2"/>
  <c r="Q3313" i="2"/>
  <c r="Q3312" i="2"/>
  <c r="Q3311" i="2"/>
  <c r="Q3310" i="2"/>
  <c r="Q3309" i="2"/>
  <c r="Q3308" i="2"/>
  <c r="Q3307" i="2"/>
  <c r="Q3306" i="2"/>
  <c r="Q3305" i="2"/>
  <c r="Q3304" i="2"/>
  <c r="Q3303" i="2"/>
  <c r="Q3302" i="2"/>
  <c r="Q3301" i="2"/>
  <c r="Q3300" i="2"/>
  <c r="Q3299" i="2"/>
  <c r="Q3298" i="2"/>
  <c r="Q3297" i="2"/>
  <c r="Q3296" i="2"/>
  <c r="Q3295" i="2"/>
  <c r="Q3294" i="2"/>
  <c r="Q3293" i="2"/>
  <c r="Q3292" i="2"/>
  <c r="Q3291" i="2"/>
  <c r="Q3290" i="2"/>
  <c r="Q3289" i="2"/>
  <c r="Q3288" i="2"/>
  <c r="Q3287" i="2"/>
  <c r="Q3286" i="2"/>
  <c r="Q3285" i="2"/>
  <c r="Q3284" i="2"/>
  <c r="Q3283" i="2"/>
  <c r="Q3282" i="2"/>
  <c r="Q3281" i="2"/>
  <c r="Q3280" i="2"/>
  <c r="Q3279" i="2"/>
  <c r="Q3278" i="2"/>
  <c r="Q3277" i="2"/>
  <c r="Q3276" i="2"/>
  <c r="Q3275" i="2"/>
  <c r="Q3274" i="2"/>
  <c r="Q3273" i="2"/>
  <c r="Q3272" i="2"/>
  <c r="Q3271" i="2"/>
  <c r="Q3270" i="2"/>
  <c r="Q3269" i="2"/>
  <c r="Q3268" i="2"/>
  <c r="Q3267" i="2"/>
  <c r="Q3266" i="2"/>
  <c r="Q3265" i="2"/>
  <c r="Q3264" i="2"/>
  <c r="Q3263" i="2"/>
  <c r="Q3262" i="2"/>
  <c r="Q3261" i="2"/>
  <c r="Q3260" i="2"/>
  <c r="Q3259" i="2"/>
  <c r="Q3258" i="2"/>
  <c r="Q3257" i="2"/>
  <c r="Q3256" i="2"/>
  <c r="Q3255" i="2"/>
  <c r="Q3254" i="2"/>
  <c r="Q3253" i="2"/>
  <c r="Q3252" i="2"/>
  <c r="Q3251" i="2"/>
  <c r="Q3250" i="2"/>
  <c r="Q3249" i="2"/>
  <c r="Q3248" i="2"/>
  <c r="Q3247" i="2"/>
  <c r="Q3246" i="2"/>
  <c r="Q3245" i="2"/>
  <c r="Q3244" i="2"/>
  <c r="Q3243" i="2"/>
  <c r="Q3242" i="2"/>
  <c r="Q3241" i="2"/>
  <c r="Q3240" i="2"/>
  <c r="Q3239" i="2"/>
  <c r="Q3238" i="2"/>
  <c r="Q3237" i="2"/>
  <c r="Q3236" i="2"/>
  <c r="Q3235" i="2"/>
  <c r="Q3234" i="2"/>
  <c r="Q3233" i="2"/>
  <c r="Q3232" i="2"/>
  <c r="Q3231" i="2"/>
  <c r="Q3230" i="2"/>
  <c r="Q3229" i="2"/>
  <c r="Q3228" i="2"/>
  <c r="Q3227" i="2"/>
  <c r="Q3226" i="2"/>
  <c r="Q3225" i="2"/>
  <c r="Q3224" i="2"/>
  <c r="Q3223" i="2"/>
  <c r="Q3222" i="2"/>
  <c r="Q3221" i="2"/>
  <c r="Q3220" i="2"/>
  <c r="Q3219" i="2"/>
  <c r="Q3218" i="2"/>
  <c r="Q3217" i="2"/>
  <c r="Q3216" i="2"/>
  <c r="Q3215" i="2"/>
  <c r="Q3214" i="2"/>
  <c r="Q3213" i="2"/>
  <c r="Q3212" i="2"/>
  <c r="Q3211" i="2"/>
  <c r="Q3210" i="2"/>
  <c r="Q3209" i="2"/>
  <c r="Q3208" i="2"/>
  <c r="Q3207" i="2"/>
  <c r="Q3206" i="2"/>
  <c r="Q3205" i="2"/>
  <c r="Q3204" i="2"/>
  <c r="Q3203" i="2"/>
  <c r="Q3202" i="2"/>
  <c r="Q3201" i="2"/>
  <c r="Q3200" i="2"/>
  <c r="Q3199" i="2"/>
  <c r="Q3198" i="2"/>
  <c r="Q3197" i="2"/>
  <c r="Q3196" i="2"/>
  <c r="Q3195" i="2"/>
  <c r="Q3194" i="2"/>
  <c r="Q3193" i="2"/>
  <c r="Q3192" i="2"/>
  <c r="Q3191" i="2"/>
  <c r="Q3190" i="2"/>
  <c r="Q3189" i="2"/>
  <c r="Q3188" i="2"/>
  <c r="Q3187" i="2"/>
  <c r="Q3186" i="2"/>
  <c r="Q3185" i="2"/>
  <c r="Q3184" i="2"/>
  <c r="Q3183" i="2"/>
  <c r="Q3182" i="2"/>
  <c r="Q3181" i="2"/>
  <c r="Q3180" i="2"/>
  <c r="Q3179" i="2"/>
  <c r="Q3178" i="2"/>
  <c r="Q3177" i="2"/>
  <c r="Q3176" i="2"/>
  <c r="Q3175" i="2"/>
  <c r="Q3174" i="2"/>
  <c r="Q3173" i="2"/>
  <c r="Q3172" i="2"/>
  <c r="Q3171" i="2"/>
  <c r="Q3170" i="2"/>
  <c r="Q3169" i="2"/>
  <c r="Q3168" i="2"/>
  <c r="Q3167" i="2"/>
  <c r="Q3166" i="2"/>
  <c r="Q3165" i="2"/>
  <c r="Q3164" i="2"/>
  <c r="Q3163" i="2"/>
  <c r="Q3162" i="2"/>
  <c r="Q3161" i="2"/>
  <c r="Q3160" i="2"/>
  <c r="Q3159" i="2"/>
  <c r="Q3158" i="2"/>
  <c r="Q3157" i="2"/>
  <c r="Q3156" i="2"/>
  <c r="Q3155" i="2"/>
  <c r="Q3154" i="2"/>
  <c r="Q3153" i="2"/>
  <c r="Q3152" i="2"/>
  <c r="Q3151" i="2"/>
  <c r="Q3150" i="2"/>
  <c r="Q3149" i="2"/>
  <c r="Q3148" i="2"/>
  <c r="Q3147" i="2"/>
  <c r="Q3146" i="2"/>
  <c r="Q3145" i="2"/>
  <c r="Q3144" i="2"/>
  <c r="Q3143" i="2"/>
  <c r="Q3142" i="2"/>
  <c r="Q3141" i="2"/>
  <c r="Q3140" i="2"/>
  <c r="Q3139" i="2"/>
  <c r="Q3138" i="2"/>
  <c r="Q3137" i="2"/>
  <c r="Q3136" i="2"/>
  <c r="Q3135" i="2"/>
  <c r="Q3134" i="2"/>
  <c r="Q3133" i="2"/>
  <c r="Q3132" i="2"/>
  <c r="Q3131" i="2"/>
  <c r="Q3130" i="2"/>
  <c r="Q3129" i="2"/>
  <c r="Q3128" i="2"/>
  <c r="Q3127" i="2"/>
  <c r="Q3126" i="2"/>
  <c r="Q3125" i="2"/>
  <c r="Q3124" i="2"/>
  <c r="Q3123" i="2"/>
  <c r="Q3122" i="2"/>
  <c r="Q3121" i="2"/>
  <c r="Q3120" i="2"/>
  <c r="Q3119" i="2"/>
  <c r="Q3118" i="2"/>
  <c r="Q3117" i="2"/>
  <c r="Q3116" i="2"/>
  <c r="Q3115" i="2"/>
  <c r="Q3114" i="2"/>
  <c r="Q3113" i="2"/>
  <c r="Q3112" i="2"/>
  <c r="Q3111" i="2"/>
  <c r="Q3110" i="2"/>
  <c r="Q3109" i="2"/>
  <c r="Q3108" i="2"/>
  <c r="Q3107" i="2"/>
  <c r="Q3106" i="2"/>
  <c r="Q3105" i="2"/>
  <c r="Q3104" i="2"/>
  <c r="Q3103" i="2"/>
  <c r="Q3102" i="2"/>
  <c r="Q3101" i="2"/>
  <c r="Q3100" i="2"/>
  <c r="Q3099" i="2"/>
  <c r="Q3098" i="2"/>
  <c r="Q3097" i="2"/>
  <c r="Q3096" i="2"/>
  <c r="Q3095" i="2"/>
  <c r="Q3094" i="2"/>
  <c r="Q3093" i="2"/>
  <c r="Q3092" i="2"/>
  <c r="Q3091" i="2"/>
  <c r="Q3090" i="2"/>
  <c r="Q3089" i="2"/>
  <c r="Q3088" i="2"/>
  <c r="Q3087" i="2"/>
  <c r="Q3086" i="2"/>
  <c r="Q3085" i="2"/>
  <c r="Q3084" i="2"/>
  <c r="Q3083" i="2"/>
  <c r="Q3082" i="2"/>
  <c r="Q3081" i="2"/>
  <c r="Q3080" i="2"/>
  <c r="Q3079" i="2"/>
  <c r="Q3078" i="2"/>
  <c r="Q3077" i="2"/>
  <c r="Q3076" i="2"/>
  <c r="Q3075" i="2"/>
  <c r="Q3074" i="2"/>
  <c r="Q3073" i="2"/>
  <c r="Q3072" i="2"/>
  <c r="Q3071" i="2"/>
  <c r="Q3070" i="2"/>
  <c r="Q3069" i="2"/>
  <c r="Q3068" i="2"/>
  <c r="Q3067" i="2"/>
  <c r="Q3066" i="2"/>
  <c r="Q3065" i="2"/>
  <c r="Q3064" i="2"/>
  <c r="Q3063" i="2"/>
  <c r="Q3062" i="2"/>
  <c r="Q3061" i="2"/>
  <c r="Q3060" i="2"/>
  <c r="Q3059" i="2"/>
  <c r="Q3058" i="2"/>
  <c r="Q3057" i="2"/>
  <c r="Q3056" i="2"/>
  <c r="Q3055" i="2"/>
  <c r="Q3054" i="2"/>
  <c r="Q3053" i="2"/>
  <c r="Q3052" i="2"/>
  <c r="Q3051" i="2"/>
  <c r="Q3050" i="2"/>
  <c r="Q3049" i="2"/>
  <c r="Q3048" i="2"/>
  <c r="Q3047" i="2"/>
  <c r="Q3046" i="2"/>
  <c r="Q3045" i="2"/>
  <c r="Q3044" i="2"/>
  <c r="Q3043" i="2"/>
  <c r="Q3042" i="2"/>
  <c r="Q3041" i="2"/>
  <c r="Q3040" i="2"/>
  <c r="Q3039" i="2"/>
  <c r="Q3038" i="2"/>
  <c r="Q3037" i="2"/>
  <c r="Q3036" i="2"/>
  <c r="Q3035" i="2"/>
  <c r="Q3034" i="2"/>
  <c r="Q3033" i="2"/>
  <c r="Q3032" i="2"/>
  <c r="Q3031" i="2"/>
  <c r="Q3030" i="2"/>
  <c r="Q3029" i="2"/>
  <c r="Q3028" i="2"/>
  <c r="Q3027" i="2"/>
  <c r="Q3026" i="2"/>
  <c r="Q3025" i="2"/>
  <c r="Q3024" i="2"/>
  <c r="Q3023" i="2"/>
  <c r="Q3022" i="2"/>
  <c r="Q3021" i="2"/>
  <c r="Q3020" i="2"/>
  <c r="Q3019" i="2"/>
  <c r="Q3018" i="2"/>
  <c r="Q3017" i="2"/>
  <c r="Q3016" i="2"/>
  <c r="Q3015" i="2"/>
  <c r="Q3014" i="2"/>
  <c r="Q3013" i="2"/>
  <c r="Q3012" i="2"/>
  <c r="Q3011" i="2"/>
  <c r="Q3010" i="2"/>
  <c r="Q3009" i="2"/>
  <c r="Q3008" i="2"/>
  <c r="Q3007" i="2"/>
  <c r="Q3006" i="2"/>
  <c r="Q3005" i="2"/>
  <c r="Q3004" i="2"/>
  <c r="Q3003" i="2"/>
  <c r="Q3002" i="2"/>
  <c r="Q3001" i="2"/>
  <c r="Q3000" i="2"/>
  <c r="Q2999" i="2"/>
  <c r="Q2998" i="2"/>
  <c r="Q2997" i="2"/>
  <c r="Q2996" i="2"/>
  <c r="Q2995" i="2"/>
  <c r="Q2994" i="2"/>
  <c r="Q2993" i="2"/>
  <c r="Q2992" i="2"/>
  <c r="Q2991" i="2"/>
  <c r="Q2990" i="2"/>
  <c r="Q2989" i="2"/>
  <c r="Q2988" i="2"/>
  <c r="Q2987" i="2"/>
  <c r="Q2986" i="2"/>
  <c r="Q2985" i="2"/>
  <c r="Q2984" i="2"/>
  <c r="Q2983" i="2"/>
  <c r="Q2982" i="2"/>
  <c r="Q2981" i="2"/>
  <c r="Q2980" i="2"/>
  <c r="Q2979" i="2"/>
  <c r="Q2978" i="2"/>
  <c r="Q2977" i="2"/>
  <c r="Q2976" i="2"/>
  <c r="Q2975" i="2"/>
  <c r="Q2974" i="2"/>
  <c r="Q2973" i="2"/>
  <c r="Q2972" i="2"/>
  <c r="Q2971" i="2"/>
  <c r="Q2970" i="2"/>
  <c r="Q2969" i="2"/>
  <c r="Q2968" i="2"/>
  <c r="Q2967" i="2"/>
  <c r="Q2966" i="2"/>
  <c r="Q2965" i="2"/>
  <c r="Q2964" i="2"/>
  <c r="Q2963" i="2"/>
  <c r="Q2962" i="2"/>
  <c r="Q2961" i="2"/>
  <c r="Q2960" i="2"/>
  <c r="Q2959" i="2"/>
  <c r="Q2958" i="2"/>
  <c r="Q2957" i="2"/>
  <c r="Q2956" i="2"/>
  <c r="Q2955" i="2"/>
  <c r="Q2954" i="2"/>
  <c r="Q2953" i="2"/>
  <c r="Q2952" i="2"/>
  <c r="Q2951" i="2"/>
  <c r="Q2950" i="2"/>
  <c r="Q2949" i="2"/>
  <c r="Q2948" i="2"/>
  <c r="Q2947" i="2"/>
  <c r="Q2946" i="2"/>
  <c r="Q2945" i="2"/>
  <c r="Q2944" i="2"/>
  <c r="Q2943" i="2"/>
  <c r="Q2942" i="2"/>
  <c r="Q2941" i="2"/>
  <c r="Q2940" i="2"/>
  <c r="Q2939" i="2"/>
  <c r="Q2938" i="2"/>
  <c r="Q2937" i="2"/>
  <c r="Q2936" i="2"/>
  <c r="Q2935" i="2"/>
  <c r="Q2934" i="2"/>
  <c r="Q2933" i="2"/>
  <c r="Q2932" i="2"/>
  <c r="Q2931" i="2"/>
  <c r="Q2930" i="2"/>
  <c r="Q2929" i="2"/>
  <c r="Q2928" i="2"/>
  <c r="Q2927" i="2"/>
  <c r="Q2926" i="2"/>
  <c r="Q2925" i="2"/>
  <c r="Q2924" i="2"/>
  <c r="Q2923" i="2"/>
  <c r="Q2922" i="2"/>
  <c r="Q2921" i="2"/>
  <c r="Q2920" i="2"/>
  <c r="Q2919" i="2"/>
  <c r="Q2918" i="2"/>
  <c r="Q2917" i="2"/>
  <c r="Q2916" i="2"/>
  <c r="Q2915" i="2"/>
  <c r="Q2914" i="2"/>
  <c r="Q2913" i="2"/>
  <c r="Q2912" i="2"/>
  <c r="Q2911" i="2"/>
  <c r="Q2910" i="2"/>
  <c r="Q2909" i="2"/>
  <c r="Q2908" i="2"/>
  <c r="Q2907" i="2"/>
  <c r="Q2906" i="2"/>
  <c r="Q2905" i="2"/>
  <c r="Q2904" i="2"/>
  <c r="Q2903" i="2"/>
  <c r="Q2902" i="2"/>
  <c r="Q2901" i="2"/>
  <c r="Q2900" i="2"/>
  <c r="Q2899" i="2"/>
  <c r="Q2898" i="2"/>
  <c r="Q2897" i="2"/>
  <c r="Q2896" i="2"/>
  <c r="Q2895" i="2"/>
  <c r="Q2894" i="2"/>
  <c r="Q2893" i="2"/>
  <c r="Q2892" i="2"/>
  <c r="Q2891" i="2"/>
  <c r="Q2890" i="2"/>
  <c r="Q2889" i="2"/>
  <c r="Q2888" i="2"/>
  <c r="Q2887" i="2"/>
  <c r="Q2886" i="2"/>
  <c r="Q2885" i="2"/>
  <c r="Q2884" i="2"/>
  <c r="Q2883" i="2"/>
  <c r="Q2882" i="2"/>
  <c r="Q2881" i="2"/>
  <c r="Q2880" i="2"/>
  <c r="Q2879" i="2"/>
  <c r="Q2878" i="2"/>
  <c r="Q2877" i="2"/>
  <c r="Q2876" i="2"/>
  <c r="Q2875" i="2"/>
  <c r="Q2874" i="2"/>
  <c r="Q2873" i="2"/>
  <c r="Q2872" i="2"/>
  <c r="Q2871" i="2"/>
  <c r="Q2870" i="2"/>
  <c r="Q2869" i="2"/>
  <c r="Q2868" i="2"/>
  <c r="Q2867" i="2"/>
  <c r="Q2866" i="2"/>
  <c r="Q2865" i="2"/>
  <c r="Q2864" i="2"/>
  <c r="Q2863" i="2"/>
  <c r="Q2862" i="2"/>
  <c r="Q2861" i="2"/>
  <c r="Q2860" i="2"/>
  <c r="Q2859" i="2"/>
  <c r="Q2858" i="2"/>
  <c r="Q2857" i="2"/>
  <c r="Q2856" i="2"/>
  <c r="Q2855" i="2"/>
  <c r="Q2854" i="2"/>
  <c r="Q2853" i="2"/>
  <c r="Q2852" i="2"/>
  <c r="Q2851" i="2"/>
  <c r="Q2850" i="2"/>
  <c r="Q2849" i="2"/>
  <c r="Q2848" i="2"/>
  <c r="Q2847" i="2"/>
  <c r="Q2846" i="2"/>
  <c r="Q2845" i="2"/>
  <c r="Q2844" i="2"/>
  <c r="Q2843" i="2"/>
  <c r="Q2842" i="2"/>
  <c r="Q2841" i="2"/>
  <c r="Q2840" i="2"/>
  <c r="Q2839" i="2"/>
  <c r="Q2838" i="2"/>
  <c r="Q2837" i="2"/>
  <c r="Q2836" i="2"/>
  <c r="Q2835" i="2"/>
  <c r="Q2834" i="2"/>
  <c r="Q2833" i="2"/>
  <c r="Q2832" i="2"/>
  <c r="Q2831" i="2"/>
  <c r="Q2830" i="2"/>
  <c r="Q2829" i="2"/>
  <c r="Q2828" i="2"/>
  <c r="Q2827" i="2"/>
  <c r="Q2826" i="2"/>
  <c r="Q2825" i="2"/>
  <c r="Q2824" i="2"/>
  <c r="Q2823" i="2"/>
  <c r="Q2822" i="2"/>
  <c r="Q2821" i="2"/>
  <c r="Q2820" i="2"/>
  <c r="Q2819" i="2"/>
  <c r="Q2818" i="2"/>
  <c r="Q2817" i="2"/>
  <c r="Q2816" i="2"/>
  <c r="Q2815" i="2"/>
  <c r="Q2814" i="2"/>
  <c r="Q2813" i="2"/>
  <c r="Q2812" i="2"/>
  <c r="Q2811" i="2"/>
  <c r="Q2810" i="2"/>
  <c r="Q2809" i="2"/>
  <c r="Q2808" i="2"/>
  <c r="Q2807" i="2"/>
  <c r="Q2806" i="2"/>
  <c r="Q2805" i="2"/>
  <c r="Q2804" i="2"/>
  <c r="Q2803" i="2"/>
  <c r="Q2802" i="2"/>
  <c r="Q2801" i="2"/>
  <c r="Q2800" i="2"/>
  <c r="Q2799" i="2"/>
  <c r="Q2798" i="2"/>
  <c r="Q2797" i="2"/>
  <c r="Q2796" i="2"/>
  <c r="Q2795" i="2"/>
  <c r="Q2794" i="2"/>
  <c r="Q2793" i="2"/>
  <c r="Q2792" i="2"/>
  <c r="Q2791" i="2"/>
  <c r="Q2790" i="2"/>
  <c r="Q2789" i="2"/>
  <c r="Q2788" i="2"/>
  <c r="Q2787" i="2"/>
  <c r="Q2786" i="2"/>
  <c r="Q2785" i="2"/>
  <c r="Q2784" i="2"/>
  <c r="Q2783" i="2"/>
  <c r="Q2782" i="2"/>
  <c r="Q2781" i="2"/>
  <c r="Q2780" i="2"/>
  <c r="Q2779" i="2"/>
  <c r="Q2778" i="2"/>
  <c r="Q2777" i="2"/>
  <c r="Q2776" i="2"/>
  <c r="Q2775" i="2"/>
  <c r="Q2774" i="2"/>
  <c r="Q2773" i="2"/>
  <c r="Q2772" i="2"/>
  <c r="Q2771" i="2"/>
  <c r="Q2770" i="2"/>
  <c r="Q2769" i="2"/>
  <c r="Q2768" i="2"/>
  <c r="Q2767" i="2"/>
  <c r="Q2766" i="2"/>
  <c r="Q2765" i="2"/>
  <c r="Q2764" i="2"/>
  <c r="Q2763" i="2"/>
  <c r="Q2762" i="2"/>
  <c r="Q2761" i="2"/>
  <c r="Q2760" i="2"/>
  <c r="Q2759" i="2"/>
  <c r="Q2758" i="2"/>
  <c r="Q2757" i="2"/>
  <c r="Q2756" i="2"/>
  <c r="Q2755" i="2"/>
  <c r="Q2754" i="2"/>
  <c r="Q2753" i="2"/>
  <c r="Q2752" i="2"/>
  <c r="Q2751" i="2"/>
  <c r="Q2750" i="2"/>
  <c r="Q2749" i="2"/>
  <c r="Q2748" i="2"/>
  <c r="Q2747" i="2"/>
  <c r="Q2746" i="2"/>
  <c r="Q2745" i="2"/>
  <c r="Q2744" i="2"/>
  <c r="Q2743" i="2"/>
  <c r="Q2742" i="2"/>
  <c r="Q2741" i="2"/>
  <c r="Q2740" i="2"/>
  <c r="Q2739" i="2"/>
  <c r="Q2738" i="2"/>
  <c r="Q2737" i="2"/>
  <c r="Q2736" i="2"/>
  <c r="Q2735" i="2"/>
  <c r="Q2734" i="2"/>
  <c r="Q2733" i="2"/>
  <c r="Q2732" i="2"/>
  <c r="Q2731" i="2"/>
  <c r="Q2730" i="2"/>
  <c r="Q2729" i="2"/>
  <c r="Q2728" i="2"/>
  <c r="Q2727" i="2"/>
  <c r="Q2726" i="2"/>
  <c r="Q2725" i="2"/>
  <c r="Q2724" i="2"/>
  <c r="Q2723" i="2"/>
  <c r="Q2722" i="2"/>
  <c r="Q2721" i="2"/>
  <c r="Q2720" i="2"/>
  <c r="Q2719" i="2"/>
  <c r="Q2718" i="2"/>
  <c r="Q2717" i="2"/>
  <c r="Q2716" i="2"/>
  <c r="Q2715" i="2"/>
  <c r="Q2714" i="2"/>
  <c r="Q2713" i="2"/>
  <c r="Q2712" i="2"/>
  <c r="Q2711" i="2"/>
  <c r="Q2710" i="2"/>
  <c r="Q2709" i="2"/>
  <c r="Q2708" i="2"/>
  <c r="Q2707" i="2"/>
  <c r="Q2706" i="2"/>
  <c r="Q2705" i="2"/>
  <c r="Q2704" i="2"/>
  <c r="Q2703" i="2"/>
  <c r="Q2702" i="2"/>
  <c r="Q2701" i="2"/>
  <c r="Q2700" i="2"/>
  <c r="Q2699" i="2"/>
  <c r="Q2698" i="2"/>
  <c r="Q2697" i="2"/>
  <c r="Q2696" i="2"/>
  <c r="Q2695" i="2"/>
  <c r="Q2694" i="2"/>
  <c r="Q2693" i="2"/>
  <c r="Q2692" i="2"/>
  <c r="Q2691" i="2"/>
  <c r="Q2690" i="2"/>
  <c r="Q2689" i="2"/>
  <c r="Q2688" i="2"/>
  <c r="Q2687" i="2"/>
  <c r="Q2686" i="2"/>
  <c r="Q2685" i="2"/>
  <c r="Q2684" i="2"/>
  <c r="Q2683" i="2"/>
  <c r="Q2682" i="2"/>
  <c r="Q2681" i="2"/>
  <c r="Q2680" i="2"/>
  <c r="Q2679" i="2"/>
  <c r="Q2678" i="2"/>
  <c r="Q2677" i="2"/>
  <c r="Q2676" i="2"/>
  <c r="Q2675" i="2"/>
  <c r="Q2674" i="2"/>
  <c r="Q2673" i="2"/>
  <c r="Q2672" i="2"/>
  <c r="Q2671" i="2"/>
  <c r="Q2670" i="2"/>
  <c r="Q2669" i="2"/>
  <c r="Q2668" i="2"/>
  <c r="Q2667" i="2"/>
  <c r="Q2666" i="2"/>
  <c r="Q2665" i="2"/>
  <c r="Q2664" i="2"/>
  <c r="Q2663" i="2"/>
  <c r="Q2662" i="2"/>
  <c r="Q2661" i="2"/>
  <c r="Q2660" i="2"/>
  <c r="Q2659" i="2"/>
  <c r="Q2658" i="2"/>
  <c r="Q2657" i="2"/>
  <c r="Q2656" i="2"/>
  <c r="Q2655" i="2"/>
  <c r="Q2654" i="2"/>
  <c r="Q2653" i="2"/>
  <c r="Q2652" i="2"/>
  <c r="Q2651" i="2"/>
  <c r="Q2650" i="2"/>
  <c r="Q2649" i="2"/>
  <c r="Q2648" i="2"/>
  <c r="Q2647" i="2"/>
  <c r="Q2646" i="2"/>
  <c r="Q2645" i="2"/>
  <c r="Q2644" i="2"/>
  <c r="Q2643" i="2"/>
  <c r="Q2642" i="2"/>
  <c r="Q2641" i="2"/>
  <c r="Q2640" i="2"/>
  <c r="Q2639" i="2"/>
  <c r="Q2638" i="2"/>
  <c r="Q2637" i="2"/>
  <c r="Q2636" i="2"/>
  <c r="Q2635" i="2"/>
  <c r="Q2634" i="2"/>
  <c r="Q2633" i="2"/>
  <c r="Q2632" i="2"/>
  <c r="Q2631" i="2"/>
  <c r="Q2630" i="2"/>
  <c r="Q2629" i="2"/>
  <c r="Q2628" i="2"/>
  <c r="Q2627" i="2"/>
  <c r="Q2626" i="2"/>
  <c r="Q2625" i="2"/>
  <c r="Q2624" i="2"/>
  <c r="Q2623" i="2"/>
  <c r="Q2622" i="2"/>
  <c r="Q2621" i="2"/>
  <c r="Q2620" i="2"/>
  <c r="Q2619" i="2"/>
  <c r="Q2618" i="2"/>
  <c r="Q2617" i="2"/>
  <c r="Q2616" i="2"/>
  <c r="Q2615" i="2"/>
  <c r="Q2614" i="2"/>
  <c r="Q2613" i="2"/>
  <c r="Q2612" i="2"/>
  <c r="Q2611" i="2"/>
  <c r="Q2610" i="2"/>
  <c r="Q2609" i="2"/>
  <c r="Q2608" i="2"/>
  <c r="Q2607" i="2"/>
  <c r="Q2606" i="2"/>
  <c r="Q2605" i="2"/>
  <c r="Q2604" i="2"/>
  <c r="Q2603" i="2"/>
  <c r="Q2602" i="2"/>
  <c r="Q2601" i="2"/>
  <c r="Q2600" i="2"/>
  <c r="Q2599" i="2"/>
  <c r="Q2598" i="2"/>
  <c r="Q2597" i="2"/>
  <c r="Q2596" i="2"/>
  <c r="Q2595" i="2"/>
  <c r="Q2594" i="2"/>
  <c r="Q2593" i="2"/>
  <c r="Q2592" i="2"/>
  <c r="Q2591" i="2"/>
  <c r="Q2590" i="2"/>
  <c r="Q2589" i="2"/>
  <c r="Q2588" i="2"/>
  <c r="Q2587" i="2"/>
  <c r="Q2586" i="2"/>
  <c r="Q2585" i="2"/>
  <c r="Q2584" i="2"/>
  <c r="Q2583" i="2"/>
  <c r="Q2582" i="2"/>
  <c r="Q2581" i="2"/>
  <c r="Q2580" i="2"/>
  <c r="Q2579" i="2"/>
  <c r="Q2578" i="2"/>
  <c r="Q2577" i="2"/>
  <c r="Q2576" i="2"/>
  <c r="Q2575" i="2"/>
  <c r="Q2574" i="2"/>
  <c r="Q2573" i="2"/>
  <c r="Q2572" i="2"/>
  <c r="Q2571" i="2"/>
  <c r="Q2570" i="2"/>
  <c r="Q2569" i="2"/>
  <c r="Q2568" i="2"/>
  <c r="Q2567" i="2"/>
  <c r="Q2566" i="2"/>
  <c r="Q2565" i="2"/>
  <c r="Q2564" i="2"/>
  <c r="Q2563" i="2"/>
  <c r="Q2562" i="2"/>
  <c r="Q2561" i="2"/>
  <c r="Q2560" i="2"/>
  <c r="Q2559" i="2"/>
  <c r="Q2558" i="2"/>
  <c r="Q2557" i="2"/>
  <c r="Q2556" i="2"/>
  <c r="Q2555" i="2"/>
  <c r="Q2554" i="2"/>
  <c r="Q2553" i="2"/>
  <c r="Q2552" i="2"/>
  <c r="Q2551" i="2"/>
  <c r="Q2550" i="2"/>
  <c r="Q2549" i="2"/>
  <c r="Q2548" i="2"/>
  <c r="Q2547" i="2"/>
  <c r="Q2546" i="2"/>
  <c r="Q2545" i="2"/>
  <c r="Q2544" i="2"/>
  <c r="Q2543" i="2"/>
  <c r="Q2542" i="2"/>
  <c r="Q2541" i="2"/>
  <c r="Q2540" i="2"/>
  <c r="Q2539" i="2"/>
  <c r="Q2538" i="2"/>
  <c r="Q2537" i="2"/>
  <c r="Q2536" i="2"/>
  <c r="Q2535" i="2"/>
  <c r="Q2534" i="2"/>
  <c r="Q2533" i="2"/>
  <c r="Q2532" i="2"/>
  <c r="Q2531" i="2"/>
  <c r="Q2530" i="2"/>
  <c r="Q2529" i="2"/>
  <c r="Q2528" i="2"/>
  <c r="Q2527" i="2"/>
  <c r="Q2526" i="2"/>
  <c r="Q2525" i="2"/>
  <c r="Q2524" i="2"/>
  <c r="Q2523" i="2"/>
  <c r="Q2522" i="2"/>
  <c r="Q2521" i="2"/>
  <c r="Q2520" i="2"/>
  <c r="Q2519" i="2"/>
  <c r="Q2518" i="2"/>
  <c r="Q2517" i="2"/>
  <c r="Q2516" i="2"/>
  <c r="Q2515" i="2"/>
  <c r="Q2514" i="2"/>
  <c r="Q2513" i="2"/>
  <c r="Q2512" i="2"/>
  <c r="Q2511" i="2"/>
  <c r="Q2510" i="2"/>
  <c r="Q2509" i="2"/>
  <c r="Q2508" i="2"/>
  <c r="Q2507" i="2"/>
  <c r="Q2506" i="2"/>
  <c r="Q2505" i="2"/>
  <c r="Q2504" i="2"/>
  <c r="Q2503" i="2"/>
  <c r="Q2502" i="2"/>
  <c r="Q2501" i="2"/>
  <c r="Q2500" i="2"/>
  <c r="Q2499" i="2"/>
  <c r="Q2498" i="2"/>
  <c r="Q2497" i="2"/>
  <c r="Q2496" i="2"/>
  <c r="Q2495" i="2"/>
  <c r="Q2494" i="2"/>
  <c r="Q2493" i="2"/>
  <c r="Q2492" i="2"/>
  <c r="Q2491" i="2"/>
  <c r="Q2490" i="2"/>
  <c r="Q2489" i="2"/>
  <c r="Q2488" i="2"/>
  <c r="Q2487" i="2"/>
  <c r="Q2486" i="2"/>
  <c r="Q2485" i="2"/>
  <c r="Q2484" i="2"/>
  <c r="Q2483" i="2"/>
  <c r="Q2482" i="2"/>
  <c r="Q2481" i="2"/>
  <c r="Q2480" i="2"/>
  <c r="Q2479" i="2"/>
  <c r="Q2478" i="2"/>
  <c r="Q2477" i="2"/>
  <c r="Q2476" i="2"/>
  <c r="Q2475" i="2"/>
  <c r="Q2474" i="2"/>
  <c r="Q2473" i="2"/>
  <c r="Q2472" i="2"/>
  <c r="Q2471" i="2"/>
  <c r="Q2470" i="2"/>
  <c r="Q2469" i="2"/>
  <c r="Q2468" i="2"/>
  <c r="Q2467" i="2"/>
  <c r="Q2466" i="2"/>
  <c r="Q2465" i="2"/>
  <c r="Q2464" i="2"/>
  <c r="Q2463" i="2"/>
  <c r="Q2462" i="2"/>
  <c r="Q2461" i="2"/>
  <c r="Q2460" i="2"/>
  <c r="Q2459" i="2"/>
  <c r="Q2458" i="2"/>
  <c r="Q2457" i="2"/>
  <c r="Q2456" i="2"/>
  <c r="Q2455" i="2"/>
  <c r="Q2454" i="2"/>
  <c r="Q2453" i="2"/>
  <c r="Q2452" i="2"/>
  <c r="Q2451" i="2"/>
  <c r="Q2450" i="2"/>
  <c r="Q2449" i="2"/>
  <c r="Q2448" i="2"/>
  <c r="Q2447" i="2"/>
  <c r="Q2446" i="2"/>
  <c r="Q2445" i="2"/>
  <c r="Q2444" i="2"/>
  <c r="Q2443" i="2"/>
  <c r="Q2442" i="2"/>
  <c r="Q2441" i="2"/>
  <c r="Q2440" i="2"/>
  <c r="Q2439" i="2"/>
  <c r="Q2438" i="2"/>
  <c r="Q2437" i="2"/>
  <c r="Q2436" i="2"/>
  <c r="Q2435" i="2"/>
  <c r="Q2434" i="2"/>
  <c r="Q2433" i="2"/>
  <c r="Q2432" i="2"/>
  <c r="Q2431" i="2"/>
  <c r="Q2430" i="2"/>
  <c r="Q2429" i="2"/>
  <c r="Q2428" i="2"/>
  <c r="Q2427" i="2"/>
  <c r="Q2426" i="2"/>
  <c r="Q2425" i="2"/>
  <c r="Q2424" i="2"/>
  <c r="Q2423" i="2"/>
  <c r="Q2422" i="2"/>
  <c r="Q2421" i="2"/>
  <c r="Q2420" i="2"/>
  <c r="Q2419" i="2"/>
  <c r="Q2418" i="2"/>
  <c r="Q2417" i="2"/>
  <c r="Q2416" i="2"/>
  <c r="Q2415" i="2"/>
  <c r="Q2414" i="2"/>
  <c r="Q2413" i="2"/>
  <c r="Q2412" i="2"/>
  <c r="Q2411" i="2"/>
  <c r="Q2410" i="2"/>
  <c r="Q2409" i="2"/>
  <c r="Q2408" i="2"/>
  <c r="Q2407" i="2"/>
  <c r="Q2406" i="2"/>
  <c r="Q2405" i="2"/>
  <c r="Q2404" i="2"/>
  <c r="Q2403" i="2"/>
  <c r="Q2402" i="2"/>
  <c r="Q2401" i="2"/>
  <c r="Q2400" i="2"/>
  <c r="Q2399" i="2"/>
  <c r="Q2398" i="2"/>
  <c r="Q2397" i="2"/>
  <c r="Q2396" i="2"/>
  <c r="Q2395" i="2"/>
  <c r="Q2394" i="2"/>
  <c r="Q2393" i="2"/>
  <c r="Q2392" i="2"/>
  <c r="Q2391" i="2"/>
  <c r="Q2390" i="2"/>
  <c r="Q2389" i="2"/>
  <c r="Q2388" i="2"/>
  <c r="Q2387" i="2"/>
  <c r="Q2386" i="2"/>
  <c r="Q2385" i="2"/>
  <c r="Q2384" i="2"/>
  <c r="Q2383" i="2"/>
  <c r="Q2382" i="2"/>
  <c r="Q2381" i="2"/>
  <c r="Q2380" i="2"/>
  <c r="Q2379" i="2"/>
  <c r="Q2378" i="2"/>
  <c r="Q2377" i="2"/>
  <c r="Q2376" i="2"/>
  <c r="Q2375" i="2"/>
  <c r="Q2374" i="2"/>
  <c r="Q2373" i="2"/>
  <c r="Q2372" i="2"/>
  <c r="Q2371" i="2"/>
  <c r="Q2370" i="2"/>
  <c r="Q2369" i="2"/>
  <c r="Q2368" i="2"/>
  <c r="Q2367" i="2"/>
  <c r="Q2366" i="2"/>
  <c r="Q2365" i="2"/>
  <c r="Q2364" i="2"/>
  <c r="Q2363" i="2"/>
  <c r="Q2362" i="2"/>
  <c r="Q2361" i="2"/>
  <c r="Q2360" i="2"/>
  <c r="Q2359" i="2"/>
  <c r="Q2358" i="2"/>
  <c r="Q2357" i="2"/>
  <c r="Q2356" i="2"/>
  <c r="Q2355" i="2"/>
  <c r="Q2354" i="2"/>
  <c r="Q2353" i="2"/>
  <c r="Q2352" i="2"/>
  <c r="Q2351" i="2"/>
  <c r="Q2350" i="2"/>
  <c r="Q2349" i="2"/>
  <c r="Q2348" i="2"/>
  <c r="Q2347" i="2"/>
  <c r="Q2346" i="2"/>
  <c r="Q2345" i="2"/>
  <c r="Q2344" i="2"/>
  <c r="Q2343" i="2"/>
  <c r="Q2342" i="2"/>
  <c r="Q2341" i="2"/>
  <c r="Q2340" i="2"/>
  <c r="Q2339" i="2"/>
  <c r="Q2338" i="2"/>
  <c r="Q2337" i="2"/>
  <c r="Q2336" i="2"/>
  <c r="Q2335" i="2"/>
  <c r="Q2334" i="2"/>
  <c r="Q2333" i="2"/>
  <c r="Q2332" i="2"/>
  <c r="Q2331" i="2"/>
  <c r="Q2330" i="2"/>
  <c r="Q2329" i="2"/>
  <c r="Q2328" i="2"/>
  <c r="Q2327" i="2"/>
  <c r="Q2326" i="2"/>
  <c r="Q2325" i="2"/>
  <c r="Q2324" i="2"/>
  <c r="Q2323" i="2"/>
  <c r="Q2322" i="2"/>
  <c r="Q2321" i="2"/>
  <c r="Q2320" i="2"/>
  <c r="Q2319" i="2"/>
  <c r="Q2318" i="2"/>
  <c r="Q2317" i="2"/>
  <c r="Q2316" i="2"/>
  <c r="Q2315" i="2"/>
  <c r="Q2314" i="2"/>
  <c r="Q2313" i="2"/>
  <c r="Q2312" i="2"/>
  <c r="Q2311" i="2"/>
  <c r="Q2310" i="2"/>
  <c r="Q2309" i="2"/>
  <c r="Q2308" i="2"/>
  <c r="Q2307" i="2"/>
  <c r="Q2306" i="2"/>
  <c r="Q2305" i="2"/>
  <c r="Q2304" i="2"/>
  <c r="Q2303" i="2"/>
  <c r="Q2302" i="2"/>
  <c r="Q2301" i="2"/>
  <c r="Q2300" i="2"/>
  <c r="Q2299" i="2"/>
  <c r="Q2298" i="2"/>
  <c r="Q2297" i="2"/>
  <c r="Q2296" i="2"/>
  <c r="Q2295" i="2"/>
  <c r="Q2294" i="2"/>
  <c r="Q2293" i="2"/>
  <c r="Q2292" i="2"/>
  <c r="Q2291" i="2"/>
  <c r="Q2290" i="2"/>
  <c r="Q2289" i="2"/>
  <c r="Q2288" i="2"/>
  <c r="Q2287" i="2"/>
  <c r="Q2286" i="2"/>
  <c r="Q2285" i="2"/>
  <c r="Q2284" i="2"/>
  <c r="Q2283" i="2"/>
  <c r="Q2282" i="2"/>
  <c r="Q2281" i="2"/>
  <c r="Q2280" i="2"/>
  <c r="Q2279" i="2"/>
  <c r="Q2278" i="2"/>
  <c r="Q2277" i="2"/>
  <c r="Q2276" i="2"/>
  <c r="Q2275" i="2"/>
  <c r="Q2274" i="2"/>
  <c r="Q2273" i="2"/>
  <c r="Q2272" i="2"/>
  <c r="Q2271" i="2"/>
  <c r="Q2270" i="2"/>
  <c r="Q2269" i="2"/>
  <c r="Q2268" i="2"/>
  <c r="Q2267" i="2"/>
  <c r="Q2266" i="2"/>
  <c r="Q2265" i="2"/>
  <c r="Q2264" i="2"/>
  <c r="Q2263" i="2"/>
  <c r="Q2262" i="2"/>
  <c r="Q2261" i="2"/>
  <c r="Q2260" i="2"/>
  <c r="Q2259" i="2"/>
  <c r="Q2258" i="2"/>
  <c r="Q2257" i="2"/>
  <c r="Q2256" i="2"/>
  <c r="Q2255" i="2"/>
  <c r="Q2254" i="2"/>
  <c r="Q2253" i="2"/>
  <c r="Q2252" i="2"/>
  <c r="Q2251" i="2"/>
  <c r="Q2250" i="2"/>
  <c r="Q2249" i="2"/>
  <c r="Q2248" i="2"/>
  <c r="Q2247" i="2"/>
  <c r="Q2246" i="2"/>
  <c r="Q2245" i="2"/>
  <c r="Q2244" i="2"/>
  <c r="Q2243" i="2"/>
  <c r="Q2242" i="2"/>
  <c r="Q2241" i="2"/>
  <c r="Q2240" i="2"/>
  <c r="Q2239" i="2"/>
  <c r="Q2238" i="2"/>
  <c r="Q2237" i="2"/>
  <c r="Q2236" i="2"/>
  <c r="Q2235" i="2"/>
  <c r="Q2234" i="2"/>
  <c r="Q2233" i="2"/>
  <c r="Q2232" i="2"/>
  <c r="Q2231" i="2"/>
  <c r="Q2230" i="2"/>
  <c r="Q2229" i="2"/>
  <c r="Q2228" i="2"/>
  <c r="Q2227" i="2"/>
  <c r="Q2226" i="2"/>
  <c r="Q2225" i="2"/>
  <c r="Q2224" i="2"/>
  <c r="Q2223" i="2"/>
  <c r="Q2222" i="2"/>
  <c r="Q2221" i="2"/>
  <c r="Q2220" i="2"/>
  <c r="Q2219" i="2"/>
  <c r="Q2218" i="2"/>
  <c r="Q2217" i="2"/>
  <c r="Q2216" i="2"/>
  <c r="Q2215" i="2"/>
  <c r="Q2214" i="2"/>
  <c r="Q2213" i="2"/>
  <c r="Q2212" i="2"/>
  <c r="Q2211" i="2"/>
  <c r="Q2210" i="2"/>
  <c r="Q2209" i="2"/>
  <c r="Q2208" i="2"/>
  <c r="Q2207" i="2"/>
  <c r="Q2206" i="2"/>
  <c r="Q2205" i="2"/>
  <c r="Q2204" i="2"/>
  <c r="Q2203" i="2"/>
  <c r="Q2202" i="2"/>
  <c r="Q2201" i="2"/>
  <c r="Q2200" i="2"/>
  <c r="Q2199" i="2"/>
  <c r="Q2198" i="2"/>
  <c r="Q2197" i="2"/>
  <c r="Q2196" i="2"/>
  <c r="Q2195" i="2"/>
  <c r="Q2194" i="2"/>
  <c r="Q2193" i="2"/>
  <c r="Q2192" i="2"/>
  <c r="Q2191" i="2"/>
  <c r="Q2190" i="2"/>
  <c r="Q2189" i="2"/>
  <c r="Q2188" i="2"/>
  <c r="Q2187" i="2"/>
  <c r="Q2186" i="2"/>
  <c r="Q2185" i="2"/>
  <c r="Q2184" i="2"/>
  <c r="Q2183" i="2"/>
  <c r="Q2182" i="2"/>
  <c r="Q2181" i="2"/>
  <c r="Q2180" i="2"/>
  <c r="Q2179" i="2"/>
  <c r="Q2178" i="2"/>
  <c r="Q2177" i="2"/>
  <c r="Q2176" i="2"/>
  <c r="Q2175" i="2"/>
  <c r="Q2174" i="2"/>
  <c r="Q2173" i="2"/>
  <c r="Q2172" i="2"/>
  <c r="Q2171" i="2"/>
  <c r="Q2170" i="2"/>
  <c r="Q2169" i="2"/>
  <c r="Q2168" i="2"/>
  <c r="Q2167" i="2"/>
  <c r="Q2166" i="2"/>
  <c r="Q2165" i="2"/>
  <c r="Q2164" i="2"/>
  <c r="Q2163" i="2"/>
  <c r="Q2162" i="2"/>
  <c r="Q2161" i="2"/>
  <c r="Q2160" i="2"/>
  <c r="Q2159" i="2"/>
  <c r="Q2158" i="2"/>
  <c r="Q2157" i="2"/>
  <c r="Q2156" i="2"/>
  <c r="Q2155" i="2"/>
  <c r="Q2154" i="2"/>
  <c r="Q2153" i="2"/>
  <c r="Q2152" i="2"/>
  <c r="Q2151" i="2"/>
  <c r="Q2150" i="2"/>
  <c r="Q2149" i="2"/>
  <c r="Q2148" i="2"/>
  <c r="Q2147" i="2"/>
  <c r="Q2146" i="2"/>
  <c r="Q2145" i="2"/>
  <c r="Q2144" i="2"/>
  <c r="Q2143" i="2"/>
  <c r="Q2142" i="2"/>
  <c r="Q2141" i="2"/>
  <c r="Q2140" i="2"/>
  <c r="Q2139" i="2"/>
  <c r="Q2138" i="2"/>
  <c r="Q2137" i="2"/>
  <c r="Q2136" i="2"/>
  <c r="Q2135" i="2"/>
  <c r="Q2134" i="2"/>
  <c r="Q2133" i="2"/>
  <c r="Q2132" i="2"/>
  <c r="Q2131" i="2"/>
  <c r="Q2130" i="2"/>
  <c r="Q2129" i="2"/>
  <c r="Q2128" i="2"/>
  <c r="Q2127" i="2"/>
  <c r="Q2126" i="2"/>
  <c r="Q2125" i="2"/>
  <c r="Q2124" i="2"/>
  <c r="Q2123" i="2"/>
  <c r="Q2122" i="2"/>
  <c r="Q2121" i="2"/>
  <c r="Q2120" i="2"/>
  <c r="Q2119" i="2"/>
  <c r="Q2118" i="2"/>
  <c r="Q2117" i="2"/>
  <c r="Q2116" i="2"/>
  <c r="Q2115" i="2"/>
  <c r="Q2114" i="2"/>
  <c r="Q2113" i="2"/>
  <c r="Q2112" i="2"/>
  <c r="Q2111" i="2"/>
  <c r="Q2110" i="2"/>
  <c r="Q2109" i="2"/>
  <c r="Q2108" i="2"/>
  <c r="Q2107" i="2"/>
  <c r="Q2106" i="2"/>
  <c r="Q2105" i="2"/>
  <c r="Q2104" i="2"/>
  <c r="Q2103" i="2"/>
  <c r="Q2102" i="2"/>
  <c r="Q2101" i="2"/>
  <c r="Q2100" i="2"/>
  <c r="Q2099" i="2"/>
  <c r="Q2098" i="2"/>
  <c r="Q2097" i="2"/>
  <c r="Q2096" i="2"/>
  <c r="Q2095" i="2"/>
  <c r="Q2094" i="2"/>
  <c r="Q2093" i="2"/>
  <c r="Q2092" i="2"/>
  <c r="Q2091" i="2"/>
  <c r="Q2090" i="2"/>
  <c r="Q2089" i="2"/>
  <c r="Q2088" i="2"/>
  <c r="Q2087" i="2"/>
  <c r="Q2086" i="2"/>
  <c r="Q2085" i="2"/>
  <c r="Q2084" i="2"/>
  <c r="Q2083" i="2"/>
  <c r="Q2082" i="2"/>
  <c r="Q2081" i="2"/>
  <c r="Q2080" i="2"/>
  <c r="Q2079" i="2"/>
  <c r="Q2078" i="2"/>
  <c r="Q2077" i="2"/>
  <c r="Q2076" i="2"/>
  <c r="Q2075" i="2"/>
  <c r="Q2074" i="2"/>
  <c r="Q2073" i="2"/>
  <c r="Q2072" i="2"/>
  <c r="Q2071" i="2"/>
  <c r="Q2070" i="2"/>
  <c r="Q2069" i="2"/>
  <c r="Q2068" i="2"/>
  <c r="Q2067" i="2"/>
  <c r="Q2066" i="2"/>
  <c r="Q2065" i="2"/>
  <c r="Q2064" i="2"/>
  <c r="Q2063" i="2"/>
  <c r="Q2062" i="2"/>
  <c r="Q2061" i="2"/>
  <c r="Q2060" i="2"/>
  <c r="Q2059" i="2"/>
  <c r="Q2058" i="2"/>
  <c r="Q2057" i="2"/>
  <c r="Q2056" i="2"/>
  <c r="Q2055" i="2"/>
  <c r="Q2054" i="2"/>
  <c r="Q2053" i="2"/>
  <c r="Q2052" i="2"/>
  <c r="Q2051" i="2"/>
  <c r="Q2050" i="2"/>
  <c r="Q2049" i="2"/>
  <c r="Q2048" i="2"/>
  <c r="Q2047" i="2"/>
  <c r="Q2046" i="2"/>
  <c r="Q2045" i="2"/>
  <c r="Q2044" i="2"/>
  <c r="Q2043" i="2"/>
  <c r="Q2042" i="2"/>
  <c r="Q2041" i="2"/>
  <c r="Q2040" i="2"/>
  <c r="Q2039" i="2"/>
  <c r="Q2038" i="2"/>
  <c r="Q2037" i="2"/>
  <c r="Q2036" i="2"/>
  <c r="Q2035" i="2"/>
  <c r="Q2034" i="2"/>
  <c r="Q2033" i="2"/>
  <c r="Q2032" i="2"/>
  <c r="Q2031" i="2"/>
  <c r="Q2030" i="2"/>
  <c r="Q2029" i="2"/>
  <c r="Q2028" i="2"/>
  <c r="Q2027" i="2"/>
  <c r="Q2026" i="2"/>
  <c r="Q2025" i="2"/>
  <c r="Q2024" i="2"/>
  <c r="Q2023" i="2"/>
  <c r="Q2022" i="2"/>
  <c r="Q2021" i="2"/>
  <c r="Q2020" i="2"/>
  <c r="Q2019" i="2"/>
  <c r="Q2018" i="2"/>
  <c r="Q2017" i="2"/>
  <c r="Q2016" i="2"/>
  <c r="Q2015" i="2"/>
  <c r="Q2014" i="2"/>
  <c r="Q2013" i="2"/>
  <c r="Q2012" i="2"/>
  <c r="Q2011" i="2"/>
  <c r="Q2010" i="2"/>
  <c r="Q2009" i="2"/>
  <c r="Q2008" i="2"/>
  <c r="Q2007" i="2"/>
  <c r="Q2006" i="2"/>
  <c r="Q2005" i="2"/>
  <c r="Q2004" i="2"/>
  <c r="Q2003" i="2"/>
  <c r="Q2002" i="2"/>
  <c r="Q2001" i="2"/>
  <c r="Q2000" i="2"/>
  <c r="Q1999" i="2"/>
  <c r="Q1998" i="2"/>
  <c r="Q1997" i="2"/>
  <c r="Q1996" i="2"/>
  <c r="Q1995" i="2"/>
  <c r="Q1994" i="2"/>
  <c r="Q1993" i="2"/>
  <c r="Q1992" i="2"/>
  <c r="Q1991" i="2"/>
  <c r="Q1990" i="2"/>
  <c r="Q1989" i="2"/>
  <c r="Q1988" i="2"/>
  <c r="Q1987" i="2"/>
  <c r="Q1986" i="2"/>
  <c r="Q1985" i="2"/>
  <c r="Q1984" i="2"/>
  <c r="Q1983" i="2"/>
  <c r="Q1982" i="2"/>
  <c r="Q1981" i="2"/>
  <c r="Q1980" i="2"/>
  <c r="Q1979" i="2"/>
  <c r="Q1978" i="2"/>
  <c r="Q1977" i="2"/>
  <c r="Q1976" i="2"/>
  <c r="Q1975" i="2"/>
  <c r="Q1974" i="2"/>
  <c r="Q1973" i="2"/>
  <c r="Q1972" i="2"/>
  <c r="Q1971" i="2"/>
  <c r="Q1970" i="2"/>
  <c r="Q1969" i="2"/>
  <c r="Q1968" i="2"/>
  <c r="Q1967" i="2"/>
  <c r="Q1966" i="2"/>
  <c r="Q1965" i="2"/>
  <c r="Q1964" i="2"/>
  <c r="Q1963" i="2"/>
  <c r="Q1962" i="2"/>
  <c r="Q1961" i="2"/>
  <c r="Q1960" i="2"/>
  <c r="Q1959" i="2"/>
  <c r="Q1958" i="2"/>
  <c r="Q1957" i="2"/>
  <c r="Q1956" i="2"/>
  <c r="Q1955" i="2"/>
  <c r="Q1954" i="2"/>
  <c r="Q1953" i="2"/>
  <c r="Q1952" i="2"/>
  <c r="Q1951" i="2"/>
  <c r="Q1950" i="2"/>
  <c r="Q1949" i="2"/>
  <c r="Q1948" i="2"/>
  <c r="Q1947" i="2"/>
  <c r="Q1946" i="2"/>
  <c r="Q1945" i="2"/>
  <c r="Q1944" i="2"/>
  <c r="Q1943" i="2"/>
  <c r="Q1942" i="2"/>
  <c r="Q1941" i="2"/>
  <c r="Q1940" i="2"/>
  <c r="Q1939" i="2"/>
  <c r="Q1938" i="2"/>
  <c r="Q1937" i="2"/>
  <c r="Q1936" i="2"/>
  <c r="Q1935" i="2"/>
  <c r="Q1934" i="2"/>
  <c r="Q1933" i="2"/>
  <c r="Q1932" i="2"/>
  <c r="Q1931" i="2"/>
  <c r="Q1930" i="2"/>
  <c r="Q1929" i="2"/>
  <c r="Q1928" i="2"/>
  <c r="Q1927" i="2"/>
  <c r="Q1926" i="2"/>
  <c r="Q1925" i="2"/>
  <c r="Q1924" i="2"/>
  <c r="Q1923" i="2"/>
  <c r="Q1922" i="2"/>
  <c r="Q1921" i="2"/>
  <c r="Q1920" i="2"/>
  <c r="Q1919" i="2"/>
  <c r="Q1918" i="2"/>
  <c r="Q1917" i="2"/>
  <c r="Q1916" i="2"/>
  <c r="Q1915" i="2"/>
  <c r="Q1914" i="2"/>
  <c r="Q1913" i="2"/>
  <c r="Q1912" i="2"/>
  <c r="Q1911" i="2"/>
  <c r="Q1910" i="2"/>
  <c r="Q1909" i="2"/>
  <c r="Q1908" i="2"/>
  <c r="Q1907" i="2"/>
  <c r="Q1906" i="2"/>
  <c r="Q1905" i="2"/>
  <c r="Q1904" i="2"/>
  <c r="Q1903" i="2"/>
  <c r="Q1902" i="2"/>
  <c r="Q1901" i="2"/>
  <c r="Q1900" i="2"/>
  <c r="Q1899" i="2"/>
  <c r="Q1898" i="2"/>
  <c r="Q1897" i="2"/>
  <c r="Q1896" i="2"/>
  <c r="Q1895" i="2"/>
  <c r="Q1894" i="2"/>
  <c r="Q1893" i="2"/>
  <c r="Q1892" i="2"/>
  <c r="Q1891" i="2"/>
  <c r="Q1890" i="2"/>
  <c r="Q1889" i="2"/>
  <c r="Q1888" i="2"/>
  <c r="Q1887" i="2"/>
  <c r="Q1886" i="2"/>
  <c r="Q1885" i="2"/>
  <c r="Q1884" i="2"/>
  <c r="Q1883" i="2"/>
  <c r="Q1882" i="2"/>
  <c r="Q1881" i="2"/>
  <c r="Q1880" i="2"/>
  <c r="Q1879" i="2"/>
  <c r="Q1878" i="2"/>
  <c r="Q1877" i="2"/>
  <c r="Q1876" i="2"/>
  <c r="Q1875" i="2"/>
  <c r="Q1874" i="2"/>
  <c r="Q1873" i="2"/>
  <c r="Q1872" i="2"/>
  <c r="Q1871" i="2"/>
  <c r="Q1870" i="2"/>
  <c r="Q1869" i="2"/>
  <c r="Q1868" i="2"/>
  <c r="Q1867" i="2"/>
  <c r="Q1866" i="2"/>
  <c r="Q1865" i="2"/>
  <c r="Q1864" i="2"/>
  <c r="Q1863" i="2"/>
  <c r="Q1862" i="2"/>
  <c r="Q1861" i="2"/>
  <c r="Q1860" i="2"/>
  <c r="Q1859" i="2"/>
  <c r="Q1858" i="2"/>
  <c r="Q1857" i="2"/>
  <c r="Q1856" i="2"/>
  <c r="Q1855" i="2"/>
  <c r="Q1854" i="2"/>
  <c r="Q1853" i="2"/>
  <c r="Q1852" i="2"/>
  <c r="Q1851" i="2"/>
  <c r="Q1850" i="2"/>
  <c r="Q1849" i="2"/>
  <c r="Q1848" i="2"/>
  <c r="Q1847" i="2"/>
  <c r="Q1846" i="2"/>
  <c r="Q1845" i="2"/>
  <c r="Q1844" i="2"/>
  <c r="Q1843" i="2"/>
  <c r="Q1842" i="2"/>
  <c r="Q1841" i="2"/>
  <c r="Q1840" i="2"/>
  <c r="Q1839" i="2"/>
  <c r="Q1838" i="2"/>
  <c r="Q1837" i="2"/>
  <c r="Q1836" i="2"/>
  <c r="Q1835" i="2"/>
  <c r="Q1834" i="2"/>
  <c r="Q1833" i="2"/>
  <c r="Q1832" i="2"/>
  <c r="Q1831" i="2"/>
  <c r="Q1830" i="2"/>
  <c r="Q1829" i="2"/>
  <c r="Q1828" i="2"/>
  <c r="Q1827" i="2"/>
  <c r="Q1826" i="2"/>
  <c r="Q1825" i="2"/>
  <c r="Q1824" i="2"/>
  <c r="Q1823" i="2"/>
  <c r="Q1822" i="2"/>
  <c r="Q1821" i="2"/>
  <c r="Q1820" i="2"/>
  <c r="Q1819" i="2"/>
  <c r="Q1818" i="2"/>
  <c r="Q1817" i="2"/>
  <c r="Q1816" i="2"/>
  <c r="Q1815" i="2"/>
  <c r="Q1814" i="2"/>
  <c r="Q1813" i="2"/>
  <c r="Q1812" i="2"/>
  <c r="Q1811" i="2"/>
  <c r="Q1810" i="2"/>
  <c r="Q1809" i="2"/>
  <c r="Q1808" i="2"/>
  <c r="Q1807" i="2"/>
  <c r="Q1806" i="2"/>
  <c r="Q1805" i="2"/>
  <c r="Q1804" i="2"/>
  <c r="Q1803" i="2"/>
  <c r="Q1802" i="2"/>
  <c r="Q1801" i="2"/>
  <c r="Q1800" i="2"/>
  <c r="Q1799" i="2"/>
  <c r="Q1798" i="2"/>
  <c r="Q1797" i="2"/>
  <c r="Q1796" i="2"/>
  <c r="Q1795" i="2"/>
  <c r="Q1794" i="2"/>
  <c r="Q1793" i="2"/>
  <c r="Q1792" i="2"/>
  <c r="Q1791" i="2"/>
  <c r="Q1790" i="2"/>
  <c r="Q1789" i="2"/>
  <c r="Q1788" i="2"/>
  <c r="Q1787" i="2"/>
  <c r="Q1786" i="2"/>
  <c r="Q1785" i="2"/>
  <c r="Q1784" i="2"/>
  <c r="Q1783" i="2"/>
  <c r="Q1782" i="2"/>
  <c r="Q1781" i="2"/>
  <c r="Q1780" i="2"/>
  <c r="Q1779" i="2"/>
  <c r="Q1778" i="2"/>
  <c r="Q1777" i="2"/>
  <c r="Q1776" i="2"/>
  <c r="Q1775" i="2"/>
  <c r="Q1774" i="2"/>
  <c r="Q1773" i="2"/>
  <c r="Q1772" i="2"/>
  <c r="Q1771" i="2"/>
  <c r="Q1770" i="2"/>
  <c r="Q1769" i="2"/>
  <c r="Q1768" i="2"/>
  <c r="Q1767" i="2"/>
  <c r="Q1766" i="2"/>
  <c r="Q1765" i="2"/>
  <c r="Q1764" i="2"/>
  <c r="Q1763" i="2"/>
  <c r="Q1762" i="2"/>
  <c r="Q1761" i="2"/>
  <c r="Q1760" i="2"/>
  <c r="Q1759" i="2"/>
  <c r="Q1758" i="2"/>
  <c r="Q1757" i="2"/>
  <c r="Q1756" i="2"/>
  <c r="Q1755" i="2"/>
  <c r="Q1754" i="2"/>
  <c r="Q1753" i="2"/>
  <c r="Q1752" i="2"/>
  <c r="Q1751" i="2"/>
  <c r="Q1750" i="2"/>
  <c r="Q1749" i="2"/>
  <c r="Q1748" i="2"/>
  <c r="Q1747" i="2"/>
  <c r="Q1746" i="2"/>
  <c r="Q1745" i="2"/>
  <c r="Q1744" i="2"/>
  <c r="Q1743" i="2"/>
  <c r="Q1742" i="2"/>
  <c r="Q1741" i="2"/>
  <c r="Q1740" i="2"/>
  <c r="Q1739" i="2"/>
  <c r="Q1738" i="2"/>
  <c r="Q1737" i="2"/>
  <c r="Q1736" i="2"/>
  <c r="Q1735" i="2"/>
  <c r="Q1734" i="2"/>
  <c r="Q1733" i="2"/>
  <c r="Q1732" i="2"/>
  <c r="Q1731" i="2"/>
  <c r="Q1730" i="2"/>
  <c r="Q1729" i="2"/>
  <c r="Q1728" i="2"/>
  <c r="Q1727" i="2"/>
  <c r="Q1726" i="2"/>
  <c r="Q1725" i="2"/>
  <c r="Q1724" i="2"/>
  <c r="Q1723" i="2"/>
  <c r="Q1722" i="2"/>
  <c r="Q1721" i="2"/>
  <c r="Q1720" i="2"/>
  <c r="Q1719" i="2"/>
  <c r="Q1718" i="2"/>
  <c r="Q1717" i="2"/>
  <c r="Q1716" i="2"/>
  <c r="Q1715" i="2"/>
  <c r="Q1714" i="2"/>
  <c r="Q1713" i="2"/>
  <c r="Q1712" i="2"/>
  <c r="Q1711" i="2"/>
  <c r="Q1710" i="2"/>
  <c r="Q1709" i="2"/>
  <c r="Q1708" i="2"/>
  <c r="Q1707" i="2"/>
  <c r="Q1706" i="2"/>
  <c r="Q1705" i="2"/>
  <c r="Q1704" i="2"/>
  <c r="Q1703" i="2"/>
  <c r="Q1702" i="2"/>
  <c r="Q1701" i="2"/>
  <c r="Q1700" i="2"/>
  <c r="Q1699" i="2"/>
  <c r="Q1698" i="2"/>
  <c r="Q1697" i="2"/>
  <c r="Q1696" i="2"/>
  <c r="Q1695" i="2"/>
  <c r="Q1694" i="2"/>
  <c r="Q1693" i="2"/>
  <c r="Q1692" i="2"/>
  <c r="Q1691" i="2"/>
  <c r="Q1690" i="2"/>
  <c r="Q1689" i="2"/>
  <c r="Q1688" i="2"/>
  <c r="Q1687" i="2"/>
  <c r="Q1686" i="2"/>
  <c r="Q1685" i="2"/>
  <c r="Q1684" i="2"/>
  <c r="Q1683" i="2"/>
  <c r="Q1682" i="2"/>
  <c r="Q1681" i="2"/>
  <c r="Q1680" i="2"/>
  <c r="Q1679" i="2"/>
  <c r="Q1678" i="2"/>
  <c r="Q1677" i="2"/>
  <c r="Q1676" i="2"/>
  <c r="Q1675" i="2"/>
  <c r="Q1674" i="2"/>
  <c r="Q1673" i="2"/>
  <c r="Q1672" i="2"/>
  <c r="Q1671" i="2"/>
  <c r="Q1670" i="2"/>
  <c r="Q1669" i="2"/>
  <c r="Q1668" i="2"/>
  <c r="Q1667" i="2"/>
  <c r="Q1666" i="2"/>
  <c r="Q1665" i="2"/>
  <c r="Q1664" i="2"/>
  <c r="Q1663" i="2"/>
  <c r="Q1662" i="2"/>
  <c r="Q1661" i="2"/>
  <c r="Q1660" i="2"/>
  <c r="Q1659" i="2"/>
  <c r="Q1658" i="2"/>
  <c r="Q1657" i="2"/>
  <c r="Q1656" i="2"/>
  <c r="Q1655" i="2"/>
  <c r="Q1654" i="2"/>
  <c r="Q1653" i="2"/>
  <c r="Q1652" i="2"/>
  <c r="Q1651" i="2"/>
  <c r="Q1650" i="2"/>
  <c r="Q1649" i="2"/>
  <c r="Q1648" i="2"/>
  <c r="Q1647" i="2"/>
  <c r="Q1646" i="2"/>
  <c r="Q1645" i="2"/>
  <c r="Q1644" i="2"/>
  <c r="Q1643" i="2"/>
  <c r="Q1642" i="2"/>
  <c r="Q1641" i="2"/>
  <c r="Q1640" i="2"/>
  <c r="Q1639" i="2"/>
  <c r="Q1638" i="2"/>
  <c r="Q1637" i="2"/>
  <c r="Q1636" i="2"/>
  <c r="Q1635" i="2"/>
  <c r="Q1634" i="2"/>
  <c r="Q1633" i="2"/>
  <c r="Q1632" i="2"/>
  <c r="Q1631" i="2"/>
  <c r="Q1630" i="2"/>
  <c r="Q1629" i="2"/>
  <c r="Q1628" i="2"/>
  <c r="Q1627" i="2"/>
  <c r="Q1626" i="2"/>
  <c r="Q1625" i="2"/>
  <c r="Q1624" i="2"/>
  <c r="Q1623" i="2"/>
  <c r="Q1622" i="2"/>
  <c r="Q1621" i="2"/>
  <c r="Q1620" i="2"/>
  <c r="Q1619" i="2"/>
  <c r="Q1618" i="2"/>
  <c r="Q1617" i="2"/>
  <c r="Q1616" i="2"/>
  <c r="Q1615" i="2"/>
  <c r="Q1614" i="2"/>
  <c r="Q1613" i="2"/>
  <c r="Q1612" i="2"/>
  <c r="Q1611" i="2"/>
  <c r="Q1610" i="2"/>
  <c r="Q1609" i="2"/>
  <c r="Q1608" i="2"/>
  <c r="Q1607" i="2"/>
  <c r="Q1606" i="2"/>
  <c r="Q1605" i="2"/>
  <c r="Q1604" i="2"/>
  <c r="Q1603" i="2"/>
  <c r="Q1602" i="2"/>
  <c r="Q1601" i="2"/>
  <c r="Q1600" i="2"/>
  <c r="Q1599" i="2"/>
  <c r="Q1598" i="2"/>
  <c r="Q1597" i="2"/>
  <c r="Q1596" i="2"/>
  <c r="Q1595" i="2"/>
  <c r="Q1594" i="2"/>
  <c r="Q1593" i="2"/>
  <c r="Q1592" i="2"/>
  <c r="Q1591" i="2"/>
  <c r="Q1590" i="2"/>
  <c r="Q1589" i="2"/>
  <c r="Q1588" i="2"/>
  <c r="Q1587" i="2"/>
  <c r="Q1586" i="2"/>
  <c r="Q1585" i="2"/>
  <c r="Q1584" i="2"/>
  <c r="Q1583" i="2"/>
  <c r="Q1582" i="2"/>
  <c r="Q1581" i="2"/>
  <c r="Q1580" i="2"/>
  <c r="Q1579" i="2"/>
  <c r="Q1578" i="2"/>
  <c r="Q1577" i="2"/>
  <c r="Q1576" i="2"/>
  <c r="Q1575" i="2"/>
  <c r="Q1574" i="2"/>
  <c r="Q1573" i="2"/>
  <c r="Q1572" i="2"/>
  <c r="Q1571" i="2"/>
  <c r="Q1570" i="2"/>
  <c r="Q1569" i="2"/>
  <c r="Q1568" i="2"/>
  <c r="Q1567" i="2"/>
  <c r="Q1566" i="2"/>
  <c r="Q1565" i="2"/>
  <c r="Q1564" i="2"/>
  <c r="Q1563" i="2"/>
  <c r="Q1562" i="2"/>
  <c r="Q1561" i="2"/>
  <c r="Q1560" i="2"/>
  <c r="Q1559" i="2"/>
  <c r="Q1558" i="2"/>
  <c r="Q1557" i="2"/>
  <c r="Q1556" i="2"/>
  <c r="Q1555" i="2"/>
  <c r="Q1554" i="2"/>
  <c r="Q1553" i="2"/>
  <c r="Q1552" i="2"/>
  <c r="Q1551" i="2"/>
  <c r="Q1550" i="2"/>
  <c r="Q1549" i="2"/>
  <c r="Q1548" i="2"/>
  <c r="Q1547" i="2"/>
  <c r="Q1546" i="2"/>
  <c r="Q1545" i="2"/>
  <c r="Q1544" i="2"/>
  <c r="Q1543" i="2"/>
  <c r="Q1542" i="2"/>
  <c r="Q1541" i="2"/>
  <c r="Q1540" i="2"/>
  <c r="Q1539" i="2"/>
  <c r="Q1538" i="2"/>
  <c r="Q1537" i="2"/>
  <c r="Q1536" i="2"/>
  <c r="Q1535" i="2"/>
  <c r="Q1534" i="2"/>
  <c r="Q1533" i="2"/>
  <c r="Q1532" i="2"/>
  <c r="Q1531" i="2"/>
  <c r="Q1530" i="2"/>
  <c r="Q1529" i="2"/>
  <c r="Q1528" i="2"/>
  <c r="Q1527" i="2"/>
  <c r="Q1526" i="2"/>
  <c r="Q1525" i="2"/>
  <c r="Q1524" i="2"/>
  <c r="Q1523" i="2"/>
  <c r="Q1522" i="2"/>
  <c r="Q1521" i="2"/>
  <c r="Q1520" i="2"/>
  <c r="Q1519" i="2"/>
  <c r="Q1518" i="2"/>
  <c r="Q1517" i="2"/>
  <c r="Q1516" i="2"/>
  <c r="Q1515" i="2"/>
  <c r="Q1514" i="2"/>
  <c r="Q1513" i="2"/>
  <c r="Q1512" i="2"/>
  <c r="Q1511" i="2"/>
  <c r="Q1510" i="2"/>
  <c r="Q1509" i="2"/>
  <c r="Q1508" i="2"/>
  <c r="Q1507" i="2"/>
  <c r="Q1506" i="2"/>
  <c r="Q1505" i="2"/>
  <c r="Q1504" i="2"/>
  <c r="Q1503" i="2"/>
  <c r="Q1502" i="2"/>
  <c r="Q1501" i="2"/>
  <c r="Q1500" i="2"/>
  <c r="Q1499" i="2"/>
  <c r="Q1498" i="2"/>
  <c r="Q1497" i="2"/>
  <c r="Q1496" i="2"/>
  <c r="Q1495" i="2"/>
  <c r="Q1494" i="2"/>
  <c r="Q1493" i="2"/>
  <c r="Q1492" i="2"/>
  <c r="Q1491" i="2"/>
  <c r="Q1490" i="2"/>
  <c r="Q1489" i="2"/>
  <c r="Q1488" i="2"/>
  <c r="Q1487" i="2"/>
  <c r="Q1486" i="2"/>
  <c r="Q1485" i="2"/>
  <c r="Q1484" i="2"/>
  <c r="Q1483" i="2"/>
  <c r="Q1482" i="2"/>
  <c r="Q1481" i="2"/>
  <c r="Q1480" i="2"/>
  <c r="Q1479" i="2"/>
  <c r="Q1478" i="2"/>
  <c r="Q1477" i="2"/>
  <c r="Q1476" i="2"/>
  <c r="Q1475" i="2"/>
  <c r="Q1474" i="2"/>
  <c r="Q1473" i="2"/>
  <c r="Q1472" i="2"/>
  <c r="Q1471" i="2"/>
  <c r="Q1470" i="2"/>
  <c r="Q1469" i="2"/>
  <c r="Q1468" i="2"/>
  <c r="Q1467" i="2"/>
  <c r="Q1466" i="2"/>
  <c r="Q1465" i="2"/>
  <c r="Q1464" i="2"/>
  <c r="Q1463" i="2"/>
  <c r="Q1462" i="2"/>
  <c r="Q1461" i="2"/>
  <c r="Q1460" i="2"/>
  <c r="Q1459" i="2"/>
  <c r="Q1458" i="2"/>
  <c r="Q1457" i="2"/>
  <c r="Q1456" i="2"/>
  <c r="Q1455" i="2"/>
  <c r="Q1454" i="2"/>
  <c r="Q1453" i="2"/>
  <c r="Q1452" i="2"/>
  <c r="Q1451" i="2"/>
  <c r="Q1450" i="2"/>
  <c r="Q1449" i="2"/>
  <c r="Q1448" i="2"/>
  <c r="Q1447" i="2"/>
  <c r="Q1446" i="2"/>
  <c r="Q1445" i="2"/>
  <c r="Q1444" i="2"/>
  <c r="Q1443" i="2"/>
  <c r="Q1442" i="2"/>
  <c r="Q1441" i="2"/>
  <c r="Q1440" i="2"/>
  <c r="Q1439" i="2"/>
  <c r="Q1438" i="2"/>
  <c r="Q1437" i="2"/>
  <c r="Q1436" i="2"/>
  <c r="Q1435" i="2"/>
  <c r="Q1434" i="2"/>
  <c r="Q1433" i="2"/>
  <c r="Q1432" i="2"/>
  <c r="Q1431" i="2"/>
  <c r="Q1430" i="2"/>
  <c r="Q1429" i="2"/>
  <c r="Q1428" i="2"/>
  <c r="Q1427" i="2"/>
  <c r="Q1426" i="2"/>
  <c r="Q1425" i="2"/>
  <c r="Q1424" i="2"/>
  <c r="Q1423" i="2"/>
  <c r="Q1422" i="2"/>
  <c r="Q1421" i="2"/>
  <c r="Q1420" i="2"/>
  <c r="Q1419" i="2"/>
  <c r="Q1418" i="2"/>
  <c r="Q1417" i="2"/>
  <c r="Q1416" i="2"/>
  <c r="Q1415" i="2"/>
  <c r="Q1414" i="2"/>
  <c r="Q1413" i="2"/>
  <c r="Q1412" i="2"/>
  <c r="Q1411" i="2"/>
  <c r="Q1410" i="2"/>
  <c r="Q1409" i="2"/>
  <c r="Q1408" i="2"/>
  <c r="Q1407" i="2"/>
  <c r="Q1406" i="2"/>
  <c r="Q1405" i="2"/>
  <c r="Q1404" i="2"/>
  <c r="Q1403" i="2"/>
  <c r="Q1402" i="2"/>
  <c r="Q1401" i="2"/>
  <c r="Q1400" i="2"/>
  <c r="Q1399" i="2"/>
  <c r="Q1398" i="2"/>
  <c r="Q1397" i="2"/>
  <c r="Q1396" i="2"/>
  <c r="Q1395" i="2"/>
  <c r="Q1394" i="2"/>
  <c r="Q1393" i="2"/>
  <c r="Q1392" i="2"/>
  <c r="Q1391" i="2"/>
  <c r="Q1390" i="2"/>
  <c r="Q1389" i="2"/>
  <c r="Q1388" i="2"/>
  <c r="Q1387" i="2"/>
  <c r="Q1386" i="2"/>
  <c r="Q1385" i="2"/>
  <c r="Q1384" i="2"/>
  <c r="Q1383" i="2"/>
  <c r="Q1382" i="2"/>
  <c r="Q1381" i="2"/>
  <c r="Q1380" i="2"/>
  <c r="Q1379" i="2"/>
  <c r="Q1378" i="2"/>
  <c r="Q1377" i="2"/>
  <c r="Q1376" i="2"/>
  <c r="Q1375" i="2"/>
  <c r="Q1374" i="2"/>
  <c r="Q1373" i="2"/>
  <c r="Q1372" i="2"/>
  <c r="Q1371" i="2"/>
  <c r="Q1370" i="2"/>
  <c r="Q1369" i="2"/>
  <c r="Q1368" i="2"/>
  <c r="Q1367" i="2"/>
  <c r="Q1366" i="2"/>
  <c r="Q1365" i="2"/>
  <c r="Q1364" i="2"/>
  <c r="Q1363" i="2"/>
  <c r="Q1362" i="2"/>
  <c r="Q1361" i="2"/>
  <c r="Q1360" i="2"/>
  <c r="Q1359" i="2"/>
  <c r="Q1358" i="2"/>
  <c r="Q1357" i="2"/>
  <c r="Q1356" i="2"/>
  <c r="Q1355" i="2"/>
  <c r="Q1354" i="2"/>
  <c r="Q1353" i="2"/>
  <c r="Q1352" i="2"/>
  <c r="Q1351" i="2"/>
  <c r="Q1350" i="2"/>
  <c r="Q1349" i="2"/>
  <c r="Q1348" i="2"/>
  <c r="Q1347" i="2"/>
  <c r="Q1346" i="2"/>
  <c r="Q1345" i="2"/>
  <c r="Q1344" i="2"/>
  <c r="Q1343" i="2"/>
  <c r="Q1342" i="2"/>
  <c r="Q1341" i="2"/>
  <c r="Q1340" i="2"/>
  <c r="Q1339" i="2"/>
  <c r="Q1338" i="2"/>
  <c r="Q1337" i="2"/>
  <c r="Q1336" i="2"/>
  <c r="Q1335" i="2"/>
  <c r="Q1334" i="2"/>
  <c r="Q1333" i="2"/>
  <c r="Q1332" i="2"/>
  <c r="Q1331" i="2"/>
  <c r="Q1330" i="2"/>
  <c r="Q1329" i="2"/>
  <c r="Q1328" i="2"/>
  <c r="Q1327" i="2"/>
  <c r="Q1326" i="2"/>
  <c r="Q1325" i="2"/>
  <c r="Q1324" i="2"/>
  <c r="Q1323" i="2"/>
  <c r="Q1322" i="2"/>
  <c r="Q1321" i="2"/>
  <c r="Q1320" i="2"/>
  <c r="Q1319" i="2"/>
  <c r="Q1318" i="2"/>
  <c r="Q1317" i="2"/>
  <c r="Q1316" i="2"/>
  <c r="Q1315" i="2"/>
  <c r="Q1314" i="2"/>
  <c r="Q1313" i="2"/>
  <c r="Q1312" i="2"/>
  <c r="Q1311" i="2"/>
  <c r="Q1310" i="2"/>
  <c r="Q1309" i="2"/>
  <c r="Q1308" i="2"/>
  <c r="Q1307" i="2"/>
  <c r="Q1306" i="2"/>
  <c r="Q1305" i="2"/>
  <c r="Q1304" i="2"/>
  <c r="Q1303" i="2"/>
  <c r="Q1302" i="2"/>
  <c r="Q1301" i="2"/>
  <c r="Q1300" i="2"/>
  <c r="Q1299" i="2"/>
  <c r="Q1298" i="2"/>
  <c r="Q1297" i="2"/>
  <c r="Q1296" i="2"/>
  <c r="Q1295" i="2"/>
  <c r="Q1294" i="2"/>
  <c r="Q1293" i="2"/>
  <c r="Q1292" i="2"/>
  <c r="Q1291" i="2"/>
  <c r="Q1290" i="2"/>
  <c r="Q1289" i="2"/>
  <c r="Q1288" i="2"/>
  <c r="Q1287" i="2"/>
  <c r="Q1286" i="2"/>
  <c r="Q1285" i="2"/>
  <c r="Q1284" i="2"/>
  <c r="Q1283" i="2"/>
  <c r="Q1282" i="2"/>
  <c r="Q1281" i="2"/>
  <c r="Q1280" i="2"/>
  <c r="Q1279" i="2"/>
  <c r="Q1278" i="2"/>
  <c r="Q1277" i="2"/>
  <c r="Q1276" i="2"/>
  <c r="Q1275" i="2"/>
  <c r="Q1274" i="2"/>
  <c r="Q1273" i="2"/>
  <c r="Q1272" i="2"/>
  <c r="Q1271" i="2"/>
  <c r="Q1270" i="2"/>
  <c r="Q1269" i="2"/>
  <c r="Q1268" i="2"/>
  <c r="Q1267" i="2"/>
  <c r="Q1266" i="2"/>
  <c r="Q1265" i="2"/>
  <c r="Q1264" i="2"/>
  <c r="Q1263" i="2"/>
  <c r="Q1262" i="2"/>
  <c r="Q1261" i="2"/>
  <c r="Q1260" i="2"/>
  <c r="Q1259" i="2"/>
  <c r="Q1258" i="2"/>
  <c r="Q1257" i="2"/>
  <c r="Q1256" i="2"/>
  <c r="Q1255" i="2"/>
  <c r="Q1254" i="2"/>
  <c r="Q1253" i="2"/>
  <c r="Q1252" i="2"/>
  <c r="Q1251" i="2"/>
  <c r="Q1250" i="2"/>
  <c r="Q1249" i="2"/>
  <c r="Q1248" i="2"/>
  <c r="Q1247" i="2"/>
  <c r="Q1246" i="2"/>
  <c r="Q1245" i="2"/>
  <c r="Q1244" i="2"/>
  <c r="Q1243" i="2"/>
  <c r="Q1242" i="2"/>
  <c r="Q1241" i="2"/>
  <c r="Q1240" i="2"/>
  <c r="Q1239" i="2"/>
  <c r="Q1238" i="2"/>
  <c r="Q1237" i="2"/>
  <c r="Q1236" i="2"/>
  <c r="Q1235" i="2"/>
  <c r="Q1234" i="2"/>
  <c r="Q1233" i="2"/>
  <c r="Q1232" i="2"/>
  <c r="Q1231" i="2"/>
  <c r="Q1230" i="2"/>
  <c r="Q1229" i="2"/>
  <c r="Q1228" i="2"/>
  <c r="Q1227" i="2"/>
  <c r="Q1226" i="2"/>
  <c r="Q1225" i="2"/>
  <c r="Q1224" i="2"/>
  <c r="Q1223" i="2"/>
  <c r="Q1222" i="2"/>
  <c r="Q1221" i="2"/>
  <c r="Q1220" i="2"/>
  <c r="Q1219" i="2"/>
  <c r="Q1218" i="2"/>
  <c r="Q1217" i="2"/>
  <c r="Q1216" i="2"/>
  <c r="Q1215" i="2"/>
  <c r="Q1214" i="2"/>
  <c r="Q1213" i="2"/>
  <c r="Q1212" i="2"/>
  <c r="Q1211" i="2"/>
  <c r="Q1210" i="2"/>
  <c r="Q1209" i="2"/>
  <c r="Q1208" i="2"/>
  <c r="Q1207" i="2"/>
  <c r="Q1206" i="2"/>
  <c r="Q1205" i="2"/>
  <c r="Q1204" i="2"/>
  <c r="Q1203" i="2"/>
  <c r="Q1202" i="2"/>
  <c r="Q1201" i="2"/>
  <c r="Q1200" i="2"/>
  <c r="Q1199" i="2"/>
  <c r="Q1198" i="2"/>
  <c r="Q1197" i="2"/>
  <c r="Q1196" i="2"/>
  <c r="Q1195" i="2"/>
  <c r="Q1194" i="2"/>
  <c r="Q1193" i="2"/>
  <c r="Q1192" i="2"/>
  <c r="Q1191" i="2"/>
  <c r="Q1190" i="2"/>
  <c r="Q1189" i="2"/>
  <c r="Q1188" i="2"/>
  <c r="Q1187" i="2"/>
  <c r="Q1186" i="2"/>
  <c r="Q1185" i="2"/>
  <c r="Q1184" i="2"/>
  <c r="Q1183" i="2"/>
  <c r="Q1182" i="2"/>
  <c r="Q1181" i="2"/>
  <c r="Q1180" i="2"/>
  <c r="Q1179" i="2"/>
  <c r="Q1178" i="2"/>
  <c r="Q1177" i="2"/>
  <c r="Q1176" i="2"/>
  <c r="Q1175" i="2"/>
  <c r="Q1174" i="2"/>
  <c r="Q1173" i="2"/>
  <c r="Q1172" i="2"/>
  <c r="Q1171" i="2"/>
  <c r="Q1170" i="2"/>
  <c r="Q1169" i="2"/>
  <c r="Q1168" i="2"/>
  <c r="Q1167" i="2"/>
  <c r="Q1166" i="2"/>
  <c r="Q1165" i="2"/>
  <c r="Q1164" i="2"/>
  <c r="Q1163" i="2"/>
  <c r="Q1162" i="2"/>
  <c r="Q1161" i="2"/>
  <c r="Q1160" i="2"/>
  <c r="Q1159" i="2"/>
  <c r="Q1158" i="2"/>
  <c r="Q1157" i="2"/>
  <c r="Q1156" i="2"/>
  <c r="Q1155" i="2"/>
  <c r="Q1154" i="2"/>
  <c r="Q1153" i="2"/>
  <c r="Q1152" i="2"/>
  <c r="Q1151" i="2"/>
  <c r="Q1150" i="2"/>
  <c r="Q1149" i="2"/>
  <c r="Q1148" i="2"/>
  <c r="Q1147" i="2"/>
  <c r="Q1146" i="2"/>
  <c r="Q1145" i="2"/>
  <c r="Q1144" i="2"/>
  <c r="Q1143" i="2"/>
  <c r="Q1142" i="2"/>
  <c r="Q1141" i="2"/>
  <c r="Q1140" i="2"/>
  <c r="Q1139" i="2"/>
  <c r="Q1138" i="2"/>
  <c r="Q1137" i="2"/>
  <c r="Q1136" i="2"/>
  <c r="Q1135" i="2"/>
  <c r="Q1134" i="2"/>
  <c r="Q1133" i="2"/>
  <c r="Q1132" i="2"/>
  <c r="Q1131" i="2"/>
  <c r="Q1130" i="2"/>
  <c r="Q1129" i="2"/>
  <c r="Q1128" i="2"/>
  <c r="Q1127" i="2"/>
  <c r="Q1126" i="2"/>
  <c r="Q1125" i="2"/>
  <c r="Q1124" i="2"/>
  <c r="Q1123" i="2"/>
  <c r="Q1122" i="2"/>
  <c r="Q1121" i="2"/>
  <c r="Q1120" i="2"/>
  <c r="Q1119" i="2"/>
  <c r="Q1118" i="2"/>
  <c r="Q1117" i="2"/>
  <c r="Q1116" i="2"/>
  <c r="Q1115" i="2"/>
  <c r="Q1114" i="2"/>
  <c r="Q1113" i="2"/>
  <c r="Q1112" i="2"/>
  <c r="Q1111" i="2"/>
  <c r="Q1110" i="2"/>
  <c r="Q1109" i="2"/>
  <c r="Q1108" i="2"/>
  <c r="Q1107" i="2"/>
  <c r="Q1106" i="2"/>
  <c r="Q1105" i="2"/>
  <c r="Q1104" i="2"/>
  <c r="Q1103" i="2"/>
  <c r="Q1102" i="2"/>
  <c r="Q1101" i="2"/>
  <c r="Q1100" i="2"/>
  <c r="Q1099" i="2"/>
  <c r="Q1098" i="2"/>
  <c r="Q1097" i="2"/>
  <c r="Q1096" i="2"/>
  <c r="Q1095" i="2"/>
  <c r="Q1094" i="2"/>
  <c r="Q1093" i="2"/>
  <c r="Q1092" i="2"/>
  <c r="Q1091" i="2"/>
  <c r="Q1090" i="2"/>
  <c r="Q1089" i="2"/>
  <c r="Q1088" i="2"/>
  <c r="Q1087" i="2"/>
  <c r="Q1086" i="2"/>
  <c r="Q1085" i="2"/>
  <c r="Q1084" i="2"/>
  <c r="Q1083" i="2"/>
  <c r="Q1082" i="2"/>
  <c r="Q1081" i="2"/>
  <c r="Q1080" i="2"/>
  <c r="Q1079" i="2"/>
  <c r="Q1078" i="2"/>
  <c r="Q1077" i="2"/>
  <c r="Q1076" i="2"/>
  <c r="Q1075" i="2"/>
  <c r="Q1074" i="2"/>
  <c r="Q1073" i="2"/>
  <c r="Q1072" i="2"/>
  <c r="Q1071" i="2"/>
  <c r="Q1070" i="2"/>
  <c r="Q1069" i="2"/>
  <c r="Q1068" i="2"/>
  <c r="Q1067" i="2"/>
  <c r="Q1066" i="2"/>
  <c r="Q1065" i="2"/>
  <c r="Q1064" i="2"/>
  <c r="Q1063" i="2"/>
  <c r="Q1062" i="2"/>
  <c r="Q1061" i="2"/>
  <c r="Q1060" i="2"/>
  <c r="Q1059" i="2"/>
  <c r="Q1058" i="2"/>
  <c r="Q1057" i="2"/>
  <c r="Q1056" i="2"/>
  <c r="Q1055" i="2"/>
  <c r="Q1054" i="2"/>
  <c r="Q1053" i="2"/>
  <c r="Q1052" i="2"/>
  <c r="Q1051" i="2"/>
  <c r="Q1050" i="2"/>
  <c r="Q1049" i="2"/>
  <c r="Q1048" i="2"/>
  <c r="Q1047" i="2"/>
  <c r="Q1046" i="2"/>
  <c r="Q1045" i="2"/>
  <c r="Q1044" i="2"/>
  <c r="Q1043" i="2"/>
  <c r="Q1042" i="2"/>
  <c r="Q1041" i="2"/>
  <c r="Q1040" i="2"/>
  <c r="Q1039" i="2"/>
  <c r="Q1038" i="2"/>
  <c r="Q1037" i="2"/>
  <c r="Q1036" i="2"/>
  <c r="Q1035" i="2"/>
  <c r="Q1034" i="2"/>
  <c r="Q1033" i="2"/>
  <c r="Q1032" i="2"/>
  <c r="Q1031" i="2"/>
  <c r="Q1030" i="2"/>
  <c r="Q1029" i="2"/>
  <c r="Q1028" i="2"/>
  <c r="Q1027" i="2"/>
  <c r="Q1026" i="2"/>
  <c r="Q1025" i="2"/>
  <c r="Q1024" i="2"/>
  <c r="Q1023" i="2"/>
  <c r="Q1022" i="2"/>
  <c r="Q1021" i="2"/>
  <c r="Q1020" i="2"/>
  <c r="Q1019" i="2"/>
  <c r="Q1018" i="2"/>
  <c r="Q1017" i="2"/>
  <c r="Q1016" i="2"/>
  <c r="Q1015" i="2"/>
  <c r="Q1014" i="2"/>
  <c r="Q1013" i="2"/>
  <c r="Q1012" i="2"/>
  <c r="Q1011" i="2"/>
  <c r="Q1010" i="2"/>
  <c r="Q1009" i="2"/>
  <c r="Q1008" i="2"/>
  <c r="Q1007" i="2"/>
  <c r="Q1006" i="2"/>
  <c r="Q1005" i="2"/>
  <c r="Q1004" i="2"/>
  <c r="Q1003" i="2"/>
  <c r="Q1002" i="2"/>
  <c r="Q1001" i="2"/>
  <c r="Q1000" i="2"/>
  <c r="Q999" i="2"/>
  <c r="Q998" i="2"/>
  <c r="Q997" i="2"/>
  <c r="Q996" i="2"/>
  <c r="Q995" i="2"/>
  <c r="Q994" i="2"/>
  <c r="Q993" i="2"/>
  <c r="Q992" i="2"/>
  <c r="Q991" i="2"/>
  <c r="Q990" i="2"/>
  <c r="Q989" i="2"/>
  <c r="Q988" i="2"/>
  <c r="Q987" i="2"/>
  <c r="Q986" i="2"/>
  <c r="Q985" i="2"/>
  <c r="Q984" i="2"/>
  <c r="Q983" i="2"/>
  <c r="Q982" i="2"/>
  <c r="Q981" i="2"/>
  <c r="Q980" i="2"/>
  <c r="Q979" i="2"/>
  <c r="Q978" i="2"/>
  <c r="Q977" i="2"/>
  <c r="Q976" i="2"/>
  <c r="Q975" i="2"/>
  <c r="Q974" i="2"/>
  <c r="Q973" i="2"/>
  <c r="Q972" i="2"/>
  <c r="Q971" i="2"/>
  <c r="Q970" i="2"/>
  <c r="Q969" i="2"/>
  <c r="Q968" i="2"/>
  <c r="Q967" i="2"/>
  <c r="Q966" i="2"/>
  <c r="Q965" i="2"/>
  <c r="Q964" i="2"/>
  <c r="Q963" i="2"/>
  <c r="Q962" i="2"/>
  <c r="Q961" i="2"/>
  <c r="Q960" i="2"/>
  <c r="Q959" i="2"/>
  <c r="Q958" i="2"/>
  <c r="Q957" i="2"/>
  <c r="Q956" i="2"/>
  <c r="Q955" i="2"/>
  <c r="Q954" i="2"/>
  <c r="Q953" i="2"/>
  <c r="Q952" i="2"/>
  <c r="Q951" i="2"/>
  <c r="Q950" i="2"/>
  <c r="Q949" i="2"/>
  <c r="Q948" i="2"/>
  <c r="Q947" i="2"/>
  <c r="Q946" i="2"/>
  <c r="Q945" i="2"/>
  <c r="Q944" i="2"/>
  <c r="Q943" i="2"/>
  <c r="Q942" i="2"/>
  <c r="Q941" i="2"/>
  <c r="Q940" i="2"/>
  <c r="Q939" i="2"/>
  <c r="Q938" i="2"/>
  <c r="Q937" i="2"/>
  <c r="Q936" i="2"/>
  <c r="Q935" i="2"/>
  <c r="Q934" i="2"/>
  <c r="Q933" i="2"/>
  <c r="Q932" i="2"/>
  <c r="Q931" i="2"/>
  <c r="Q930" i="2"/>
  <c r="Q929" i="2"/>
  <c r="Q928" i="2"/>
  <c r="Q927" i="2"/>
  <c r="Q926" i="2"/>
  <c r="Q925" i="2"/>
  <c r="Q924" i="2"/>
  <c r="Q923" i="2"/>
  <c r="Q922" i="2"/>
  <c r="Q921" i="2"/>
  <c r="Q920" i="2"/>
  <c r="Q919" i="2"/>
  <c r="Q918" i="2"/>
  <c r="Q917" i="2"/>
  <c r="Q916" i="2"/>
  <c r="Q915" i="2"/>
  <c r="Q914" i="2"/>
  <c r="Q913" i="2"/>
  <c r="Q912" i="2"/>
  <c r="Q911" i="2"/>
  <c r="Q910" i="2"/>
  <c r="Q909" i="2"/>
  <c r="Q908" i="2"/>
  <c r="Q907" i="2"/>
  <c r="Q906" i="2"/>
  <c r="Q905" i="2"/>
  <c r="Q904" i="2"/>
  <c r="Q903" i="2"/>
  <c r="Q902" i="2"/>
  <c r="Q901" i="2"/>
  <c r="Q900" i="2"/>
  <c r="Q899" i="2"/>
  <c r="Q898" i="2"/>
  <c r="Q897" i="2"/>
  <c r="Q896" i="2"/>
  <c r="Q895" i="2"/>
  <c r="Q894" i="2"/>
  <c r="Q893" i="2"/>
  <c r="Q892" i="2"/>
  <c r="Q891" i="2"/>
  <c r="Q890" i="2"/>
  <c r="Q889" i="2"/>
  <c r="Q888" i="2"/>
  <c r="Q887" i="2"/>
  <c r="Q886" i="2"/>
  <c r="Q885" i="2"/>
  <c r="Q884" i="2"/>
  <c r="Q883" i="2"/>
  <c r="Q882" i="2"/>
  <c r="Q881" i="2"/>
  <c r="Q880" i="2"/>
  <c r="Q879" i="2"/>
  <c r="Q878" i="2"/>
  <c r="Q877" i="2"/>
  <c r="Q876" i="2"/>
  <c r="Q875" i="2"/>
  <c r="Q874" i="2"/>
  <c r="Q873" i="2"/>
  <c r="Q872" i="2"/>
  <c r="Q871" i="2"/>
  <c r="Q870" i="2"/>
  <c r="Q869" i="2"/>
  <c r="Q868" i="2"/>
  <c r="Q867" i="2"/>
  <c r="Q866" i="2"/>
  <c r="Q865" i="2"/>
  <c r="Q864" i="2"/>
  <c r="Q863" i="2"/>
  <c r="Q862" i="2"/>
  <c r="Q861" i="2"/>
  <c r="Q860" i="2"/>
  <c r="Q859" i="2"/>
  <c r="Q858" i="2"/>
  <c r="Q857" i="2"/>
  <c r="Q856" i="2"/>
  <c r="Q855" i="2"/>
  <c r="Q854" i="2"/>
  <c r="Q853" i="2"/>
  <c r="Q852" i="2"/>
  <c r="Q851" i="2"/>
  <c r="Q850" i="2"/>
  <c r="Q849" i="2"/>
  <c r="Q848" i="2"/>
  <c r="Q847" i="2"/>
  <c r="Q846" i="2"/>
  <c r="Q845" i="2"/>
  <c r="Q844" i="2"/>
  <c r="Q843" i="2"/>
  <c r="Q842" i="2"/>
  <c r="Q841" i="2"/>
  <c r="Q840" i="2"/>
  <c r="Q839" i="2"/>
  <c r="Q838" i="2"/>
  <c r="Q837" i="2"/>
  <c r="Q836" i="2"/>
  <c r="Q835" i="2"/>
  <c r="Q834" i="2"/>
  <c r="Q833" i="2"/>
  <c r="Q832" i="2"/>
  <c r="Q831" i="2"/>
  <c r="Q830" i="2"/>
  <c r="Q829" i="2"/>
  <c r="Q828" i="2"/>
  <c r="Q827" i="2"/>
  <c r="Q826" i="2"/>
  <c r="Q825" i="2"/>
  <c r="Q824" i="2"/>
  <c r="Q823" i="2"/>
  <c r="Q822" i="2"/>
  <c r="Q821" i="2"/>
  <c r="Q820" i="2"/>
  <c r="Q819" i="2"/>
  <c r="Q818" i="2"/>
  <c r="Q817" i="2"/>
  <c r="Q816" i="2"/>
  <c r="Q815" i="2"/>
  <c r="Q814" i="2"/>
  <c r="Q813" i="2"/>
  <c r="Q812" i="2"/>
  <c r="Q811" i="2"/>
  <c r="Q810" i="2"/>
  <c r="Q809" i="2"/>
  <c r="Q808" i="2"/>
  <c r="Q807" i="2"/>
  <c r="Q806" i="2"/>
  <c r="Q805" i="2"/>
  <c r="Q804" i="2"/>
  <c r="Q803" i="2"/>
  <c r="Q802" i="2"/>
  <c r="Q801" i="2"/>
  <c r="Q800" i="2"/>
  <c r="Q799" i="2"/>
  <c r="Q798" i="2"/>
  <c r="Q797" i="2"/>
  <c r="Q796" i="2"/>
  <c r="Q795" i="2"/>
  <c r="Q794" i="2"/>
  <c r="Q793" i="2"/>
  <c r="Q792" i="2"/>
  <c r="Q791" i="2"/>
  <c r="Q790" i="2"/>
  <c r="Q789" i="2"/>
  <c r="Q788" i="2"/>
  <c r="Q787" i="2"/>
  <c r="Q786" i="2"/>
  <c r="Q785" i="2"/>
  <c r="Q784" i="2"/>
  <c r="Q783" i="2"/>
  <c r="Q782" i="2"/>
  <c r="Q781" i="2"/>
  <c r="Q780" i="2"/>
  <c r="Q779" i="2"/>
  <c r="Q778" i="2"/>
  <c r="Q777" i="2"/>
  <c r="Q776" i="2"/>
  <c r="Q775" i="2"/>
  <c r="Q774" i="2"/>
  <c r="Q773" i="2"/>
  <c r="Q772" i="2"/>
  <c r="Q771" i="2"/>
  <c r="Q770" i="2"/>
  <c r="Q769" i="2"/>
  <c r="Q768" i="2"/>
  <c r="Q767" i="2"/>
  <c r="Q766" i="2"/>
  <c r="Q765" i="2"/>
  <c r="Q764" i="2"/>
  <c r="Q763" i="2"/>
  <c r="Q762" i="2"/>
  <c r="Q761" i="2"/>
  <c r="Q760" i="2"/>
  <c r="Q759" i="2"/>
  <c r="Q758" i="2"/>
  <c r="Q757" i="2"/>
  <c r="Q756" i="2"/>
  <c r="Q755" i="2"/>
  <c r="Q754" i="2"/>
  <c r="Q753" i="2"/>
  <c r="Q752" i="2"/>
  <c r="Q751" i="2"/>
  <c r="Q750" i="2"/>
  <c r="Q749" i="2"/>
  <c r="Q748" i="2"/>
  <c r="Q747" i="2"/>
  <c r="Q746" i="2"/>
  <c r="Q745" i="2"/>
  <c r="Q744" i="2"/>
  <c r="Q743" i="2"/>
  <c r="Q742" i="2"/>
  <c r="Q741" i="2"/>
  <c r="Q740" i="2"/>
  <c r="Q739" i="2"/>
  <c r="Q738" i="2"/>
  <c r="Q737" i="2"/>
  <c r="Q736" i="2"/>
  <c r="Q735" i="2"/>
  <c r="Q734" i="2"/>
  <c r="Q733" i="2"/>
  <c r="Q732" i="2"/>
  <c r="Q731" i="2"/>
  <c r="Q730" i="2"/>
  <c r="Q729" i="2"/>
  <c r="Q728" i="2"/>
  <c r="Q727" i="2"/>
  <c r="Q726" i="2"/>
  <c r="Q725" i="2"/>
  <c r="Q724" i="2"/>
  <c r="Q723" i="2"/>
  <c r="Q722" i="2"/>
  <c r="Q721" i="2"/>
  <c r="Q720" i="2"/>
  <c r="Q719" i="2"/>
  <c r="Q718" i="2"/>
  <c r="Q717" i="2"/>
  <c r="Q716" i="2"/>
  <c r="Q715" i="2"/>
  <c r="Q714" i="2"/>
  <c r="Q713" i="2"/>
  <c r="Q712" i="2"/>
  <c r="Q711" i="2"/>
  <c r="Q710" i="2"/>
  <c r="Q709" i="2"/>
  <c r="Q708" i="2"/>
  <c r="Q707" i="2"/>
  <c r="Q706" i="2"/>
  <c r="Q705" i="2"/>
  <c r="Q704" i="2"/>
  <c r="Q703" i="2"/>
  <c r="Q702" i="2"/>
  <c r="Q701" i="2"/>
  <c r="Q700" i="2"/>
  <c r="Q699" i="2"/>
  <c r="Q698" i="2"/>
  <c r="Q697" i="2"/>
  <c r="Q696" i="2"/>
  <c r="Q695" i="2"/>
  <c r="Q694" i="2"/>
  <c r="Q693" i="2"/>
  <c r="Q692" i="2"/>
  <c r="Q691" i="2"/>
  <c r="Q690" i="2"/>
  <c r="Q689" i="2"/>
  <c r="Q688" i="2"/>
  <c r="Q687" i="2"/>
  <c r="Q686" i="2"/>
  <c r="Q685" i="2"/>
  <c r="Q684" i="2"/>
  <c r="Q683" i="2"/>
  <c r="Q682" i="2"/>
  <c r="Q681" i="2"/>
  <c r="Q680" i="2"/>
  <c r="Q679" i="2"/>
  <c r="Q678" i="2"/>
  <c r="Q677" i="2"/>
  <c r="Q676" i="2"/>
  <c r="Q675" i="2"/>
  <c r="Q674" i="2"/>
  <c r="Q673" i="2"/>
  <c r="Q672" i="2"/>
  <c r="Q671" i="2"/>
  <c r="Q670" i="2"/>
  <c r="Q669" i="2"/>
  <c r="Q668" i="2"/>
  <c r="Q667" i="2"/>
  <c r="Q666" i="2"/>
  <c r="Q665" i="2"/>
  <c r="Q664" i="2"/>
  <c r="Q663" i="2"/>
  <c r="Q662" i="2"/>
  <c r="Q661" i="2"/>
  <c r="Q660" i="2"/>
  <c r="Q659" i="2"/>
  <c r="Q658" i="2"/>
  <c r="Q657" i="2"/>
  <c r="Q656" i="2"/>
  <c r="Q655" i="2"/>
  <c r="Q654" i="2"/>
  <c r="Q653" i="2"/>
  <c r="Q652" i="2"/>
  <c r="Q651" i="2"/>
  <c r="Q650" i="2"/>
  <c r="Q649" i="2"/>
  <c r="Q648" i="2"/>
  <c r="Q647" i="2"/>
  <c r="Q646" i="2"/>
  <c r="Q645" i="2"/>
  <c r="Q644" i="2"/>
  <c r="Q643" i="2"/>
  <c r="Q642" i="2"/>
  <c r="Q641" i="2"/>
  <c r="Q640" i="2"/>
  <c r="Q639" i="2"/>
  <c r="Q638" i="2"/>
  <c r="Q637" i="2"/>
  <c r="Q636" i="2"/>
  <c r="Q635" i="2"/>
  <c r="Q634" i="2"/>
  <c r="Q633" i="2"/>
  <c r="Q632" i="2"/>
  <c r="Q631" i="2"/>
  <c r="Q630" i="2"/>
  <c r="Q629" i="2"/>
  <c r="Q628" i="2"/>
  <c r="Q627" i="2"/>
  <c r="Q626" i="2"/>
  <c r="Q625" i="2"/>
  <c r="Q624" i="2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B3898" i="2" l="1"/>
  <c r="C3898" i="2" s="1"/>
  <c r="B3865" i="2"/>
  <c r="C3865" i="2" s="1"/>
  <c r="B3832" i="2"/>
  <c r="C3832" i="2" s="1"/>
  <c r="B3799" i="2"/>
  <c r="C3799" i="2" s="1"/>
  <c r="B3766" i="2"/>
  <c r="C3766" i="2" s="1"/>
  <c r="B3733" i="2"/>
  <c r="C3733" i="2" s="1"/>
  <c r="B3700" i="2"/>
  <c r="C3700" i="2" s="1"/>
  <c r="B3667" i="2"/>
  <c r="C3667" i="2" s="1"/>
  <c r="B3634" i="2"/>
  <c r="C3634" i="2" s="1"/>
  <c r="B3601" i="2"/>
  <c r="C3601" i="2" s="1"/>
  <c r="B3568" i="2"/>
  <c r="C3568" i="2" s="1"/>
  <c r="B3535" i="2"/>
  <c r="C3535" i="2" s="1"/>
  <c r="B3502" i="2"/>
  <c r="C3502" i="2" s="1"/>
  <c r="B3469" i="2"/>
  <c r="C3469" i="2" s="1"/>
  <c r="B3436" i="2"/>
  <c r="C3436" i="2" s="1"/>
  <c r="B3403" i="2"/>
  <c r="C3403" i="2" s="1"/>
  <c r="B3370" i="2"/>
  <c r="C3370" i="2" s="1"/>
  <c r="B3337" i="2"/>
  <c r="C3337" i="2" s="1"/>
  <c r="B3304" i="2"/>
  <c r="C3304" i="2" s="1"/>
  <c r="B3271" i="2"/>
  <c r="C3271" i="2" s="1"/>
  <c r="D3535" i="2" l="1"/>
  <c r="R3535" i="2"/>
  <c r="D3799" i="2"/>
  <c r="R3799" i="2"/>
  <c r="D3568" i="2"/>
  <c r="R3568" i="2"/>
  <c r="D3832" i="2"/>
  <c r="R3832" i="2"/>
  <c r="D3469" i="2"/>
  <c r="R3469" i="2"/>
  <c r="D3601" i="2"/>
  <c r="R3601" i="2"/>
  <c r="D3733" i="2"/>
  <c r="R3733" i="2"/>
  <c r="D3865" i="2"/>
  <c r="R3865" i="2"/>
  <c r="D3667" i="2"/>
  <c r="R3667" i="2"/>
  <c r="D3436" i="2"/>
  <c r="R3436" i="2"/>
  <c r="D3700" i="2"/>
  <c r="R3700" i="2"/>
  <c r="D3502" i="2"/>
  <c r="R3502" i="2"/>
  <c r="D3634" i="2"/>
  <c r="R3634" i="2"/>
  <c r="D3766" i="2"/>
  <c r="R3766" i="2"/>
  <c r="D3898" i="2"/>
  <c r="R3898" i="2"/>
  <c r="D3271" i="2"/>
  <c r="R3271" i="2"/>
  <c r="D3304" i="2"/>
  <c r="R3304" i="2"/>
  <c r="D3403" i="2"/>
  <c r="R3403" i="2"/>
  <c r="D3337" i="2"/>
  <c r="R3337" i="2"/>
  <c r="D3370" i="2"/>
  <c r="R3370" i="2"/>
  <c r="C2511" i="2"/>
  <c r="C2510" i="2"/>
  <c r="A2511" i="2"/>
  <c r="A2510" i="2"/>
  <c r="B1685" i="2"/>
  <c r="C1685" i="2" s="1"/>
  <c r="B1718" i="2"/>
  <c r="C1718" i="2" s="1"/>
  <c r="B1751" i="2"/>
  <c r="C1751" i="2" s="1"/>
  <c r="B1784" i="2"/>
  <c r="C1784" i="2" s="1"/>
  <c r="B1817" i="2"/>
  <c r="C1817" i="2" s="1"/>
  <c r="B1850" i="2"/>
  <c r="C1850" i="2" s="1"/>
  <c r="B1883" i="2"/>
  <c r="C1883" i="2" s="1"/>
  <c r="B1916" i="2"/>
  <c r="C1916" i="2" s="1"/>
  <c r="B1949" i="2"/>
  <c r="C1949" i="2" s="1"/>
  <c r="B1982" i="2"/>
  <c r="C1982" i="2" s="1"/>
  <c r="B2015" i="2"/>
  <c r="C2015" i="2" s="1"/>
  <c r="B2048" i="2"/>
  <c r="C2048" i="2" s="1"/>
  <c r="B2081" i="2"/>
  <c r="C2081" i="2" s="1"/>
  <c r="B2114" i="2"/>
  <c r="C2114" i="2" s="1"/>
  <c r="B2147" i="2"/>
  <c r="C2147" i="2" s="1"/>
  <c r="B2180" i="2"/>
  <c r="C2180" i="2" s="1"/>
  <c r="B2213" i="2"/>
  <c r="C2213" i="2" s="1"/>
  <c r="B2246" i="2"/>
  <c r="C2246" i="2" s="1"/>
  <c r="B2279" i="2"/>
  <c r="C2279" i="2" s="1"/>
  <c r="B2312" i="2"/>
  <c r="C2312" i="2" s="1"/>
  <c r="B2345" i="2"/>
  <c r="C2345" i="2" s="1"/>
  <c r="B2378" i="2"/>
  <c r="C2378" i="2" s="1"/>
  <c r="B2411" i="2"/>
  <c r="C2411" i="2" s="1"/>
  <c r="B2444" i="2"/>
  <c r="C2444" i="2" s="1"/>
  <c r="B2478" i="2"/>
  <c r="C2478" i="2" s="1"/>
  <c r="B2512" i="2"/>
  <c r="C2512" i="2" s="1"/>
  <c r="R2512" i="2" s="1"/>
  <c r="B2545" i="2"/>
  <c r="C2545" i="2" s="1"/>
  <c r="B2578" i="2"/>
  <c r="C2578" i="2" s="1"/>
  <c r="B2611" i="2"/>
  <c r="C2611" i="2" s="1"/>
  <c r="B2644" i="2"/>
  <c r="C2644" i="2" s="1"/>
  <c r="B2677" i="2"/>
  <c r="C2677" i="2" s="1"/>
  <c r="B2710" i="2"/>
  <c r="C2710" i="2" s="1"/>
  <c r="B2743" i="2"/>
  <c r="C2743" i="2" s="1"/>
  <c r="B2776" i="2"/>
  <c r="C2776" i="2" s="1"/>
  <c r="B2809" i="2"/>
  <c r="C2809" i="2" s="1"/>
  <c r="B2842" i="2"/>
  <c r="C2842" i="2" s="1"/>
  <c r="B2875" i="2"/>
  <c r="C2875" i="2" s="1"/>
  <c r="B2908" i="2"/>
  <c r="C2908" i="2" s="1"/>
  <c r="B2941" i="2"/>
  <c r="C2941" i="2" s="1"/>
  <c r="B2974" i="2"/>
  <c r="C2974" i="2" s="1"/>
  <c r="B3007" i="2"/>
  <c r="C3007" i="2" s="1"/>
  <c r="B3040" i="2"/>
  <c r="C3040" i="2" s="1"/>
  <c r="B3073" i="2"/>
  <c r="C3073" i="2" s="1"/>
  <c r="B3106" i="2"/>
  <c r="C3106" i="2" s="1"/>
  <c r="B3139" i="2"/>
  <c r="C3139" i="2" s="1"/>
  <c r="B3172" i="2"/>
  <c r="C3172" i="2" s="1"/>
  <c r="B3205" i="2"/>
  <c r="C3205" i="2" s="1"/>
  <c r="B3238" i="2"/>
  <c r="C3238" i="2" s="1"/>
  <c r="D3139" i="2" l="1"/>
  <c r="R3139" i="2"/>
  <c r="D2875" i="2"/>
  <c r="R2875" i="2"/>
  <c r="D2478" i="2"/>
  <c r="R2478" i="2"/>
  <c r="D2213" i="2"/>
  <c r="R2213" i="2"/>
  <c r="D1949" i="2"/>
  <c r="R1949" i="2"/>
  <c r="D2511" i="2"/>
  <c r="R2511" i="2"/>
  <c r="D3238" i="2"/>
  <c r="R3238" i="2"/>
  <c r="D3106" i="2"/>
  <c r="R3106" i="2"/>
  <c r="D2974" i="2"/>
  <c r="R2974" i="2"/>
  <c r="D2842" i="2"/>
  <c r="R2842" i="2"/>
  <c r="D2710" i="2"/>
  <c r="R2710" i="2"/>
  <c r="D2578" i="2"/>
  <c r="R2578" i="2"/>
  <c r="D2444" i="2"/>
  <c r="R2444" i="2"/>
  <c r="D2312" i="2"/>
  <c r="R2312" i="2"/>
  <c r="D2180" i="2"/>
  <c r="R2180" i="2"/>
  <c r="D2048" i="2"/>
  <c r="R2048" i="2"/>
  <c r="D1916" i="2"/>
  <c r="R1916" i="2"/>
  <c r="D1784" i="2"/>
  <c r="R1784" i="2"/>
  <c r="D2512" i="2"/>
  <c r="D3007" i="2"/>
  <c r="R3007" i="2"/>
  <c r="D2743" i="2"/>
  <c r="R2743" i="2"/>
  <c r="D2611" i="2"/>
  <c r="R2611" i="2"/>
  <c r="D2345" i="2"/>
  <c r="R2345" i="2"/>
  <c r="D2081" i="2"/>
  <c r="R2081" i="2"/>
  <c r="D1817" i="2"/>
  <c r="R1817" i="2"/>
  <c r="D1685" i="2"/>
  <c r="R1685" i="2"/>
  <c r="D3205" i="2"/>
  <c r="R3205" i="2"/>
  <c r="D3073" i="2"/>
  <c r="R3073" i="2"/>
  <c r="D2941" i="2"/>
  <c r="R2941" i="2"/>
  <c r="D2809" i="2"/>
  <c r="R2809" i="2"/>
  <c r="D2677" i="2"/>
  <c r="R2677" i="2"/>
  <c r="D2545" i="2"/>
  <c r="R2545" i="2"/>
  <c r="D2411" i="2"/>
  <c r="R2411" i="2"/>
  <c r="D2279" i="2"/>
  <c r="R2279" i="2"/>
  <c r="D2147" i="2"/>
  <c r="R2147" i="2"/>
  <c r="D2015" i="2"/>
  <c r="R2015" i="2"/>
  <c r="D1883" i="2"/>
  <c r="R1883" i="2"/>
  <c r="D1751" i="2"/>
  <c r="R1751" i="2"/>
  <c r="D3172" i="2"/>
  <c r="R3172" i="2"/>
  <c r="D3040" i="2"/>
  <c r="R3040" i="2"/>
  <c r="D2908" i="2"/>
  <c r="R2908" i="2"/>
  <c r="D2776" i="2"/>
  <c r="R2776" i="2"/>
  <c r="D2644" i="2"/>
  <c r="R2644" i="2"/>
  <c r="D2378" i="2"/>
  <c r="R2378" i="2"/>
  <c r="D2246" i="2"/>
  <c r="R2246" i="2"/>
  <c r="D2114" i="2"/>
  <c r="R2114" i="2"/>
  <c r="D1982" i="2"/>
  <c r="R1982" i="2"/>
  <c r="D1850" i="2"/>
  <c r="R1850" i="2"/>
  <c r="D1718" i="2"/>
  <c r="R1718" i="2"/>
  <c r="D2510" i="2"/>
  <c r="R2510" i="2"/>
  <c r="B1752" i="2"/>
  <c r="B1917" i="2"/>
  <c r="B2049" i="2"/>
  <c r="B2148" i="2"/>
  <c r="B2181" i="2"/>
  <c r="B2412" i="2"/>
  <c r="B2711" i="2"/>
  <c r="B2810" i="2"/>
  <c r="B2942" i="2"/>
  <c r="C1025" i="2"/>
  <c r="R1025" i="2" s="1"/>
  <c r="C1058" i="2"/>
  <c r="C1091" i="2"/>
  <c r="C1124" i="2"/>
  <c r="C1157" i="2"/>
  <c r="C1190" i="2"/>
  <c r="C1223" i="2"/>
  <c r="C1256" i="2"/>
  <c r="C1289" i="2"/>
  <c r="C1322" i="2"/>
  <c r="C1355" i="2"/>
  <c r="C1388" i="2"/>
  <c r="C1422" i="2"/>
  <c r="C1454" i="2"/>
  <c r="C1487" i="2"/>
  <c r="C1520" i="2"/>
  <c r="C1553" i="2"/>
  <c r="C1586" i="2"/>
  <c r="C1619" i="2"/>
  <c r="C1652" i="2"/>
  <c r="R1652" i="2" s="1"/>
  <c r="C695" i="2"/>
  <c r="C728" i="2"/>
  <c r="C761" i="2"/>
  <c r="C794" i="2"/>
  <c r="C827" i="2"/>
  <c r="C860" i="2"/>
  <c r="R860" i="2" s="1"/>
  <c r="C893" i="2"/>
  <c r="C926" i="2"/>
  <c r="C959" i="2"/>
  <c r="C992" i="2"/>
  <c r="C365" i="2"/>
  <c r="C398" i="2"/>
  <c r="C431" i="2"/>
  <c r="C464" i="2"/>
  <c r="C497" i="2"/>
  <c r="C530" i="2"/>
  <c r="C563" i="2"/>
  <c r="C596" i="2"/>
  <c r="C629" i="2"/>
  <c r="C662" i="2"/>
  <c r="B366" i="2"/>
  <c r="D563" i="2" l="1"/>
  <c r="R563" i="2"/>
  <c r="D959" i="2"/>
  <c r="R959" i="2"/>
  <c r="D1619" i="2"/>
  <c r="R1619" i="2"/>
  <c r="D1223" i="2"/>
  <c r="R1223" i="2"/>
  <c r="D926" i="2"/>
  <c r="R926" i="2"/>
  <c r="D1322" i="2"/>
  <c r="R1322" i="2"/>
  <c r="D431" i="2"/>
  <c r="R431" i="2"/>
  <c r="D728" i="2"/>
  <c r="R728" i="2"/>
  <c r="D1355" i="2"/>
  <c r="R1355" i="2"/>
  <c r="D398" i="2"/>
  <c r="R398" i="2"/>
  <c r="D695" i="2"/>
  <c r="R695" i="2"/>
  <c r="D1454" i="2"/>
  <c r="R1454" i="2"/>
  <c r="D1058" i="2"/>
  <c r="R1058" i="2"/>
  <c r="D629" i="2"/>
  <c r="R629" i="2"/>
  <c r="D497" i="2"/>
  <c r="R497" i="2"/>
  <c r="D365" i="2"/>
  <c r="R365" i="2"/>
  <c r="D893" i="2"/>
  <c r="R893" i="2"/>
  <c r="D794" i="2"/>
  <c r="R794" i="2"/>
  <c r="D1652" i="2"/>
  <c r="D1553" i="2"/>
  <c r="R1553" i="2"/>
  <c r="D1422" i="2"/>
  <c r="R1422" i="2"/>
  <c r="D1289" i="2"/>
  <c r="R1289" i="2"/>
  <c r="D1157" i="2"/>
  <c r="R1157" i="2"/>
  <c r="D1025" i="2"/>
  <c r="D1487" i="2"/>
  <c r="R1487" i="2"/>
  <c r="D1091" i="2"/>
  <c r="R1091" i="2"/>
  <c r="D662" i="2"/>
  <c r="R662" i="2"/>
  <c r="D530" i="2"/>
  <c r="R530" i="2"/>
  <c r="D827" i="2"/>
  <c r="R827" i="2"/>
  <c r="D1586" i="2"/>
  <c r="R1586" i="2"/>
  <c r="D1190" i="2"/>
  <c r="R1190" i="2"/>
  <c r="D596" i="2"/>
  <c r="R596" i="2"/>
  <c r="D464" i="2"/>
  <c r="R464" i="2"/>
  <c r="D992" i="2"/>
  <c r="R992" i="2"/>
  <c r="D860" i="2"/>
  <c r="D761" i="2"/>
  <c r="R761" i="2"/>
  <c r="D1520" i="2"/>
  <c r="R1520" i="2"/>
  <c r="D1388" i="2"/>
  <c r="R1388" i="2"/>
  <c r="D1256" i="2"/>
  <c r="R1256" i="2"/>
  <c r="D1124" i="2"/>
  <c r="R1124" i="2"/>
  <c r="B2811" i="2"/>
  <c r="C2810" i="2"/>
  <c r="B367" i="2"/>
  <c r="C366" i="2"/>
  <c r="B2149" i="2"/>
  <c r="C2148" i="2"/>
  <c r="B2712" i="2"/>
  <c r="C2711" i="2"/>
  <c r="B2050" i="2"/>
  <c r="C2049" i="2"/>
  <c r="B2413" i="2"/>
  <c r="C2412" i="2"/>
  <c r="B1918" i="2"/>
  <c r="C1917" i="2"/>
  <c r="B2943" i="2"/>
  <c r="C2942" i="2"/>
  <c r="B2182" i="2"/>
  <c r="C2181" i="2"/>
  <c r="B1753" i="2"/>
  <c r="C1752" i="2"/>
  <c r="D2181" i="2" l="1"/>
  <c r="R2181" i="2"/>
  <c r="D1917" i="2"/>
  <c r="R1917" i="2"/>
  <c r="D2049" i="2"/>
  <c r="R2049" i="2"/>
  <c r="D2148" i="2"/>
  <c r="R2148" i="2"/>
  <c r="D2810" i="2"/>
  <c r="R2810" i="2"/>
  <c r="D1752" i="2"/>
  <c r="R1752" i="2"/>
  <c r="D2942" i="2"/>
  <c r="R2942" i="2"/>
  <c r="D2412" i="2"/>
  <c r="R2412" i="2"/>
  <c r="D2711" i="2"/>
  <c r="R2711" i="2"/>
  <c r="D366" i="2"/>
  <c r="R366" i="2"/>
  <c r="B1754" i="2"/>
  <c r="C1753" i="2"/>
  <c r="B2944" i="2"/>
  <c r="C2943" i="2"/>
  <c r="B2414" i="2"/>
  <c r="C2413" i="2"/>
  <c r="B2713" i="2"/>
  <c r="C2712" i="2"/>
  <c r="B368" i="2"/>
  <c r="C367" i="2"/>
  <c r="B2183" i="2"/>
  <c r="C2182" i="2"/>
  <c r="B1919" i="2"/>
  <c r="C1918" i="2"/>
  <c r="B2051" i="2"/>
  <c r="C2050" i="2"/>
  <c r="B2150" i="2"/>
  <c r="C2149" i="2"/>
  <c r="B2812" i="2"/>
  <c r="C2811" i="2"/>
  <c r="A67" i="2"/>
  <c r="A100" i="2"/>
  <c r="A133" i="2" s="1"/>
  <c r="A166" i="2" s="1"/>
  <c r="A199" i="2" s="1"/>
  <c r="A232" i="2" s="1"/>
  <c r="A265" i="2" s="1"/>
  <c r="A298" i="2" s="1"/>
  <c r="A331" i="2" s="1"/>
  <c r="A364" i="2" s="1"/>
  <c r="A397" i="2" s="1"/>
  <c r="A430" i="2" s="1"/>
  <c r="A463" i="2" s="1"/>
  <c r="A496" i="2" s="1"/>
  <c r="A529" i="2" s="1"/>
  <c r="A562" i="2" s="1"/>
  <c r="A595" i="2" s="1"/>
  <c r="A628" i="2" s="1"/>
  <c r="A661" i="2" s="1"/>
  <c r="A694" i="2" s="1"/>
  <c r="A727" i="2" s="1"/>
  <c r="A760" i="2" s="1"/>
  <c r="A793" i="2" s="1"/>
  <c r="A826" i="2" s="1"/>
  <c r="A859" i="2" s="1"/>
  <c r="A892" i="2" s="1"/>
  <c r="A925" i="2" s="1"/>
  <c r="A958" i="2" s="1"/>
  <c r="A991" i="2" s="1"/>
  <c r="A1024" i="2" s="1"/>
  <c r="A1057" i="2" s="1"/>
  <c r="A1090" i="2" s="1"/>
  <c r="A1123" i="2" s="1"/>
  <c r="A1156" i="2" s="1"/>
  <c r="A1189" i="2" s="1"/>
  <c r="A1222" i="2" s="1"/>
  <c r="A1255" i="2" s="1"/>
  <c r="A1288" i="2" s="1"/>
  <c r="A1321" i="2" s="1"/>
  <c r="A1354" i="2" s="1"/>
  <c r="A1387" i="2" s="1"/>
  <c r="A1420" i="2" s="1"/>
  <c r="A1453" i="2" s="1"/>
  <c r="A1486" i="2" s="1"/>
  <c r="A1519" i="2" s="1"/>
  <c r="A1552" i="2" s="1"/>
  <c r="A1585" i="2" s="1"/>
  <c r="A1618" i="2" s="1"/>
  <c r="A1651" i="2" s="1"/>
  <c r="A1684" i="2" s="1"/>
  <c r="A1717" i="2" s="1"/>
  <c r="A1750" i="2" s="1"/>
  <c r="A1783" i="2" s="1"/>
  <c r="A1816" i="2" s="1"/>
  <c r="A1849" i="2" s="1"/>
  <c r="A1882" i="2" s="1"/>
  <c r="A1915" i="2" s="1"/>
  <c r="A1948" i="2" s="1"/>
  <c r="A1981" i="2" s="1"/>
  <c r="A2014" i="2" s="1"/>
  <c r="A2047" i="2" s="1"/>
  <c r="A2080" i="2" s="1"/>
  <c r="A2113" i="2" s="1"/>
  <c r="A2146" i="2" s="1"/>
  <c r="A2179" i="2" s="1"/>
  <c r="A2212" i="2" s="1"/>
  <c r="A2245" i="2" s="1"/>
  <c r="A2278" i="2" s="1"/>
  <c r="A2311" i="2" s="1"/>
  <c r="A2344" i="2" s="1"/>
  <c r="A2377" i="2" s="1"/>
  <c r="A2410" i="2" s="1"/>
  <c r="A2443" i="2" s="1"/>
  <c r="A2476" i="2" s="1"/>
  <c r="A2509" i="2" s="1"/>
  <c r="A66" i="2"/>
  <c r="A99" i="2" s="1"/>
  <c r="A132" i="2" s="1"/>
  <c r="A165" i="2" s="1"/>
  <c r="A198" i="2" s="1"/>
  <c r="A231" i="2" s="1"/>
  <c r="A264" i="2" s="1"/>
  <c r="A297" i="2" s="1"/>
  <c r="A330" i="2" s="1"/>
  <c r="A363" i="2" s="1"/>
  <c r="A396" i="2" s="1"/>
  <c r="A429" i="2" s="1"/>
  <c r="A462" i="2" s="1"/>
  <c r="A495" i="2" s="1"/>
  <c r="A528" i="2" s="1"/>
  <c r="A561" i="2" s="1"/>
  <c r="A594" i="2" s="1"/>
  <c r="A627" i="2" s="1"/>
  <c r="A660" i="2" s="1"/>
  <c r="A693" i="2" s="1"/>
  <c r="A726" i="2" s="1"/>
  <c r="A759" i="2" s="1"/>
  <c r="A792" i="2" s="1"/>
  <c r="A825" i="2" s="1"/>
  <c r="A858" i="2" s="1"/>
  <c r="A891" i="2" s="1"/>
  <c r="A924" i="2" s="1"/>
  <c r="A957" i="2" s="1"/>
  <c r="A990" i="2" s="1"/>
  <c r="A1023" i="2" s="1"/>
  <c r="A1056" i="2" s="1"/>
  <c r="A1089" i="2" s="1"/>
  <c r="A1122" i="2" s="1"/>
  <c r="A1155" i="2" s="1"/>
  <c r="A1188" i="2" s="1"/>
  <c r="A1221" i="2" s="1"/>
  <c r="A1254" i="2" s="1"/>
  <c r="A1287" i="2" s="1"/>
  <c r="A1320" i="2" s="1"/>
  <c r="A1353" i="2" s="1"/>
  <c r="A1386" i="2" s="1"/>
  <c r="A1419" i="2" s="1"/>
  <c r="A1452" i="2" s="1"/>
  <c r="A1485" i="2" s="1"/>
  <c r="A1518" i="2" s="1"/>
  <c r="A1551" i="2" s="1"/>
  <c r="A1584" i="2" s="1"/>
  <c r="A1617" i="2" s="1"/>
  <c r="A1650" i="2" s="1"/>
  <c r="A1683" i="2" s="1"/>
  <c r="A1716" i="2" s="1"/>
  <c r="A1749" i="2" s="1"/>
  <c r="A1782" i="2" s="1"/>
  <c r="A1815" i="2" s="1"/>
  <c r="A1848" i="2" s="1"/>
  <c r="A1881" i="2" s="1"/>
  <c r="A1914" i="2" s="1"/>
  <c r="A1947" i="2" s="1"/>
  <c r="A1980" i="2" s="1"/>
  <c r="A2013" i="2" s="1"/>
  <c r="A2046" i="2" s="1"/>
  <c r="A2079" i="2" s="1"/>
  <c r="A2112" i="2" s="1"/>
  <c r="A2145" i="2" s="1"/>
  <c r="A2178" i="2" s="1"/>
  <c r="A2211" i="2" s="1"/>
  <c r="A2244" i="2" s="1"/>
  <c r="A2277" i="2" s="1"/>
  <c r="A2310" i="2" s="1"/>
  <c r="A2343" i="2" s="1"/>
  <c r="A2376" i="2" s="1"/>
  <c r="A2409" i="2" s="1"/>
  <c r="A2442" i="2" s="1"/>
  <c r="A2475" i="2" s="1"/>
  <c r="A2508" i="2" s="1"/>
  <c r="A2543" i="2" s="1"/>
  <c r="A2576" i="2" s="1"/>
  <c r="A2609" i="2" s="1"/>
  <c r="A2642" i="2" s="1"/>
  <c r="A2675" i="2" s="1"/>
  <c r="A2708" i="2" s="1"/>
  <c r="A2741" i="2" s="1"/>
  <c r="A2774" i="2" s="1"/>
  <c r="A2807" i="2" s="1"/>
  <c r="A2840" i="2" s="1"/>
  <c r="A2873" i="2" s="1"/>
  <c r="A2906" i="2" s="1"/>
  <c r="A2939" i="2" s="1"/>
  <c r="A2972" i="2" s="1"/>
  <c r="A3005" i="2" s="1"/>
  <c r="A3038" i="2" s="1"/>
  <c r="A3071" i="2" s="1"/>
  <c r="A3104" i="2" s="1"/>
  <c r="A3137" i="2" s="1"/>
  <c r="A3170" i="2" s="1"/>
  <c r="A3203" i="2" s="1"/>
  <c r="A3236" i="2" s="1"/>
  <c r="A3269" i="2" s="1"/>
  <c r="A3302" i="2" s="1"/>
  <c r="A3335" i="2" s="1"/>
  <c r="A3368" i="2" s="1"/>
  <c r="A3401" i="2" s="1"/>
  <c r="A3434" i="2" s="1"/>
  <c r="A3467" i="2" s="1"/>
  <c r="A3500" i="2" s="1"/>
  <c r="A3533" i="2" s="1"/>
  <c r="A3566" i="2" s="1"/>
  <c r="A3599" i="2" s="1"/>
  <c r="A3632" i="2" s="1"/>
  <c r="A3665" i="2" s="1"/>
  <c r="A3698" i="2" s="1"/>
  <c r="A3731" i="2" s="1"/>
  <c r="A3764" i="2" s="1"/>
  <c r="A3797" i="2" s="1"/>
  <c r="A3830" i="2" s="1"/>
  <c r="A3863" i="2" s="1"/>
  <c r="A3896" i="2" s="1"/>
  <c r="A3929" i="2" s="1"/>
  <c r="A3962" i="2" s="1"/>
  <c r="A65" i="2"/>
  <c r="A98" i="2" s="1"/>
  <c r="A131" i="2" s="1"/>
  <c r="A164" i="2" s="1"/>
  <c r="A197" i="2" s="1"/>
  <c r="A230" i="2" s="1"/>
  <c r="A263" i="2" s="1"/>
  <c r="A296" i="2" s="1"/>
  <c r="A329" i="2" s="1"/>
  <c r="A362" i="2" s="1"/>
  <c r="A395" i="2" s="1"/>
  <c r="A428" i="2" s="1"/>
  <c r="A461" i="2" s="1"/>
  <c r="A494" i="2" s="1"/>
  <c r="A527" i="2" s="1"/>
  <c r="A560" i="2" s="1"/>
  <c r="A593" i="2" s="1"/>
  <c r="A626" i="2" s="1"/>
  <c r="A659" i="2" s="1"/>
  <c r="A692" i="2" s="1"/>
  <c r="A725" i="2" s="1"/>
  <c r="A758" i="2" s="1"/>
  <c r="A791" i="2" s="1"/>
  <c r="A824" i="2" s="1"/>
  <c r="A857" i="2" s="1"/>
  <c r="A890" i="2" s="1"/>
  <c r="A923" i="2" s="1"/>
  <c r="A956" i="2" s="1"/>
  <c r="A989" i="2" s="1"/>
  <c r="A1022" i="2" s="1"/>
  <c r="A1055" i="2" s="1"/>
  <c r="A1088" i="2" s="1"/>
  <c r="A1121" i="2" s="1"/>
  <c r="A1154" i="2" s="1"/>
  <c r="A1187" i="2" s="1"/>
  <c r="A1220" i="2" s="1"/>
  <c r="A1253" i="2" s="1"/>
  <c r="A1286" i="2" s="1"/>
  <c r="A1319" i="2" s="1"/>
  <c r="A1352" i="2" s="1"/>
  <c r="A1385" i="2" s="1"/>
  <c r="A1418" i="2" s="1"/>
  <c r="A1451" i="2" s="1"/>
  <c r="A1484" i="2" s="1"/>
  <c r="A1517" i="2" s="1"/>
  <c r="A1550" i="2" s="1"/>
  <c r="A1583" i="2" s="1"/>
  <c r="A1616" i="2" s="1"/>
  <c r="A1649" i="2" s="1"/>
  <c r="A1682" i="2" s="1"/>
  <c r="A1715" i="2" s="1"/>
  <c r="A1748" i="2" s="1"/>
  <c r="A1781" i="2" s="1"/>
  <c r="A1814" i="2" s="1"/>
  <c r="A1847" i="2" s="1"/>
  <c r="A1880" i="2" s="1"/>
  <c r="A1913" i="2" s="1"/>
  <c r="A1946" i="2" s="1"/>
  <c r="A1979" i="2" s="1"/>
  <c r="A2012" i="2" s="1"/>
  <c r="A2045" i="2" s="1"/>
  <c r="A2078" i="2" s="1"/>
  <c r="A2111" i="2" s="1"/>
  <c r="A2144" i="2" s="1"/>
  <c r="A2177" i="2" s="1"/>
  <c r="A2210" i="2" s="1"/>
  <c r="A2243" i="2" s="1"/>
  <c r="A2276" i="2" s="1"/>
  <c r="A2309" i="2" s="1"/>
  <c r="A2342" i="2" s="1"/>
  <c r="A2375" i="2" s="1"/>
  <c r="A2408" i="2" s="1"/>
  <c r="A2441" i="2" s="1"/>
  <c r="A2474" i="2" s="1"/>
  <c r="A2507" i="2" s="1"/>
  <c r="A2542" i="2" s="1"/>
  <c r="A2575" i="2" s="1"/>
  <c r="A2608" i="2" s="1"/>
  <c r="A2641" i="2" s="1"/>
  <c r="A2674" i="2" s="1"/>
  <c r="A2707" i="2" s="1"/>
  <c r="A2740" i="2" s="1"/>
  <c r="A2773" i="2" s="1"/>
  <c r="A2806" i="2" s="1"/>
  <c r="A2839" i="2" s="1"/>
  <c r="A2872" i="2" s="1"/>
  <c r="A2905" i="2" s="1"/>
  <c r="A2938" i="2" s="1"/>
  <c r="A2971" i="2" s="1"/>
  <c r="A3004" i="2" s="1"/>
  <c r="A3037" i="2" s="1"/>
  <c r="A3070" i="2" s="1"/>
  <c r="A3103" i="2" s="1"/>
  <c r="A3136" i="2" s="1"/>
  <c r="A3169" i="2" s="1"/>
  <c r="A3202" i="2" s="1"/>
  <c r="A3235" i="2" s="1"/>
  <c r="A3268" i="2" s="1"/>
  <c r="A3301" i="2" s="1"/>
  <c r="A3334" i="2" s="1"/>
  <c r="A3367" i="2" s="1"/>
  <c r="A3400" i="2" s="1"/>
  <c r="A3433" i="2" s="1"/>
  <c r="A3466" i="2" s="1"/>
  <c r="A3499" i="2" s="1"/>
  <c r="A3532" i="2" s="1"/>
  <c r="A3565" i="2" s="1"/>
  <c r="A3598" i="2" s="1"/>
  <c r="A3631" i="2" s="1"/>
  <c r="A3664" i="2" s="1"/>
  <c r="A3697" i="2" s="1"/>
  <c r="A3730" i="2" s="1"/>
  <c r="A3763" i="2" s="1"/>
  <c r="A3796" i="2" s="1"/>
  <c r="A3829" i="2" s="1"/>
  <c r="A3862" i="2" s="1"/>
  <c r="A3895" i="2" s="1"/>
  <c r="A3928" i="2" s="1"/>
  <c r="A3961" i="2" s="1"/>
  <c r="A64" i="2"/>
  <c r="A97" i="2" s="1"/>
  <c r="A130" i="2" s="1"/>
  <c r="A163" i="2" s="1"/>
  <c r="A196" i="2" s="1"/>
  <c r="A229" i="2" s="1"/>
  <c r="A262" i="2" s="1"/>
  <c r="A295" i="2" s="1"/>
  <c r="A328" i="2" s="1"/>
  <c r="A361" i="2" s="1"/>
  <c r="A394" i="2" s="1"/>
  <c r="A427" i="2" s="1"/>
  <c r="A460" i="2" s="1"/>
  <c r="A493" i="2" s="1"/>
  <c r="A526" i="2" s="1"/>
  <c r="A559" i="2" s="1"/>
  <c r="A592" i="2" s="1"/>
  <c r="A625" i="2" s="1"/>
  <c r="A658" i="2" s="1"/>
  <c r="A691" i="2" s="1"/>
  <c r="A724" i="2" s="1"/>
  <c r="A757" i="2" s="1"/>
  <c r="A790" i="2" s="1"/>
  <c r="A823" i="2" s="1"/>
  <c r="A856" i="2" s="1"/>
  <c r="A889" i="2" s="1"/>
  <c r="A922" i="2" s="1"/>
  <c r="A955" i="2" s="1"/>
  <c r="A988" i="2" s="1"/>
  <c r="A1021" i="2" s="1"/>
  <c r="A1054" i="2" s="1"/>
  <c r="A1087" i="2" s="1"/>
  <c r="A1120" i="2" s="1"/>
  <c r="A1153" i="2" s="1"/>
  <c r="A1186" i="2" s="1"/>
  <c r="A1219" i="2" s="1"/>
  <c r="A1252" i="2" s="1"/>
  <c r="A1285" i="2" s="1"/>
  <c r="A1318" i="2" s="1"/>
  <c r="A1351" i="2" s="1"/>
  <c r="A1384" i="2" s="1"/>
  <c r="A1417" i="2" s="1"/>
  <c r="A1450" i="2" s="1"/>
  <c r="A1483" i="2" s="1"/>
  <c r="A1516" i="2" s="1"/>
  <c r="A1549" i="2" s="1"/>
  <c r="A1582" i="2" s="1"/>
  <c r="A1615" i="2" s="1"/>
  <c r="A1648" i="2" s="1"/>
  <c r="A1681" i="2" s="1"/>
  <c r="A1714" i="2" s="1"/>
  <c r="A1747" i="2" s="1"/>
  <c r="A1780" i="2" s="1"/>
  <c r="A1813" i="2" s="1"/>
  <c r="A1846" i="2" s="1"/>
  <c r="A1879" i="2" s="1"/>
  <c r="A1912" i="2" s="1"/>
  <c r="A1945" i="2" s="1"/>
  <c r="A1978" i="2" s="1"/>
  <c r="A2011" i="2" s="1"/>
  <c r="A2044" i="2" s="1"/>
  <c r="A2077" i="2" s="1"/>
  <c r="A2110" i="2" s="1"/>
  <c r="A2143" i="2" s="1"/>
  <c r="A2176" i="2" s="1"/>
  <c r="A2209" i="2" s="1"/>
  <c r="A2242" i="2" s="1"/>
  <c r="A2275" i="2" s="1"/>
  <c r="A2308" i="2" s="1"/>
  <c r="A2341" i="2" s="1"/>
  <c r="A2374" i="2" s="1"/>
  <c r="A2407" i="2" s="1"/>
  <c r="A2440" i="2" s="1"/>
  <c r="A2473" i="2" s="1"/>
  <c r="A2506" i="2" s="1"/>
  <c r="A2541" i="2" s="1"/>
  <c r="A2574" i="2" s="1"/>
  <c r="A2607" i="2" s="1"/>
  <c r="A2640" i="2" s="1"/>
  <c r="A2673" i="2" s="1"/>
  <c r="A2706" i="2" s="1"/>
  <c r="A2739" i="2" s="1"/>
  <c r="A2772" i="2" s="1"/>
  <c r="A2805" i="2" s="1"/>
  <c r="A2838" i="2" s="1"/>
  <c r="A2871" i="2" s="1"/>
  <c r="A2904" i="2" s="1"/>
  <c r="A2937" i="2" s="1"/>
  <c r="A2970" i="2" s="1"/>
  <c r="A3003" i="2" s="1"/>
  <c r="A3036" i="2" s="1"/>
  <c r="A3069" i="2" s="1"/>
  <c r="A3102" i="2" s="1"/>
  <c r="A3135" i="2" s="1"/>
  <c r="A3168" i="2" s="1"/>
  <c r="A3201" i="2" s="1"/>
  <c r="A3234" i="2" s="1"/>
  <c r="A3267" i="2" s="1"/>
  <c r="A3300" i="2" s="1"/>
  <c r="A3333" i="2" s="1"/>
  <c r="A3366" i="2" s="1"/>
  <c r="A3399" i="2" s="1"/>
  <c r="A3432" i="2" s="1"/>
  <c r="A3465" i="2" s="1"/>
  <c r="A3498" i="2" s="1"/>
  <c r="A3531" i="2" s="1"/>
  <c r="A3564" i="2" s="1"/>
  <c r="A3597" i="2" s="1"/>
  <c r="A3630" i="2" s="1"/>
  <c r="A3663" i="2" s="1"/>
  <c r="A3696" i="2" s="1"/>
  <c r="A3729" i="2" s="1"/>
  <c r="A3762" i="2" s="1"/>
  <c r="A3795" i="2" s="1"/>
  <c r="A3828" i="2" s="1"/>
  <c r="A3861" i="2" s="1"/>
  <c r="A3894" i="2" s="1"/>
  <c r="A3927" i="2" s="1"/>
  <c r="A3960" i="2" s="1"/>
  <c r="A63" i="2"/>
  <c r="A96" i="2" s="1"/>
  <c r="A129" i="2" s="1"/>
  <c r="A162" i="2" s="1"/>
  <c r="A195" i="2" s="1"/>
  <c r="A228" i="2" s="1"/>
  <c r="A261" i="2" s="1"/>
  <c r="A294" i="2" s="1"/>
  <c r="A327" i="2" s="1"/>
  <c r="A360" i="2" s="1"/>
  <c r="A393" i="2" s="1"/>
  <c r="A426" i="2" s="1"/>
  <c r="A459" i="2" s="1"/>
  <c r="A492" i="2" s="1"/>
  <c r="A525" i="2" s="1"/>
  <c r="A558" i="2" s="1"/>
  <c r="A591" i="2" s="1"/>
  <c r="A624" i="2" s="1"/>
  <c r="A657" i="2" s="1"/>
  <c r="A690" i="2" s="1"/>
  <c r="A723" i="2" s="1"/>
  <c r="A756" i="2" s="1"/>
  <c r="A789" i="2" s="1"/>
  <c r="A822" i="2" s="1"/>
  <c r="A855" i="2" s="1"/>
  <c r="A888" i="2" s="1"/>
  <c r="A921" i="2" s="1"/>
  <c r="A954" i="2" s="1"/>
  <c r="A987" i="2" s="1"/>
  <c r="A1020" i="2" s="1"/>
  <c r="A1053" i="2" s="1"/>
  <c r="A1086" i="2" s="1"/>
  <c r="A1119" i="2" s="1"/>
  <c r="A1152" i="2" s="1"/>
  <c r="A1185" i="2" s="1"/>
  <c r="A1218" i="2" s="1"/>
  <c r="A1251" i="2" s="1"/>
  <c r="A1284" i="2" s="1"/>
  <c r="A1317" i="2" s="1"/>
  <c r="A1350" i="2" s="1"/>
  <c r="A1383" i="2" s="1"/>
  <c r="A1416" i="2" s="1"/>
  <c r="A1449" i="2" s="1"/>
  <c r="A1482" i="2" s="1"/>
  <c r="A1515" i="2" s="1"/>
  <c r="A1548" i="2" s="1"/>
  <c r="A1581" i="2" s="1"/>
  <c r="A1614" i="2" s="1"/>
  <c r="A1647" i="2" s="1"/>
  <c r="A1680" i="2" s="1"/>
  <c r="A1713" i="2" s="1"/>
  <c r="A1746" i="2" s="1"/>
  <c r="A1779" i="2" s="1"/>
  <c r="A1812" i="2" s="1"/>
  <c r="A1845" i="2" s="1"/>
  <c r="A1878" i="2" s="1"/>
  <c r="A1911" i="2" s="1"/>
  <c r="A1944" i="2" s="1"/>
  <c r="A1977" i="2" s="1"/>
  <c r="A2010" i="2" s="1"/>
  <c r="A2043" i="2" s="1"/>
  <c r="A2076" i="2" s="1"/>
  <c r="A2109" i="2" s="1"/>
  <c r="A2142" i="2" s="1"/>
  <c r="A2175" i="2" s="1"/>
  <c r="A2208" i="2" s="1"/>
  <c r="A2241" i="2" s="1"/>
  <c r="A2274" i="2" s="1"/>
  <c r="A2307" i="2" s="1"/>
  <c r="A2340" i="2" s="1"/>
  <c r="A2373" i="2" s="1"/>
  <c r="A2406" i="2" s="1"/>
  <c r="A2439" i="2" s="1"/>
  <c r="A2472" i="2" s="1"/>
  <c r="A2505" i="2" s="1"/>
  <c r="A2540" i="2" s="1"/>
  <c r="A2573" i="2" s="1"/>
  <c r="A2606" i="2" s="1"/>
  <c r="A2639" i="2" s="1"/>
  <c r="A2672" i="2" s="1"/>
  <c r="A2705" i="2" s="1"/>
  <c r="A2738" i="2" s="1"/>
  <c r="A2771" i="2" s="1"/>
  <c r="A2804" i="2" s="1"/>
  <c r="A2837" i="2" s="1"/>
  <c r="A2870" i="2" s="1"/>
  <c r="A2903" i="2" s="1"/>
  <c r="A2936" i="2" s="1"/>
  <c r="A2969" i="2" s="1"/>
  <c r="A3002" i="2" s="1"/>
  <c r="A3035" i="2" s="1"/>
  <c r="A3068" i="2" s="1"/>
  <c r="A3101" i="2" s="1"/>
  <c r="A3134" i="2" s="1"/>
  <c r="A3167" i="2" s="1"/>
  <c r="A3200" i="2" s="1"/>
  <c r="A3233" i="2" s="1"/>
  <c r="A3266" i="2" s="1"/>
  <c r="A3299" i="2" s="1"/>
  <c r="A3332" i="2" s="1"/>
  <c r="A3365" i="2" s="1"/>
  <c r="A3398" i="2" s="1"/>
  <c r="A3431" i="2" s="1"/>
  <c r="A3464" i="2" s="1"/>
  <c r="A3497" i="2" s="1"/>
  <c r="A3530" i="2" s="1"/>
  <c r="A3563" i="2" s="1"/>
  <c r="A3596" i="2" s="1"/>
  <c r="A3629" i="2" s="1"/>
  <c r="A3662" i="2" s="1"/>
  <c r="A3695" i="2" s="1"/>
  <c r="A3728" i="2" s="1"/>
  <c r="A3761" i="2" s="1"/>
  <c r="A3794" i="2" s="1"/>
  <c r="A3827" i="2" s="1"/>
  <c r="A3860" i="2" s="1"/>
  <c r="A3893" i="2" s="1"/>
  <c r="A3926" i="2" s="1"/>
  <c r="A3959" i="2" s="1"/>
  <c r="A62" i="2"/>
  <c r="A95" i="2" s="1"/>
  <c r="A128" i="2" s="1"/>
  <c r="A161" i="2" s="1"/>
  <c r="A194" i="2" s="1"/>
  <c r="A227" i="2" s="1"/>
  <c r="A260" i="2" s="1"/>
  <c r="A293" i="2" s="1"/>
  <c r="A326" i="2" s="1"/>
  <c r="A359" i="2" s="1"/>
  <c r="A392" i="2" s="1"/>
  <c r="A425" i="2" s="1"/>
  <c r="A458" i="2" s="1"/>
  <c r="A491" i="2" s="1"/>
  <c r="A524" i="2" s="1"/>
  <c r="A557" i="2" s="1"/>
  <c r="A590" i="2" s="1"/>
  <c r="A623" i="2" s="1"/>
  <c r="A656" i="2" s="1"/>
  <c r="A689" i="2" s="1"/>
  <c r="A722" i="2" s="1"/>
  <c r="A755" i="2" s="1"/>
  <c r="A788" i="2" s="1"/>
  <c r="A821" i="2" s="1"/>
  <c r="A854" i="2" s="1"/>
  <c r="A887" i="2" s="1"/>
  <c r="A920" i="2" s="1"/>
  <c r="A953" i="2" s="1"/>
  <c r="A986" i="2" s="1"/>
  <c r="A1019" i="2" s="1"/>
  <c r="A1052" i="2" s="1"/>
  <c r="A1085" i="2" s="1"/>
  <c r="A1118" i="2" s="1"/>
  <c r="A1151" i="2" s="1"/>
  <c r="A1184" i="2" s="1"/>
  <c r="A1217" i="2" s="1"/>
  <c r="A1250" i="2" s="1"/>
  <c r="A1283" i="2" s="1"/>
  <c r="A1316" i="2" s="1"/>
  <c r="A1349" i="2" s="1"/>
  <c r="A1382" i="2" s="1"/>
  <c r="A1415" i="2" s="1"/>
  <c r="A1448" i="2" s="1"/>
  <c r="A1481" i="2" s="1"/>
  <c r="A1514" i="2" s="1"/>
  <c r="A1547" i="2" s="1"/>
  <c r="A1580" i="2" s="1"/>
  <c r="A1613" i="2" s="1"/>
  <c r="A1646" i="2" s="1"/>
  <c r="A1679" i="2" s="1"/>
  <c r="A1712" i="2" s="1"/>
  <c r="A1745" i="2" s="1"/>
  <c r="A1778" i="2" s="1"/>
  <c r="A1811" i="2" s="1"/>
  <c r="A1844" i="2" s="1"/>
  <c r="A1877" i="2" s="1"/>
  <c r="A1910" i="2" s="1"/>
  <c r="A1943" i="2" s="1"/>
  <c r="A1976" i="2" s="1"/>
  <c r="A2009" i="2" s="1"/>
  <c r="A2042" i="2" s="1"/>
  <c r="A2075" i="2" s="1"/>
  <c r="A2108" i="2" s="1"/>
  <c r="A2141" i="2" s="1"/>
  <c r="A2174" i="2" s="1"/>
  <c r="A2207" i="2" s="1"/>
  <c r="A2240" i="2" s="1"/>
  <c r="A2273" i="2" s="1"/>
  <c r="A2306" i="2" s="1"/>
  <c r="A2339" i="2" s="1"/>
  <c r="A2372" i="2" s="1"/>
  <c r="A2405" i="2" s="1"/>
  <c r="A2438" i="2" s="1"/>
  <c r="A2471" i="2" s="1"/>
  <c r="A2504" i="2" s="1"/>
  <c r="A2539" i="2" s="1"/>
  <c r="A2572" i="2" s="1"/>
  <c r="A2605" i="2" s="1"/>
  <c r="A2638" i="2" s="1"/>
  <c r="A2671" i="2" s="1"/>
  <c r="A2704" i="2" s="1"/>
  <c r="A2737" i="2" s="1"/>
  <c r="A2770" i="2" s="1"/>
  <c r="A2803" i="2" s="1"/>
  <c r="A2836" i="2" s="1"/>
  <c r="A2869" i="2" s="1"/>
  <c r="A2902" i="2" s="1"/>
  <c r="A2935" i="2" s="1"/>
  <c r="A2968" i="2" s="1"/>
  <c r="A3001" i="2" s="1"/>
  <c r="A3034" i="2" s="1"/>
  <c r="A3067" i="2" s="1"/>
  <c r="A3100" i="2" s="1"/>
  <c r="A3133" i="2" s="1"/>
  <c r="A3166" i="2" s="1"/>
  <c r="A3199" i="2" s="1"/>
  <c r="A3232" i="2" s="1"/>
  <c r="A3265" i="2" s="1"/>
  <c r="A3298" i="2" s="1"/>
  <c r="A3331" i="2" s="1"/>
  <c r="A3364" i="2" s="1"/>
  <c r="A3397" i="2" s="1"/>
  <c r="A3430" i="2" s="1"/>
  <c r="A3463" i="2" s="1"/>
  <c r="A3496" i="2" s="1"/>
  <c r="A3529" i="2" s="1"/>
  <c r="A3562" i="2" s="1"/>
  <c r="A3595" i="2" s="1"/>
  <c r="A3628" i="2" s="1"/>
  <c r="A3661" i="2" s="1"/>
  <c r="A3694" i="2" s="1"/>
  <c r="A3727" i="2" s="1"/>
  <c r="A3760" i="2" s="1"/>
  <c r="A3793" i="2" s="1"/>
  <c r="A3826" i="2" s="1"/>
  <c r="A3859" i="2" s="1"/>
  <c r="A3892" i="2" s="1"/>
  <c r="A3925" i="2" s="1"/>
  <c r="A3958" i="2" s="1"/>
  <c r="A61" i="2"/>
  <c r="A94" i="2" s="1"/>
  <c r="A127" i="2" s="1"/>
  <c r="A160" i="2" s="1"/>
  <c r="A193" i="2" s="1"/>
  <c r="A226" i="2" s="1"/>
  <c r="A259" i="2" s="1"/>
  <c r="A292" i="2" s="1"/>
  <c r="A325" i="2" s="1"/>
  <c r="A358" i="2" s="1"/>
  <c r="A391" i="2" s="1"/>
  <c r="A424" i="2" s="1"/>
  <c r="A457" i="2" s="1"/>
  <c r="A490" i="2" s="1"/>
  <c r="A523" i="2" s="1"/>
  <c r="A556" i="2" s="1"/>
  <c r="A589" i="2" s="1"/>
  <c r="A622" i="2" s="1"/>
  <c r="A655" i="2" s="1"/>
  <c r="A688" i="2" s="1"/>
  <c r="A721" i="2" s="1"/>
  <c r="A754" i="2" s="1"/>
  <c r="A787" i="2" s="1"/>
  <c r="A820" i="2" s="1"/>
  <c r="A853" i="2" s="1"/>
  <c r="A886" i="2" s="1"/>
  <c r="A919" i="2" s="1"/>
  <c r="A952" i="2" s="1"/>
  <c r="A985" i="2" s="1"/>
  <c r="A1018" i="2" s="1"/>
  <c r="A1051" i="2" s="1"/>
  <c r="A1084" i="2" s="1"/>
  <c r="A1117" i="2" s="1"/>
  <c r="A1150" i="2" s="1"/>
  <c r="A1183" i="2" s="1"/>
  <c r="A1216" i="2" s="1"/>
  <c r="A1249" i="2" s="1"/>
  <c r="A1282" i="2" s="1"/>
  <c r="A1315" i="2" s="1"/>
  <c r="A1348" i="2" s="1"/>
  <c r="A1381" i="2" s="1"/>
  <c r="A1414" i="2" s="1"/>
  <c r="A1447" i="2" s="1"/>
  <c r="A1480" i="2" s="1"/>
  <c r="A1513" i="2" s="1"/>
  <c r="A1546" i="2" s="1"/>
  <c r="A1579" i="2" s="1"/>
  <c r="A1612" i="2" s="1"/>
  <c r="A1645" i="2" s="1"/>
  <c r="A1678" i="2" s="1"/>
  <c r="A1711" i="2" s="1"/>
  <c r="A1744" i="2" s="1"/>
  <c r="A1777" i="2" s="1"/>
  <c r="A1810" i="2" s="1"/>
  <c r="A1843" i="2" s="1"/>
  <c r="A1876" i="2" s="1"/>
  <c r="A1909" i="2" s="1"/>
  <c r="A1942" i="2" s="1"/>
  <c r="A1975" i="2" s="1"/>
  <c r="A2008" i="2" s="1"/>
  <c r="A2041" i="2" s="1"/>
  <c r="A2074" i="2" s="1"/>
  <c r="A2107" i="2" s="1"/>
  <c r="A2140" i="2" s="1"/>
  <c r="A2173" i="2" s="1"/>
  <c r="A2206" i="2" s="1"/>
  <c r="A2239" i="2" s="1"/>
  <c r="A2272" i="2" s="1"/>
  <c r="A2305" i="2" s="1"/>
  <c r="A2338" i="2" s="1"/>
  <c r="A2371" i="2" s="1"/>
  <c r="A2404" i="2" s="1"/>
  <c r="A2437" i="2" s="1"/>
  <c r="A2470" i="2" s="1"/>
  <c r="A2503" i="2" s="1"/>
  <c r="A2538" i="2" s="1"/>
  <c r="A2571" i="2" s="1"/>
  <c r="A2604" i="2" s="1"/>
  <c r="A2637" i="2" s="1"/>
  <c r="A2670" i="2" s="1"/>
  <c r="A2703" i="2" s="1"/>
  <c r="A2736" i="2" s="1"/>
  <c r="A2769" i="2" s="1"/>
  <c r="A2802" i="2" s="1"/>
  <c r="A2835" i="2" s="1"/>
  <c r="A2868" i="2" s="1"/>
  <c r="A2901" i="2" s="1"/>
  <c r="A2934" i="2" s="1"/>
  <c r="A2967" i="2" s="1"/>
  <c r="A3000" i="2" s="1"/>
  <c r="A3033" i="2" s="1"/>
  <c r="A3066" i="2" s="1"/>
  <c r="A3099" i="2" s="1"/>
  <c r="A3132" i="2" s="1"/>
  <c r="A3165" i="2" s="1"/>
  <c r="A3198" i="2" s="1"/>
  <c r="A3231" i="2" s="1"/>
  <c r="A3264" i="2" s="1"/>
  <c r="A3297" i="2" s="1"/>
  <c r="A3330" i="2" s="1"/>
  <c r="A3363" i="2" s="1"/>
  <c r="A3396" i="2" s="1"/>
  <c r="A3429" i="2" s="1"/>
  <c r="A3462" i="2" s="1"/>
  <c r="A3495" i="2" s="1"/>
  <c r="A3528" i="2" s="1"/>
  <c r="A3561" i="2" s="1"/>
  <c r="A3594" i="2" s="1"/>
  <c r="A3627" i="2" s="1"/>
  <c r="A3660" i="2" s="1"/>
  <c r="A3693" i="2" s="1"/>
  <c r="A3726" i="2" s="1"/>
  <c r="A3759" i="2" s="1"/>
  <c r="A3792" i="2" s="1"/>
  <c r="A3825" i="2" s="1"/>
  <c r="A3858" i="2" s="1"/>
  <c r="A3891" i="2" s="1"/>
  <c r="A3924" i="2" s="1"/>
  <c r="A3957" i="2" s="1"/>
  <c r="A60" i="2"/>
  <c r="A93" i="2" s="1"/>
  <c r="A126" i="2" s="1"/>
  <c r="A159" i="2" s="1"/>
  <c r="A192" i="2" s="1"/>
  <c r="A225" i="2" s="1"/>
  <c r="A258" i="2" s="1"/>
  <c r="A291" i="2" s="1"/>
  <c r="A324" i="2" s="1"/>
  <c r="A357" i="2" s="1"/>
  <c r="A390" i="2" s="1"/>
  <c r="A423" i="2" s="1"/>
  <c r="A456" i="2" s="1"/>
  <c r="A489" i="2" s="1"/>
  <c r="A522" i="2" s="1"/>
  <c r="A555" i="2" s="1"/>
  <c r="A588" i="2" s="1"/>
  <c r="A621" i="2" s="1"/>
  <c r="A654" i="2" s="1"/>
  <c r="A687" i="2" s="1"/>
  <c r="A720" i="2" s="1"/>
  <c r="A753" i="2" s="1"/>
  <c r="A786" i="2" s="1"/>
  <c r="A819" i="2" s="1"/>
  <c r="A852" i="2" s="1"/>
  <c r="A885" i="2" s="1"/>
  <c r="A918" i="2" s="1"/>
  <c r="A951" i="2" s="1"/>
  <c r="A984" i="2" s="1"/>
  <c r="A1017" i="2" s="1"/>
  <c r="A1050" i="2" s="1"/>
  <c r="A1083" i="2" s="1"/>
  <c r="A1116" i="2" s="1"/>
  <c r="A1149" i="2" s="1"/>
  <c r="A1182" i="2" s="1"/>
  <c r="A1215" i="2" s="1"/>
  <c r="A1248" i="2" s="1"/>
  <c r="A1281" i="2" s="1"/>
  <c r="A1314" i="2" s="1"/>
  <c r="A1347" i="2" s="1"/>
  <c r="A1380" i="2" s="1"/>
  <c r="A1413" i="2" s="1"/>
  <c r="A1446" i="2" s="1"/>
  <c r="A1479" i="2" s="1"/>
  <c r="A1512" i="2" s="1"/>
  <c r="A1545" i="2" s="1"/>
  <c r="A1578" i="2" s="1"/>
  <c r="A1611" i="2" s="1"/>
  <c r="A1644" i="2" s="1"/>
  <c r="A1677" i="2" s="1"/>
  <c r="A1710" i="2" s="1"/>
  <c r="A1743" i="2" s="1"/>
  <c r="A1776" i="2" s="1"/>
  <c r="A1809" i="2" s="1"/>
  <c r="A1842" i="2" s="1"/>
  <c r="A1875" i="2" s="1"/>
  <c r="A1908" i="2" s="1"/>
  <c r="A1941" i="2" s="1"/>
  <c r="A1974" i="2" s="1"/>
  <c r="A2007" i="2" s="1"/>
  <c r="A2040" i="2" s="1"/>
  <c r="A2073" i="2" s="1"/>
  <c r="A2106" i="2" s="1"/>
  <c r="A2139" i="2" s="1"/>
  <c r="A2172" i="2" s="1"/>
  <c r="A2205" i="2" s="1"/>
  <c r="A2238" i="2" s="1"/>
  <c r="A2271" i="2" s="1"/>
  <c r="A2304" i="2" s="1"/>
  <c r="A2337" i="2" s="1"/>
  <c r="A2370" i="2" s="1"/>
  <c r="A2403" i="2" s="1"/>
  <c r="A2436" i="2" s="1"/>
  <c r="A2469" i="2" s="1"/>
  <c r="A2502" i="2" s="1"/>
  <c r="A2537" i="2" s="1"/>
  <c r="A2570" i="2" s="1"/>
  <c r="A2603" i="2" s="1"/>
  <c r="A2636" i="2" s="1"/>
  <c r="A2669" i="2" s="1"/>
  <c r="A2702" i="2" s="1"/>
  <c r="A2735" i="2" s="1"/>
  <c r="A2768" i="2" s="1"/>
  <c r="A2801" i="2" s="1"/>
  <c r="A2834" i="2" s="1"/>
  <c r="A2867" i="2" s="1"/>
  <c r="A2900" i="2" s="1"/>
  <c r="A2933" i="2" s="1"/>
  <c r="A2966" i="2" s="1"/>
  <c r="A2999" i="2" s="1"/>
  <c r="A3032" i="2" s="1"/>
  <c r="A3065" i="2" s="1"/>
  <c r="A3098" i="2" s="1"/>
  <c r="A3131" i="2" s="1"/>
  <c r="A3164" i="2" s="1"/>
  <c r="A3197" i="2" s="1"/>
  <c r="A3230" i="2" s="1"/>
  <c r="A3263" i="2" s="1"/>
  <c r="A3296" i="2" s="1"/>
  <c r="A3329" i="2" s="1"/>
  <c r="A3362" i="2" s="1"/>
  <c r="A3395" i="2" s="1"/>
  <c r="A3428" i="2" s="1"/>
  <c r="A3461" i="2" s="1"/>
  <c r="A3494" i="2" s="1"/>
  <c r="A3527" i="2" s="1"/>
  <c r="A3560" i="2" s="1"/>
  <c r="A3593" i="2" s="1"/>
  <c r="A3626" i="2" s="1"/>
  <c r="A3659" i="2" s="1"/>
  <c r="A3692" i="2" s="1"/>
  <c r="A3725" i="2" s="1"/>
  <c r="A3758" i="2" s="1"/>
  <c r="A3791" i="2" s="1"/>
  <c r="A3824" i="2" s="1"/>
  <c r="A3857" i="2" s="1"/>
  <c r="A3890" i="2" s="1"/>
  <c r="A3923" i="2" s="1"/>
  <c r="A3956" i="2" s="1"/>
  <c r="A59" i="2"/>
  <c r="A92" i="2" s="1"/>
  <c r="A125" i="2" s="1"/>
  <c r="A158" i="2" s="1"/>
  <c r="A191" i="2" s="1"/>
  <c r="A224" i="2" s="1"/>
  <c r="A257" i="2" s="1"/>
  <c r="A290" i="2" s="1"/>
  <c r="A323" i="2" s="1"/>
  <c r="A356" i="2" s="1"/>
  <c r="A389" i="2" s="1"/>
  <c r="A422" i="2" s="1"/>
  <c r="A455" i="2" s="1"/>
  <c r="A488" i="2" s="1"/>
  <c r="A521" i="2" s="1"/>
  <c r="A554" i="2" s="1"/>
  <c r="A587" i="2" s="1"/>
  <c r="A620" i="2" s="1"/>
  <c r="A653" i="2" s="1"/>
  <c r="A686" i="2" s="1"/>
  <c r="A719" i="2" s="1"/>
  <c r="A752" i="2" s="1"/>
  <c r="A785" i="2" s="1"/>
  <c r="A818" i="2" s="1"/>
  <c r="A851" i="2" s="1"/>
  <c r="A884" i="2" s="1"/>
  <c r="A917" i="2" s="1"/>
  <c r="A950" i="2" s="1"/>
  <c r="A983" i="2" s="1"/>
  <c r="A1016" i="2" s="1"/>
  <c r="A1049" i="2" s="1"/>
  <c r="A1082" i="2" s="1"/>
  <c r="A1115" i="2" s="1"/>
  <c r="A1148" i="2" s="1"/>
  <c r="A1181" i="2" s="1"/>
  <c r="A1214" i="2" s="1"/>
  <c r="A1247" i="2" s="1"/>
  <c r="A1280" i="2" s="1"/>
  <c r="A1313" i="2" s="1"/>
  <c r="A1346" i="2" s="1"/>
  <c r="A1379" i="2" s="1"/>
  <c r="A1412" i="2" s="1"/>
  <c r="A1445" i="2" s="1"/>
  <c r="A1478" i="2" s="1"/>
  <c r="A1511" i="2" s="1"/>
  <c r="A1544" i="2" s="1"/>
  <c r="A1577" i="2" s="1"/>
  <c r="A1610" i="2" s="1"/>
  <c r="A1643" i="2" s="1"/>
  <c r="A1676" i="2" s="1"/>
  <c r="A1709" i="2" s="1"/>
  <c r="A1742" i="2" s="1"/>
  <c r="A1775" i="2" s="1"/>
  <c r="A1808" i="2" s="1"/>
  <c r="A1841" i="2" s="1"/>
  <c r="A1874" i="2" s="1"/>
  <c r="A1907" i="2" s="1"/>
  <c r="A1940" i="2" s="1"/>
  <c r="A1973" i="2" s="1"/>
  <c r="A2006" i="2" s="1"/>
  <c r="A2039" i="2" s="1"/>
  <c r="A2072" i="2" s="1"/>
  <c r="A2105" i="2" s="1"/>
  <c r="A2138" i="2" s="1"/>
  <c r="A2171" i="2" s="1"/>
  <c r="A2204" i="2" s="1"/>
  <c r="A2237" i="2" s="1"/>
  <c r="A2270" i="2" s="1"/>
  <c r="A2303" i="2" s="1"/>
  <c r="A2336" i="2" s="1"/>
  <c r="A2369" i="2" s="1"/>
  <c r="A2402" i="2" s="1"/>
  <c r="A2435" i="2" s="1"/>
  <c r="A2468" i="2" s="1"/>
  <c r="A2501" i="2" s="1"/>
  <c r="A2536" i="2" s="1"/>
  <c r="A2569" i="2" s="1"/>
  <c r="A2602" i="2" s="1"/>
  <c r="A2635" i="2" s="1"/>
  <c r="A2668" i="2" s="1"/>
  <c r="A2701" i="2" s="1"/>
  <c r="A2734" i="2" s="1"/>
  <c r="A2767" i="2" s="1"/>
  <c r="A2800" i="2" s="1"/>
  <c r="A2833" i="2" s="1"/>
  <c r="A2866" i="2" s="1"/>
  <c r="A2899" i="2" s="1"/>
  <c r="A2932" i="2" s="1"/>
  <c r="A2965" i="2" s="1"/>
  <c r="A2998" i="2" s="1"/>
  <c r="A3031" i="2" s="1"/>
  <c r="A3064" i="2" s="1"/>
  <c r="A3097" i="2" s="1"/>
  <c r="A3130" i="2" s="1"/>
  <c r="A3163" i="2" s="1"/>
  <c r="A3196" i="2" s="1"/>
  <c r="A3229" i="2" s="1"/>
  <c r="A3262" i="2" s="1"/>
  <c r="A3295" i="2" s="1"/>
  <c r="A3328" i="2" s="1"/>
  <c r="A3361" i="2" s="1"/>
  <c r="A3394" i="2" s="1"/>
  <c r="A3427" i="2" s="1"/>
  <c r="A3460" i="2" s="1"/>
  <c r="A3493" i="2" s="1"/>
  <c r="A3526" i="2" s="1"/>
  <c r="A3559" i="2" s="1"/>
  <c r="A3592" i="2" s="1"/>
  <c r="A3625" i="2" s="1"/>
  <c r="A3658" i="2" s="1"/>
  <c r="A3691" i="2" s="1"/>
  <c r="A3724" i="2" s="1"/>
  <c r="A3757" i="2" s="1"/>
  <c r="A3790" i="2" s="1"/>
  <c r="A3823" i="2" s="1"/>
  <c r="A3856" i="2" s="1"/>
  <c r="A3889" i="2" s="1"/>
  <c r="A3922" i="2" s="1"/>
  <c r="A3955" i="2" s="1"/>
  <c r="A58" i="2"/>
  <c r="A91" i="2" s="1"/>
  <c r="A124" i="2" s="1"/>
  <c r="A157" i="2" s="1"/>
  <c r="A190" i="2" s="1"/>
  <c r="A223" i="2" s="1"/>
  <c r="A256" i="2" s="1"/>
  <c r="A289" i="2" s="1"/>
  <c r="A322" i="2" s="1"/>
  <c r="A355" i="2" s="1"/>
  <c r="A388" i="2" s="1"/>
  <c r="A421" i="2" s="1"/>
  <c r="A454" i="2" s="1"/>
  <c r="A487" i="2" s="1"/>
  <c r="A520" i="2" s="1"/>
  <c r="A553" i="2" s="1"/>
  <c r="A586" i="2" s="1"/>
  <c r="A619" i="2" s="1"/>
  <c r="A652" i="2" s="1"/>
  <c r="A685" i="2" s="1"/>
  <c r="A718" i="2" s="1"/>
  <c r="A751" i="2" s="1"/>
  <c r="A784" i="2" s="1"/>
  <c r="A817" i="2" s="1"/>
  <c r="A850" i="2" s="1"/>
  <c r="A883" i="2" s="1"/>
  <c r="A916" i="2" s="1"/>
  <c r="A949" i="2" s="1"/>
  <c r="A982" i="2" s="1"/>
  <c r="A1015" i="2" s="1"/>
  <c r="A1048" i="2" s="1"/>
  <c r="A1081" i="2" s="1"/>
  <c r="A1114" i="2" s="1"/>
  <c r="A1147" i="2" s="1"/>
  <c r="A1180" i="2" s="1"/>
  <c r="A1213" i="2" s="1"/>
  <c r="A1246" i="2" s="1"/>
  <c r="A1279" i="2" s="1"/>
  <c r="A1312" i="2" s="1"/>
  <c r="A1345" i="2" s="1"/>
  <c r="A1378" i="2" s="1"/>
  <c r="A1411" i="2" s="1"/>
  <c r="A1444" i="2" s="1"/>
  <c r="A1477" i="2" s="1"/>
  <c r="A1510" i="2" s="1"/>
  <c r="A1543" i="2" s="1"/>
  <c r="A1576" i="2" s="1"/>
  <c r="A1609" i="2" s="1"/>
  <c r="A1642" i="2" s="1"/>
  <c r="A1675" i="2" s="1"/>
  <c r="A1708" i="2" s="1"/>
  <c r="A1741" i="2" s="1"/>
  <c r="A1774" i="2" s="1"/>
  <c r="A1807" i="2" s="1"/>
  <c r="A1840" i="2" s="1"/>
  <c r="A1873" i="2" s="1"/>
  <c r="A1906" i="2" s="1"/>
  <c r="A1939" i="2" s="1"/>
  <c r="A1972" i="2" s="1"/>
  <c r="A2005" i="2" s="1"/>
  <c r="A2038" i="2" s="1"/>
  <c r="A2071" i="2" s="1"/>
  <c r="A2104" i="2" s="1"/>
  <c r="A2137" i="2" s="1"/>
  <c r="A2170" i="2" s="1"/>
  <c r="A2203" i="2" s="1"/>
  <c r="A2236" i="2" s="1"/>
  <c r="A2269" i="2" s="1"/>
  <c r="A2302" i="2" s="1"/>
  <c r="A2335" i="2" s="1"/>
  <c r="A2368" i="2" s="1"/>
  <c r="A2401" i="2" s="1"/>
  <c r="A2434" i="2" s="1"/>
  <c r="A2467" i="2" s="1"/>
  <c r="A2500" i="2" s="1"/>
  <c r="A2535" i="2" s="1"/>
  <c r="A2568" i="2" s="1"/>
  <c r="A2601" i="2" s="1"/>
  <c r="A2634" i="2" s="1"/>
  <c r="A2667" i="2" s="1"/>
  <c r="A2700" i="2" s="1"/>
  <c r="A2733" i="2" s="1"/>
  <c r="A2766" i="2" s="1"/>
  <c r="A2799" i="2" s="1"/>
  <c r="A2832" i="2" s="1"/>
  <c r="A2865" i="2" s="1"/>
  <c r="A2898" i="2" s="1"/>
  <c r="A2931" i="2" s="1"/>
  <c r="A2964" i="2" s="1"/>
  <c r="A2997" i="2" s="1"/>
  <c r="A3030" i="2" s="1"/>
  <c r="A3063" i="2" s="1"/>
  <c r="A3096" i="2" s="1"/>
  <c r="A3129" i="2" s="1"/>
  <c r="A3162" i="2" s="1"/>
  <c r="A3195" i="2" s="1"/>
  <c r="A3228" i="2" s="1"/>
  <c r="A3261" i="2" s="1"/>
  <c r="A3294" i="2" s="1"/>
  <c r="A3327" i="2" s="1"/>
  <c r="A3360" i="2" s="1"/>
  <c r="A3393" i="2" s="1"/>
  <c r="A3426" i="2" s="1"/>
  <c r="A3459" i="2" s="1"/>
  <c r="A3492" i="2" s="1"/>
  <c r="A3525" i="2" s="1"/>
  <c r="A3558" i="2" s="1"/>
  <c r="A3591" i="2" s="1"/>
  <c r="A3624" i="2" s="1"/>
  <c r="A3657" i="2" s="1"/>
  <c r="A3690" i="2" s="1"/>
  <c r="A3723" i="2" s="1"/>
  <c r="A3756" i="2" s="1"/>
  <c r="A3789" i="2" s="1"/>
  <c r="A3822" i="2" s="1"/>
  <c r="A3855" i="2" s="1"/>
  <c r="A3888" i="2" s="1"/>
  <c r="A3921" i="2" s="1"/>
  <c r="A3954" i="2" s="1"/>
  <c r="A57" i="2"/>
  <c r="A90" i="2" s="1"/>
  <c r="A123" i="2" s="1"/>
  <c r="A156" i="2" s="1"/>
  <c r="A189" i="2" s="1"/>
  <c r="A222" i="2" s="1"/>
  <c r="A255" i="2" s="1"/>
  <c r="A288" i="2" s="1"/>
  <c r="A321" i="2" s="1"/>
  <c r="A354" i="2" s="1"/>
  <c r="A387" i="2" s="1"/>
  <c r="A420" i="2" s="1"/>
  <c r="A453" i="2" s="1"/>
  <c r="A486" i="2" s="1"/>
  <c r="A519" i="2" s="1"/>
  <c r="A552" i="2" s="1"/>
  <c r="A585" i="2" s="1"/>
  <c r="A618" i="2" s="1"/>
  <c r="A651" i="2" s="1"/>
  <c r="A684" i="2" s="1"/>
  <c r="A717" i="2" s="1"/>
  <c r="A750" i="2" s="1"/>
  <c r="A783" i="2" s="1"/>
  <c r="A816" i="2" s="1"/>
  <c r="A849" i="2" s="1"/>
  <c r="A882" i="2" s="1"/>
  <c r="A915" i="2" s="1"/>
  <c r="A948" i="2" s="1"/>
  <c r="A981" i="2" s="1"/>
  <c r="A1014" i="2" s="1"/>
  <c r="A1047" i="2" s="1"/>
  <c r="A1080" i="2" s="1"/>
  <c r="A1113" i="2" s="1"/>
  <c r="A1146" i="2" s="1"/>
  <c r="A1179" i="2" s="1"/>
  <c r="A1212" i="2" s="1"/>
  <c r="A1245" i="2" s="1"/>
  <c r="A1278" i="2" s="1"/>
  <c r="A1311" i="2" s="1"/>
  <c r="A1344" i="2" s="1"/>
  <c r="A1377" i="2" s="1"/>
  <c r="A1410" i="2" s="1"/>
  <c r="A1443" i="2" s="1"/>
  <c r="A1476" i="2" s="1"/>
  <c r="A1509" i="2" s="1"/>
  <c r="A1542" i="2" s="1"/>
  <c r="A1575" i="2" s="1"/>
  <c r="A1608" i="2" s="1"/>
  <c r="A1641" i="2" s="1"/>
  <c r="A1674" i="2" s="1"/>
  <c r="A1707" i="2" s="1"/>
  <c r="A1740" i="2" s="1"/>
  <c r="A1773" i="2" s="1"/>
  <c r="A1806" i="2" s="1"/>
  <c r="A1839" i="2" s="1"/>
  <c r="A1872" i="2" s="1"/>
  <c r="A1905" i="2" s="1"/>
  <c r="A1938" i="2" s="1"/>
  <c r="A1971" i="2" s="1"/>
  <c r="A2004" i="2" s="1"/>
  <c r="A2037" i="2" s="1"/>
  <c r="A2070" i="2" s="1"/>
  <c r="A2103" i="2" s="1"/>
  <c r="A2136" i="2" s="1"/>
  <c r="A2169" i="2" s="1"/>
  <c r="A2202" i="2" s="1"/>
  <c r="A2235" i="2" s="1"/>
  <c r="A2268" i="2" s="1"/>
  <c r="A2301" i="2" s="1"/>
  <c r="A2334" i="2" s="1"/>
  <c r="A2367" i="2" s="1"/>
  <c r="A2400" i="2" s="1"/>
  <c r="A2433" i="2" s="1"/>
  <c r="A2466" i="2" s="1"/>
  <c r="A2499" i="2" s="1"/>
  <c r="A2534" i="2" s="1"/>
  <c r="A2567" i="2" s="1"/>
  <c r="A2600" i="2" s="1"/>
  <c r="A2633" i="2" s="1"/>
  <c r="A2666" i="2" s="1"/>
  <c r="A2699" i="2" s="1"/>
  <c r="A2732" i="2" s="1"/>
  <c r="A2765" i="2" s="1"/>
  <c r="A2798" i="2" s="1"/>
  <c r="A2831" i="2" s="1"/>
  <c r="A2864" i="2" s="1"/>
  <c r="A2897" i="2" s="1"/>
  <c r="A2930" i="2" s="1"/>
  <c r="A2963" i="2" s="1"/>
  <c r="A2996" i="2" s="1"/>
  <c r="A3029" i="2" s="1"/>
  <c r="A3062" i="2" s="1"/>
  <c r="A3095" i="2" s="1"/>
  <c r="A3128" i="2" s="1"/>
  <c r="A3161" i="2" s="1"/>
  <c r="A3194" i="2" s="1"/>
  <c r="A3227" i="2" s="1"/>
  <c r="A3260" i="2" s="1"/>
  <c r="A3293" i="2" s="1"/>
  <c r="A3326" i="2" s="1"/>
  <c r="A3359" i="2" s="1"/>
  <c r="A3392" i="2" s="1"/>
  <c r="A3425" i="2" s="1"/>
  <c r="A3458" i="2" s="1"/>
  <c r="A3491" i="2" s="1"/>
  <c r="A3524" i="2" s="1"/>
  <c r="A3557" i="2" s="1"/>
  <c r="A3590" i="2" s="1"/>
  <c r="A3623" i="2" s="1"/>
  <c r="A3656" i="2" s="1"/>
  <c r="A3689" i="2" s="1"/>
  <c r="A3722" i="2" s="1"/>
  <c r="A3755" i="2" s="1"/>
  <c r="A3788" i="2" s="1"/>
  <c r="A3821" i="2" s="1"/>
  <c r="A3854" i="2" s="1"/>
  <c r="A3887" i="2" s="1"/>
  <c r="A3920" i="2" s="1"/>
  <c r="A3953" i="2" s="1"/>
  <c r="A56" i="2"/>
  <c r="A89" i="2" s="1"/>
  <c r="A122" i="2" s="1"/>
  <c r="A155" i="2" s="1"/>
  <c r="A188" i="2" s="1"/>
  <c r="A221" i="2" s="1"/>
  <c r="A254" i="2" s="1"/>
  <c r="A287" i="2" s="1"/>
  <c r="A320" i="2" s="1"/>
  <c r="A353" i="2" s="1"/>
  <c r="A386" i="2" s="1"/>
  <c r="A419" i="2" s="1"/>
  <c r="A452" i="2" s="1"/>
  <c r="A485" i="2" s="1"/>
  <c r="A518" i="2" s="1"/>
  <c r="A551" i="2" s="1"/>
  <c r="A584" i="2" s="1"/>
  <c r="A617" i="2" s="1"/>
  <c r="A650" i="2" s="1"/>
  <c r="A683" i="2" s="1"/>
  <c r="A716" i="2" s="1"/>
  <c r="A749" i="2" s="1"/>
  <c r="A782" i="2" s="1"/>
  <c r="A815" i="2" s="1"/>
  <c r="A848" i="2" s="1"/>
  <c r="A881" i="2" s="1"/>
  <c r="A914" i="2" s="1"/>
  <c r="A947" i="2" s="1"/>
  <c r="A980" i="2" s="1"/>
  <c r="A1013" i="2" s="1"/>
  <c r="A1046" i="2" s="1"/>
  <c r="A1079" i="2" s="1"/>
  <c r="A1112" i="2" s="1"/>
  <c r="A1145" i="2" s="1"/>
  <c r="A1178" i="2" s="1"/>
  <c r="A1211" i="2" s="1"/>
  <c r="A1244" i="2" s="1"/>
  <c r="A1277" i="2" s="1"/>
  <c r="A1310" i="2" s="1"/>
  <c r="A1343" i="2" s="1"/>
  <c r="A1376" i="2" s="1"/>
  <c r="A1409" i="2" s="1"/>
  <c r="A1442" i="2" s="1"/>
  <c r="A1475" i="2" s="1"/>
  <c r="A1508" i="2" s="1"/>
  <c r="A1541" i="2" s="1"/>
  <c r="A1574" i="2" s="1"/>
  <c r="A1607" i="2" s="1"/>
  <c r="A1640" i="2" s="1"/>
  <c r="A1673" i="2" s="1"/>
  <c r="A1706" i="2" s="1"/>
  <c r="A1739" i="2" s="1"/>
  <c r="A1772" i="2" s="1"/>
  <c r="A1805" i="2" s="1"/>
  <c r="A1838" i="2" s="1"/>
  <c r="A1871" i="2" s="1"/>
  <c r="A1904" i="2" s="1"/>
  <c r="A1937" i="2" s="1"/>
  <c r="A1970" i="2" s="1"/>
  <c r="A2003" i="2" s="1"/>
  <c r="A2036" i="2" s="1"/>
  <c r="A2069" i="2" s="1"/>
  <c r="A2102" i="2" s="1"/>
  <c r="A2135" i="2" s="1"/>
  <c r="A2168" i="2" s="1"/>
  <c r="A2201" i="2" s="1"/>
  <c r="A2234" i="2" s="1"/>
  <c r="A2267" i="2" s="1"/>
  <c r="A2300" i="2" s="1"/>
  <c r="A2333" i="2" s="1"/>
  <c r="A2366" i="2" s="1"/>
  <c r="A2399" i="2" s="1"/>
  <c r="A2432" i="2" s="1"/>
  <c r="A2465" i="2" s="1"/>
  <c r="A2498" i="2" s="1"/>
  <c r="A2533" i="2" s="1"/>
  <c r="A2566" i="2" s="1"/>
  <c r="A2599" i="2" s="1"/>
  <c r="A2632" i="2" s="1"/>
  <c r="A2665" i="2" s="1"/>
  <c r="A2698" i="2" s="1"/>
  <c r="A2731" i="2" s="1"/>
  <c r="A2764" i="2" s="1"/>
  <c r="A2797" i="2" s="1"/>
  <c r="A2830" i="2" s="1"/>
  <c r="A2863" i="2" s="1"/>
  <c r="A2896" i="2" s="1"/>
  <c r="A2929" i="2" s="1"/>
  <c r="A2962" i="2" s="1"/>
  <c r="A2995" i="2" s="1"/>
  <c r="A3028" i="2" s="1"/>
  <c r="A3061" i="2" s="1"/>
  <c r="A3094" i="2" s="1"/>
  <c r="A3127" i="2" s="1"/>
  <c r="A3160" i="2" s="1"/>
  <c r="A3193" i="2" s="1"/>
  <c r="A3226" i="2" s="1"/>
  <c r="A3259" i="2" s="1"/>
  <c r="A3292" i="2" s="1"/>
  <c r="A3325" i="2" s="1"/>
  <c r="A3358" i="2" s="1"/>
  <c r="A3391" i="2" s="1"/>
  <c r="A3424" i="2" s="1"/>
  <c r="A3457" i="2" s="1"/>
  <c r="A3490" i="2" s="1"/>
  <c r="A3523" i="2" s="1"/>
  <c r="A3556" i="2" s="1"/>
  <c r="A3589" i="2" s="1"/>
  <c r="A3622" i="2" s="1"/>
  <c r="A3655" i="2" s="1"/>
  <c r="A3688" i="2" s="1"/>
  <c r="A3721" i="2" s="1"/>
  <c r="A3754" i="2" s="1"/>
  <c r="A3787" i="2" s="1"/>
  <c r="A3820" i="2" s="1"/>
  <c r="A3853" i="2" s="1"/>
  <c r="A3886" i="2" s="1"/>
  <c r="A3919" i="2" s="1"/>
  <c r="A3952" i="2" s="1"/>
  <c r="A55" i="2"/>
  <c r="A88" i="2" s="1"/>
  <c r="A121" i="2" s="1"/>
  <c r="A154" i="2" s="1"/>
  <c r="A187" i="2" s="1"/>
  <c r="A220" i="2" s="1"/>
  <c r="A253" i="2" s="1"/>
  <c r="A286" i="2" s="1"/>
  <c r="A319" i="2" s="1"/>
  <c r="A352" i="2" s="1"/>
  <c r="A385" i="2" s="1"/>
  <c r="A418" i="2" s="1"/>
  <c r="A451" i="2" s="1"/>
  <c r="A484" i="2" s="1"/>
  <c r="A517" i="2" s="1"/>
  <c r="A550" i="2" s="1"/>
  <c r="A583" i="2" s="1"/>
  <c r="A616" i="2" s="1"/>
  <c r="A649" i="2" s="1"/>
  <c r="A682" i="2" s="1"/>
  <c r="A715" i="2" s="1"/>
  <c r="A748" i="2" s="1"/>
  <c r="A781" i="2" s="1"/>
  <c r="A814" i="2" s="1"/>
  <c r="A847" i="2" s="1"/>
  <c r="A880" i="2" s="1"/>
  <c r="A913" i="2" s="1"/>
  <c r="A946" i="2" s="1"/>
  <c r="A979" i="2" s="1"/>
  <c r="A1012" i="2" s="1"/>
  <c r="A1045" i="2" s="1"/>
  <c r="A1078" i="2" s="1"/>
  <c r="A1111" i="2" s="1"/>
  <c r="A1144" i="2" s="1"/>
  <c r="A1177" i="2" s="1"/>
  <c r="A1210" i="2" s="1"/>
  <c r="A1243" i="2" s="1"/>
  <c r="A1276" i="2" s="1"/>
  <c r="A1309" i="2" s="1"/>
  <c r="A1342" i="2" s="1"/>
  <c r="A1375" i="2" s="1"/>
  <c r="A1408" i="2" s="1"/>
  <c r="A1441" i="2" s="1"/>
  <c r="A1474" i="2" s="1"/>
  <c r="A1507" i="2" s="1"/>
  <c r="A1540" i="2" s="1"/>
  <c r="A1573" i="2" s="1"/>
  <c r="A1606" i="2" s="1"/>
  <c r="A1639" i="2" s="1"/>
  <c r="A1672" i="2" s="1"/>
  <c r="A1705" i="2" s="1"/>
  <c r="A1738" i="2" s="1"/>
  <c r="A1771" i="2" s="1"/>
  <c r="A1804" i="2" s="1"/>
  <c r="A1837" i="2" s="1"/>
  <c r="A1870" i="2" s="1"/>
  <c r="A1903" i="2" s="1"/>
  <c r="A1936" i="2" s="1"/>
  <c r="A1969" i="2" s="1"/>
  <c r="A2002" i="2" s="1"/>
  <c r="A2035" i="2" s="1"/>
  <c r="A2068" i="2" s="1"/>
  <c r="A2101" i="2" s="1"/>
  <c r="A2134" i="2" s="1"/>
  <c r="A2167" i="2" s="1"/>
  <c r="A2200" i="2" s="1"/>
  <c r="A2233" i="2" s="1"/>
  <c r="A2266" i="2" s="1"/>
  <c r="A2299" i="2" s="1"/>
  <c r="A2332" i="2" s="1"/>
  <c r="A2365" i="2" s="1"/>
  <c r="A2398" i="2" s="1"/>
  <c r="A2431" i="2" s="1"/>
  <c r="A2464" i="2" s="1"/>
  <c r="A2497" i="2" s="1"/>
  <c r="A2532" i="2" s="1"/>
  <c r="A2565" i="2" s="1"/>
  <c r="A2598" i="2" s="1"/>
  <c r="A2631" i="2" s="1"/>
  <c r="A2664" i="2" s="1"/>
  <c r="A2697" i="2" s="1"/>
  <c r="A2730" i="2" s="1"/>
  <c r="A2763" i="2" s="1"/>
  <c r="A2796" i="2" s="1"/>
  <c r="A2829" i="2" s="1"/>
  <c r="A2862" i="2" s="1"/>
  <c r="A2895" i="2" s="1"/>
  <c r="A2928" i="2" s="1"/>
  <c r="A2961" i="2" s="1"/>
  <c r="A2994" i="2" s="1"/>
  <c r="A3027" i="2" s="1"/>
  <c r="A3060" i="2" s="1"/>
  <c r="A3093" i="2" s="1"/>
  <c r="A3126" i="2" s="1"/>
  <c r="A3159" i="2" s="1"/>
  <c r="A3192" i="2" s="1"/>
  <c r="A3225" i="2" s="1"/>
  <c r="A3258" i="2" s="1"/>
  <c r="A3291" i="2" s="1"/>
  <c r="A3324" i="2" s="1"/>
  <c r="A3357" i="2" s="1"/>
  <c r="A3390" i="2" s="1"/>
  <c r="A3423" i="2" s="1"/>
  <c r="A3456" i="2" s="1"/>
  <c r="A3489" i="2" s="1"/>
  <c r="A3522" i="2" s="1"/>
  <c r="A3555" i="2" s="1"/>
  <c r="A3588" i="2" s="1"/>
  <c r="A3621" i="2" s="1"/>
  <c r="A3654" i="2" s="1"/>
  <c r="A3687" i="2" s="1"/>
  <c r="A3720" i="2" s="1"/>
  <c r="A3753" i="2" s="1"/>
  <c r="A3786" i="2" s="1"/>
  <c r="A3819" i="2" s="1"/>
  <c r="A3852" i="2" s="1"/>
  <c r="A3885" i="2" s="1"/>
  <c r="A3918" i="2" s="1"/>
  <c r="A3951" i="2" s="1"/>
  <c r="A54" i="2"/>
  <c r="A87" i="2" s="1"/>
  <c r="A120" i="2" s="1"/>
  <c r="A153" i="2" s="1"/>
  <c r="A186" i="2" s="1"/>
  <c r="A219" i="2" s="1"/>
  <c r="A252" i="2" s="1"/>
  <c r="A285" i="2" s="1"/>
  <c r="A318" i="2" s="1"/>
  <c r="A351" i="2" s="1"/>
  <c r="A384" i="2" s="1"/>
  <c r="A417" i="2" s="1"/>
  <c r="A450" i="2" s="1"/>
  <c r="A483" i="2" s="1"/>
  <c r="A516" i="2" s="1"/>
  <c r="A549" i="2" s="1"/>
  <c r="A582" i="2" s="1"/>
  <c r="A615" i="2" s="1"/>
  <c r="A648" i="2" s="1"/>
  <c r="A681" i="2" s="1"/>
  <c r="A714" i="2" s="1"/>
  <c r="A747" i="2" s="1"/>
  <c r="A780" i="2" s="1"/>
  <c r="A813" i="2" s="1"/>
  <c r="A846" i="2" s="1"/>
  <c r="A879" i="2" s="1"/>
  <c r="A912" i="2" s="1"/>
  <c r="A945" i="2" s="1"/>
  <c r="A978" i="2" s="1"/>
  <c r="A1011" i="2" s="1"/>
  <c r="A1044" i="2" s="1"/>
  <c r="A1077" i="2" s="1"/>
  <c r="A1110" i="2" s="1"/>
  <c r="A1143" i="2" s="1"/>
  <c r="A1176" i="2" s="1"/>
  <c r="A1209" i="2" s="1"/>
  <c r="A1242" i="2" s="1"/>
  <c r="A1275" i="2" s="1"/>
  <c r="A1308" i="2" s="1"/>
  <c r="A1341" i="2" s="1"/>
  <c r="A1374" i="2" s="1"/>
  <c r="A1407" i="2" s="1"/>
  <c r="A1440" i="2" s="1"/>
  <c r="A1473" i="2" s="1"/>
  <c r="A1506" i="2" s="1"/>
  <c r="A1539" i="2" s="1"/>
  <c r="A1572" i="2" s="1"/>
  <c r="A1605" i="2" s="1"/>
  <c r="A1638" i="2" s="1"/>
  <c r="A1671" i="2" s="1"/>
  <c r="A1704" i="2" s="1"/>
  <c r="A1737" i="2" s="1"/>
  <c r="A1770" i="2" s="1"/>
  <c r="A1803" i="2" s="1"/>
  <c r="A1836" i="2" s="1"/>
  <c r="A1869" i="2" s="1"/>
  <c r="A1902" i="2" s="1"/>
  <c r="A1935" i="2" s="1"/>
  <c r="A1968" i="2" s="1"/>
  <c r="A2001" i="2" s="1"/>
  <c r="A2034" i="2" s="1"/>
  <c r="A2067" i="2" s="1"/>
  <c r="A2100" i="2" s="1"/>
  <c r="A2133" i="2" s="1"/>
  <c r="A2166" i="2" s="1"/>
  <c r="A2199" i="2" s="1"/>
  <c r="A2232" i="2" s="1"/>
  <c r="A2265" i="2" s="1"/>
  <c r="A2298" i="2" s="1"/>
  <c r="A2331" i="2" s="1"/>
  <c r="A2364" i="2" s="1"/>
  <c r="A2397" i="2" s="1"/>
  <c r="A2430" i="2" s="1"/>
  <c r="A2463" i="2" s="1"/>
  <c r="A2496" i="2" s="1"/>
  <c r="A2531" i="2" s="1"/>
  <c r="A2564" i="2" s="1"/>
  <c r="A2597" i="2" s="1"/>
  <c r="A2630" i="2" s="1"/>
  <c r="A2663" i="2" s="1"/>
  <c r="A2696" i="2" s="1"/>
  <c r="A2729" i="2" s="1"/>
  <c r="A2762" i="2" s="1"/>
  <c r="A2795" i="2" s="1"/>
  <c r="A2828" i="2" s="1"/>
  <c r="A2861" i="2" s="1"/>
  <c r="A2894" i="2" s="1"/>
  <c r="A2927" i="2" s="1"/>
  <c r="A2960" i="2" s="1"/>
  <c r="A2993" i="2" s="1"/>
  <c r="A3026" i="2" s="1"/>
  <c r="A3059" i="2" s="1"/>
  <c r="A3092" i="2" s="1"/>
  <c r="A3125" i="2" s="1"/>
  <c r="A3158" i="2" s="1"/>
  <c r="A3191" i="2" s="1"/>
  <c r="A3224" i="2" s="1"/>
  <c r="A3257" i="2" s="1"/>
  <c r="A3290" i="2" s="1"/>
  <c r="A3323" i="2" s="1"/>
  <c r="A3356" i="2" s="1"/>
  <c r="A3389" i="2" s="1"/>
  <c r="A3422" i="2" s="1"/>
  <c r="A3455" i="2" s="1"/>
  <c r="A3488" i="2" s="1"/>
  <c r="A3521" i="2" s="1"/>
  <c r="A3554" i="2" s="1"/>
  <c r="A3587" i="2" s="1"/>
  <c r="A3620" i="2" s="1"/>
  <c r="A3653" i="2" s="1"/>
  <c r="A3686" i="2" s="1"/>
  <c r="A3719" i="2" s="1"/>
  <c r="A3752" i="2" s="1"/>
  <c r="A3785" i="2" s="1"/>
  <c r="A3818" i="2" s="1"/>
  <c r="A3851" i="2" s="1"/>
  <c r="A3884" i="2" s="1"/>
  <c r="A3917" i="2" s="1"/>
  <c r="A3950" i="2" s="1"/>
  <c r="A53" i="2"/>
  <c r="A86" i="2" s="1"/>
  <c r="A119" i="2" s="1"/>
  <c r="A152" i="2" s="1"/>
  <c r="A185" i="2" s="1"/>
  <c r="A218" i="2" s="1"/>
  <c r="A251" i="2" s="1"/>
  <c r="A284" i="2" s="1"/>
  <c r="A317" i="2" s="1"/>
  <c r="A350" i="2" s="1"/>
  <c r="A383" i="2" s="1"/>
  <c r="A416" i="2" s="1"/>
  <c r="A449" i="2" s="1"/>
  <c r="A482" i="2" s="1"/>
  <c r="A515" i="2" s="1"/>
  <c r="A548" i="2" s="1"/>
  <c r="A581" i="2" s="1"/>
  <c r="A614" i="2" s="1"/>
  <c r="A647" i="2" s="1"/>
  <c r="A680" i="2" s="1"/>
  <c r="A713" i="2" s="1"/>
  <c r="A746" i="2" s="1"/>
  <c r="A779" i="2" s="1"/>
  <c r="A812" i="2" s="1"/>
  <c r="A845" i="2" s="1"/>
  <c r="A878" i="2" s="1"/>
  <c r="A911" i="2" s="1"/>
  <c r="A944" i="2" s="1"/>
  <c r="A977" i="2" s="1"/>
  <c r="A1010" i="2" s="1"/>
  <c r="A1043" i="2" s="1"/>
  <c r="A1076" i="2" s="1"/>
  <c r="A1109" i="2" s="1"/>
  <c r="A1142" i="2" s="1"/>
  <c r="A1175" i="2" s="1"/>
  <c r="A1208" i="2" s="1"/>
  <c r="A1241" i="2" s="1"/>
  <c r="A1274" i="2" s="1"/>
  <c r="A1307" i="2" s="1"/>
  <c r="A1340" i="2" s="1"/>
  <c r="A1373" i="2" s="1"/>
  <c r="A1406" i="2" s="1"/>
  <c r="A1439" i="2" s="1"/>
  <c r="A1472" i="2" s="1"/>
  <c r="A1505" i="2" s="1"/>
  <c r="A1538" i="2" s="1"/>
  <c r="A1571" i="2" s="1"/>
  <c r="A1604" i="2" s="1"/>
  <c r="A1637" i="2" s="1"/>
  <c r="A1670" i="2" s="1"/>
  <c r="A1703" i="2" s="1"/>
  <c r="A1736" i="2" s="1"/>
  <c r="A1769" i="2" s="1"/>
  <c r="A1802" i="2" s="1"/>
  <c r="A1835" i="2" s="1"/>
  <c r="A1868" i="2" s="1"/>
  <c r="A1901" i="2" s="1"/>
  <c r="A1934" i="2" s="1"/>
  <c r="A1967" i="2" s="1"/>
  <c r="A2000" i="2" s="1"/>
  <c r="A2033" i="2" s="1"/>
  <c r="A2066" i="2" s="1"/>
  <c r="A2099" i="2" s="1"/>
  <c r="A2132" i="2" s="1"/>
  <c r="A2165" i="2" s="1"/>
  <c r="A2198" i="2" s="1"/>
  <c r="A2231" i="2" s="1"/>
  <c r="A2264" i="2" s="1"/>
  <c r="A2297" i="2" s="1"/>
  <c r="A2330" i="2" s="1"/>
  <c r="A2363" i="2" s="1"/>
  <c r="A2396" i="2" s="1"/>
  <c r="A2429" i="2" s="1"/>
  <c r="A2462" i="2" s="1"/>
  <c r="A2495" i="2" s="1"/>
  <c r="A2530" i="2" s="1"/>
  <c r="A2563" i="2" s="1"/>
  <c r="A2596" i="2" s="1"/>
  <c r="A2629" i="2" s="1"/>
  <c r="A2662" i="2" s="1"/>
  <c r="A2695" i="2" s="1"/>
  <c r="A2728" i="2" s="1"/>
  <c r="A2761" i="2" s="1"/>
  <c r="A2794" i="2" s="1"/>
  <c r="A2827" i="2" s="1"/>
  <c r="A2860" i="2" s="1"/>
  <c r="A2893" i="2" s="1"/>
  <c r="A2926" i="2" s="1"/>
  <c r="A2959" i="2" s="1"/>
  <c r="A2992" i="2" s="1"/>
  <c r="A3025" i="2" s="1"/>
  <c r="A3058" i="2" s="1"/>
  <c r="A3091" i="2" s="1"/>
  <c r="A3124" i="2" s="1"/>
  <c r="A3157" i="2" s="1"/>
  <c r="A3190" i="2" s="1"/>
  <c r="A3223" i="2" s="1"/>
  <c r="A3256" i="2" s="1"/>
  <c r="A3289" i="2" s="1"/>
  <c r="A3322" i="2" s="1"/>
  <c r="A3355" i="2" s="1"/>
  <c r="A3388" i="2" s="1"/>
  <c r="A3421" i="2" s="1"/>
  <c r="A3454" i="2" s="1"/>
  <c r="A3487" i="2" s="1"/>
  <c r="A3520" i="2" s="1"/>
  <c r="A3553" i="2" s="1"/>
  <c r="A3586" i="2" s="1"/>
  <c r="A3619" i="2" s="1"/>
  <c r="A3652" i="2" s="1"/>
  <c r="A3685" i="2" s="1"/>
  <c r="A3718" i="2" s="1"/>
  <c r="A3751" i="2" s="1"/>
  <c r="A3784" i="2" s="1"/>
  <c r="A3817" i="2" s="1"/>
  <c r="A3850" i="2" s="1"/>
  <c r="A3883" i="2" s="1"/>
  <c r="A3916" i="2" s="1"/>
  <c r="A3949" i="2" s="1"/>
  <c r="A52" i="2"/>
  <c r="A85" i="2" s="1"/>
  <c r="A118" i="2" s="1"/>
  <c r="A151" i="2" s="1"/>
  <c r="A184" i="2" s="1"/>
  <c r="A217" i="2" s="1"/>
  <c r="A250" i="2" s="1"/>
  <c r="A283" i="2" s="1"/>
  <c r="A316" i="2" s="1"/>
  <c r="A349" i="2" s="1"/>
  <c r="A382" i="2" s="1"/>
  <c r="A415" i="2" s="1"/>
  <c r="A448" i="2" s="1"/>
  <c r="A481" i="2" s="1"/>
  <c r="A514" i="2" s="1"/>
  <c r="A547" i="2" s="1"/>
  <c r="A580" i="2" s="1"/>
  <c r="A613" i="2" s="1"/>
  <c r="A646" i="2" s="1"/>
  <c r="A679" i="2" s="1"/>
  <c r="A712" i="2" s="1"/>
  <c r="A745" i="2" s="1"/>
  <c r="A778" i="2" s="1"/>
  <c r="A811" i="2" s="1"/>
  <c r="A844" i="2" s="1"/>
  <c r="A877" i="2" s="1"/>
  <c r="A910" i="2" s="1"/>
  <c r="A943" i="2" s="1"/>
  <c r="A976" i="2" s="1"/>
  <c r="A1009" i="2" s="1"/>
  <c r="A1042" i="2" s="1"/>
  <c r="A1075" i="2" s="1"/>
  <c r="A1108" i="2" s="1"/>
  <c r="A1141" i="2" s="1"/>
  <c r="A1174" i="2" s="1"/>
  <c r="A1207" i="2" s="1"/>
  <c r="A1240" i="2" s="1"/>
  <c r="A1273" i="2" s="1"/>
  <c r="A1306" i="2" s="1"/>
  <c r="A1339" i="2" s="1"/>
  <c r="A1372" i="2" s="1"/>
  <c r="A1405" i="2" s="1"/>
  <c r="A1438" i="2" s="1"/>
  <c r="A1471" i="2" s="1"/>
  <c r="A1504" i="2" s="1"/>
  <c r="A1537" i="2" s="1"/>
  <c r="A1570" i="2" s="1"/>
  <c r="A1603" i="2" s="1"/>
  <c r="A1636" i="2" s="1"/>
  <c r="A1669" i="2" s="1"/>
  <c r="A1702" i="2" s="1"/>
  <c r="A1735" i="2" s="1"/>
  <c r="A1768" i="2" s="1"/>
  <c r="A1801" i="2" s="1"/>
  <c r="A1834" i="2" s="1"/>
  <c r="A1867" i="2" s="1"/>
  <c r="A1900" i="2" s="1"/>
  <c r="A1933" i="2" s="1"/>
  <c r="A1966" i="2" s="1"/>
  <c r="A1999" i="2" s="1"/>
  <c r="A2032" i="2" s="1"/>
  <c r="A2065" i="2" s="1"/>
  <c r="A2098" i="2" s="1"/>
  <c r="A2131" i="2" s="1"/>
  <c r="A2164" i="2" s="1"/>
  <c r="A2197" i="2" s="1"/>
  <c r="A2230" i="2" s="1"/>
  <c r="A2263" i="2" s="1"/>
  <c r="A2296" i="2" s="1"/>
  <c r="A2329" i="2" s="1"/>
  <c r="A2362" i="2" s="1"/>
  <c r="A2395" i="2" s="1"/>
  <c r="A2428" i="2" s="1"/>
  <c r="A2461" i="2" s="1"/>
  <c r="A2494" i="2" s="1"/>
  <c r="A2529" i="2" s="1"/>
  <c r="A2562" i="2" s="1"/>
  <c r="A2595" i="2" s="1"/>
  <c r="A2628" i="2" s="1"/>
  <c r="A2661" i="2" s="1"/>
  <c r="A2694" i="2" s="1"/>
  <c r="A2727" i="2" s="1"/>
  <c r="A2760" i="2" s="1"/>
  <c r="A2793" i="2" s="1"/>
  <c r="A2826" i="2" s="1"/>
  <c r="A2859" i="2" s="1"/>
  <c r="A2892" i="2" s="1"/>
  <c r="A2925" i="2" s="1"/>
  <c r="A2958" i="2" s="1"/>
  <c r="A2991" i="2" s="1"/>
  <c r="A3024" i="2" s="1"/>
  <c r="A3057" i="2" s="1"/>
  <c r="A3090" i="2" s="1"/>
  <c r="A3123" i="2" s="1"/>
  <c r="A3156" i="2" s="1"/>
  <c r="A3189" i="2" s="1"/>
  <c r="A3222" i="2" s="1"/>
  <c r="A3255" i="2" s="1"/>
  <c r="A3288" i="2" s="1"/>
  <c r="A3321" i="2" s="1"/>
  <c r="A3354" i="2" s="1"/>
  <c r="A3387" i="2" s="1"/>
  <c r="A3420" i="2" s="1"/>
  <c r="A3453" i="2" s="1"/>
  <c r="A3486" i="2" s="1"/>
  <c r="A3519" i="2" s="1"/>
  <c r="A3552" i="2" s="1"/>
  <c r="A3585" i="2" s="1"/>
  <c r="A3618" i="2" s="1"/>
  <c r="A3651" i="2" s="1"/>
  <c r="A3684" i="2" s="1"/>
  <c r="A3717" i="2" s="1"/>
  <c r="A3750" i="2" s="1"/>
  <c r="A3783" i="2" s="1"/>
  <c r="A3816" i="2" s="1"/>
  <c r="A3849" i="2" s="1"/>
  <c r="A3882" i="2" s="1"/>
  <c r="A3915" i="2" s="1"/>
  <c r="A3948" i="2" s="1"/>
  <c r="A51" i="2"/>
  <c r="A84" i="2" s="1"/>
  <c r="A117" i="2" s="1"/>
  <c r="A150" i="2" s="1"/>
  <c r="A183" i="2" s="1"/>
  <c r="A216" i="2" s="1"/>
  <c r="A249" i="2" s="1"/>
  <c r="A282" i="2" s="1"/>
  <c r="A315" i="2" s="1"/>
  <c r="A348" i="2" s="1"/>
  <c r="A381" i="2" s="1"/>
  <c r="A414" i="2" s="1"/>
  <c r="A447" i="2" s="1"/>
  <c r="A480" i="2" s="1"/>
  <c r="A513" i="2" s="1"/>
  <c r="A546" i="2" s="1"/>
  <c r="A579" i="2" s="1"/>
  <c r="A612" i="2" s="1"/>
  <c r="A645" i="2" s="1"/>
  <c r="A678" i="2" s="1"/>
  <c r="A711" i="2" s="1"/>
  <c r="A744" i="2" s="1"/>
  <c r="A777" i="2" s="1"/>
  <c r="A810" i="2" s="1"/>
  <c r="A843" i="2" s="1"/>
  <c r="A876" i="2" s="1"/>
  <c r="A909" i="2" s="1"/>
  <c r="A942" i="2" s="1"/>
  <c r="A975" i="2" s="1"/>
  <c r="A1008" i="2" s="1"/>
  <c r="A1041" i="2" s="1"/>
  <c r="A1074" i="2" s="1"/>
  <c r="A1107" i="2" s="1"/>
  <c r="A1140" i="2" s="1"/>
  <c r="A1173" i="2" s="1"/>
  <c r="A1206" i="2" s="1"/>
  <c r="A1239" i="2" s="1"/>
  <c r="A1272" i="2" s="1"/>
  <c r="A1305" i="2" s="1"/>
  <c r="A1338" i="2" s="1"/>
  <c r="A1371" i="2" s="1"/>
  <c r="A1404" i="2" s="1"/>
  <c r="A1437" i="2" s="1"/>
  <c r="A1470" i="2" s="1"/>
  <c r="A1503" i="2" s="1"/>
  <c r="A1536" i="2" s="1"/>
  <c r="A1569" i="2" s="1"/>
  <c r="A1602" i="2" s="1"/>
  <c r="A1635" i="2" s="1"/>
  <c r="A1668" i="2" s="1"/>
  <c r="A1701" i="2" s="1"/>
  <c r="A1734" i="2" s="1"/>
  <c r="A1767" i="2" s="1"/>
  <c r="A1800" i="2" s="1"/>
  <c r="A1833" i="2" s="1"/>
  <c r="A1866" i="2" s="1"/>
  <c r="A1899" i="2" s="1"/>
  <c r="A1932" i="2" s="1"/>
  <c r="A1965" i="2" s="1"/>
  <c r="A1998" i="2" s="1"/>
  <c r="A2031" i="2" s="1"/>
  <c r="A2064" i="2" s="1"/>
  <c r="A2097" i="2" s="1"/>
  <c r="A2130" i="2" s="1"/>
  <c r="A2163" i="2" s="1"/>
  <c r="A2196" i="2" s="1"/>
  <c r="A2229" i="2" s="1"/>
  <c r="A2262" i="2" s="1"/>
  <c r="A2295" i="2" s="1"/>
  <c r="A2328" i="2" s="1"/>
  <c r="A2361" i="2" s="1"/>
  <c r="A2394" i="2" s="1"/>
  <c r="A2427" i="2" s="1"/>
  <c r="A2460" i="2" s="1"/>
  <c r="A2493" i="2" s="1"/>
  <c r="A2528" i="2" s="1"/>
  <c r="A2561" i="2" s="1"/>
  <c r="A2594" i="2" s="1"/>
  <c r="A2627" i="2" s="1"/>
  <c r="A2660" i="2" s="1"/>
  <c r="A2693" i="2" s="1"/>
  <c r="A2726" i="2" s="1"/>
  <c r="A2759" i="2" s="1"/>
  <c r="A2792" i="2" s="1"/>
  <c r="A2825" i="2" s="1"/>
  <c r="A2858" i="2" s="1"/>
  <c r="A2891" i="2" s="1"/>
  <c r="A2924" i="2" s="1"/>
  <c r="A2957" i="2" s="1"/>
  <c r="A2990" i="2" s="1"/>
  <c r="A3023" i="2" s="1"/>
  <c r="A3056" i="2" s="1"/>
  <c r="A3089" i="2" s="1"/>
  <c r="A3122" i="2" s="1"/>
  <c r="A3155" i="2" s="1"/>
  <c r="A3188" i="2" s="1"/>
  <c r="A3221" i="2" s="1"/>
  <c r="A3254" i="2" s="1"/>
  <c r="A3287" i="2" s="1"/>
  <c r="A3320" i="2" s="1"/>
  <c r="A3353" i="2" s="1"/>
  <c r="A3386" i="2" s="1"/>
  <c r="A3419" i="2" s="1"/>
  <c r="A3452" i="2" s="1"/>
  <c r="A3485" i="2" s="1"/>
  <c r="A3518" i="2" s="1"/>
  <c r="A3551" i="2" s="1"/>
  <c r="A3584" i="2" s="1"/>
  <c r="A3617" i="2" s="1"/>
  <c r="A3650" i="2" s="1"/>
  <c r="A3683" i="2" s="1"/>
  <c r="A3716" i="2" s="1"/>
  <c r="A3749" i="2" s="1"/>
  <c r="A3782" i="2" s="1"/>
  <c r="A3815" i="2" s="1"/>
  <c r="A3848" i="2" s="1"/>
  <c r="A3881" i="2" s="1"/>
  <c r="A3914" i="2" s="1"/>
  <c r="A3947" i="2" s="1"/>
  <c r="A50" i="2"/>
  <c r="A83" i="2" s="1"/>
  <c r="A116" i="2" s="1"/>
  <c r="A149" i="2" s="1"/>
  <c r="A182" i="2" s="1"/>
  <c r="A215" i="2" s="1"/>
  <c r="A248" i="2" s="1"/>
  <c r="A281" i="2" s="1"/>
  <c r="A314" i="2" s="1"/>
  <c r="A347" i="2" s="1"/>
  <c r="A380" i="2" s="1"/>
  <c r="A413" i="2" s="1"/>
  <c r="A446" i="2" s="1"/>
  <c r="A479" i="2" s="1"/>
  <c r="A512" i="2" s="1"/>
  <c r="A545" i="2" s="1"/>
  <c r="A578" i="2" s="1"/>
  <c r="A611" i="2" s="1"/>
  <c r="A644" i="2" s="1"/>
  <c r="A677" i="2" s="1"/>
  <c r="A710" i="2" s="1"/>
  <c r="A743" i="2" s="1"/>
  <c r="A776" i="2" s="1"/>
  <c r="A809" i="2" s="1"/>
  <c r="A842" i="2" s="1"/>
  <c r="A875" i="2" s="1"/>
  <c r="A908" i="2" s="1"/>
  <c r="A941" i="2" s="1"/>
  <c r="A974" i="2" s="1"/>
  <c r="A1007" i="2" s="1"/>
  <c r="A1040" i="2" s="1"/>
  <c r="A1073" i="2" s="1"/>
  <c r="A1106" i="2" s="1"/>
  <c r="A1139" i="2" s="1"/>
  <c r="A1172" i="2" s="1"/>
  <c r="A1205" i="2" s="1"/>
  <c r="A1238" i="2" s="1"/>
  <c r="A1271" i="2" s="1"/>
  <c r="A1304" i="2" s="1"/>
  <c r="A1337" i="2" s="1"/>
  <c r="A1370" i="2" s="1"/>
  <c r="A1403" i="2" s="1"/>
  <c r="A1436" i="2" s="1"/>
  <c r="A1469" i="2" s="1"/>
  <c r="A1502" i="2" s="1"/>
  <c r="A1535" i="2" s="1"/>
  <c r="A1568" i="2" s="1"/>
  <c r="A1601" i="2" s="1"/>
  <c r="A1634" i="2" s="1"/>
  <c r="A1667" i="2" s="1"/>
  <c r="A1700" i="2" s="1"/>
  <c r="A1733" i="2" s="1"/>
  <c r="A1766" i="2" s="1"/>
  <c r="A1799" i="2" s="1"/>
  <c r="A1832" i="2" s="1"/>
  <c r="A1865" i="2" s="1"/>
  <c r="A1898" i="2" s="1"/>
  <c r="A1931" i="2" s="1"/>
  <c r="A1964" i="2" s="1"/>
  <c r="A1997" i="2" s="1"/>
  <c r="A2030" i="2" s="1"/>
  <c r="A2063" i="2" s="1"/>
  <c r="A2096" i="2" s="1"/>
  <c r="A2129" i="2" s="1"/>
  <c r="A2162" i="2" s="1"/>
  <c r="A2195" i="2" s="1"/>
  <c r="A2228" i="2" s="1"/>
  <c r="A2261" i="2" s="1"/>
  <c r="A2294" i="2" s="1"/>
  <c r="A2327" i="2" s="1"/>
  <c r="A2360" i="2" s="1"/>
  <c r="A2393" i="2" s="1"/>
  <c r="A2426" i="2" s="1"/>
  <c r="A2459" i="2" s="1"/>
  <c r="A2492" i="2" s="1"/>
  <c r="A2527" i="2" s="1"/>
  <c r="A2560" i="2" s="1"/>
  <c r="A2593" i="2" s="1"/>
  <c r="A2626" i="2" s="1"/>
  <c r="A2659" i="2" s="1"/>
  <c r="A2692" i="2" s="1"/>
  <c r="A2725" i="2" s="1"/>
  <c r="A2758" i="2" s="1"/>
  <c r="A2791" i="2" s="1"/>
  <c r="A2824" i="2" s="1"/>
  <c r="A2857" i="2" s="1"/>
  <c r="A2890" i="2" s="1"/>
  <c r="A2923" i="2" s="1"/>
  <c r="A2956" i="2" s="1"/>
  <c r="A2989" i="2" s="1"/>
  <c r="A3022" i="2" s="1"/>
  <c r="A3055" i="2" s="1"/>
  <c r="A3088" i="2" s="1"/>
  <c r="A3121" i="2" s="1"/>
  <c r="A3154" i="2" s="1"/>
  <c r="A3187" i="2" s="1"/>
  <c r="A3220" i="2" s="1"/>
  <c r="A3253" i="2" s="1"/>
  <c r="A3286" i="2" s="1"/>
  <c r="A3319" i="2" s="1"/>
  <c r="A3352" i="2" s="1"/>
  <c r="A3385" i="2" s="1"/>
  <c r="A3418" i="2" s="1"/>
  <c r="A3451" i="2" s="1"/>
  <c r="A3484" i="2" s="1"/>
  <c r="A3517" i="2" s="1"/>
  <c r="A3550" i="2" s="1"/>
  <c r="A3583" i="2" s="1"/>
  <c r="A3616" i="2" s="1"/>
  <c r="A3649" i="2" s="1"/>
  <c r="A3682" i="2" s="1"/>
  <c r="A3715" i="2" s="1"/>
  <c r="A3748" i="2" s="1"/>
  <c r="A3781" i="2" s="1"/>
  <c r="A3814" i="2" s="1"/>
  <c r="A3847" i="2" s="1"/>
  <c r="A3880" i="2" s="1"/>
  <c r="A3913" i="2" s="1"/>
  <c r="A3946" i="2" s="1"/>
  <c r="A49" i="2"/>
  <c r="A82" i="2" s="1"/>
  <c r="A115" i="2" s="1"/>
  <c r="A148" i="2" s="1"/>
  <c r="A181" i="2" s="1"/>
  <c r="A214" i="2" s="1"/>
  <c r="A247" i="2" s="1"/>
  <c r="A280" i="2" s="1"/>
  <c r="A313" i="2" s="1"/>
  <c r="A346" i="2" s="1"/>
  <c r="A379" i="2" s="1"/>
  <c r="A412" i="2" s="1"/>
  <c r="A445" i="2" s="1"/>
  <c r="A478" i="2" s="1"/>
  <c r="A511" i="2" s="1"/>
  <c r="A544" i="2" s="1"/>
  <c r="A577" i="2" s="1"/>
  <c r="A610" i="2" s="1"/>
  <c r="A643" i="2" s="1"/>
  <c r="A676" i="2" s="1"/>
  <c r="A709" i="2" s="1"/>
  <c r="A742" i="2" s="1"/>
  <c r="A775" i="2" s="1"/>
  <c r="A808" i="2" s="1"/>
  <c r="A841" i="2" s="1"/>
  <c r="A874" i="2" s="1"/>
  <c r="A907" i="2" s="1"/>
  <c r="A940" i="2" s="1"/>
  <c r="A973" i="2" s="1"/>
  <c r="A1006" i="2" s="1"/>
  <c r="A1039" i="2" s="1"/>
  <c r="A1072" i="2" s="1"/>
  <c r="A1105" i="2" s="1"/>
  <c r="A1138" i="2" s="1"/>
  <c r="A1171" i="2" s="1"/>
  <c r="A1204" i="2" s="1"/>
  <c r="A1237" i="2" s="1"/>
  <c r="A1270" i="2" s="1"/>
  <c r="A1303" i="2" s="1"/>
  <c r="A1336" i="2" s="1"/>
  <c r="A1369" i="2" s="1"/>
  <c r="A1402" i="2" s="1"/>
  <c r="A1435" i="2" s="1"/>
  <c r="A1468" i="2" s="1"/>
  <c r="A1501" i="2" s="1"/>
  <c r="A1534" i="2" s="1"/>
  <c r="A1567" i="2" s="1"/>
  <c r="A1600" i="2" s="1"/>
  <c r="A1633" i="2" s="1"/>
  <c r="A1666" i="2" s="1"/>
  <c r="A1699" i="2" s="1"/>
  <c r="A1732" i="2" s="1"/>
  <c r="A1765" i="2" s="1"/>
  <c r="A1798" i="2" s="1"/>
  <c r="A1831" i="2" s="1"/>
  <c r="A1864" i="2" s="1"/>
  <c r="A1897" i="2" s="1"/>
  <c r="A1930" i="2" s="1"/>
  <c r="A1963" i="2" s="1"/>
  <c r="A1996" i="2" s="1"/>
  <c r="A2029" i="2" s="1"/>
  <c r="A2062" i="2" s="1"/>
  <c r="A2095" i="2" s="1"/>
  <c r="A2128" i="2" s="1"/>
  <c r="A2161" i="2" s="1"/>
  <c r="A2194" i="2" s="1"/>
  <c r="A2227" i="2" s="1"/>
  <c r="A2260" i="2" s="1"/>
  <c r="A2293" i="2" s="1"/>
  <c r="A2326" i="2" s="1"/>
  <c r="A2359" i="2" s="1"/>
  <c r="A2392" i="2" s="1"/>
  <c r="A2425" i="2" s="1"/>
  <c r="A2458" i="2" s="1"/>
  <c r="A2491" i="2" s="1"/>
  <c r="A2526" i="2" s="1"/>
  <c r="A2559" i="2" s="1"/>
  <c r="A2592" i="2" s="1"/>
  <c r="A2625" i="2" s="1"/>
  <c r="A2658" i="2" s="1"/>
  <c r="A2691" i="2" s="1"/>
  <c r="A2724" i="2" s="1"/>
  <c r="A2757" i="2" s="1"/>
  <c r="A2790" i="2" s="1"/>
  <c r="A2823" i="2" s="1"/>
  <c r="A2856" i="2" s="1"/>
  <c r="A2889" i="2" s="1"/>
  <c r="A2922" i="2" s="1"/>
  <c r="A2955" i="2" s="1"/>
  <c r="A2988" i="2" s="1"/>
  <c r="A3021" i="2" s="1"/>
  <c r="A3054" i="2" s="1"/>
  <c r="A3087" i="2" s="1"/>
  <c r="A3120" i="2" s="1"/>
  <c r="A3153" i="2" s="1"/>
  <c r="A3186" i="2" s="1"/>
  <c r="A3219" i="2" s="1"/>
  <c r="A3252" i="2" s="1"/>
  <c r="A3285" i="2" s="1"/>
  <c r="A3318" i="2" s="1"/>
  <c r="A3351" i="2" s="1"/>
  <c r="A3384" i="2" s="1"/>
  <c r="A3417" i="2" s="1"/>
  <c r="A3450" i="2" s="1"/>
  <c r="A3483" i="2" s="1"/>
  <c r="A3516" i="2" s="1"/>
  <c r="A3549" i="2" s="1"/>
  <c r="A3582" i="2" s="1"/>
  <c r="A3615" i="2" s="1"/>
  <c r="A3648" i="2" s="1"/>
  <c r="A3681" i="2" s="1"/>
  <c r="A3714" i="2" s="1"/>
  <c r="A3747" i="2" s="1"/>
  <c r="A3780" i="2" s="1"/>
  <c r="A3813" i="2" s="1"/>
  <c r="A3846" i="2" s="1"/>
  <c r="A3879" i="2" s="1"/>
  <c r="A3912" i="2" s="1"/>
  <c r="A3945" i="2" s="1"/>
  <c r="A48" i="2"/>
  <c r="A81" i="2" s="1"/>
  <c r="A114" i="2" s="1"/>
  <c r="A147" i="2" s="1"/>
  <c r="A180" i="2" s="1"/>
  <c r="A213" i="2" s="1"/>
  <c r="A246" i="2" s="1"/>
  <c r="A279" i="2" s="1"/>
  <c r="A312" i="2" s="1"/>
  <c r="A345" i="2" s="1"/>
  <c r="A378" i="2" s="1"/>
  <c r="A411" i="2" s="1"/>
  <c r="A444" i="2" s="1"/>
  <c r="A477" i="2" s="1"/>
  <c r="A510" i="2" s="1"/>
  <c r="A543" i="2" s="1"/>
  <c r="A576" i="2" s="1"/>
  <c r="A609" i="2" s="1"/>
  <c r="A642" i="2" s="1"/>
  <c r="A675" i="2" s="1"/>
  <c r="A708" i="2" s="1"/>
  <c r="A741" i="2" s="1"/>
  <c r="A774" i="2" s="1"/>
  <c r="A807" i="2" s="1"/>
  <c r="A840" i="2" s="1"/>
  <c r="A873" i="2" s="1"/>
  <c r="A906" i="2" s="1"/>
  <c r="A939" i="2" s="1"/>
  <c r="A972" i="2" s="1"/>
  <c r="A1005" i="2" s="1"/>
  <c r="A1038" i="2" s="1"/>
  <c r="A1071" i="2" s="1"/>
  <c r="A1104" i="2" s="1"/>
  <c r="A1137" i="2" s="1"/>
  <c r="A1170" i="2" s="1"/>
  <c r="A1203" i="2" s="1"/>
  <c r="A1236" i="2" s="1"/>
  <c r="A1269" i="2" s="1"/>
  <c r="A1302" i="2" s="1"/>
  <c r="A1335" i="2" s="1"/>
  <c r="A1368" i="2" s="1"/>
  <c r="A1401" i="2" s="1"/>
  <c r="A1434" i="2" s="1"/>
  <c r="A1467" i="2" s="1"/>
  <c r="A1500" i="2" s="1"/>
  <c r="A1533" i="2" s="1"/>
  <c r="A1566" i="2" s="1"/>
  <c r="A1599" i="2" s="1"/>
  <c r="A1632" i="2" s="1"/>
  <c r="A1665" i="2" s="1"/>
  <c r="A1698" i="2" s="1"/>
  <c r="A1731" i="2" s="1"/>
  <c r="A1764" i="2" s="1"/>
  <c r="A1797" i="2" s="1"/>
  <c r="A1830" i="2" s="1"/>
  <c r="A1863" i="2" s="1"/>
  <c r="A1896" i="2" s="1"/>
  <c r="A1929" i="2" s="1"/>
  <c r="A1962" i="2" s="1"/>
  <c r="A1995" i="2" s="1"/>
  <c r="A2028" i="2" s="1"/>
  <c r="A2061" i="2" s="1"/>
  <c r="A2094" i="2" s="1"/>
  <c r="A2127" i="2" s="1"/>
  <c r="A2160" i="2" s="1"/>
  <c r="A2193" i="2" s="1"/>
  <c r="A2226" i="2" s="1"/>
  <c r="A2259" i="2" s="1"/>
  <c r="A2292" i="2" s="1"/>
  <c r="A2325" i="2" s="1"/>
  <c r="A2358" i="2" s="1"/>
  <c r="A2391" i="2" s="1"/>
  <c r="A2424" i="2" s="1"/>
  <c r="A2457" i="2" s="1"/>
  <c r="A2490" i="2" s="1"/>
  <c r="A2525" i="2" s="1"/>
  <c r="A2558" i="2" s="1"/>
  <c r="A2591" i="2" s="1"/>
  <c r="A2624" i="2" s="1"/>
  <c r="A2657" i="2" s="1"/>
  <c r="A2690" i="2" s="1"/>
  <c r="A2723" i="2" s="1"/>
  <c r="A2756" i="2" s="1"/>
  <c r="A2789" i="2" s="1"/>
  <c r="A2822" i="2" s="1"/>
  <c r="A2855" i="2" s="1"/>
  <c r="A2888" i="2" s="1"/>
  <c r="A2921" i="2" s="1"/>
  <c r="A2954" i="2" s="1"/>
  <c r="A2987" i="2" s="1"/>
  <c r="A3020" i="2" s="1"/>
  <c r="A3053" i="2" s="1"/>
  <c r="A3086" i="2" s="1"/>
  <c r="A3119" i="2" s="1"/>
  <c r="A3152" i="2" s="1"/>
  <c r="A3185" i="2" s="1"/>
  <c r="A3218" i="2" s="1"/>
  <c r="A3251" i="2" s="1"/>
  <c r="A3284" i="2" s="1"/>
  <c r="A3317" i="2" s="1"/>
  <c r="A3350" i="2" s="1"/>
  <c r="A3383" i="2" s="1"/>
  <c r="A3416" i="2" s="1"/>
  <c r="A3449" i="2" s="1"/>
  <c r="A3482" i="2" s="1"/>
  <c r="A3515" i="2" s="1"/>
  <c r="A3548" i="2" s="1"/>
  <c r="A3581" i="2" s="1"/>
  <c r="A3614" i="2" s="1"/>
  <c r="A3647" i="2" s="1"/>
  <c r="A3680" i="2" s="1"/>
  <c r="A3713" i="2" s="1"/>
  <c r="A3746" i="2" s="1"/>
  <c r="A3779" i="2" s="1"/>
  <c r="A3812" i="2" s="1"/>
  <c r="A3845" i="2" s="1"/>
  <c r="A3878" i="2" s="1"/>
  <c r="A3911" i="2" s="1"/>
  <c r="A3944" i="2" s="1"/>
  <c r="A47" i="2"/>
  <c r="A80" i="2" s="1"/>
  <c r="A113" i="2" s="1"/>
  <c r="A146" i="2" s="1"/>
  <c r="A179" i="2" s="1"/>
  <c r="A212" i="2" s="1"/>
  <c r="A245" i="2" s="1"/>
  <c r="A278" i="2" s="1"/>
  <c r="A311" i="2" s="1"/>
  <c r="A344" i="2" s="1"/>
  <c r="A377" i="2" s="1"/>
  <c r="A410" i="2" s="1"/>
  <c r="A443" i="2" s="1"/>
  <c r="A476" i="2" s="1"/>
  <c r="A509" i="2" s="1"/>
  <c r="A542" i="2" s="1"/>
  <c r="A575" i="2" s="1"/>
  <c r="A608" i="2" s="1"/>
  <c r="A641" i="2" s="1"/>
  <c r="A674" i="2" s="1"/>
  <c r="A707" i="2" s="1"/>
  <c r="A740" i="2" s="1"/>
  <c r="A773" i="2" s="1"/>
  <c r="A806" i="2" s="1"/>
  <c r="A839" i="2" s="1"/>
  <c r="A872" i="2" s="1"/>
  <c r="A905" i="2" s="1"/>
  <c r="A938" i="2" s="1"/>
  <c r="A971" i="2" s="1"/>
  <c r="A1004" i="2" s="1"/>
  <c r="A1037" i="2" s="1"/>
  <c r="A1070" i="2" s="1"/>
  <c r="A1103" i="2" s="1"/>
  <c r="A1136" i="2" s="1"/>
  <c r="A1169" i="2" s="1"/>
  <c r="A1202" i="2" s="1"/>
  <c r="A1235" i="2" s="1"/>
  <c r="A1268" i="2" s="1"/>
  <c r="A1301" i="2" s="1"/>
  <c r="A1334" i="2" s="1"/>
  <c r="A1367" i="2" s="1"/>
  <c r="A1400" i="2" s="1"/>
  <c r="A1433" i="2" s="1"/>
  <c r="A1466" i="2" s="1"/>
  <c r="A1499" i="2" s="1"/>
  <c r="A1532" i="2" s="1"/>
  <c r="A1565" i="2" s="1"/>
  <c r="A1598" i="2" s="1"/>
  <c r="A1631" i="2" s="1"/>
  <c r="A1664" i="2" s="1"/>
  <c r="A1697" i="2" s="1"/>
  <c r="A1730" i="2" s="1"/>
  <c r="A1763" i="2" s="1"/>
  <c r="A1796" i="2" s="1"/>
  <c r="A1829" i="2" s="1"/>
  <c r="A1862" i="2" s="1"/>
  <c r="A1895" i="2" s="1"/>
  <c r="A1928" i="2" s="1"/>
  <c r="A1961" i="2" s="1"/>
  <c r="A1994" i="2" s="1"/>
  <c r="A2027" i="2" s="1"/>
  <c r="A2060" i="2" s="1"/>
  <c r="A2093" i="2" s="1"/>
  <c r="A2126" i="2" s="1"/>
  <c r="A2159" i="2" s="1"/>
  <c r="A2192" i="2" s="1"/>
  <c r="A2225" i="2" s="1"/>
  <c r="A2258" i="2" s="1"/>
  <c r="A2291" i="2" s="1"/>
  <c r="A2324" i="2" s="1"/>
  <c r="A2357" i="2" s="1"/>
  <c r="A2390" i="2" s="1"/>
  <c r="A2423" i="2" s="1"/>
  <c r="A2456" i="2" s="1"/>
  <c r="A2489" i="2" s="1"/>
  <c r="A2524" i="2" s="1"/>
  <c r="A2557" i="2" s="1"/>
  <c r="A2590" i="2" s="1"/>
  <c r="A2623" i="2" s="1"/>
  <c r="A2656" i="2" s="1"/>
  <c r="A2689" i="2" s="1"/>
  <c r="A2722" i="2" s="1"/>
  <c r="A2755" i="2" s="1"/>
  <c r="A2788" i="2" s="1"/>
  <c r="A2821" i="2" s="1"/>
  <c r="A2854" i="2" s="1"/>
  <c r="A2887" i="2" s="1"/>
  <c r="A2920" i="2" s="1"/>
  <c r="A2953" i="2" s="1"/>
  <c r="A2986" i="2" s="1"/>
  <c r="A3019" i="2" s="1"/>
  <c r="A3052" i="2" s="1"/>
  <c r="A3085" i="2" s="1"/>
  <c r="A3118" i="2" s="1"/>
  <c r="A3151" i="2" s="1"/>
  <c r="A3184" i="2" s="1"/>
  <c r="A3217" i="2" s="1"/>
  <c r="A3250" i="2" s="1"/>
  <c r="A3283" i="2" s="1"/>
  <c r="A3316" i="2" s="1"/>
  <c r="A3349" i="2" s="1"/>
  <c r="A3382" i="2" s="1"/>
  <c r="A3415" i="2" s="1"/>
  <c r="A3448" i="2" s="1"/>
  <c r="A3481" i="2" s="1"/>
  <c r="A3514" i="2" s="1"/>
  <c r="A3547" i="2" s="1"/>
  <c r="A3580" i="2" s="1"/>
  <c r="A3613" i="2" s="1"/>
  <c r="A3646" i="2" s="1"/>
  <c r="A3679" i="2" s="1"/>
  <c r="A3712" i="2" s="1"/>
  <c r="A3745" i="2" s="1"/>
  <c r="A3778" i="2" s="1"/>
  <c r="A3811" i="2" s="1"/>
  <c r="A3844" i="2" s="1"/>
  <c r="A3877" i="2" s="1"/>
  <c r="A3910" i="2" s="1"/>
  <c r="A3943" i="2" s="1"/>
  <c r="A46" i="2"/>
  <c r="A79" i="2" s="1"/>
  <c r="A112" i="2" s="1"/>
  <c r="A145" i="2" s="1"/>
  <c r="A178" i="2" s="1"/>
  <c r="A211" i="2" s="1"/>
  <c r="A244" i="2" s="1"/>
  <c r="A277" i="2" s="1"/>
  <c r="A310" i="2" s="1"/>
  <c r="A343" i="2" s="1"/>
  <c r="A376" i="2" s="1"/>
  <c r="A409" i="2" s="1"/>
  <c r="A442" i="2" s="1"/>
  <c r="A475" i="2" s="1"/>
  <c r="A508" i="2" s="1"/>
  <c r="A541" i="2" s="1"/>
  <c r="A574" i="2" s="1"/>
  <c r="A607" i="2" s="1"/>
  <c r="A640" i="2" s="1"/>
  <c r="A673" i="2" s="1"/>
  <c r="A706" i="2" s="1"/>
  <c r="A739" i="2" s="1"/>
  <c r="A772" i="2" s="1"/>
  <c r="A805" i="2" s="1"/>
  <c r="A838" i="2" s="1"/>
  <c r="A871" i="2" s="1"/>
  <c r="A904" i="2" s="1"/>
  <c r="A937" i="2" s="1"/>
  <c r="A970" i="2" s="1"/>
  <c r="A1003" i="2" s="1"/>
  <c r="A1036" i="2" s="1"/>
  <c r="A1069" i="2" s="1"/>
  <c r="A1102" i="2" s="1"/>
  <c r="A1135" i="2" s="1"/>
  <c r="A1168" i="2" s="1"/>
  <c r="A1201" i="2" s="1"/>
  <c r="A1234" i="2" s="1"/>
  <c r="A1267" i="2" s="1"/>
  <c r="A1300" i="2" s="1"/>
  <c r="A1333" i="2" s="1"/>
  <c r="A1366" i="2" s="1"/>
  <c r="A1399" i="2" s="1"/>
  <c r="A1432" i="2" s="1"/>
  <c r="A1465" i="2" s="1"/>
  <c r="A1498" i="2" s="1"/>
  <c r="A1531" i="2" s="1"/>
  <c r="A1564" i="2" s="1"/>
  <c r="A1597" i="2" s="1"/>
  <c r="A1630" i="2" s="1"/>
  <c r="A1663" i="2" s="1"/>
  <c r="A1696" i="2" s="1"/>
  <c r="A1729" i="2" s="1"/>
  <c r="A1762" i="2" s="1"/>
  <c r="A1795" i="2" s="1"/>
  <c r="A1828" i="2" s="1"/>
  <c r="A1861" i="2" s="1"/>
  <c r="A1894" i="2" s="1"/>
  <c r="A1927" i="2" s="1"/>
  <c r="A1960" i="2" s="1"/>
  <c r="A1993" i="2" s="1"/>
  <c r="A2026" i="2" s="1"/>
  <c r="A2059" i="2" s="1"/>
  <c r="A2092" i="2" s="1"/>
  <c r="A2125" i="2" s="1"/>
  <c r="A2158" i="2" s="1"/>
  <c r="A2191" i="2" s="1"/>
  <c r="A2224" i="2" s="1"/>
  <c r="A2257" i="2" s="1"/>
  <c r="A2290" i="2" s="1"/>
  <c r="A2323" i="2" s="1"/>
  <c r="A2356" i="2" s="1"/>
  <c r="A2389" i="2" s="1"/>
  <c r="A2422" i="2" s="1"/>
  <c r="A2455" i="2" s="1"/>
  <c r="A2488" i="2" s="1"/>
  <c r="A2523" i="2" s="1"/>
  <c r="A2556" i="2" s="1"/>
  <c r="A2589" i="2" s="1"/>
  <c r="A2622" i="2" s="1"/>
  <c r="A2655" i="2" s="1"/>
  <c r="A2688" i="2" s="1"/>
  <c r="A2721" i="2" s="1"/>
  <c r="A2754" i="2" s="1"/>
  <c r="A2787" i="2" s="1"/>
  <c r="A2820" i="2" s="1"/>
  <c r="A2853" i="2" s="1"/>
  <c r="A2886" i="2" s="1"/>
  <c r="A2919" i="2" s="1"/>
  <c r="A2952" i="2" s="1"/>
  <c r="A2985" i="2" s="1"/>
  <c r="A3018" i="2" s="1"/>
  <c r="A3051" i="2" s="1"/>
  <c r="A3084" i="2" s="1"/>
  <c r="A3117" i="2" s="1"/>
  <c r="A3150" i="2" s="1"/>
  <c r="A3183" i="2" s="1"/>
  <c r="A3216" i="2" s="1"/>
  <c r="A3249" i="2" s="1"/>
  <c r="A3282" i="2" s="1"/>
  <c r="A3315" i="2" s="1"/>
  <c r="A3348" i="2" s="1"/>
  <c r="A3381" i="2" s="1"/>
  <c r="A3414" i="2" s="1"/>
  <c r="A3447" i="2" s="1"/>
  <c r="A3480" i="2" s="1"/>
  <c r="A3513" i="2" s="1"/>
  <c r="A3546" i="2" s="1"/>
  <c r="A3579" i="2" s="1"/>
  <c r="A3612" i="2" s="1"/>
  <c r="A3645" i="2" s="1"/>
  <c r="A3678" i="2" s="1"/>
  <c r="A3711" i="2" s="1"/>
  <c r="A3744" i="2" s="1"/>
  <c r="A3777" i="2" s="1"/>
  <c r="A3810" i="2" s="1"/>
  <c r="A3843" i="2" s="1"/>
  <c r="A3876" i="2" s="1"/>
  <c r="A3909" i="2" s="1"/>
  <c r="A3942" i="2" s="1"/>
  <c r="A45" i="2"/>
  <c r="A78" i="2" s="1"/>
  <c r="A111" i="2" s="1"/>
  <c r="A144" i="2" s="1"/>
  <c r="A177" i="2" s="1"/>
  <c r="A210" i="2" s="1"/>
  <c r="A243" i="2" s="1"/>
  <c r="A276" i="2" s="1"/>
  <c r="A309" i="2" s="1"/>
  <c r="A342" i="2" s="1"/>
  <c r="A375" i="2" s="1"/>
  <c r="A408" i="2" s="1"/>
  <c r="A441" i="2" s="1"/>
  <c r="A474" i="2" s="1"/>
  <c r="A507" i="2" s="1"/>
  <c r="A540" i="2" s="1"/>
  <c r="A573" i="2" s="1"/>
  <c r="A606" i="2" s="1"/>
  <c r="A639" i="2" s="1"/>
  <c r="A672" i="2" s="1"/>
  <c r="A705" i="2" s="1"/>
  <c r="A738" i="2" s="1"/>
  <c r="A771" i="2" s="1"/>
  <c r="A804" i="2" s="1"/>
  <c r="A837" i="2" s="1"/>
  <c r="A870" i="2" s="1"/>
  <c r="A903" i="2" s="1"/>
  <c r="A936" i="2" s="1"/>
  <c r="A969" i="2" s="1"/>
  <c r="A1002" i="2" s="1"/>
  <c r="A1035" i="2" s="1"/>
  <c r="A1068" i="2" s="1"/>
  <c r="A1101" i="2" s="1"/>
  <c r="A1134" i="2" s="1"/>
  <c r="A1167" i="2" s="1"/>
  <c r="A1200" i="2" s="1"/>
  <c r="A1233" i="2" s="1"/>
  <c r="A1266" i="2" s="1"/>
  <c r="A1299" i="2" s="1"/>
  <c r="A1332" i="2" s="1"/>
  <c r="A1365" i="2" s="1"/>
  <c r="A1398" i="2" s="1"/>
  <c r="A1431" i="2" s="1"/>
  <c r="A1464" i="2" s="1"/>
  <c r="A1497" i="2" s="1"/>
  <c r="A1530" i="2" s="1"/>
  <c r="A1563" i="2" s="1"/>
  <c r="A1596" i="2" s="1"/>
  <c r="A1629" i="2" s="1"/>
  <c r="A1662" i="2" s="1"/>
  <c r="A1695" i="2" s="1"/>
  <c r="A1728" i="2" s="1"/>
  <c r="A1761" i="2" s="1"/>
  <c r="A1794" i="2" s="1"/>
  <c r="A1827" i="2" s="1"/>
  <c r="A1860" i="2" s="1"/>
  <c r="A1893" i="2" s="1"/>
  <c r="A1926" i="2" s="1"/>
  <c r="A1959" i="2" s="1"/>
  <c r="A1992" i="2" s="1"/>
  <c r="A2025" i="2" s="1"/>
  <c r="A2058" i="2" s="1"/>
  <c r="A2091" i="2" s="1"/>
  <c r="A2124" i="2" s="1"/>
  <c r="A2157" i="2" s="1"/>
  <c r="A2190" i="2" s="1"/>
  <c r="A2223" i="2" s="1"/>
  <c r="A2256" i="2" s="1"/>
  <c r="A2289" i="2" s="1"/>
  <c r="A2322" i="2" s="1"/>
  <c r="A2355" i="2" s="1"/>
  <c r="A2388" i="2" s="1"/>
  <c r="A2421" i="2" s="1"/>
  <c r="A2454" i="2" s="1"/>
  <c r="A2487" i="2" s="1"/>
  <c r="A2522" i="2" s="1"/>
  <c r="A2555" i="2" s="1"/>
  <c r="A2588" i="2" s="1"/>
  <c r="A2621" i="2" s="1"/>
  <c r="A2654" i="2" s="1"/>
  <c r="A2687" i="2" s="1"/>
  <c r="A2720" i="2" s="1"/>
  <c r="A2753" i="2" s="1"/>
  <c r="A2786" i="2" s="1"/>
  <c r="A2819" i="2" s="1"/>
  <c r="A2852" i="2" s="1"/>
  <c r="A2885" i="2" s="1"/>
  <c r="A2918" i="2" s="1"/>
  <c r="A2951" i="2" s="1"/>
  <c r="A2984" i="2" s="1"/>
  <c r="A3017" i="2" s="1"/>
  <c r="A3050" i="2" s="1"/>
  <c r="A3083" i="2" s="1"/>
  <c r="A3116" i="2" s="1"/>
  <c r="A3149" i="2" s="1"/>
  <c r="A3182" i="2" s="1"/>
  <c r="A3215" i="2" s="1"/>
  <c r="A3248" i="2" s="1"/>
  <c r="A3281" i="2" s="1"/>
  <c r="A3314" i="2" s="1"/>
  <c r="A3347" i="2" s="1"/>
  <c r="A3380" i="2" s="1"/>
  <c r="A3413" i="2" s="1"/>
  <c r="A3446" i="2" s="1"/>
  <c r="A3479" i="2" s="1"/>
  <c r="A3512" i="2" s="1"/>
  <c r="A3545" i="2" s="1"/>
  <c r="A3578" i="2" s="1"/>
  <c r="A3611" i="2" s="1"/>
  <c r="A3644" i="2" s="1"/>
  <c r="A3677" i="2" s="1"/>
  <c r="A3710" i="2" s="1"/>
  <c r="A3743" i="2" s="1"/>
  <c r="A3776" i="2" s="1"/>
  <c r="A3809" i="2" s="1"/>
  <c r="A3842" i="2" s="1"/>
  <c r="A3875" i="2" s="1"/>
  <c r="A3908" i="2" s="1"/>
  <c r="A3941" i="2" s="1"/>
  <c r="A44" i="2"/>
  <c r="A77" i="2" s="1"/>
  <c r="A110" i="2" s="1"/>
  <c r="A143" i="2" s="1"/>
  <c r="A176" i="2" s="1"/>
  <c r="A209" i="2" s="1"/>
  <c r="A242" i="2" s="1"/>
  <c r="A275" i="2" s="1"/>
  <c r="A308" i="2" s="1"/>
  <c r="A341" i="2" s="1"/>
  <c r="A374" i="2" s="1"/>
  <c r="A407" i="2" s="1"/>
  <c r="A440" i="2" s="1"/>
  <c r="A473" i="2" s="1"/>
  <c r="A506" i="2" s="1"/>
  <c r="A539" i="2" s="1"/>
  <c r="A572" i="2" s="1"/>
  <c r="A605" i="2" s="1"/>
  <c r="A638" i="2" s="1"/>
  <c r="A671" i="2" s="1"/>
  <c r="A704" i="2" s="1"/>
  <c r="A737" i="2" s="1"/>
  <c r="A770" i="2" s="1"/>
  <c r="A803" i="2" s="1"/>
  <c r="A836" i="2" s="1"/>
  <c r="A869" i="2" s="1"/>
  <c r="A902" i="2" s="1"/>
  <c r="A935" i="2" s="1"/>
  <c r="A968" i="2" s="1"/>
  <c r="A1001" i="2" s="1"/>
  <c r="A1034" i="2" s="1"/>
  <c r="A1067" i="2" s="1"/>
  <c r="A1100" i="2" s="1"/>
  <c r="A1133" i="2" s="1"/>
  <c r="A1166" i="2" s="1"/>
  <c r="A1199" i="2" s="1"/>
  <c r="A1232" i="2" s="1"/>
  <c r="A1265" i="2" s="1"/>
  <c r="A1298" i="2" s="1"/>
  <c r="A1331" i="2" s="1"/>
  <c r="A1364" i="2" s="1"/>
  <c r="A1397" i="2" s="1"/>
  <c r="A1430" i="2" s="1"/>
  <c r="A1463" i="2" s="1"/>
  <c r="A1496" i="2" s="1"/>
  <c r="A1529" i="2" s="1"/>
  <c r="A1562" i="2" s="1"/>
  <c r="A1595" i="2" s="1"/>
  <c r="A1628" i="2" s="1"/>
  <c r="A1661" i="2" s="1"/>
  <c r="A1694" i="2" s="1"/>
  <c r="A1727" i="2" s="1"/>
  <c r="A1760" i="2" s="1"/>
  <c r="A1793" i="2" s="1"/>
  <c r="A1826" i="2" s="1"/>
  <c r="A1859" i="2" s="1"/>
  <c r="A1892" i="2" s="1"/>
  <c r="A1925" i="2" s="1"/>
  <c r="A1958" i="2" s="1"/>
  <c r="A1991" i="2" s="1"/>
  <c r="A2024" i="2" s="1"/>
  <c r="A2057" i="2" s="1"/>
  <c r="A2090" i="2" s="1"/>
  <c r="A2123" i="2" s="1"/>
  <c r="A2156" i="2" s="1"/>
  <c r="A2189" i="2" s="1"/>
  <c r="A2222" i="2" s="1"/>
  <c r="A2255" i="2" s="1"/>
  <c r="A2288" i="2" s="1"/>
  <c r="A2321" i="2" s="1"/>
  <c r="A2354" i="2" s="1"/>
  <c r="A2387" i="2" s="1"/>
  <c r="A2420" i="2" s="1"/>
  <c r="A2453" i="2" s="1"/>
  <c r="A2486" i="2" s="1"/>
  <c r="A2521" i="2" s="1"/>
  <c r="A2554" i="2" s="1"/>
  <c r="A2587" i="2" s="1"/>
  <c r="A2620" i="2" s="1"/>
  <c r="A2653" i="2" s="1"/>
  <c r="A2686" i="2" s="1"/>
  <c r="A2719" i="2" s="1"/>
  <c r="A2752" i="2" s="1"/>
  <c r="A2785" i="2" s="1"/>
  <c r="A2818" i="2" s="1"/>
  <c r="A2851" i="2" s="1"/>
  <c r="A2884" i="2" s="1"/>
  <c r="A2917" i="2" s="1"/>
  <c r="A2950" i="2" s="1"/>
  <c r="A2983" i="2" s="1"/>
  <c r="A3016" i="2" s="1"/>
  <c r="A3049" i="2" s="1"/>
  <c r="A3082" i="2" s="1"/>
  <c r="A3115" i="2" s="1"/>
  <c r="A3148" i="2" s="1"/>
  <c r="A3181" i="2" s="1"/>
  <c r="A3214" i="2" s="1"/>
  <c r="A3247" i="2" s="1"/>
  <c r="A3280" i="2" s="1"/>
  <c r="A3313" i="2" s="1"/>
  <c r="A3346" i="2" s="1"/>
  <c r="A3379" i="2" s="1"/>
  <c r="A3412" i="2" s="1"/>
  <c r="A3445" i="2" s="1"/>
  <c r="A3478" i="2" s="1"/>
  <c r="A3511" i="2" s="1"/>
  <c r="A3544" i="2" s="1"/>
  <c r="A3577" i="2" s="1"/>
  <c r="A3610" i="2" s="1"/>
  <c r="A3643" i="2" s="1"/>
  <c r="A3676" i="2" s="1"/>
  <c r="A3709" i="2" s="1"/>
  <c r="A3742" i="2" s="1"/>
  <c r="A3775" i="2" s="1"/>
  <c r="A3808" i="2" s="1"/>
  <c r="A3841" i="2" s="1"/>
  <c r="A3874" i="2" s="1"/>
  <c r="A3907" i="2" s="1"/>
  <c r="A3940" i="2" s="1"/>
  <c r="A43" i="2"/>
  <c r="A76" i="2" s="1"/>
  <c r="A109" i="2" s="1"/>
  <c r="A142" i="2" s="1"/>
  <c r="A175" i="2" s="1"/>
  <c r="A208" i="2" s="1"/>
  <c r="A241" i="2" s="1"/>
  <c r="A274" i="2" s="1"/>
  <c r="A307" i="2" s="1"/>
  <c r="A340" i="2" s="1"/>
  <c r="A373" i="2" s="1"/>
  <c r="A406" i="2" s="1"/>
  <c r="A439" i="2" s="1"/>
  <c r="A472" i="2" s="1"/>
  <c r="A505" i="2" s="1"/>
  <c r="A538" i="2" s="1"/>
  <c r="A571" i="2" s="1"/>
  <c r="A604" i="2" s="1"/>
  <c r="A637" i="2" s="1"/>
  <c r="A670" i="2" s="1"/>
  <c r="A703" i="2" s="1"/>
  <c r="A736" i="2" s="1"/>
  <c r="A769" i="2" s="1"/>
  <c r="A802" i="2" s="1"/>
  <c r="A835" i="2" s="1"/>
  <c r="A868" i="2" s="1"/>
  <c r="A901" i="2" s="1"/>
  <c r="A934" i="2" s="1"/>
  <c r="A967" i="2" s="1"/>
  <c r="A1000" i="2" s="1"/>
  <c r="A1033" i="2" s="1"/>
  <c r="A1066" i="2" s="1"/>
  <c r="A1099" i="2" s="1"/>
  <c r="A1132" i="2" s="1"/>
  <c r="A1165" i="2" s="1"/>
  <c r="A1198" i="2" s="1"/>
  <c r="A1231" i="2" s="1"/>
  <c r="A1264" i="2" s="1"/>
  <c r="A1297" i="2" s="1"/>
  <c r="A1330" i="2" s="1"/>
  <c r="A1363" i="2" s="1"/>
  <c r="A1396" i="2" s="1"/>
  <c r="A1429" i="2" s="1"/>
  <c r="A1462" i="2" s="1"/>
  <c r="A1495" i="2" s="1"/>
  <c r="A1528" i="2" s="1"/>
  <c r="A1561" i="2" s="1"/>
  <c r="A1594" i="2" s="1"/>
  <c r="A1627" i="2" s="1"/>
  <c r="A1660" i="2" s="1"/>
  <c r="A1693" i="2" s="1"/>
  <c r="A1726" i="2" s="1"/>
  <c r="A1759" i="2" s="1"/>
  <c r="A1792" i="2" s="1"/>
  <c r="A1825" i="2" s="1"/>
  <c r="A1858" i="2" s="1"/>
  <c r="A1891" i="2" s="1"/>
  <c r="A1924" i="2" s="1"/>
  <c r="A1957" i="2" s="1"/>
  <c r="A1990" i="2" s="1"/>
  <c r="A2023" i="2" s="1"/>
  <c r="A2056" i="2" s="1"/>
  <c r="A2089" i="2" s="1"/>
  <c r="A2122" i="2" s="1"/>
  <c r="A2155" i="2" s="1"/>
  <c r="A2188" i="2" s="1"/>
  <c r="A2221" i="2" s="1"/>
  <c r="A2254" i="2" s="1"/>
  <c r="A2287" i="2" s="1"/>
  <c r="A2320" i="2" s="1"/>
  <c r="A2353" i="2" s="1"/>
  <c r="A2386" i="2" s="1"/>
  <c r="A2419" i="2" s="1"/>
  <c r="A2452" i="2" s="1"/>
  <c r="A2485" i="2" s="1"/>
  <c r="A2520" i="2" s="1"/>
  <c r="A2553" i="2" s="1"/>
  <c r="A2586" i="2" s="1"/>
  <c r="A2619" i="2" s="1"/>
  <c r="A2652" i="2" s="1"/>
  <c r="A2685" i="2" s="1"/>
  <c r="A2718" i="2" s="1"/>
  <c r="A2751" i="2" s="1"/>
  <c r="A2784" i="2" s="1"/>
  <c r="A2817" i="2" s="1"/>
  <c r="A2850" i="2" s="1"/>
  <c r="A2883" i="2" s="1"/>
  <c r="A2916" i="2" s="1"/>
  <c r="A2949" i="2" s="1"/>
  <c r="A2982" i="2" s="1"/>
  <c r="A3015" i="2" s="1"/>
  <c r="A3048" i="2" s="1"/>
  <c r="A3081" i="2" s="1"/>
  <c r="A3114" i="2" s="1"/>
  <c r="A3147" i="2" s="1"/>
  <c r="A3180" i="2" s="1"/>
  <c r="A3213" i="2" s="1"/>
  <c r="A3246" i="2" s="1"/>
  <c r="A3279" i="2" s="1"/>
  <c r="A3312" i="2" s="1"/>
  <c r="A3345" i="2" s="1"/>
  <c r="A3378" i="2" s="1"/>
  <c r="A3411" i="2" s="1"/>
  <c r="A3444" i="2" s="1"/>
  <c r="A3477" i="2" s="1"/>
  <c r="A3510" i="2" s="1"/>
  <c r="A3543" i="2" s="1"/>
  <c r="A3576" i="2" s="1"/>
  <c r="A3609" i="2" s="1"/>
  <c r="A3642" i="2" s="1"/>
  <c r="A3675" i="2" s="1"/>
  <c r="A3708" i="2" s="1"/>
  <c r="A3741" i="2" s="1"/>
  <c r="A3774" i="2" s="1"/>
  <c r="A3807" i="2" s="1"/>
  <c r="A3840" i="2" s="1"/>
  <c r="A3873" i="2" s="1"/>
  <c r="A3906" i="2" s="1"/>
  <c r="A3939" i="2" s="1"/>
  <c r="A42" i="2"/>
  <c r="A75" i="2" s="1"/>
  <c r="A108" i="2" s="1"/>
  <c r="A141" i="2" s="1"/>
  <c r="A174" i="2" s="1"/>
  <c r="A207" i="2" s="1"/>
  <c r="A240" i="2" s="1"/>
  <c r="A273" i="2" s="1"/>
  <c r="A306" i="2" s="1"/>
  <c r="A339" i="2" s="1"/>
  <c r="A372" i="2" s="1"/>
  <c r="A405" i="2" s="1"/>
  <c r="A438" i="2" s="1"/>
  <c r="A471" i="2" s="1"/>
  <c r="A504" i="2" s="1"/>
  <c r="A537" i="2" s="1"/>
  <c r="A570" i="2" s="1"/>
  <c r="A603" i="2" s="1"/>
  <c r="A636" i="2" s="1"/>
  <c r="A669" i="2" s="1"/>
  <c r="A702" i="2" s="1"/>
  <c r="A735" i="2" s="1"/>
  <c r="A768" i="2" s="1"/>
  <c r="A801" i="2" s="1"/>
  <c r="A834" i="2" s="1"/>
  <c r="A867" i="2" s="1"/>
  <c r="A900" i="2" s="1"/>
  <c r="A933" i="2" s="1"/>
  <c r="A966" i="2" s="1"/>
  <c r="A999" i="2" s="1"/>
  <c r="A1032" i="2" s="1"/>
  <c r="A1065" i="2" s="1"/>
  <c r="A1098" i="2" s="1"/>
  <c r="A1131" i="2" s="1"/>
  <c r="A1164" i="2" s="1"/>
  <c r="A1197" i="2" s="1"/>
  <c r="A1230" i="2" s="1"/>
  <c r="A1263" i="2" s="1"/>
  <c r="A1296" i="2" s="1"/>
  <c r="A1329" i="2" s="1"/>
  <c r="A1362" i="2" s="1"/>
  <c r="A1395" i="2" s="1"/>
  <c r="A1428" i="2" s="1"/>
  <c r="A1461" i="2" s="1"/>
  <c r="A1494" i="2" s="1"/>
  <c r="A1527" i="2" s="1"/>
  <c r="A1560" i="2" s="1"/>
  <c r="A1593" i="2" s="1"/>
  <c r="A1626" i="2" s="1"/>
  <c r="A1659" i="2" s="1"/>
  <c r="A1692" i="2" s="1"/>
  <c r="A1725" i="2" s="1"/>
  <c r="A1758" i="2" s="1"/>
  <c r="A1791" i="2" s="1"/>
  <c r="A1824" i="2" s="1"/>
  <c r="A1857" i="2" s="1"/>
  <c r="A1890" i="2" s="1"/>
  <c r="A1923" i="2" s="1"/>
  <c r="A1956" i="2" s="1"/>
  <c r="A1989" i="2" s="1"/>
  <c r="A2022" i="2" s="1"/>
  <c r="A2055" i="2" s="1"/>
  <c r="A2088" i="2" s="1"/>
  <c r="A2121" i="2" s="1"/>
  <c r="A2154" i="2" s="1"/>
  <c r="A2187" i="2" s="1"/>
  <c r="A2220" i="2" s="1"/>
  <c r="A2253" i="2" s="1"/>
  <c r="A2286" i="2" s="1"/>
  <c r="A2319" i="2" s="1"/>
  <c r="A2352" i="2" s="1"/>
  <c r="A2385" i="2" s="1"/>
  <c r="A2418" i="2" s="1"/>
  <c r="A2451" i="2" s="1"/>
  <c r="A2484" i="2" s="1"/>
  <c r="A2519" i="2" s="1"/>
  <c r="A2552" i="2" s="1"/>
  <c r="A2585" i="2" s="1"/>
  <c r="A2618" i="2" s="1"/>
  <c r="A2651" i="2" s="1"/>
  <c r="A2684" i="2" s="1"/>
  <c r="A2717" i="2" s="1"/>
  <c r="A2750" i="2" s="1"/>
  <c r="A2783" i="2" s="1"/>
  <c r="A2816" i="2" s="1"/>
  <c r="A2849" i="2" s="1"/>
  <c r="A2882" i="2" s="1"/>
  <c r="A2915" i="2" s="1"/>
  <c r="A2948" i="2" s="1"/>
  <c r="A2981" i="2" s="1"/>
  <c r="A3014" i="2" s="1"/>
  <c r="A3047" i="2" s="1"/>
  <c r="A3080" i="2" s="1"/>
  <c r="A3113" i="2" s="1"/>
  <c r="A3146" i="2" s="1"/>
  <c r="A3179" i="2" s="1"/>
  <c r="A3212" i="2" s="1"/>
  <c r="A3245" i="2" s="1"/>
  <c r="A3278" i="2" s="1"/>
  <c r="A3311" i="2" s="1"/>
  <c r="A3344" i="2" s="1"/>
  <c r="A3377" i="2" s="1"/>
  <c r="A3410" i="2" s="1"/>
  <c r="A3443" i="2" s="1"/>
  <c r="A3476" i="2" s="1"/>
  <c r="A3509" i="2" s="1"/>
  <c r="A3542" i="2" s="1"/>
  <c r="A3575" i="2" s="1"/>
  <c r="A3608" i="2" s="1"/>
  <c r="A3641" i="2" s="1"/>
  <c r="A3674" i="2" s="1"/>
  <c r="A3707" i="2" s="1"/>
  <c r="A3740" i="2" s="1"/>
  <c r="A3773" i="2" s="1"/>
  <c r="A3806" i="2" s="1"/>
  <c r="A3839" i="2" s="1"/>
  <c r="A3872" i="2" s="1"/>
  <c r="A3905" i="2" s="1"/>
  <c r="A3938" i="2" s="1"/>
  <c r="A41" i="2"/>
  <c r="A74" i="2" s="1"/>
  <c r="A107" i="2" s="1"/>
  <c r="A140" i="2" s="1"/>
  <c r="A173" i="2" s="1"/>
  <c r="A206" i="2" s="1"/>
  <c r="A239" i="2" s="1"/>
  <c r="A272" i="2" s="1"/>
  <c r="A305" i="2" s="1"/>
  <c r="A338" i="2" s="1"/>
  <c r="A371" i="2" s="1"/>
  <c r="A404" i="2" s="1"/>
  <c r="A437" i="2" s="1"/>
  <c r="A470" i="2" s="1"/>
  <c r="A503" i="2" s="1"/>
  <c r="A536" i="2" s="1"/>
  <c r="A569" i="2" s="1"/>
  <c r="A602" i="2" s="1"/>
  <c r="A635" i="2" s="1"/>
  <c r="A668" i="2" s="1"/>
  <c r="A701" i="2" s="1"/>
  <c r="A734" i="2" s="1"/>
  <c r="A767" i="2" s="1"/>
  <c r="A800" i="2" s="1"/>
  <c r="A833" i="2" s="1"/>
  <c r="A866" i="2" s="1"/>
  <c r="A899" i="2" s="1"/>
  <c r="A932" i="2" s="1"/>
  <c r="A965" i="2" s="1"/>
  <c r="A998" i="2" s="1"/>
  <c r="A1031" i="2" s="1"/>
  <c r="A1064" i="2" s="1"/>
  <c r="A1097" i="2" s="1"/>
  <c r="A1130" i="2" s="1"/>
  <c r="A1163" i="2" s="1"/>
  <c r="A1196" i="2" s="1"/>
  <c r="A1229" i="2" s="1"/>
  <c r="A1262" i="2" s="1"/>
  <c r="A1295" i="2" s="1"/>
  <c r="A1328" i="2" s="1"/>
  <c r="A1361" i="2" s="1"/>
  <c r="A1394" i="2" s="1"/>
  <c r="A1427" i="2" s="1"/>
  <c r="A1460" i="2" s="1"/>
  <c r="A1493" i="2" s="1"/>
  <c r="A1526" i="2" s="1"/>
  <c r="A1559" i="2" s="1"/>
  <c r="A1592" i="2" s="1"/>
  <c r="A1625" i="2" s="1"/>
  <c r="A1658" i="2" s="1"/>
  <c r="A1691" i="2" s="1"/>
  <c r="A1724" i="2" s="1"/>
  <c r="A1757" i="2" s="1"/>
  <c r="A1790" i="2" s="1"/>
  <c r="A1823" i="2" s="1"/>
  <c r="A1856" i="2" s="1"/>
  <c r="A1889" i="2" s="1"/>
  <c r="A1922" i="2" s="1"/>
  <c r="A1955" i="2" s="1"/>
  <c r="A1988" i="2" s="1"/>
  <c r="A2021" i="2" s="1"/>
  <c r="A2054" i="2" s="1"/>
  <c r="A2087" i="2" s="1"/>
  <c r="A2120" i="2" s="1"/>
  <c r="A2153" i="2" s="1"/>
  <c r="A2186" i="2" s="1"/>
  <c r="A2219" i="2" s="1"/>
  <c r="A2252" i="2" s="1"/>
  <c r="A2285" i="2" s="1"/>
  <c r="A2318" i="2" s="1"/>
  <c r="A2351" i="2" s="1"/>
  <c r="A2384" i="2" s="1"/>
  <c r="A2417" i="2" s="1"/>
  <c r="A2450" i="2" s="1"/>
  <c r="A2483" i="2" s="1"/>
  <c r="A2518" i="2" s="1"/>
  <c r="A2551" i="2" s="1"/>
  <c r="A2584" i="2" s="1"/>
  <c r="A2617" i="2" s="1"/>
  <c r="A2650" i="2" s="1"/>
  <c r="A2683" i="2" s="1"/>
  <c r="A2716" i="2" s="1"/>
  <c r="A2749" i="2" s="1"/>
  <c r="A2782" i="2" s="1"/>
  <c r="A2815" i="2" s="1"/>
  <c r="A2848" i="2" s="1"/>
  <c r="A2881" i="2" s="1"/>
  <c r="A2914" i="2" s="1"/>
  <c r="A2947" i="2" s="1"/>
  <c r="A2980" i="2" s="1"/>
  <c r="A3013" i="2" s="1"/>
  <c r="A3046" i="2" s="1"/>
  <c r="A3079" i="2" s="1"/>
  <c r="A3112" i="2" s="1"/>
  <c r="A3145" i="2" s="1"/>
  <c r="A3178" i="2" s="1"/>
  <c r="A3211" i="2" s="1"/>
  <c r="A3244" i="2" s="1"/>
  <c r="A3277" i="2" s="1"/>
  <c r="A3310" i="2" s="1"/>
  <c r="A3343" i="2" s="1"/>
  <c r="A3376" i="2" s="1"/>
  <c r="A3409" i="2" s="1"/>
  <c r="A3442" i="2" s="1"/>
  <c r="A3475" i="2" s="1"/>
  <c r="A3508" i="2" s="1"/>
  <c r="A3541" i="2" s="1"/>
  <c r="A3574" i="2" s="1"/>
  <c r="A3607" i="2" s="1"/>
  <c r="A3640" i="2" s="1"/>
  <c r="A3673" i="2" s="1"/>
  <c r="A3706" i="2" s="1"/>
  <c r="A3739" i="2" s="1"/>
  <c r="A3772" i="2" s="1"/>
  <c r="A3805" i="2" s="1"/>
  <c r="A3838" i="2" s="1"/>
  <c r="A3871" i="2" s="1"/>
  <c r="A3904" i="2" s="1"/>
  <c r="A3937" i="2" s="1"/>
  <c r="A40" i="2"/>
  <c r="A73" i="2" s="1"/>
  <c r="A106" i="2" s="1"/>
  <c r="A139" i="2" s="1"/>
  <c r="A172" i="2" s="1"/>
  <c r="A205" i="2" s="1"/>
  <c r="A238" i="2" s="1"/>
  <c r="A271" i="2" s="1"/>
  <c r="A304" i="2" s="1"/>
  <c r="A337" i="2" s="1"/>
  <c r="A370" i="2" s="1"/>
  <c r="A403" i="2" s="1"/>
  <c r="A436" i="2" s="1"/>
  <c r="A469" i="2" s="1"/>
  <c r="A502" i="2" s="1"/>
  <c r="A535" i="2" s="1"/>
  <c r="A568" i="2" s="1"/>
  <c r="A601" i="2" s="1"/>
  <c r="A634" i="2" s="1"/>
  <c r="A667" i="2" s="1"/>
  <c r="A700" i="2" s="1"/>
  <c r="A733" i="2" s="1"/>
  <c r="A766" i="2" s="1"/>
  <c r="A799" i="2" s="1"/>
  <c r="A832" i="2" s="1"/>
  <c r="A865" i="2" s="1"/>
  <c r="A898" i="2" s="1"/>
  <c r="A931" i="2" s="1"/>
  <c r="A964" i="2" s="1"/>
  <c r="A997" i="2" s="1"/>
  <c r="A1030" i="2" s="1"/>
  <c r="A1063" i="2" s="1"/>
  <c r="A1096" i="2" s="1"/>
  <c r="A1129" i="2" s="1"/>
  <c r="A1162" i="2" s="1"/>
  <c r="A1195" i="2" s="1"/>
  <c r="A1228" i="2" s="1"/>
  <c r="A1261" i="2" s="1"/>
  <c r="A1294" i="2" s="1"/>
  <c r="A1327" i="2" s="1"/>
  <c r="A1360" i="2" s="1"/>
  <c r="A1393" i="2" s="1"/>
  <c r="A1426" i="2" s="1"/>
  <c r="A1459" i="2" s="1"/>
  <c r="A1492" i="2" s="1"/>
  <c r="A1525" i="2" s="1"/>
  <c r="A1558" i="2" s="1"/>
  <c r="A1591" i="2" s="1"/>
  <c r="A1624" i="2" s="1"/>
  <c r="A1657" i="2" s="1"/>
  <c r="A1690" i="2" s="1"/>
  <c r="A1723" i="2" s="1"/>
  <c r="A1756" i="2" s="1"/>
  <c r="A1789" i="2" s="1"/>
  <c r="A1822" i="2" s="1"/>
  <c r="A1855" i="2" s="1"/>
  <c r="A1888" i="2" s="1"/>
  <c r="A1921" i="2" s="1"/>
  <c r="A1954" i="2" s="1"/>
  <c r="A1987" i="2" s="1"/>
  <c r="A2020" i="2" s="1"/>
  <c r="A2053" i="2" s="1"/>
  <c r="A2086" i="2" s="1"/>
  <c r="A2119" i="2" s="1"/>
  <c r="A2152" i="2" s="1"/>
  <c r="A2185" i="2" s="1"/>
  <c r="A2218" i="2" s="1"/>
  <c r="A2251" i="2" s="1"/>
  <c r="A2284" i="2" s="1"/>
  <c r="A2317" i="2" s="1"/>
  <c r="A2350" i="2" s="1"/>
  <c r="A2383" i="2" s="1"/>
  <c r="A2416" i="2" s="1"/>
  <c r="A2449" i="2" s="1"/>
  <c r="A2482" i="2" s="1"/>
  <c r="A2517" i="2" s="1"/>
  <c r="A2550" i="2" s="1"/>
  <c r="A2583" i="2" s="1"/>
  <c r="A2616" i="2" s="1"/>
  <c r="A2649" i="2" s="1"/>
  <c r="A2682" i="2" s="1"/>
  <c r="A2715" i="2" s="1"/>
  <c r="A2748" i="2" s="1"/>
  <c r="A2781" i="2" s="1"/>
  <c r="A2814" i="2" s="1"/>
  <c r="A2847" i="2" s="1"/>
  <c r="A2880" i="2" s="1"/>
  <c r="A2913" i="2" s="1"/>
  <c r="A2946" i="2" s="1"/>
  <c r="A2979" i="2" s="1"/>
  <c r="A3012" i="2" s="1"/>
  <c r="A3045" i="2" s="1"/>
  <c r="A3078" i="2" s="1"/>
  <c r="A3111" i="2" s="1"/>
  <c r="A3144" i="2" s="1"/>
  <c r="A3177" i="2" s="1"/>
  <c r="A3210" i="2" s="1"/>
  <c r="A3243" i="2" s="1"/>
  <c r="A3276" i="2" s="1"/>
  <c r="A3309" i="2" s="1"/>
  <c r="A3342" i="2" s="1"/>
  <c r="A3375" i="2" s="1"/>
  <c r="A3408" i="2" s="1"/>
  <c r="A3441" i="2" s="1"/>
  <c r="A3474" i="2" s="1"/>
  <c r="A3507" i="2" s="1"/>
  <c r="A3540" i="2" s="1"/>
  <c r="A3573" i="2" s="1"/>
  <c r="A3606" i="2" s="1"/>
  <c r="A3639" i="2" s="1"/>
  <c r="A3672" i="2" s="1"/>
  <c r="A3705" i="2" s="1"/>
  <c r="A3738" i="2" s="1"/>
  <c r="A3771" i="2" s="1"/>
  <c r="A3804" i="2" s="1"/>
  <c r="A3837" i="2" s="1"/>
  <c r="A3870" i="2" s="1"/>
  <c r="A3903" i="2" s="1"/>
  <c r="A3936" i="2" s="1"/>
  <c r="A39" i="2"/>
  <c r="A72" i="2" s="1"/>
  <c r="A105" i="2" s="1"/>
  <c r="A138" i="2" s="1"/>
  <c r="A171" i="2" s="1"/>
  <c r="A204" i="2" s="1"/>
  <c r="A237" i="2" s="1"/>
  <c r="A270" i="2" s="1"/>
  <c r="A303" i="2" s="1"/>
  <c r="A336" i="2" s="1"/>
  <c r="A369" i="2" s="1"/>
  <c r="A402" i="2" s="1"/>
  <c r="A435" i="2" s="1"/>
  <c r="A468" i="2" s="1"/>
  <c r="A501" i="2" s="1"/>
  <c r="A534" i="2" s="1"/>
  <c r="A567" i="2" s="1"/>
  <c r="A600" i="2" s="1"/>
  <c r="A633" i="2" s="1"/>
  <c r="A666" i="2" s="1"/>
  <c r="A699" i="2" s="1"/>
  <c r="A732" i="2" s="1"/>
  <c r="A765" i="2" s="1"/>
  <c r="A798" i="2" s="1"/>
  <c r="A831" i="2" s="1"/>
  <c r="A864" i="2" s="1"/>
  <c r="A897" i="2" s="1"/>
  <c r="A930" i="2" s="1"/>
  <c r="A963" i="2" s="1"/>
  <c r="A996" i="2" s="1"/>
  <c r="A1029" i="2" s="1"/>
  <c r="A1062" i="2" s="1"/>
  <c r="A1095" i="2" s="1"/>
  <c r="A1128" i="2" s="1"/>
  <c r="A1161" i="2" s="1"/>
  <c r="A1194" i="2" s="1"/>
  <c r="A1227" i="2" s="1"/>
  <c r="A1260" i="2" s="1"/>
  <c r="A1293" i="2" s="1"/>
  <c r="A1326" i="2" s="1"/>
  <c r="A1359" i="2" s="1"/>
  <c r="A1392" i="2" s="1"/>
  <c r="A1425" i="2" s="1"/>
  <c r="A1458" i="2" s="1"/>
  <c r="A1491" i="2" s="1"/>
  <c r="A1524" i="2" s="1"/>
  <c r="A1557" i="2" s="1"/>
  <c r="A1590" i="2" s="1"/>
  <c r="A1623" i="2" s="1"/>
  <c r="A1656" i="2" s="1"/>
  <c r="A1689" i="2" s="1"/>
  <c r="A1722" i="2" s="1"/>
  <c r="A1755" i="2" s="1"/>
  <c r="A1788" i="2" s="1"/>
  <c r="A1821" i="2" s="1"/>
  <c r="A1854" i="2" s="1"/>
  <c r="A1887" i="2" s="1"/>
  <c r="A1920" i="2" s="1"/>
  <c r="A1953" i="2" s="1"/>
  <c r="A1986" i="2" s="1"/>
  <c r="A2019" i="2" s="1"/>
  <c r="A2052" i="2" s="1"/>
  <c r="A2085" i="2" s="1"/>
  <c r="A2118" i="2" s="1"/>
  <c r="A2151" i="2" s="1"/>
  <c r="A2184" i="2" s="1"/>
  <c r="A2217" i="2" s="1"/>
  <c r="A2250" i="2" s="1"/>
  <c r="A2283" i="2" s="1"/>
  <c r="A2316" i="2" s="1"/>
  <c r="A2349" i="2" s="1"/>
  <c r="A2382" i="2" s="1"/>
  <c r="A2415" i="2" s="1"/>
  <c r="A2448" i="2" s="1"/>
  <c r="A2481" i="2" s="1"/>
  <c r="A2516" i="2" s="1"/>
  <c r="A2549" i="2" s="1"/>
  <c r="A2582" i="2" s="1"/>
  <c r="A2615" i="2" s="1"/>
  <c r="A2648" i="2" s="1"/>
  <c r="A2681" i="2" s="1"/>
  <c r="A2714" i="2" s="1"/>
  <c r="A2747" i="2" s="1"/>
  <c r="A2780" i="2" s="1"/>
  <c r="A2813" i="2" s="1"/>
  <c r="A2846" i="2" s="1"/>
  <c r="A2879" i="2" s="1"/>
  <c r="A2912" i="2" s="1"/>
  <c r="A2945" i="2" s="1"/>
  <c r="A2978" i="2" s="1"/>
  <c r="A3011" i="2" s="1"/>
  <c r="A3044" i="2" s="1"/>
  <c r="A3077" i="2" s="1"/>
  <c r="A3110" i="2" s="1"/>
  <c r="A3143" i="2" s="1"/>
  <c r="A3176" i="2" s="1"/>
  <c r="A3209" i="2" s="1"/>
  <c r="A3242" i="2" s="1"/>
  <c r="A3275" i="2" s="1"/>
  <c r="A3308" i="2" s="1"/>
  <c r="A3341" i="2" s="1"/>
  <c r="A3374" i="2" s="1"/>
  <c r="A3407" i="2" s="1"/>
  <c r="A3440" i="2" s="1"/>
  <c r="A3473" i="2" s="1"/>
  <c r="A3506" i="2" s="1"/>
  <c r="A3539" i="2" s="1"/>
  <c r="A3572" i="2" s="1"/>
  <c r="A3605" i="2" s="1"/>
  <c r="A3638" i="2" s="1"/>
  <c r="A3671" i="2" s="1"/>
  <c r="A3704" i="2" s="1"/>
  <c r="A3737" i="2" s="1"/>
  <c r="A3770" i="2" s="1"/>
  <c r="A3803" i="2" s="1"/>
  <c r="A3836" i="2" s="1"/>
  <c r="A3869" i="2" s="1"/>
  <c r="A3902" i="2" s="1"/>
  <c r="A3935" i="2" s="1"/>
  <c r="A38" i="2"/>
  <c r="A71" i="2" s="1"/>
  <c r="A104" i="2" s="1"/>
  <c r="A137" i="2" s="1"/>
  <c r="A170" i="2" s="1"/>
  <c r="A203" i="2" s="1"/>
  <c r="A236" i="2" s="1"/>
  <c r="A269" i="2" s="1"/>
  <c r="A302" i="2" s="1"/>
  <c r="A335" i="2" s="1"/>
  <c r="A368" i="2" s="1"/>
  <c r="A401" i="2" s="1"/>
  <c r="A434" i="2" s="1"/>
  <c r="A467" i="2" s="1"/>
  <c r="A500" i="2" s="1"/>
  <c r="A533" i="2" s="1"/>
  <c r="A566" i="2" s="1"/>
  <c r="A599" i="2" s="1"/>
  <c r="A632" i="2" s="1"/>
  <c r="A665" i="2" s="1"/>
  <c r="A698" i="2" s="1"/>
  <c r="A731" i="2" s="1"/>
  <c r="A764" i="2" s="1"/>
  <c r="A797" i="2" s="1"/>
  <c r="A830" i="2" s="1"/>
  <c r="A863" i="2" s="1"/>
  <c r="A896" i="2" s="1"/>
  <c r="A929" i="2" s="1"/>
  <c r="A962" i="2" s="1"/>
  <c r="A995" i="2" s="1"/>
  <c r="A1028" i="2" s="1"/>
  <c r="A1061" i="2" s="1"/>
  <c r="A1094" i="2" s="1"/>
  <c r="A1127" i="2" s="1"/>
  <c r="A1160" i="2" s="1"/>
  <c r="A1193" i="2" s="1"/>
  <c r="A1226" i="2" s="1"/>
  <c r="A1259" i="2" s="1"/>
  <c r="A1292" i="2" s="1"/>
  <c r="A1325" i="2" s="1"/>
  <c r="A1358" i="2" s="1"/>
  <c r="A1391" i="2" s="1"/>
  <c r="A1424" i="2" s="1"/>
  <c r="A1457" i="2" s="1"/>
  <c r="A1490" i="2" s="1"/>
  <c r="A1523" i="2" s="1"/>
  <c r="A1556" i="2" s="1"/>
  <c r="A1589" i="2" s="1"/>
  <c r="A1622" i="2" s="1"/>
  <c r="A1655" i="2" s="1"/>
  <c r="A1688" i="2" s="1"/>
  <c r="A1721" i="2" s="1"/>
  <c r="A1754" i="2" s="1"/>
  <c r="A1787" i="2" s="1"/>
  <c r="A1820" i="2" s="1"/>
  <c r="A1853" i="2" s="1"/>
  <c r="A1886" i="2" s="1"/>
  <c r="A1919" i="2" s="1"/>
  <c r="A1952" i="2" s="1"/>
  <c r="A1985" i="2" s="1"/>
  <c r="A2018" i="2" s="1"/>
  <c r="A2051" i="2" s="1"/>
  <c r="A2084" i="2" s="1"/>
  <c r="A2117" i="2" s="1"/>
  <c r="A2150" i="2" s="1"/>
  <c r="A2183" i="2" s="1"/>
  <c r="A2216" i="2" s="1"/>
  <c r="A2249" i="2" s="1"/>
  <c r="A2282" i="2" s="1"/>
  <c r="A2315" i="2" s="1"/>
  <c r="A2348" i="2" s="1"/>
  <c r="A2381" i="2" s="1"/>
  <c r="A2414" i="2" s="1"/>
  <c r="A2447" i="2" s="1"/>
  <c r="A2480" i="2" s="1"/>
  <c r="A2515" i="2" s="1"/>
  <c r="A2548" i="2" s="1"/>
  <c r="A2581" i="2" s="1"/>
  <c r="A2614" i="2" s="1"/>
  <c r="A2647" i="2" s="1"/>
  <c r="A2680" i="2" s="1"/>
  <c r="A2713" i="2" s="1"/>
  <c r="A2746" i="2" s="1"/>
  <c r="A2779" i="2" s="1"/>
  <c r="A2812" i="2" s="1"/>
  <c r="A2845" i="2" s="1"/>
  <c r="A2878" i="2" s="1"/>
  <c r="A2911" i="2" s="1"/>
  <c r="A2944" i="2" s="1"/>
  <c r="A2977" i="2" s="1"/>
  <c r="A3010" i="2" s="1"/>
  <c r="A3043" i="2" s="1"/>
  <c r="A3076" i="2" s="1"/>
  <c r="A3109" i="2" s="1"/>
  <c r="A3142" i="2" s="1"/>
  <c r="A3175" i="2" s="1"/>
  <c r="A3208" i="2" s="1"/>
  <c r="A3241" i="2" s="1"/>
  <c r="A3274" i="2" s="1"/>
  <c r="A3307" i="2" s="1"/>
  <c r="A3340" i="2" s="1"/>
  <c r="A3373" i="2" s="1"/>
  <c r="A3406" i="2" s="1"/>
  <c r="A3439" i="2" s="1"/>
  <c r="A3472" i="2" s="1"/>
  <c r="A3505" i="2" s="1"/>
  <c r="A3538" i="2" s="1"/>
  <c r="A3571" i="2" s="1"/>
  <c r="A3604" i="2" s="1"/>
  <c r="A3637" i="2" s="1"/>
  <c r="A3670" i="2" s="1"/>
  <c r="A3703" i="2" s="1"/>
  <c r="A3736" i="2" s="1"/>
  <c r="A3769" i="2" s="1"/>
  <c r="A3802" i="2" s="1"/>
  <c r="A3835" i="2" s="1"/>
  <c r="A3868" i="2" s="1"/>
  <c r="A3901" i="2" s="1"/>
  <c r="A3934" i="2" s="1"/>
  <c r="A37" i="2"/>
  <c r="A70" i="2" s="1"/>
  <c r="A103" i="2" s="1"/>
  <c r="A136" i="2" s="1"/>
  <c r="A169" i="2" s="1"/>
  <c r="A202" i="2" s="1"/>
  <c r="A235" i="2" s="1"/>
  <c r="A268" i="2" s="1"/>
  <c r="A301" i="2" s="1"/>
  <c r="A334" i="2" s="1"/>
  <c r="A367" i="2" s="1"/>
  <c r="A400" i="2" s="1"/>
  <c r="A433" i="2" s="1"/>
  <c r="A466" i="2" s="1"/>
  <c r="A499" i="2" s="1"/>
  <c r="A532" i="2" s="1"/>
  <c r="A565" i="2" s="1"/>
  <c r="A598" i="2" s="1"/>
  <c r="A631" i="2" s="1"/>
  <c r="A664" i="2" s="1"/>
  <c r="A697" i="2" s="1"/>
  <c r="A730" i="2" s="1"/>
  <c r="A763" i="2" s="1"/>
  <c r="A796" i="2" s="1"/>
  <c r="A829" i="2" s="1"/>
  <c r="A862" i="2" s="1"/>
  <c r="A895" i="2" s="1"/>
  <c r="A928" i="2" s="1"/>
  <c r="A961" i="2" s="1"/>
  <c r="A994" i="2" s="1"/>
  <c r="A1027" i="2" s="1"/>
  <c r="A1060" i="2" s="1"/>
  <c r="A1093" i="2" s="1"/>
  <c r="A1126" i="2" s="1"/>
  <c r="A1159" i="2" s="1"/>
  <c r="A1192" i="2" s="1"/>
  <c r="A1225" i="2" s="1"/>
  <c r="A1258" i="2" s="1"/>
  <c r="A1291" i="2" s="1"/>
  <c r="A1324" i="2" s="1"/>
  <c r="A1357" i="2" s="1"/>
  <c r="A1390" i="2" s="1"/>
  <c r="A1423" i="2" s="1"/>
  <c r="A1456" i="2" s="1"/>
  <c r="A1489" i="2" s="1"/>
  <c r="A1522" i="2" s="1"/>
  <c r="A1555" i="2" s="1"/>
  <c r="A1588" i="2" s="1"/>
  <c r="A1621" i="2" s="1"/>
  <c r="A1654" i="2" s="1"/>
  <c r="A1687" i="2" s="1"/>
  <c r="A1720" i="2" s="1"/>
  <c r="A1753" i="2" s="1"/>
  <c r="A1786" i="2" s="1"/>
  <c r="A1819" i="2" s="1"/>
  <c r="A1852" i="2" s="1"/>
  <c r="A1885" i="2" s="1"/>
  <c r="A1918" i="2" s="1"/>
  <c r="A1951" i="2" s="1"/>
  <c r="A1984" i="2" s="1"/>
  <c r="A2017" i="2" s="1"/>
  <c r="A2050" i="2" s="1"/>
  <c r="A2083" i="2" s="1"/>
  <c r="A2116" i="2" s="1"/>
  <c r="A2149" i="2" s="1"/>
  <c r="A2182" i="2" s="1"/>
  <c r="A2215" i="2" s="1"/>
  <c r="A2248" i="2" s="1"/>
  <c r="A2281" i="2" s="1"/>
  <c r="A2314" i="2" s="1"/>
  <c r="A2347" i="2" s="1"/>
  <c r="A2380" i="2" s="1"/>
  <c r="A2413" i="2" s="1"/>
  <c r="A2446" i="2" s="1"/>
  <c r="A2479" i="2" s="1"/>
  <c r="A2514" i="2" s="1"/>
  <c r="A2547" i="2" s="1"/>
  <c r="A2580" i="2" s="1"/>
  <c r="A2613" i="2" s="1"/>
  <c r="A2646" i="2" s="1"/>
  <c r="A2679" i="2" s="1"/>
  <c r="A2712" i="2" s="1"/>
  <c r="A2745" i="2" s="1"/>
  <c r="A2778" i="2" s="1"/>
  <c r="A2811" i="2" s="1"/>
  <c r="A2844" i="2" s="1"/>
  <c r="A2877" i="2" s="1"/>
  <c r="A2910" i="2" s="1"/>
  <c r="A2943" i="2" s="1"/>
  <c r="A2976" i="2" s="1"/>
  <c r="A3009" i="2" s="1"/>
  <c r="A3042" i="2" s="1"/>
  <c r="A3075" i="2" s="1"/>
  <c r="A3108" i="2" s="1"/>
  <c r="A3141" i="2" s="1"/>
  <c r="A3174" i="2" s="1"/>
  <c r="A3207" i="2" s="1"/>
  <c r="A3240" i="2" s="1"/>
  <c r="A3273" i="2" s="1"/>
  <c r="A3306" i="2" s="1"/>
  <c r="A3339" i="2" s="1"/>
  <c r="A3372" i="2" s="1"/>
  <c r="A3405" i="2" s="1"/>
  <c r="A3438" i="2" s="1"/>
  <c r="A3471" i="2" s="1"/>
  <c r="A3504" i="2" s="1"/>
  <c r="A3537" i="2" s="1"/>
  <c r="A3570" i="2" s="1"/>
  <c r="A3603" i="2" s="1"/>
  <c r="A3636" i="2" s="1"/>
  <c r="A3669" i="2" s="1"/>
  <c r="A3702" i="2" s="1"/>
  <c r="A3735" i="2" s="1"/>
  <c r="A3768" i="2" s="1"/>
  <c r="A3801" i="2" s="1"/>
  <c r="A3834" i="2" s="1"/>
  <c r="A3867" i="2" s="1"/>
  <c r="A3900" i="2" s="1"/>
  <c r="A3933" i="2" s="1"/>
  <c r="A36" i="2"/>
  <c r="A69" i="2" s="1"/>
  <c r="A102" i="2" s="1"/>
  <c r="A135" i="2" s="1"/>
  <c r="A168" i="2" s="1"/>
  <c r="A201" i="2" s="1"/>
  <c r="A234" i="2" s="1"/>
  <c r="A267" i="2" s="1"/>
  <c r="A300" i="2" s="1"/>
  <c r="A333" i="2" s="1"/>
  <c r="A366" i="2" s="1"/>
  <c r="A399" i="2" s="1"/>
  <c r="A432" i="2" s="1"/>
  <c r="A465" i="2" s="1"/>
  <c r="A498" i="2" s="1"/>
  <c r="A531" i="2" s="1"/>
  <c r="A564" i="2" s="1"/>
  <c r="A597" i="2" s="1"/>
  <c r="A630" i="2" s="1"/>
  <c r="A663" i="2" s="1"/>
  <c r="A696" i="2" s="1"/>
  <c r="A729" i="2" s="1"/>
  <c r="A762" i="2" s="1"/>
  <c r="A795" i="2" s="1"/>
  <c r="A828" i="2" s="1"/>
  <c r="A861" i="2" s="1"/>
  <c r="A894" i="2" s="1"/>
  <c r="A927" i="2" s="1"/>
  <c r="A960" i="2" s="1"/>
  <c r="A993" i="2" s="1"/>
  <c r="A1026" i="2" s="1"/>
  <c r="A1059" i="2" s="1"/>
  <c r="A1092" i="2" s="1"/>
  <c r="A1125" i="2" s="1"/>
  <c r="A1158" i="2" s="1"/>
  <c r="A1191" i="2" s="1"/>
  <c r="A1224" i="2" s="1"/>
  <c r="A1257" i="2" s="1"/>
  <c r="A1290" i="2" s="1"/>
  <c r="A1323" i="2" s="1"/>
  <c r="A1356" i="2" s="1"/>
  <c r="A1389" i="2" s="1"/>
  <c r="A1422" i="2" s="1"/>
  <c r="A1455" i="2" s="1"/>
  <c r="A1488" i="2" s="1"/>
  <c r="A1521" i="2" s="1"/>
  <c r="A1554" i="2" s="1"/>
  <c r="A1587" i="2" s="1"/>
  <c r="A1620" i="2" s="1"/>
  <c r="A1653" i="2" s="1"/>
  <c r="A1686" i="2" s="1"/>
  <c r="A1719" i="2" s="1"/>
  <c r="A1752" i="2" s="1"/>
  <c r="A1785" i="2" s="1"/>
  <c r="A1818" i="2" s="1"/>
  <c r="A1851" i="2" s="1"/>
  <c r="A1884" i="2" s="1"/>
  <c r="A1917" i="2" s="1"/>
  <c r="A1950" i="2" s="1"/>
  <c r="A1983" i="2" s="1"/>
  <c r="A2016" i="2" s="1"/>
  <c r="A2049" i="2" s="1"/>
  <c r="A2082" i="2" s="1"/>
  <c r="A2115" i="2" s="1"/>
  <c r="A2148" i="2" s="1"/>
  <c r="A2181" i="2" s="1"/>
  <c r="A2214" i="2" s="1"/>
  <c r="A2247" i="2" s="1"/>
  <c r="A2280" i="2" s="1"/>
  <c r="A2313" i="2" s="1"/>
  <c r="A2346" i="2" s="1"/>
  <c r="A2379" i="2" s="1"/>
  <c r="A2412" i="2" s="1"/>
  <c r="A2445" i="2" s="1"/>
  <c r="A2478" i="2" s="1"/>
  <c r="A2513" i="2" s="1"/>
  <c r="A2546" i="2" s="1"/>
  <c r="A2579" i="2" s="1"/>
  <c r="A2612" i="2" s="1"/>
  <c r="A2645" i="2" s="1"/>
  <c r="A2678" i="2" s="1"/>
  <c r="A2711" i="2" s="1"/>
  <c r="A2744" i="2" s="1"/>
  <c r="A2777" i="2" s="1"/>
  <c r="A2810" i="2" s="1"/>
  <c r="A2843" i="2" s="1"/>
  <c r="A2876" i="2" s="1"/>
  <c r="A2909" i="2" s="1"/>
  <c r="A2942" i="2" s="1"/>
  <c r="A2975" i="2" s="1"/>
  <c r="A3008" i="2" s="1"/>
  <c r="A3041" i="2" s="1"/>
  <c r="A3074" i="2" s="1"/>
  <c r="A3107" i="2" s="1"/>
  <c r="A3140" i="2" s="1"/>
  <c r="A3173" i="2" s="1"/>
  <c r="A3206" i="2" s="1"/>
  <c r="A3239" i="2" s="1"/>
  <c r="A3272" i="2" s="1"/>
  <c r="A3305" i="2" s="1"/>
  <c r="A3338" i="2" s="1"/>
  <c r="A3371" i="2" s="1"/>
  <c r="A3404" i="2" s="1"/>
  <c r="A3437" i="2" s="1"/>
  <c r="A3470" i="2" s="1"/>
  <c r="A3503" i="2" s="1"/>
  <c r="A3536" i="2" s="1"/>
  <c r="A3569" i="2" s="1"/>
  <c r="A3602" i="2" s="1"/>
  <c r="A3635" i="2" s="1"/>
  <c r="A3668" i="2" s="1"/>
  <c r="A3701" i="2" s="1"/>
  <c r="A3734" i="2" s="1"/>
  <c r="A3767" i="2" s="1"/>
  <c r="A3800" i="2" s="1"/>
  <c r="A3833" i="2" s="1"/>
  <c r="A3866" i="2" s="1"/>
  <c r="A3899" i="2" s="1"/>
  <c r="A3932" i="2" s="1"/>
  <c r="A35" i="2"/>
  <c r="B2" i="2"/>
  <c r="C2" i="2" s="1"/>
  <c r="D2811" i="2" l="1"/>
  <c r="R2811" i="2"/>
  <c r="D2050" i="2"/>
  <c r="R2050" i="2"/>
  <c r="D2182" i="2"/>
  <c r="R2182" i="2"/>
  <c r="D2712" i="2"/>
  <c r="R2712" i="2"/>
  <c r="D2943" i="2"/>
  <c r="R2943" i="2"/>
  <c r="D2" i="2"/>
  <c r="R2" i="2"/>
  <c r="D2149" i="2"/>
  <c r="R2149" i="2"/>
  <c r="D1918" i="2"/>
  <c r="R1918" i="2"/>
  <c r="D367" i="2"/>
  <c r="R367" i="2"/>
  <c r="D2413" i="2"/>
  <c r="R2413" i="2"/>
  <c r="D1753" i="2"/>
  <c r="R1753" i="2"/>
  <c r="A3966" i="2"/>
  <c r="A3999" i="2" s="1"/>
  <c r="A4032" i="2" s="1"/>
  <c r="A4065" i="2" s="1"/>
  <c r="A4098" i="2" s="1"/>
  <c r="A4131" i="2" s="1"/>
  <c r="A4164" i="2" s="1"/>
  <c r="A4197" i="2" s="1"/>
  <c r="A4230" i="2" s="1"/>
  <c r="A4263" i="2" s="1"/>
  <c r="A4296" i="2" s="1"/>
  <c r="A4329" i="2" s="1"/>
  <c r="A4362" i="2" s="1"/>
  <c r="A4395" i="2" s="1"/>
  <c r="A4428" i="2" s="1"/>
  <c r="A4461" i="2" s="1"/>
  <c r="A4494" i="2" s="1"/>
  <c r="A4527" i="2" s="1"/>
  <c r="A4560" i="2" s="1"/>
  <c r="A4593" i="2" s="1"/>
  <c r="A4626" i="2" s="1"/>
  <c r="A4659" i="2" s="1"/>
  <c r="A4692" i="2" s="1"/>
  <c r="A4725" i="2" s="1"/>
  <c r="A4758" i="2" s="1"/>
  <c r="A4791" i="2" s="1"/>
  <c r="A4824" i="2" s="1"/>
  <c r="A4857" i="2" s="1"/>
  <c r="A4890" i="2" s="1"/>
  <c r="A4923" i="2" s="1"/>
  <c r="A4956" i="2" s="1"/>
  <c r="A4989" i="2" s="1"/>
  <c r="B3933" i="2"/>
  <c r="C3933" i="2" s="1"/>
  <c r="A3970" i="2"/>
  <c r="A4003" i="2" s="1"/>
  <c r="A4036" i="2" s="1"/>
  <c r="A4069" i="2" s="1"/>
  <c r="A4102" i="2" s="1"/>
  <c r="A4135" i="2" s="1"/>
  <c r="A4168" i="2" s="1"/>
  <c r="A4201" i="2" s="1"/>
  <c r="A4234" i="2" s="1"/>
  <c r="A4267" i="2" s="1"/>
  <c r="A4300" i="2" s="1"/>
  <c r="A4333" i="2" s="1"/>
  <c r="A4366" i="2" s="1"/>
  <c r="A4399" i="2" s="1"/>
  <c r="A4432" i="2" s="1"/>
  <c r="A4465" i="2" s="1"/>
  <c r="A4498" i="2" s="1"/>
  <c r="A4531" i="2" s="1"/>
  <c r="A4564" i="2" s="1"/>
  <c r="A4597" i="2" s="1"/>
  <c r="A4630" i="2" s="1"/>
  <c r="A4663" i="2" s="1"/>
  <c r="A4696" i="2" s="1"/>
  <c r="A4729" i="2" s="1"/>
  <c r="A4762" i="2" s="1"/>
  <c r="A4795" i="2" s="1"/>
  <c r="A4828" i="2" s="1"/>
  <c r="A4861" i="2" s="1"/>
  <c r="A4894" i="2" s="1"/>
  <c r="A4927" i="2" s="1"/>
  <c r="A4960" i="2" s="1"/>
  <c r="A4993" i="2" s="1"/>
  <c r="B3937" i="2"/>
  <c r="C3937" i="2" s="1"/>
  <c r="A3974" i="2"/>
  <c r="A4007" i="2" s="1"/>
  <c r="A4040" i="2" s="1"/>
  <c r="A4073" i="2" s="1"/>
  <c r="A4106" i="2" s="1"/>
  <c r="A4139" i="2" s="1"/>
  <c r="A4172" i="2" s="1"/>
  <c r="A4205" i="2" s="1"/>
  <c r="A4238" i="2" s="1"/>
  <c r="A4271" i="2" s="1"/>
  <c r="A4304" i="2" s="1"/>
  <c r="A4337" i="2" s="1"/>
  <c r="A4370" i="2" s="1"/>
  <c r="A4403" i="2" s="1"/>
  <c r="A4436" i="2" s="1"/>
  <c r="A4469" i="2" s="1"/>
  <c r="A4502" i="2" s="1"/>
  <c r="A4535" i="2" s="1"/>
  <c r="A4568" i="2" s="1"/>
  <c r="A4601" i="2" s="1"/>
  <c r="A4634" i="2" s="1"/>
  <c r="A4667" i="2" s="1"/>
  <c r="A4700" i="2" s="1"/>
  <c r="A4733" i="2" s="1"/>
  <c r="A4766" i="2" s="1"/>
  <c r="A4799" i="2" s="1"/>
  <c r="A4832" i="2" s="1"/>
  <c r="A4865" i="2" s="1"/>
  <c r="A4898" i="2" s="1"/>
  <c r="A4931" i="2" s="1"/>
  <c r="A4964" i="2" s="1"/>
  <c r="A4997" i="2" s="1"/>
  <c r="B3941" i="2"/>
  <c r="C3941" i="2" s="1"/>
  <c r="A3978" i="2"/>
  <c r="A4011" i="2" s="1"/>
  <c r="A4044" i="2" s="1"/>
  <c r="A4077" i="2" s="1"/>
  <c r="A4110" i="2" s="1"/>
  <c r="A4143" i="2" s="1"/>
  <c r="A4176" i="2" s="1"/>
  <c r="A4209" i="2" s="1"/>
  <c r="A4242" i="2" s="1"/>
  <c r="A4275" i="2" s="1"/>
  <c r="A4308" i="2" s="1"/>
  <c r="A4341" i="2" s="1"/>
  <c r="A4374" i="2" s="1"/>
  <c r="A4407" i="2" s="1"/>
  <c r="A4440" i="2" s="1"/>
  <c r="A4473" i="2" s="1"/>
  <c r="A4506" i="2" s="1"/>
  <c r="A4539" i="2" s="1"/>
  <c r="A4572" i="2" s="1"/>
  <c r="A4605" i="2" s="1"/>
  <c r="A4638" i="2" s="1"/>
  <c r="A4671" i="2" s="1"/>
  <c r="A4704" i="2" s="1"/>
  <c r="A4737" i="2" s="1"/>
  <c r="A4770" i="2" s="1"/>
  <c r="A4803" i="2" s="1"/>
  <c r="A4836" i="2" s="1"/>
  <c r="A4869" i="2" s="1"/>
  <c r="A4902" i="2" s="1"/>
  <c r="A4935" i="2" s="1"/>
  <c r="A4968" i="2" s="1"/>
  <c r="B3945" i="2"/>
  <c r="C3945" i="2" s="1"/>
  <c r="A3982" i="2"/>
  <c r="A4015" i="2" s="1"/>
  <c r="A4048" i="2" s="1"/>
  <c r="A4081" i="2" s="1"/>
  <c r="A4114" i="2" s="1"/>
  <c r="A4147" i="2" s="1"/>
  <c r="A4180" i="2" s="1"/>
  <c r="A4213" i="2" s="1"/>
  <c r="A4246" i="2" s="1"/>
  <c r="A4279" i="2" s="1"/>
  <c r="A4312" i="2" s="1"/>
  <c r="A4345" i="2" s="1"/>
  <c r="A4378" i="2" s="1"/>
  <c r="A4411" i="2" s="1"/>
  <c r="A4444" i="2" s="1"/>
  <c r="A4477" i="2" s="1"/>
  <c r="A4510" i="2" s="1"/>
  <c r="A4543" i="2" s="1"/>
  <c r="A4576" i="2" s="1"/>
  <c r="A4609" i="2" s="1"/>
  <c r="A4642" i="2" s="1"/>
  <c r="A4675" i="2" s="1"/>
  <c r="A4708" i="2" s="1"/>
  <c r="A4741" i="2" s="1"/>
  <c r="A4774" i="2" s="1"/>
  <c r="A4807" i="2" s="1"/>
  <c r="A4840" i="2" s="1"/>
  <c r="A4873" i="2" s="1"/>
  <c r="A4906" i="2" s="1"/>
  <c r="A4939" i="2" s="1"/>
  <c r="A4972" i="2" s="1"/>
  <c r="B3949" i="2"/>
  <c r="C3949" i="2" s="1"/>
  <c r="A3986" i="2"/>
  <c r="A4019" i="2" s="1"/>
  <c r="A4052" i="2" s="1"/>
  <c r="A4085" i="2" s="1"/>
  <c r="A4118" i="2" s="1"/>
  <c r="A4151" i="2" s="1"/>
  <c r="A4184" i="2" s="1"/>
  <c r="A4217" i="2" s="1"/>
  <c r="A4250" i="2" s="1"/>
  <c r="A4283" i="2" s="1"/>
  <c r="A4316" i="2" s="1"/>
  <c r="A4349" i="2" s="1"/>
  <c r="A4382" i="2" s="1"/>
  <c r="A4415" i="2" s="1"/>
  <c r="A4448" i="2" s="1"/>
  <c r="A4481" i="2" s="1"/>
  <c r="A4514" i="2" s="1"/>
  <c r="A4547" i="2" s="1"/>
  <c r="A4580" i="2" s="1"/>
  <c r="A4613" i="2" s="1"/>
  <c r="A4646" i="2" s="1"/>
  <c r="A4679" i="2" s="1"/>
  <c r="A4712" i="2" s="1"/>
  <c r="A4745" i="2" s="1"/>
  <c r="A4778" i="2" s="1"/>
  <c r="A4811" i="2" s="1"/>
  <c r="A4844" i="2" s="1"/>
  <c r="A4877" i="2" s="1"/>
  <c r="A4910" i="2" s="1"/>
  <c r="A4943" i="2" s="1"/>
  <c r="A4976" i="2" s="1"/>
  <c r="B3953" i="2"/>
  <c r="C3953" i="2" s="1"/>
  <c r="A3990" i="2"/>
  <c r="A4023" i="2" s="1"/>
  <c r="A4056" i="2" s="1"/>
  <c r="A4089" i="2" s="1"/>
  <c r="A4122" i="2" s="1"/>
  <c r="A4155" i="2" s="1"/>
  <c r="A4188" i="2" s="1"/>
  <c r="A4221" i="2" s="1"/>
  <c r="A4254" i="2" s="1"/>
  <c r="A4287" i="2" s="1"/>
  <c r="A4320" i="2" s="1"/>
  <c r="A4353" i="2" s="1"/>
  <c r="A4386" i="2" s="1"/>
  <c r="A4419" i="2" s="1"/>
  <c r="A4452" i="2" s="1"/>
  <c r="A4485" i="2" s="1"/>
  <c r="A4518" i="2" s="1"/>
  <c r="A4551" i="2" s="1"/>
  <c r="A4584" i="2" s="1"/>
  <c r="A4617" i="2" s="1"/>
  <c r="A4650" i="2" s="1"/>
  <c r="A4683" i="2" s="1"/>
  <c r="A4716" i="2" s="1"/>
  <c r="A4749" i="2" s="1"/>
  <c r="A4782" i="2" s="1"/>
  <c r="A4815" i="2" s="1"/>
  <c r="A4848" i="2" s="1"/>
  <c r="A4881" i="2" s="1"/>
  <c r="A4914" i="2" s="1"/>
  <c r="A4947" i="2" s="1"/>
  <c r="A4980" i="2" s="1"/>
  <c r="B3957" i="2"/>
  <c r="C3957" i="2" s="1"/>
  <c r="A3994" i="2"/>
  <c r="A4027" i="2" s="1"/>
  <c r="A4060" i="2" s="1"/>
  <c r="A4093" i="2" s="1"/>
  <c r="A4126" i="2" s="1"/>
  <c r="A4159" i="2" s="1"/>
  <c r="A4192" i="2" s="1"/>
  <c r="A4225" i="2" s="1"/>
  <c r="A4258" i="2" s="1"/>
  <c r="A4291" i="2" s="1"/>
  <c r="A4324" i="2" s="1"/>
  <c r="A4357" i="2" s="1"/>
  <c r="A4390" i="2" s="1"/>
  <c r="A4423" i="2" s="1"/>
  <c r="A4456" i="2" s="1"/>
  <c r="A4489" i="2" s="1"/>
  <c r="A4522" i="2" s="1"/>
  <c r="A4555" i="2" s="1"/>
  <c r="A4588" i="2" s="1"/>
  <c r="A4621" i="2" s="1"/>
  <c r="A4654" i="2" s="1"/>
  <c r="A4687" i="2" s="1"/>
  <c r="A4720" i="2" s="1"/>
  <c r="A4753" i="2" s="1"/>
  <c r="A4786" i="2" s="1"/>
  <c r="A4819" i="2" s="1"/>
  <c r="A4852" i="2" s="1"/>
  <c r="A4885" i="2" s="1"/>
  <c r="A4918" i="2" s="1"/>
  <c r="A4951" i="2" s="1"/>
  <c r="A4984" i="2" s="1"/>
  <c r="B3961" i="2"/>
  <c r="C3961" i="2" s="1"/>
  <c r="A3967" i="2"/>
  <c r="A4000" i="2" s="1"/>
  <c r="A4033" i="2" s="1"/>
  <c r="A4066" i="2" s="1"/>
  <c r="A4099" i="2" s="1"/>
  <c r="A4132" i="2" s="1"/>
  <c r="A4165" i="2" s="1"/>
  <c r="A4198" i="2" s="1"/>
  <c r="A4231" i="2" s="1"/>
  <c r="A4264" i="2" s="1"/>
  <c r="A4297" i="2" s="1"/>
  <c r="A4330" i="2" s="1"/>
  <c r="A4363" i="2" s="1"/>
  <c r="A4396" i="2" s="1"/>
  <c r="A4429" i="2" s="1"/>
  <c r="A4462" i="2" s="1"/>
  <c r="A4495" i="2" s="1"/>
  <c r="A4528" i="2" s="1"/>
  <c r="A4561" i="2" s="1"/>
  <c r="A4594" i="2" s="1"/>
  <c r="A4627" i="2" s="1"/>
  <c r="A4660" i="2" s="1"/>
  <c r="A4693" i="2" s="1"/>
  <c r="A4726" i="2" s="1"/>
  <c r="A4759" i="2" s="1"/>
  <c r="A4792" i="2" s="1"/>
  <c r="A4825" i="2" s="1"/>
  <c r="A4858" i="2" s="1"/>
  <c r="A4891" i="2" s="1"/>
  <c r="A4924" i="2" s="1"/>
  <c r="A4957" i="2" s="1"/>
  <c r="A4990" i="2" s="1"/>
  <c r="B3934" i="2"/>
  <c r="C3934" i="2" s="1"/>
  <c r="A3971" i="2"/>
  <c r="A4004" i="2" s="1"/>
  <c r="A4037" i="2" s="1"/>
  <c r="A4070" i="2" s="1"/>
  <c r="A4103" i="2" s="1"/>
  <c r="A4136" i="2" s="1"/>
  <c r="A4169" i="2" s="1"/>
  <c r="A4202" i="2" s="1"/>
  <c r="A4235" i="2" s="1"/>
  <c r="A4268" i="2" s="1"/>
  <c r="A4301" i="2" s="1"/>
  <c r="A4334" i="2" s="1"/>
  <c r="A4367" i="2" s="1"/>
  <c r="A4400" i="2" s="1"/>
  <c r="A4433" i="2" s="1"/>
  <c r="A4466" i="2" s="1"/>
  <c r="A4499" i="2" s="1"/>
  <c r="A4532" i="2" s="1"/>
  <c r="A4565" i="2" s="1"/>
  <c r="A4598" i="2" s="1"/>
  <c r="A4631" i="2" s="1"/>
  <c r="A4664" i="2" s="1"/>
  <c r="A4697" i="2" s="1"/>
  <c r="A4730" i="2" s="1"/>
  <c r="A4763" i="2" s="1"/>
  <c r="A4796" i="2" s="1"/>
  <c r="A4829" i="2" s="1"/>
  <c r="A4862" i="2" s="1"/>
  <c r="A4895" i="2" s="1"/>
  <c r="A4928" i="2" s="1"/>
  <c r="A4961" i="2" s="1"/>
  <c r="A4994" i="2" s="1"/>
  <c r="B3938" i="2"/>
  <c r="C3938" i="2" s="1"/>
  <c r="A3975" i="2"/>
  <c r="A4008" i="2" s="1"/>
  <c r="A4041" i="2" s="1"/>
  <c r="A4074" i="2" s="1"/>
  <c r="A4107" i="2" s="1"/>
  <c r="A4140" i="2" s="1"/>
  <c r="A4173" i="2" s="1"/>
  <c r="A4206" i="2" s="1"/>
  <c r="A4239" i="2" s="1"/>
  <c r="A4272" i="2" s="1"/>
  <c r="A4305" i="2" s="1"/>
  <c r="A4338" i="2" s="1"/>
  <c r="A4371" i="2" s="1"/>
  <c r="A4404" i="2" s="1"/>
  <c r="A4437" i="2" s="1"/>
  <c r="A4470" i="2" s="1"/>
  <c r="A4503" i="2" s="1"/>
  <c r="A4536" i="2" s="1"/>
  <c r="A4569" i="2" s="1"/>
  <c r="A4602" i="2" s="1"/>
  <c r="A4635" i="2" s="1"/>
  <c r="A4668" i="2" s="1"/>
  <c r="A4701" i="2" s="1"/>
  <c r="A4734" i="2" s="1"/>
  <c r="A4767" i="2" s="1"/>
  <c r="A4800" i="2" s="1"/>
  <c r="A4833" i="2" s="1"/>
  <c r="A4866" i="2" s="1"/>
  <c r="A4899" i="2" s="1"/>
  <c r="A4932" i="2" s="1"/>
  <c r="A4965" i="2" s="1"/>
  <c r="A4998" i="2" s="1"/>
  <c r="B3942" i="2"/>
  <c r="C3942" i="2" s="1"/>
  <c r="A3979" i="2"/>
  <c r="A4012" i="2" s="1"/>
  <c r="A4045" i="2" s="1"/>
  <c r="A4078" i="2" s="1"/>
  <c r="A4111" i="2" s="1"/>
  <c r="A4144" i="2" s="1"/>
  <c r="A4177" i="2" s="1"/>
  <c r="A4210" i="2" s="1"/>
  <c r="A4243" i="2" s="1"/>
  <c r="A4276" i="2" s="1"/>
  <c r="A4309" i="2" s="1"/>
  <c r="A4342" i="2" s="1"/>
  <c r="A4375" i="2" s="1"/>
  <c r="A4408" i="2" s="1"/>
  <c r="A4441" i="2" s="1"/>
  <c r="A4474" i="2" s="1"/>
  <c r="A4507" i="2" s="1"/>
  <c r="A4540" i="2" s="1"/>
  <c r="A4573" i="2" s="1"/>
  <c r="A4606" i="2" s="1"/>
  <c r="A4639" i="2" s="1"/>
  <c r="A4672" i="2" s="1"/>
  <c r="A4705" i="2" s="1"/>
  <c r="A4738" i="2" s="1"/>
  <c r="A4771" i="2" s="1"/>
  <c r="A4804" i="2" s="1"/>
  <c r="A4837" i="2" s="1"/>
  <c r="A4870" i="2" s="1"/>
  <c r="A4903" i="2" s="1"/>
  <c r="A4936" i="2" s="1"/>
  <c r="A4969" i="2" s="1"/>
  <c r="B3946" i="2"/>
  <c r="C3946" i="2" s="1"/>
  <c r="A3983" i="2"/>
  <c r="A4016" i="2" s="1"/>
  <c r="A4049" i="2" s="1"/>
  <c r="A4082" i="2" s="1"/>
  <c r="A4115" i="2" s="1"/>
  <c r="A4148" i="2" s="1"/>
  <c r="A4181" i="2" s="1"/>
  <c r="A4214" i="2" s="1"/>
  <c r="A4247" i="2" s="1"/>
  <c r="A4280" i="2" s="1"/>
  <c r="A4313" i="2" s="1"/>
  <c r="A4346" i="2" s="1"/>
  <c r="A4379" i="2" s="1"/>
  <c r="A4412" i="2" s="1"/>
  <c r="A4445" i="2" s="1"/>
  <c r="A4478" i="2" s="1"/>
  <c r="A4511" i="2" s="1"/>
  <c r="A4544" i="2" s="1"/>
  <c r="A4577" i="2" s="1"/>
  <c r="A4610" i="2" s="1"/>
  <c r="A4643" i="2" s="1"/>
  <c r="A4676" i="2" s="1"/>
  <c r="A4709" i="2" s="1"/>
  <c r="A4742" i="2" s="1"/>
  <c r="A4775" i="2" s="1"/>
  <c r="A4808" i="2" s="1"/>
  <c r="A4841" i="2" s="1"/>
  <c r="A4874" i="2" s="1"/>
  <c r="A4907" i="2" s="1"/>
  <c r="A4940" i="2" s="1"/>
  <c r="A4973" i="2" s="1"/>
  <c r="B3950" i="2"/>
  <c r="C3950" i="2" s="1"/>
  <c r="A3987" i="2"/>
  <c r="A4020" i="2" s="1"/>
  <c r="A4053" i="2" s="1"/>
  <c r="A4086" i="2" s="1"/>
  <c r="A4119" i="2" s="1"/>
  <c r="A4152" i="2" s="1"/>
  <c r="A4185" i="2" s="1"/>
  <c r="A4218" i="2" s="1"/>
  <c r="A4251" i="2" s="1"/>
  <c r="A4284" i="2" s="1"/>
  <c r="A4317" i="2" s="1"/>
  <c r="A4350" i="2" s="1"/>
  <c r="A4383" i="2" s="1"/>
  <c r="A4416" i="2" s="1"/>
  <c r="A4449" i="2" s="1"/>
  <c r="A4482" i="2" s="1"/>
  <c r="A4515" i="2" s="1"/>
  <c r="A4548" i="2" s="1"/>
  <c r="A4581" i="2" s="1"/>
  <c r="A4614" i="2" s="1"/>
  <c r="A4647" i="2" s="1"/>
  <c r="A4680" i="2" s="1"/>
  <c r="A4713" i="2" s="1"/>
  <c r="A4746" i="2" s="1"/>
  <c r="A4779" i="2" s="1"/>
  <c r="A4812" i="2" s="1"/>
  <c r="A4845" i="2" s="1"/>
  <c r="A4878" i="2" s="1"/>
  <c r="A4911" i="2" s="1"/>
  <c r="A4944" i="2" s="1"/>
  <c r="A4977" i="2" s="1"/>
  <c r="B3954" i="2"/>
  <c r="C3954" i="2" s="1"/>
  <c r="A3991" i="2"/>
  <c r="A4024" i="2" s="1"/>
  <c r="A4057" i="2" s="1"/>
  <c r="A4090" i="2" s="1"/>
  <c r="A4123" i="2" s="1"/>
  <c r="A4156" i="2" s="1"/>
  <c r="A4189" i="2" s="1"/>
  <c r="A4222" i="2" s="1"/>
  <c r="A4255" i="2" s="1"/>
  <c r="A4288" i="2" s="1"/>
  <c r="A4321" i="2" s="1"/>
  <c r="A4354" i="2" s="1"/>
  <c r="A4387" i="2" s="1"/>
  <c r="A4420" i="2" s="1"/>
  <c r="A4453" i="2" s="1"/>
  <c r="A4486" i="2" s="1"/>
  <c r="A4519" i="2" s="1"/>
  <c r="A4552" i="2" s="1"/>
  <c r="A4585" i="2" s="1"/>
  <c r="A4618" i="2" s="1"/>
  <c r="A4651" i="2" s="1"/>
  <c r="A4684" i="2" s="1"/>
  <c r="A4717" i="2" s="1"/>
  <c r="A4750" i="2" s="1"/>
  <c r="A4783" i="2" s="1"/>
  <c r="A4816" i="2" s="1"/>
  <c r="A4849" i="2" s="1"/>
  <c r="A4882" i="2" s="1"/>
  <c r="A4915" i="2" s="1"/>
  <c r="A4948" i="2" s="1"/>
  <c r="A4981" i="2" s="1"/>
  <c r="B3958" i="2"/>
  <c r="C3958" i="2" s="1"/>
  <c r="A3995" i="2"/>
  <c r="A4028" i="2" s="1"/>
  <c r="A4061" i="2" s="1"/>
  <c r="A4094" i="2" s="1"/>
  <c r="A4127" i="2" s="1"/>
  <c r="A4160" i="2" s="1"/>
  <c r="A4193" i="2" s="1"/>
  <c r="A4226" i="2" s="1"/>
  <c r="A4259" i="2" s="1"/>
  <c r="A4292" i="2" s="1"/>
  <c r="A4325" i="2" s="1"/>
  <c r="A4358" i="2" s="1"/>
  <c r="A4391" i="2" s="1"/>
  <c r="A4424" i="2" s="1"/>
  <c r="A4457" i="2" s="1"/>
  <c r="A4490" i="2" s="1"/>
  <c r="A4523" i="2" s="1"/>
  <c r="A4556" i="2" s="1"/>
  <c r="A4589" i="2" s="1"/>
  <c r="A4622" i="2" s="1"/>
  <c r="A4655" i="2" s="1"/>
  <c r="A4688" i="2" s="1"/>
  <c r="A4721" i="2" s="1"/>
  <c r="A4754" i="2" s="1"/>
  <c r="A4787" i="2" s="1"/>
  <c r="A4820" i="2" s="1"/>
  <c r="A4853" i="2" s="1"/>
  <c r="A4886" i="2" s="1"/>
  <c r="A4919" i="2" s="1"/>
  <c r="A4952" i="2" s="1"/>
  <c r="A4985" i="2" s="1"/>
  <c r="B3962" i="2"/>
  <c r="C3962" i="2" s="1"/>
  <c r="A3968" i="2"/>
  <c r="A4001" i="2" s="1"/>
  <c r="A4034" i="2" s="1"/>
  <c r="A4067" i="2" s="1"/>
  <c r="A4100" i="2" s="1"/>
  <c r="A4133" i="2" s="1"/>
  <c r="A4166" i="2" s="1"/>
  <c r="A4199" i="2" s="1"/>
  <c r="A4232" i="2" s="1"/>
  <c r="A4265" i="2" s="1"/>
  <c r="A4298" i="2" s="1"/>
  <c r="A4331" i="2" s="1"/>
  <c r="A4364" i="2" s="1"/>
  <c r="A4397" i="2" s="1"/>
  <c r="A4430" i="2" s="1"/>
  <c r="A4463" i="2" s="1"/>
  <c r="A4496" i="2" s="1"/>
  <c r="A4529" i="2" s="1"/>
  <c r="A4562" i="2" s="1"/>
  <c r="A4595" i="2" s="1"/>
  <c r="A4628" i="2" s="1"/>
  <c r="A4661" i="2" s="1"/>
  <c r="A4694" i="2" s="1"/>
  <c r="A4727" i="2" s="1"/>
  <c r="A4760" i="2" s="1"/>
  <c r="A4793" i="2" s="1"/>
  <c r="A4826" i="2" s="1"/>
  <c r="A4859" i="2" s="1"/>
  <c r="A4892" i="2" s="1"/>
  <c r="A4925" i="2" s="1"/>
  <c r="A4958" i="2" s="1"/>
  <c r="A4991" i="2" s="1"/>
  <c r="B3935" i="2"/>
  <c r="C3935" i="2" s="1"/>
  <c r="A3972" i="2"/>
  <c r="A4005" i="2" s="1"/>
  <c r="A4038" i="2" s="1"/>
  <c r="A4071" i="2" s="1"/>
  <c r="A4104" i="2" s="1"/>
  <c r="A4137" i="2" s="1"/>
  <c r="A4170" i="2" s="1"/>
  <c r="A4203" i="2" s="1"/>
  <c r="A4236" i="2" s="1"/>
  <c r="A4269" i="2" s="1"/>
  <c r="A4302" i="2" s="1"/>
  <c r="A4335" i="2" s="1"/>
  <c r="A4368" i="2" s="1"/>
  <c r="A4401" i="2" s="1"/>
  <c r="A4434" i="2" s="1"/>
  <c r="A4467" i="2" s="1"/>
  <c r="A4500" i="2" s="1"/>
  <c r="A4533" i="2" s="1"/>
  <c r="A4566" i="2" s="1"/>
  <c r="A4599" i="2" s="1"/>
  <c r="A4632" i="2" s="1"/>
  <c r="A4665" i="2" s="1"/>
  <c r="A4698" i="2" s="1"/>
  <c r="A4731" i="2" s="1"/>
  <c r="A4764" i="2" s="1"/>
  <c r="A4797" i="2" s="1"/>
  <c r="A4830" i="2" s="1"/>
  <c r="A4863" i="2" s="1"/>
  <c r="A4896" i="2" s="1"/>
  <c r="A4929" i="2" s="1"/>
  <c r="A4962" i="2" s="1"/>
  <c r="A4995" i="2" s="1"/>
  <c r="B3939" i="2"/>
  <c r="C3939" i="2" s="1"/>
  <c r="A3976" i="2"/>
  <c r="A4009" i="2" s="1"/>
  <c r="A4042" i="2" s="1"/>
  <c r="A4075" i="2" s="1"/>
  <c r="A4108" i="2" s="1"/>
  <c r="A4141" i="2" s="1"/>
  <c r="A4174" i="2" s="1"/>
  <c r="A4207" i="2" s="1"/>
  <c r="A4240" i="2" s="1"/>
  <c r="A4273" i="2" s="1"/>
  <c r="A4306" i="2" s="1"/>
  <c r="A4339" i="2" s="1"/>
  <c r="A4372" i="2" s="1"/>
  <c r="A4405" i="2" s="1"/>
  <c r="A4438" i="2" s="1"/>
  <c r="A4471" i="2" s="1"/>
  <c r="A4504" i="2" s="1"/>
  <c r="A4537" i="2" s="1"/>
  <c r="A4570" i="2" s="1"/>
  <c r="A4603" i="2" s="1"/>
  <c r="A4636" i="2" s="1"/>
  <c r="A4669" i="2" s="1"/>
  <c r="A4702" i="2" s="1"/>
  <c r="A4735" i="2" s="1"/>
  <c r="A4768" i="2" s="1"/>
  <c r="A4801" i="2" s="1"/>
  <c r="A4834" i="2" s="1"/>
  <c r="A4867" i="2" s="1"/>
  <c r="A4900" i="2" s="1"/>
  <c r="A4933" i="2" s="1"/>
  <c r="A4966" i="2" s="1"/>
  <c r="A4999" i="2" s="1"/>
  <c r="B3943" i="2"/>
  <c r="C3943" i="2" s="1"/>
  <c r="B3947" i="2"/>
  <c r="C3947" i="2" s="1"/>
  <c r="A3980" i="2"/>
  <c r="A4013" i="2" s="1"/>
  <c r="A4046" i="2" s="1"/>
  <c r="A4079" i="2" s="1"/>
  <c r="A4112" i="2" s="1"/>
  <c r="A4145" i="2" s="1"/>
  <c r="A4178" i="2" s="1"/>
  <c r="A4211" i="2" s="1"/>
  <c r="A4244" i="2" s="1"/>
  <c r="A4277" i="2" s="1"/>
  <c r="A4310" i="2" s="1"/>
  <c r="A4343" i="2" s="1"/>
  <c r="A4376" i="2" s="1"/>
  <c r="A4409" i="2" s="1"/>
  <c r="A4442" i="2" s="1"/>
  <c r="A4475" i="2" s="1"/>
  <c r="A4508" i="2" s="1"/>
  <c r="A4541" i="2" s="1"/>
  <c r="A4574" i="2" s="1"/>
  <c r="A4607" i="2" s="1"/>
  <c r="A4640" i="2" s="1"/>
  <c r="A4673" i="2" s="1"/>
  <c r="A4706" i="2" s="1"/>
  <c r="A4739" i="2" s="1"/>
  <c r="A4772" i="2" s="1"/>
  <c r="A4805" i="2" s="1"/>
  <c r="A4838" i="2" s="1"/>
  <c r="A4871" i="2" s="1"/>
  <c r="A4904" i="2" s="1"/>
  <c r="A4937" i="2" s="1"/>
  <c r="A4970" i="2" s="1"/>
  <c r="A3984" i="2"/>
  <c r="A4017" i="2" s="1"/>
  <c r="A4050" i="2" s="1"/>
  <c r="A4083" i="2" s="1"/>
  <c r="A4116" i="2" s="1"/>
  <c r="A4149" i="2" s="1"/>
  <c r="A4182" i="2" s="1"/>
  <c r="A4215" i="2" s="1"/>
  <c r="A4248" i="2" s="1"/>
  <c r="A4281" i="2" s="1"/>
  <c r="A4314" i="2" s="1"/>
  <c r="A4347" i="2" s="1"/>
  <c r="A4380" i="2" s="1"/>
  <c r="A4413" i="2" s="1"/>
  <c r="A4446" i="2" s="1"/>
  <c r="A4479" i="2" s="1"/>
  <c r="A4512" i="2" s="1"/>
  <c r="A4545" i="2" s="1"/>
  <c r="A4578" i="2" s="1"/>
  <c r="A4611" i="2" s="1"/>
  <c r="A4644" i="2" s="1"/>
  <c r="A4677" i="2" s="1"/>
  <c r="A4710" i="2" s="1"/>
  <c r="A4743" i="2" s="1"/>
  <c r="A4776" i="2" s="1"/>
  <c r="A4809" i="2" s="1"/>
  <c r="A4842" i="2" s="1"/>
  <c r="A4875" i="2" s="1"/>
  <c r="A4908" i="2" s="1"/>
  <c r="A4941" i="2" s="1"/>
  <c r="A4974" i="2" s="1"/>
  <c r="B3951" i="2"/>
  <c r="C3951" i="2" s="1"/>
  <c r="A3988" i="2"/>
  <c r="A4021" i="2" s="1"/>
  <c r="A4054" i="2" s="1"/>
  <c r="A4087" i="2" s="1"/>
  <c r="A4120" i="2" s="1"/>
  <c r="A4153" i="2" s="1"/>
  <c r="A4186" i="2" s="1"/>
  <c r="A4219" i="2" s="1"/>
  <c r="A4252" i="2" s="1"/>
  <c r="A4285" i="2" s="1"/>
  <c r="A4318" i="2" s="1"/>
  <c r="A4351" i="2" s="1"/>
  <c r="A4384" i="2" s="1"/>
  <c r="A4417" i="2" s="1"/>
  <c r="A4450" i="2" s="1"/>
  <c r="A4483" i="2" s="1"/>
  <c r="A4516" i="2" s="1"/>
  <c r="A4549" i="2" s="1"/>
  <c r="A4582" i="2" s="1"/>
  <c r="A4615" i="2" s="1"/>
  <c r="A4648" i="2" s="1"/>
  <c r="A4681" i="2" s="1"/>
  <c r="A4714" i="2" s="1"/>
  <c r="A4747" i="2" s="1"/>
  <c r="A4780" i="2" s="1"/>
  <c r="A4813" i="2" s="1"/>
  <c r="A4846" i="2" s="1"/>
  <c r="A4879" i="2" s="1"/>
  <c r="A4912" i="2" s="1"/>
  <c r="A4945" i="2" s="1"/>
  <c r="A4978" i="2" s="1"/>
  <c r="B3955" i="2"/>
  <c r="C3955" i="2" s="1"/>
  <c r="A3992" i="2"/>
  <c r="A4025" i="2" s="1"/>
  <c r="A4058" i="2" s="1"/>
  <c r="A4091" i="2" s="1"/>
  <c r="A4124" i="2" s="1"/>
  <c r="A4157" i="2" s="1"/>
  <c r="A4190" i="2" s="1"/>
  <c r="A4223" i="2" s="1"/>
  <c r="A4256" i="2" s="1"/>
  <c r="A4289" i="2" s="1"/>
  <c r="A4322" i="2" s="1"/>
  <c r="A4355" i="2" s="1"/>
  <c r="A4388" i="2" s="1"/>
  <c r="A4421" i="2" s="1"/>
  <c r="A4454" i="2" s="1"/>
  <c r="A4487" i="2" s="1"/>
  <c r="A4520" i="2" s="1"/>
  <c r="A4553" i="2" s="1"/>
  <c r="A4586" i="2" s="1"/>
  <c r="A4619" i="2" s="1"/>
  <c r="A4652" i="2" s="1"/>
  <c r="A4685" i="2" s="1"/>
  <c r="A4718" i="2" s="1"/>
  <c r="A4751" i="2" s="1"/>
  <c r="A4784" i="2" s="1"/>
  <c r="A4817" i="2" s="1"/>
  <c r="A4850" i="2" s="1"/>
  <c r="A4883" i="2" s="1"/>
  <c r="A4916" i="2" s="1"/>
  <c r="A4949" i="2" s="1"/>
  <c r="A4982" i="2" s="1"/>
  <c r="B3959" i="2"/>
  <c r="C3959" i="2" s="1"/>
  <c r="A3965" i="2"/>
  <c r="A3998" i="2" s="1"/>
  <c r="A4031" i="2" s="1"/>
  <c r="A4064" i="2" s="1"/>
  <c r="A4097" i="2" s="1"/>
  <c r="A4130" i="2" s="1"/>
  <c r="A4163" i="2" s="1"/>
  <c r="A4196" i="2" s="1"/>
  <c r="A4229" i="2" s="1"/>
  <c r="A4262" i="2" s="1"/>
  <c r="A4295" i="2" s="1"/>
  <c r="A4328" i="2" s="1"/>
  <c r="A4361" i="2" s="1"/>
  <c r="A4394" i="2" s="1"/>
  <c r="A4427" i="2" s="1"/>
  <c r="A4460" i="2" s="1"/>
  <c r="A4493" i="2" s="1"/>
  <c r="A4526" i="2" s="1"/>
  <c r="A4559" i="2" s="1"/>
  <c r="A4592" i="2" s="1"/>
  <c r="A4625" i="2" s="1"/>
  <c r="A4658" i="2" s="1"/>
  <c r="A4691" i="2" s="1"/>
  <c r="A4724" i="2" s="1"/>
  <c r="A4757" i="2" s="1"/>
  <c r="A4790" i="2" s="1"/>
  <c r="A4823" i="2" s="1"/>
  <c r="A4856" i="2" s="1"/>
  <c r="A4889" i="2" s="1"/>
  <c r="A4922" i="2" s="1"/>
  <c r="A4955" i="2" s="1"/>
  <c r="A4988" i="2" s="1"/>
  <c r="B3932" i="2"/>
  <c r="C3932" i="2" s="1"/>
  <c r="A3969" i="2"/>
  <c r="A4002" i="2" s="1"/>
  <c r="A4035" i="2" s="1"/>
  <c r="A4068" i="2" s="1"/>
  <c r="A4101" i="2" s="1"/>
  <c r="A4134" i="2" s="1"/>
  <c r="A4167" i="2" s="1"/>
  <c r="A4200" i="2" s="1"/>
  <c r="A4233" i="2" s="1"/>
  <c r="A4266" i="2" s="1"/>
  <c r="A4299" i="2" s="1"/>
  <c r="A4332" i="2" s="1"/>
  <c r="A4365" i="2" s="1"/>
  <c r="A4398" i="2" s="1"/>
  <c r="A4431" i="2" s="1"/>
  <c r="A4464" i="2" s="1"/>
  <c r="A4497" i="2" s="1"/>
  <c r="A4530" i="2" s="1"/>
  <c r="A4563" i="2" s="1"/>
  <c r="A4596" i="2" s="1"/>
  <c r="A4629" i="2" s="1"/>
  <c r="A4662" i="2" s="1"/>
  <c r="A4695" i="2" s="1"/>
  <c r="A4728" i="2" s="1"/>
  <c r="A4761" i="2" s="1"/>
  <c r="A4794" i="2" s="1"/>
  <c r="A4827" i="2" s="1"/>
  <c r="A4860" i="2" s="1"/>
  <c r="A4893" i="2" s="1"/>
  <c r="A4926" i="2" s="1"/>
  <c r="A4959" i="2" s="1"/>
  <c r="A4992" i="2" s="1"/>
  <c r="B3936" i="2"/>
  <c r="C3936" i="2" s="1"/>
  <c r="A3973" i="2"/>
  <c r="A4006" i="2" s="1"/>
  <c r="A4039" i="2" s="1"/>
  <c r="A4072" i="2" s="1"/>
  <c r="A4105" i="2" s="1"/>
  <c r="A4138" i="2" s="1"/>
  <c r="A4171" i="2" s="1"/>
  <c r="A4204" i="2" s="1"/>
  <c r="A4237" i="2" s="1"/>
  <c r="A4270" i="2" s="1"/>
  <c r="A4303" i="2" s="1"/>
  <c r="A4336" i="2" s="1"/>
  <c r="A4369" i="2" s="1"/>
  <c r="A4402" i="2" s="1"/>
  <c r="A4435" i="2" s="1"/>
  <c r="A4468" i="2" s="1"/>
  <c r="A4501" i="2" s="1"/>
  <c r="A4534" i="2" s="1"/>
  <c r="A4567" i="2" s="1"/>
  <c r="A4600" i="2" s="1"/>
  <c r="A4633" i="2" s="1"/>
  <c r="A4666" i="2" s="1"/>
  <c r="A4699" i="2" s="1"/>
  <c r="A4732" i="2" s="1"/>
  <c r="A4765" i="2" s="1"/>
  <c r="A4798" i="2" s="1"/>
  <c r="A4831" i="2" s="1"/>
  <c r="A4864" i="2" s="1"/>
  <c r="A4897" i="2" s="1"/>
  <c r="A4930" i="2" s="1"/>
  <c r="A4963" i="2" s="1"/>
  <c r="A4996" i="2" s="1"/>
  <c r="B3940" i="2"/>
  <c r="C3940" i="2" s="1"/>
  <c r="B3944" i="2"/>
  <c r="C3944" i="2" s="1"/>
  <c r="A3977" i="2"/>
  <c r="A4010" i="2" s="1"/>
  <c r="A4043" i="2" s="1"/>
  <c r="A4076" i="2" s="1"/>
  <c r="A4109" i="2" s="1"/>
  <c r="A4142" i="2" s="1"/>
  <c r="A4175" i="2" s="1"/>
  <c r="A4208" i="2" s="1"/>
  <c r="A4241" i="2" s="1"/>
  <c r="A4274" i="2" s="1"/>
  <c r="A4307" i="2" s="1"/>
  <c r="A4340" i="2" s="1"/>
  <c r="A4373" i="2" s="1"/>
  <c r="A4406" i="2" s="1"/>
  <c r="A4439" i="2" s="1"/>
  <c r="A4472" i="2" s="1"/>
  <c r="A4505" i="2" s="1"/>
  <c r="A4538" i="2" s="1"/>
  <c r="A4571" i="2" s="1"/>
  <c r="A4604" i="2" s="1"/>
  <c r="A4637" i="2" s="1"/>
  <c r="A4670" i="2" s="1"/>
  <c r="A4703" i="2" s="1"/>
  <c r="A4736" i="2" s="1"/>
  <c r="A4769" i="2" s="1"/>
  <c r="A4802" i="2" s="1"/>
  <c r="A4835" i="2" s="1"/>
  <c r="A4868" i="2" s="1"/>
  <c r="A4901" i="2" s="1"/>
  <c r="A4934" i="2" s="1"/>
  <c r="A4967" i="2" s="1"/>
  <c r="A5000" i="2" s="1"/>
  <c r="A3981" i="2"/>
  <c r="A4014" i="2" s="1"/>
  <c r="A4047" i="2" s="1"/>
  <c r="A4080" i="2" s="1"/>
  <c r="A4113" i="2" s="1"/>
  <c r="A4146" i="2" s="1"/>
  <c r="A4179" i="2" s="1"/>
  <c r="A4212" i="2" s="1"/>
  <c r="A4245" i="2" s="1"/>
  <c r="A4278" i="2" s="1"/>
  <c r="A4311" i="2" s="1"/>
  <c r="A4344" i="2" s="1"/>
  <c r="A4377" i="2" s="1"/>
  <c r="A4410" i="2" s="1"/>
  <c r="A4443" i="2" s="1"/>
  <c r="A4476" i="2" s="1"/>
  <c r="A4509" i="2" s="1"/>
  <c r="A4542" i="2" s="1"/>
  <c r="A4575" i="2" s="1"/>
  <c r="A4608" i="2" s="1"/>
  <c r="A4641" i="2" s="1"/>
  <c r="A4674" i="2" s="1"/>
  <c r="A4707" i="2" s="1"/>
  <c r="A4740" i="2" s="1"/>
  <c r="A4773" i="2" s="1"/>
  <c r="A4806" i="2" s="1"/>
  <c r="A4839" i="2" s="1"/>
  <c r="A4872" i="2" s="1"/>
  <c r="A4905" i="2" s="1"/>
  <c r="A4938" i="2" s="1"/>
  <c r="A4971" i="2" s="1"/>
  <c r="B3948" i="2"/>
  <c r="C3948" i="2" s="1"/>
  <c r="A3985" i="2"/>
  <c r="A4018" i="2" s="1"/>
  <c r="A4051" i="2" s="1"/>
  <c r="A4084" i="2" s="1"/>
  <c r="A4117" i="2" s="1"/>
  <c r="A4150" i="2" s="1"/>
  <c r="A4183" i="2" s="1"/>
  <c r="A4216" i="2" s="1"/>
  <c r="A4249" i="2" s="1"/>
  <c r="A4282" i="2" s="1"/>
  <c r="A4315" i="2" s="1"/>
  <c r="A4348" i="2" s="1"/>
  <c r="A4381" i="2" s="1"/>
  <c r="A4414" i="2" s="1"/>
  <c r="A4447" i="2" s="1"/>
  <c r="A4480" i="2" s="1"/>
  <c r="A4513" i="2" s="1"/>
  <c r="A4546" i="2" s="1"/>
  <c r="A4579" i="2" s="1"/>
  <c r="A4612" i="2" s="1"/>
  <c r="A4645" i="2" s="1"/>
  <c r="A4678" i="2" s="1"/>
  <c r="A4711" i="2" s="1"/>
  <c r="A4744" i="2" s="1"/>
  <c r="A4777" i="2" s="1"/>
  <c r="A4810" i="2" s="1"/>
  <c r="A4843" i="2" s="1"/>
  <c r="A4876" i="2" s="1"/>
  <c r="A4909" i="2" s="1"/>
  <c r="A4942" i="2" s="1"/>
  <c r="A4975" i="2" s="1"/>
  <c r="B3952" i="2"/>
  <c r="C3952" i="2" s="1"/>
  <c r="A3989" i="2"/>
  <c r="A4022" i="2" s="1"/>
  <c r="A4055" i="2" s="1"/>
  <c r="A4088" i="2" s="1"/>
  <c r="A4121" i="2" s="1"/>
  <c r="A4154" i="2" s="1"/>
  <c r="A4187" i="2" s="1"/>
  <c r="A4220" i="2" s="1"/>
  <c r="A4253" i="2" s="1"/>
  <c r="A4286" i="2" s="1"/>
  <c r="A4319" i="2" s="1"/>
  <c r="A4352" i="2" s="1"/>
  <c r="A4385" i="2" s="1"/>
  <c r="A4418" i="2" s="1"/>
  <c r="A4451" i="2" s="1"/>
  <c r="A4484" i="2" s="1"/>
  <c r="A4517" i="2" s="1"/>
  <c r="A4550" i="2" s="1"/>
  <c r="A4583" i="2" s="1"/>
  <c r="A4616" i="2" s="1"/>
  <c r="A4649" i="2" s="1"/>
  <c r="A4682" i="2" s="1"/>
  <c r="A4715" i="2" s="1"/>
  <c r="A4748" i="2" s="1"/>
  <c r="A4781" i="2" s="1"/>
  <c r="A4814" i="2" s="1"/>
  <c r="A4847" i="2" s="1"/>
  <c r="A4880" i="2" s="1"/>
  <c r="A4913" i="2" s="1"/>
  <c r="A4946" i="2" s="1"/>
  <c r="A4979" i="2" s="1"/>
  <c r="B3956" i="2"/>
  <c r="C3956" i="2" s="1"/>
  <c r="A3993" i="2"/>
  <c r="A4026" i="2" s="1"/>
  <c r="A4059" i="2" s="1"/>
  <c r="A4092" i="2" s="1"/>
  <c r="A4125" i="2" s="1"/>
  <c r="A4158" i="2" s="1"/>
  <c r="A4191" i="2" s="1"/>
  <c r="A4224" i="2" s="1"/>
  <c r="A4257" i="2" s="1"/>
  <c r="A4290" i="2" s="1"/>
  <c r="A4323" i="2" s="1"/>
  <c r="A4356" i="2" s="1"/>
  <c r="A4389" i="2" s="1"/>
  <c r="A4422" i="2" s="1"/>
  <c r="A4455" i="2" s="1"/>
  <c r="A4488" i="2" s="1"/>
  <c r="A4521" i="2" s="1"/>
  <c r="A4554" i="2" s="1"/>
  <c r="A4587" i="2" s="1"/>
  <c r="A4620" i="2" s="1"/>
  <c r="A4653" i="2" s="1"/>
  <c r="A4686" i="2" s="1"/>
  <c r="A4719" i="2" s="1"/>
  <c r="A4752" i="2" s="1"/>
  <c r="A4785" i="2" s="1"/>
  <c r="A4818" i="2" s="1"/>
  <c r="A4851" i="2" s="1"/>
  <c r="A4884" i="2" s="1"/>
  <c r="A4917" i="2" s="1"/>
  <c r="A4950" i="2" s="1"/>
  <c r="A4983" i="2" s="1"/>
  <c r="B3960" i="2"/>
  <c r="C3960" i="2" s="1"/>
  <c r="A2544" i="2"/>
  <c r="A2577" i="2" s="1"/>
  <c r="A2610" i="2" s="1"/>
  <c r="A2643" i="2" s="1"/>
  <c r="A2676" i="2" s="1"/>
  <c r="A2709" i="2" s="1"/>
  <c r="A2742" i="2" s="1"/>
  <c r="A2775" i="2" s="1"/>
  <c r="A2808" i="2" s="1"/>
  <c r="A2841" i="2" s="1"/>
  <c r="A2874" i="2" s="1"/>
  <c r="A2907" i="2" s="1"/>
  <c r="A2940" i="2" s="1"/>
  <c r="A2973" i="2" s="1"/>
  <c r="A3006" i="2" s="1"/>
  <c r="A3039" i="2" s="1"/>
  <c r="A3072" i="2" s="1"/>
  <c r="A3105" i="2" s="1"/>
  <c r="A3138" i="2" s="1"/>
  <c r="A3171" i="2" s="1"/>
  <c r="A3204" i="2" s="1"/>
  <c r="A3237" i="2" s="1"/>
  <c r="A3270" i="2" s="1"/>
  <c r="A3303" i="2" s="1"/>
  <c r="A3336" i="2" s="1"/>
  <c r="A3369" i="2" s="1"/>
  <c r="A3402" i="2" s="1"/>
  <c r="A3435" i="2" s="1"/>
  <c r="A3468" i="2" s="1"/>
  <c r="A3501" i="2" s="1"/>
  <c r="A3534" i="2" s="1"/>
  <c r="A3567" i="2" s="1"/>
  <c r="A3600" i="2" s="1"/>
  <c r="A3633" i="2" s="1"/>
  <c r="A3666" i="2" s="1"/>
  <c r="A3699" i="2" s="1"/>
  <c r="A3732" i="2" s="1"/>
  <c r="A3765" i="2" s="1"/>
  <c r="A3798" i="2" s="1"/>
  <c r="A3831" i="2" s="1"/>
  <c r="A3864" i="2" s="1"/>
  <c r="A3897" i="2" s="1"/>
  <c r="A3930" i="2" s="1"/>
  <c r="A3963" i="2" s="1"/>
  <c r="B2813" i="2"/>
  <c r="C2812" i="2"/>
  <c r="B2052" i="2"/>
  <c r="C2051" i="2"/>
  <c r="B2184" i="2"/>
  <c r="C2183" i="2"/>
  <c r="B2714" i="2"/>
  <c r="C2713" i="2"/>
  <c r="B2945" i="2"/>
  <c r="C2944" i="2"/>
  <c r="B2151" i="2"/>
  <c r="C2150" i="2"/>
  <c r="B1920" i="2"/>
  <c r="C1919" i="2"/>
  <c r="B369" i="2"/>
  <c r="C368" i="2"/>
  <c r="B2415" i="2"/>
  <c r="C2414" i="2"/>
  <c r="B1755" i="2"/>
  <c r="C1754" i="2"/>
  <c r="B3" i="2"/>
  <c r="C3" i="2" s="1"/>
  <c r="B35" i="2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A68" i="2"/>
  <c r="D3944" i="2" l="1"/>
  <c r="R3944" i="2"/>
  <c r="D3960" i="2"/>
  <c r="R3960" i="2"/>
  <c r="D3952" i="2"/>
  <c r="R3952" i="2"/>
  <c r="D3943" i="2"/>
  <c r="R3943" i="2"/>
  <c r="D3956" i="2"/>
  <c r="R3956" i="2"/>
  <c r="D3948" i="2"/>
  <c r="R3948" i="2"/>
  <c r="D3940" i="2"/>
  <c r="R3940" i="2"/>
  <c r="D3932" i="2"/>
  <c r="R3932" i="2"/>
  <c r="D3955" i="2"/>
  <c r="R3955" i="2"/>
  <c r="D3939" i="2"/>
  <c r="R3939" i="2"/>
  <c r="D3962" i="2"/>
  <c r="R3962" i="2"/>
  <c r="D3954" i="2"/>
  <c r="R3954" i="2"/>
  <c r="D3946" i="2"/>
  <c r="R3946" i="2"/>
  <c r="D3938" i="2"/>
  <c r="R3938" i="2"/>
  <c r="D3961" i="2"/>
  <c r="R3961" i="2"/>
  <c r="D3953" i="2"/>
  <c r="R3953" i="2"/>
  <c r="D3945" i="2"/>
  <c r="R3945" i="2"/>
  <c r="D3937" i="2"/>
  <c r="R3937" i="2"/>
  <c r="D3936" i="2"/>
  <c r="R3936" i="2"/>
  <c r="D3959" i="2"/>
  <c r="R3959" i="2"/>
  <c r="D3951" i="2"/>
  <c r="R3951" i="2"/>
  <c r="D3935" i="2"/>
  <c r="R3935" i="2"/>
  <c r="D3958" i="2"/>
  <c r="R3958" i="2"/>
  <c r="D3950" i="2"/>
  <c r="R3950" i="2"/>
  <c r="D3942" i="2"/>
  <c r="R3942" i="2"/>
  <c r="D3934" i="2"/>
  <c r="R3934" i="2"/>
  <c r="D3957" i="2"/>
  <c r="R3957" i="2"/>
  <c r="D3949" i="2"/>
  <c r="R3949" i="2"/>
  <c r="D3941" i="2"/>
  <c r="R3941" i="2"/>
  <c r="D3933" i="2"/>
  <c r="R3933" i="2"/>
  <c r="D3947" i="2"/>
  <c r="R3947" i="2"/>
  <c r="D2150" i="2"/>
  <c r="R2150" i="2"/>
  <c r="D2051" i="2"/>
  <c r="R2051" i="2"/>
  <c r="D368" i="2"/>
  <c r="R368" i="2"/>
  <c r="D2414" i="2"/>
  <c r="R2414" i="2"/>
  <c r="D2183" i="2"/>
  <c r="R2183" i="2"/>
  <c r="D1754" i="2"/>
  <c r="R1754" i="2"/>
  <c r="D2713" i="2"/>
  <c r="R2713" i="2"/>
  <c r="D1919" i="2"/>
  <c r="R1919" i="2"/>
  <c r="D2944" i="2"/>
  <c r="R2944" i="2"/>
  <c r="D2812" i="2"/>
  <c r="R2812" i="2"/>
  <c r="D3" i="2"/>
  <c r="R3" i="2"/>
  <c r="B4" i="2"/>
  <c r="B5" i="2" s="1"/>
  <c r="A3996" i="2"/>
  <c r="A4029" i="2" s="1"/>
  <c r="A4062" i="2" s="1"/>
  <c r="A4095" i="2" s="1"/>
  <c r="A4128" i="2" s="1"/>
  <c r="A4161" i="2" s="1"/>
  <c r="A4194" i="2" s="1"/>
  <c r="A4227" i="2" s="1"/>
  <c r="A4260" i="2" s="1"/>
  <c r="A4293" i="2" s="1"/>
  <c r="A4326" i="2" s="1"/>
  <c r="A4359" i="2" s="1"/>
  <c r="A4392" i="2" s="1"/>
  <c r="A4425" i="2" s="1"/>
  <c r="A4458" i="2" s="1"/>
  <c r="A4491" i="2" s="1"/>
  <c r="A4524" i="2" s="1"/>
  <c r="A4557" i="2" s="1"/>
  <c r="A4590" i="2" s="1"/>
  <c r="A4623" i="2" s="1"/>
  <c r="A4656" i="2" s="1"/>
  <c r="A4689" i="2" s="1"/>
  <c r="A4722" i="2" s="1"/>
  <c r="A4755" i="2" s="1"/>
  <c r="A4788" i="2" s="1"/>
  <c r="A4821" i="2" s="1"/>
  <c r="A4854" i="2" s="1"/>
  <c r="A4887" i="2" s="1"/>
  <c r="A4920" i="2" s="1"/>
  <c r="A4953" i="2" s="1"/>
  <c r="A4986" i="2" s="1"/>
  <c r="B3963" i="2"/>
  <c r="C3963" i="2" s="1"/>
  <c r="B68" i="2"/>
  <c r="B69" i="2" s="1"/>
  <c r="B70" i="2" s="1"/>
  <c r="A101" i="2"/>
  <c r="B2416" i="2"/>
  <c r="C2415" i="2"/>
  <c r="B1921" i="2"/>
  <c r="C1920" i="2"/>
  <c r="B2946" i="2"/>
  <c r="C2945" i="2"/>
  <c r="B2185" i="2"/>
  <c r="C2184" i="2"/>
  <c r="B2814" i="2"/>
  <c r="C2813" i="2"/>
  <c r="B1756" i="2"/>
  <c r="C1755" i="2"/>
  <c r="B370" i="2"/>
  <c r="C369" i="2"/>
  <c r="B2152" i="2"/>
  <c r="C2151" i="2"/>
  <c r="B2715" i="2"/>
  <c r="C2714" i="2"/>
  <c r="B2053" i="2"/>
  <c r="C2052" i="2"/>
  <c r="B67" i="2"/>
  <c r="C67" i="2" s="1"/>
  <c r="C35" i="2"/>
  <c r="D3963" i="2" l="1"/>
  <c r="R3963" i="2"/>
  <c r="C4" i="2"/>
  <c r="D4" i="2" s="1"/>
  <c r="R4" i="2"/>
  <c r="D2151" i="2"/>
  <c r="R2151" i="2"/>
  <c r="D2184" i="2"/>
  <c r="R2184" i="2"/>
  <c r="D67" i="2"/>
  <c r="R67" i="2"/>
  <c r="D2052" i="2"/>
  <c r="R2052" i="2"/>
  <c r="D1755" i="2"/>
  <c r="R1755" i="2"/>
  <c r="D1920" i="2"/>
  <c r="R1920" i="2"/>
  <c r="D35" i="2"/>
  <c r="R35" i="2"/>
  <c r="D2714" i="2"/>
  <c r="R2714" i="2"/>
  <c r="D369" i="2"/>
  <c r="R369" i="2"/>
  <c r="D2813" i="2"/>
  <c r="R2813" i="2"/>
  <c r="D2945" i="2"/>
  <c r="R2945" i="2"/>
  <c r="D2415" i="2"/>
  <c r="R2415" i="2"/>
  <c r="C68" i="2"/>
  <c r="C69" i="2"/>
  <c r="B2054" i="2"/>
  <c r="C2053" i="2"/>
  <c r="B2153" i="2"/>
  <c r="C2152" i="2"/>
  <c r="B1757" i="2"/>
  <c r="C1756" i="2"/>
  <c r="B2815" i="2"/>
  <c r="C2814" i="2"/>
  <c r="B2947" i="2"/>
  <c r="C2946" i="2"/>
  <c r="B2417" i="2"/>
  <c r="C2416" i="2"/>
  <c r="B101" i="2"/>
  <c r="A134" i="2"/>
  <c r="B2716" i="2"/>
  <c r="C2715" i="2"/>
  <c r="B371" i="2"/>
  <c r="C370" i="2"/>
  <c r="B2186" i="2"/>
  <c r="C2185" i="2"/>
  <c r="B1922" i="2"/>
  <c r="C1921" i="2"/>
  <c r="B71" i="2"/>
  <c r="C70" i="2"/>
  <c r="C36" i="2"/>
  <c r="B6" i="2"/>
  <c r="C5" i="2"/>
  <c r="D2185" i="2" l="1"/>
  <c r="R2185" i="2"/>
  <c r="D2416" i="2"/>
  <c r="R2416" i="2"/>
  <c r="D69" i="2"/>
  <c r="R69" i="2"/>
  <c r="D2946" i="2"/>
  <c r="R2946" i="2"/>
  <c r="D70" i="2"/>
  <c r="R70" i="2"/>
  <c r="D2715" i="2"/>
  <c r="R2715" i="2"/>
  <c r="D2814" i="2"/>
  <c r="R2814" i="2"/>
  <c r="D2152" i="2"/>
  <c r="R2152" i="2"/>
  <c r="D5" i="2"/>
  <c r="R5" i="2"/>
  <c r="D68" i="2"/>
  <c r="R68" i="2"/>
  <c r="D1921" i="2"/>
  <c r="R1921" i="2"/>
  <c r="D370" i="2"/>
  <c r="R370" i="2"/>
  <c r="D1756" i="2"/>
  <c r="R1756" i="2"/>
  <c r="D2053" i="2"/>
  <c r="R2053" i="2"/>
  <c r="D36" i="2"/>
  <c r="R36" i="2"/>
  <c r="B2187" i="2"/>
  <c r="C2186" i="2"/>
  <c r="B2717" i="2"/>
  <c r="C2716" i="2"/>
  <c r="B2418" i="2"/>
  <c r="C2417" i="2"/>
  <c r="B2816" i="2"/>
  <c r="C2815" i="2"/>
  <c r="B2154" i="2"/>
  <c r="C2153" i="2"/>
  <c r="B134" i="2"/>
  <c r="A167" i="2"/>
  <c r="B1923" i="2"/>
  <c r="C1922" i="2"/>
  <c r="B372" i="2"/>
  <c r="C371" i="2"/>
  <c r="B102" i="2"/>
  <c r="C101" i="2"/>
  <c r="B2948" i="2"/>
  <c r="C2947" i="2"/>
  <c r="B1758" i="2"/>
  <c r="C1757" i="2"/>
  <c r="B2055" i="2"/>
  <c r="C2054" i="2"/>
  <c r="C71" i="2"/>
  <c r="B72" i="2"/>
  <c r="C37" i="2"/>
  <c r="B7" i="2"/>
  <c r="C6" i="2"/>
  <c r="D101" i="2" l="1"/>
  <c r="R101" i="2"/>
  <c r="D2153" i="2"/>
  <c r="R2153" i="2"/>
  <c r="D2186" i="2"/>
  <c r="R2186" i="2"/>
  <c r="D6" i="2"/>
  <c r="R6" i="2"/>
  <c r="D2947" i="2"/>
  <c r="R2947" i="2"/>
  <c r="D1757" i="2"/>
  <c r="R1757" i="2"/>
  <c r="D1922" i="2"/>
  <c r="R1922" i="2"/>
  <c r="D2417" i="2"/>
  <c r="R2417" i="2"/>
  <c r="D71" i="2"/>
  <c r="R71" i="2"/>
  <c r="D2054" i="2"/>
  <c r="R2054" i="2"/>
  <c r="D371" i="2"/>
  <c r="R371" i="2"/>
  <c r="D2815" i="2"/>
  <c r="R2815" i="2"/>
  <c r="D2716" i="2"/>
  <c r="R2716" i="2"/>
  <c r="D37" i="2"/>
  <c r="R37" i="2"/>
  <c r="B167" i="2"/>
  <c r="A200" i="2"/>
  <c r="B2056" i="2"/>
  <c r="C2055" i="2"/>
  <c r="B2949" i="2"/>
  <c r="C2948" i="2"/>
  <c r="B373" i="2"/>
  <c r="C372" i="2"/>
  <c r="C134" i="2"/>
  <c r="B135" i="2"/>
  <c r="B2817" i="2"/>
  <c r="C2816" i="2"/>
  <c r="B2718" i="2"/>
  <c r="C2717" i="2"/>
  <c r="B1759" i="2"/>
  <c r="C1758" i="2"/>
  <c r="B103" i="2"/>
  <c r="C102" i="2"/>
  <c r="B1924" i="2"/>
  <c r="C1923" i="2"/>
  <c r="B2155" i="2"/>
  <c r="C2154" i="2"/>
  <c r="B2419" i="2"/>
  <c r="C2418" i="2"/>
  <c r="B2188" i="2"/>
  <c r="C2187" i="2"/>
  <c r="B73" i="2"/>
  <c r="C72" i="2"/>
  <c r="C7" i="2"/>
  <c r="B8" i="2"/>
  <c r="C38" i="2"/>
  <c r="D72" i="2" l="1"/>
  <c r="R72" i="2"/>
  <c r="D1758" i="2"/>
  <c r="R1758" i="2"/>
  <c r="D372" i="2"/>
  <c r="R372" i="2"/>
  <c r="D2055" i="2"/>
  <c r="R2055" i="2"/>
  <c r="D38" i="2"/>
  <c r="R38" i="2"/>
  <c r="D1923" i="2"/>
  <c r="R1923" i="2"/>
  <c r="D102" i="2"/>
  <c r="R102" i="2"/>
  <c r="D2948" i="2"/>
  <c r="R2948" i="2"/>
  <c r="D2418" i="2"/>
  <c r="R2418" i="2"/>
  <c r="D2816" i="2"/>
  <c r="R2816" i="2"/>
  <c r="D2187" i="2"/>
  <c r="R2187" i="2"/>
  <c r="D2154" i="2"/>
  <c r="R2154" i="2"/>
  <c r="D2717" i="2"/>
  <c r="R2717" i="2"/>
  <c r="D7" i="2"/>
  <c r="R7" i="2"/>
  <c r="D134" i="2"/>
  <c r="R134" i="2"/>
  <c r="B2420" i="2"/>
  <c r="C2419" i="2"/>
  <c r="B1925" i="2"/>
  <c r="C1924" i="2"/>
  <c r="B1760" i="2"/>
  <c r="C1759" i="2"/>
  <c r="B2818" i="2"/>
  <c r="C2817" i="2"/>
  <c r="B374" i="2"/>
  <c r="C373" i="2"/>
  <c r="B2057" i="2"/>
  <c r="C2056" i="2"/>
  <c r="C135" i="2"/>
  <c r="B136" i="2"/>
  <c r="B200" i="2"/>
  <c r="A233" i="2"/>
  <c r="B2189" i="2"/>
  <c r="C2188" i="2"/>
  <c r="B2156" i="2"/>
  <c r="C2155" i="2"/>
  <c r="C103" i="2"/>
  <c r="B104" i="2"/>
  <c r="B2719" i="2"/>
  <c r="C2718" i="2"/>
  <c r="B2950" i="2"/>
  <c r="C2949" i="2"/>
  <c r="B168" i="2"/>
  <c r="C167" i="2"/>
  <c r="C73" i="2"/>
  <c r="B74" i="2"/>
  <c r="C39" i="2"/>
  <c r="B9" i="2"/>
  <c r="C8" i="2"/>
  <c r="D373" i="2" l="1"/>
  <c r="R373" i="2"/>
  <c r="D1759" i="2"/>
  <c r="R1759" i="2"/>
  <c r="D8" i="2"/>
  <c r="R8" i="2"/>
  <c r="D73" i="2"/>
  <c r="R73" i="2"/>
  <c r="D103" i="2"/>
  <c r="R103" i="2"/>
  <c r="D135" i="2"/>
  <c r="R135" i="2"/>
  <c r="D2188" i="2"/>
  <c r="R2188" i="2"/>
  <c r="D167" i="2"/>
  <c r="R167" i="2"/>
  <c r="D2155" i="2"/>
  <c r="R2155" i="2"/>
  <c r="D2817" i="2"/>
  <c r="R2817" i="2"/>
  <c r="D1924" i="2"/>
  <c r="R1924" i="2"/>
  <c r="D2949" i="2"/>
  <c r="R2949" i="2"/>
  <c r="D2419" i="2"/>
  <c r="R2419" i="2"/>
  <c r="D2718" i="2"/>
  <c r="R2718" i="2"/>
  <c r="D2056" i="2"/>
  <c r="R2056" i="2"/>
  <c r="D39" i="2"/>
  <c r="R39" i="2"/>
  <c r="C168" i="2"/>
  <c r="B169" i="2"/>
  <c r="B2720" i="2"/>
  <c r="C2719" i="2"/>
  <c r="B2157" i="2"/>
  <c r="C2156" i="2"/>
  <c r="C200" i="2"/>
  <c r="B201" i="2"/>
  <c r="B2058" i="2"/>
  <c r="C2057" i="2"/>
  <c r="B2819" i="2"/>
  <c r="C2818" i="2"/>
  <c r="B1926" i="2"/>
  <c r="C1925" i="2"/>
  <c r="B105" i="2"/>
  <c r="C104" i="2"/>
  <c r="B137" i="2"/>
  <c r="C136" i="2"/>
  <c r="B233" i="2"/>
  <c r="A266" i="2"/>
  <c r="B2951" i="2"/>
  <c r="C2950" i="2"/>
  <c r="B2190" i="2"/>
  <c r="C2189" i="2"/>
  <c r="B375" i="2"/>
  <c r="C374" i="2"/>
  <c r="B1761" i="2"/>
  <c r="C1760" i="2"/>
  <c r="B2421" i="2"/>
  <c r="C2420" i="2"/>
  <c r="B75" i="2"/>
  <c r="C74" i="2"/>
  <c r="B10" i="2"/>
  <c r="C9" i="2"/>
  <c r="C40" i="2"/>
  <c r="D1760" i="2" l="1"/>
  <c r="R1760" i="2"/>
  <c r="D2818" i="2"/>
  <c r="R2818" i="2"/>
  <c r="D40" i="2"/>
  <c r="R40" i="2"/>
  <c r="D200" i="2"/>
  <c r="R200" i="2"/>
  <c r="D2189" i="2"/>
  <c r="R2189" i="2"/>
  <c r="D104" i="2"/>
  <c r="R104" i="2"/>
  <c r="D2719" i="2"/>
  <c r="R2719" i="2"/>
  <c r="D9" i="2"/>
  <c r="R9" i="2"/>
  <c r="D374" i="2"/>
  <c r="R374" i="2"/>
  <c r="D136" i="2"/>
  <c r="R136" i="2"/>
  <c r="D2057" i="2"/>
  <c r="R2057" i="2"/>
  <c r="D74" i="2"/>
  <c r="R74" i="2"/>
  <c r="D2420" i="2"/>
  <c r="R2420" i="2"/>
  <c r="D2950" i="2"/>
  <c r="R2950" i="2"/>
  <c r="D1925" i="2"/>
  <c r="R1925" i="2"/>
  <c r="D2156" i="2"/>
  <c r="R2156" i="2"/>
  <c r="D168" i="2"/>
  <c r="R168" i="2"/>
  <c r="C201" i="2"/>
  <c r="B202" i="2"/>
  <c r="B1762" i="2"/>
  <c r="C1761" i="2"/>
  <c r="B2191" i="2"/>
  <c r="C2190" i="2"/>
  <c r="C233" i="2"/>
  <c r="B234" i="2"/>
  <c r="C105" i="2"/>
  <c r="B106" i="2"/>
  <c r="B2820" i="2"/>
  <c r="C2819" i="2"/>
  <c r="B2721" i="2"/>
  <c r="C2720" i="2"/>
  <c r="C169" i="2"/>
  <c r="B170" i="2"/>
  <c r="B266" i="2"/>
  <c r="A299" i="2"/>
  <c r="B2422" i="2"/>
  <c r="C2421" i="2"/>
  <c r="B376" i="2"/>
  <c r="C375" i="2"/>
  <c r="B2952" i="2"/>
  <c r="C2951" i="2"/>
  <c r="C137" i="2"/>
  <c r="B138" i="2"/>
  <c r="B1927" i="2"/>
  <c r="C1926" i="2"/>
  <c r="B2059" i="2"/>
  <c r="C2058" i="2"/>
  <c r="B2158" i="2"/>
  <c r="C2157" i="2"/>
  <c r="C75" i="2"/>
  <c r="B76" i="2"/>
  <c r="C41" i="2"/>
  <c r="B11" i="2"/>
  <c r="C10" i="2"/>
  <c r="D10" i="2" l="1"/>
  <c r="R10" i="2"/>
  <c r="D75" i="2"/>
  <c r="R75" i="2"/>
  <c r="D137" i="2"/>
  <c r="R137" i="2"/>
  <c r="D105" i="2"/>
  <c r="R105" i="2"/>
  <c r="D201" i="2"/>
  <c r="R201" i="2"/>
  <c r="D2058" i="2"/>
  <c r="R2058" i="2"/>
  <c r="D2720" i="2"/>
  <c r="R2720" i="2"/>
  <c r="D2190" i="2"/>
  <c r="R2190" i="2"/>
  <c r="D2157" i="2"/>
  <c r="R2157" i="2"/>
  <c r="D2951" i="2"/>
  <c r="R2951" i="2"/>
  <c r="D1761" i="2"/>
  <c r="R1761" i="2"/>
  <c r="D375" i="2"/>
  <c r="R375" i="2"/>
  <c r="D1926" i="2"/>
  <c r="R1926" i="2"/>
  <c r="D2421" i="2"/>
  <c r="R2421" i="2"/>
  <c r="D2819" i="2"/>
  <c r="R2819" i="2"/>
  <c r="D41" i="2"/>
  <c r="R41" i="2"/>
  <c r="D169" i="2"/>
  <c r="R169" i="2"/>
  <c r="D233" i="2"/>
  <c r="R233" i="2"/>
  <c r="C170" i="2"/>
  <c r="B171" i="2"/>
  <c r="B235" i="2"/>
  <c r="C234" i="2"/>
  <c r="B2821" i="2"/>
  <c r="C2820" i="2"/>
  <c r="B1763" i="2"/>
  <c r="C1762" i="2"/>
  <c r="B2159" i="2"/>
  <c r="C2158" i="2"/>
  <c r="B2953" i="2"/>
  <c r="C2952" i="2"/>
  <c r="C138" i="2"/>
  <c r="B139" i="2"/>
  <c r="B299" i="2"/>
  <c r="A332" i="2"/>
  <c r="A365" i="2" s="1"/>
  <c r="A398" i="2" s="1"/>
  <c r="A431" i="2" s="1"/>
  <c r="A464" i="2" s="1"/>
  <c r="A497" i="2" s="1"/>
  <c r="A530" i="2" s="1"/>
  <c r="A563" i="2" s="1"/>
  <c r="A596" i="2" s="1"/>
  <c r="A629" i="2" s="1"/>
  <c r="A662" i="2" s="1"/>
  <c r="A695" i="2" s="1"/>
  <c r="A728" i="2" s="1"/>
  <c r="A761" i="2" s="1"/>
  <c r="A794" i="2" s="1"/>
  <c r="A827" i="2" s="1"/>
  <c r="A860" i="2" s="1"/>
  <c r="A893" i="2" s="1"/>
  <c r="A926" i="2" s="1"/>
  <c r="A959" i="2" s="1"/>
  <c r="A992" i="2" s="1"/>
  <c r="A1025" i="2" s="1"/>
  <c r="A1058" i="2" s="1"/>
  <c r="A1091" i="2" s="1"/>
  <c r="A1124" i="2" s="1"/>
  <c r="A1157" i="2" s="1"/>
  <c r="A1190" i="2" s="1"/>
  <c r="A1223" i="2" s="1"/>
  <c r="A1256" i="2" s="1"/>
  <c r="A1289" i="2" s="1"/>
  <c r="A1322" i="2" s="1"/>
  <c r="A1355" i="2" s="1"/>
  <c r="A1388" i="2" s="1"/>
  <c r="A1421" i="2" s="1"/>
  <c r="A1454" i="2" s="1"/>
  <c r="A1487" i="2" s="1"/>
  <c r="A1520" i="2" s="1"/>
  <c r="A1553" i="2" s="1"/>
  <c r="A1586" i="2" s="1"/>
  <c r="A1619" i="2" s="1"/>
  <c r="A1652" i="2" s="1"/>
  <c r="A1685" i="2" s="1"/>
  <c r="A1718" i="2" s="1"/>
  <c r="A1751" i="2" s="1"/>
  <c r="A1784" i="2" s="1"/>
  <c r="A1817" i="2" s="1"/>
  <c r="A1850" i="2" s="1"/>
  <c r="A1883" i="2" s="1"/>
  <c r="A1916" i="2" s="1"/>
  <c r="A1949" i="2" s="1"/>
  <c r="A1982" i="2" s="1"/>
  <c r="A2015" i="2" s="1"/>
  <c r="A2048" i="2" s="1"/>
  <c r="A2081" i="2" s="1"/>
  <c r="A2114" i="2" s="1"/>
  <c r="A2147" i="2" s="1"/>
  <c r="A2180" i="2" s="1"/>
  <c r="A2213" i="2" s="1"/>
  <c r="A2246" i="2" s="1"/>
  <c r="A2279" i="2" s="1"/>
  <c r="A2312" i="2" s="1"/>
  <c r="A2345" i="2" s="1"/>
  <c r="A2378" i="2" s="1"/>
  <c r="A2411" i="2" s="1"/>
  <c r="A2444" i="2" s="1"/>
  <c r="A2477" i="2" s="1"/>
  <c r="A2512" i="2" s="1"/>
  <c r="A2545" i="2" s="1"/>
  <c r="A2578" i="2" s="1"/>
  <c r="A2611" i="2" s="1"/>
  <c r="A2644" i="2" s="1"/>
  <c r="A2677" i="2" s="1"/>
  <c r="A2710" i="2" s="1"/>
  <c r="A2743" i="2" s="1"/>
  <c r="A2776" i="2" s="1"/>
  <c r="A2809" i="2" s="1"/>
  <c r="A2842" i="2" s="1"/>
  <c r="A2875" i="2" s="1"/>
  <c r="A2908" i="2" s="1"/>
  <c r="A2941" i="2" s="1"/>
  <c r="A2974" i="2" s="1"/>
  <c r="A3007" i="2" s="1"/>
  <c r="A3040" i="2" s="1"/>
  <c r="A3073" i="2" s="1"/>
  <c r="A3106" i="2" s="1"/>
  <c r="A3139" i="2" s="1"/>
  <c r="A3172" i="2" s="1"/>
  <c r="A3205" i="2" s="1"/>
  <c r="A3238" i="2" s="1"/>
  <c r="A3271" i="2" s="1"/>
  <c r="A3304" i="2" s="1"/>
  <c r="A3337" i="2" s="1"/>
  <c r="A3370" i="2" s="1"/>
  <c r="A3403" i="2" s="1"/>
  <c r="A3436" i="2" s="1"/>
  <c r="A3469" i="2" s="1"/>
  <c r="A3502" i="2" s="1"/>
  <c r="A3535" i="2" s="1"/>
  <c r="A3568" i="2" s="1"/>
  <c r="A3601" i="2" s="1"/>
  <c r="A3634" i="2" s="1"/>
  <c r="A3667" i="2" s="1"/>
  <c r="A3700" i="2" s="1"/>
  <c r="A3733" i="2" s="1"/>
  <c r="A3766" i="2" s="1"/>
  <c r="A3799" i="2" s="1"/>
  <c r="A3832" i="2" s="1"/>
  <c r="A3865" i="2" s="1"/>
  <c r="A3898" i="2" s="1"/>
  <c r="A3931" i="2" s="1"/>
  <c r="B107" i="2"/>
  <c r="C106" i="2"/>
  <c r="B203" i="2"/>
  <c r="C202" i="2"/>
  <c r="B1928" i="2"/>
  <c r="C1927" i="2"/>
  <c r="B2423" i="2"/>
  <c r="C2422" i="2"/>
  <c r="B2060" i="2"/>
  <c r="C2059" i="2"/>
  <c r="B377" i="2"/>
  <c r="C376" i="2"/>
  <c r="C266" i="2"/>
  <c r="B267" i="2"/>
  <c r="B2722" i="2"/>
  <c r="C2721" i="2"/>
  <c r="B2192" i="2"/>
  <c r="C2191" i="2"/>
  <c r="B77" i="2"/>
  <c r="C76" i="2"/>
  <c r="C42" i="2"/>
  <c r="C11" i="2"/>
  <c r="B12" i="2"/>
  <c r="D2721" i="2" l="1"/>
  <c r="R2721" i="2"/>
  <c r="D376" i="2"/>
  <c r="R376" i="2"/>
  <c r="D202" i="2"/>
  <c r="R202" i="2"/>
  <c r="D2952" i="2"/>
  <c r="R2952" i="2"/>
  <c r="D234" i="2"/>
  <c r="R234" i="2"/>
  <c r="D1762" i="2"/>
  <c r="R1762" i="2"/>
  <c r="D2191" i="2"/>
  <c r="R2191" i="2"/>
  <c r="D106" i="2"/>
  <c r="R106" i="2"/>
  <c r="D76" i="2"/>
  <c r="R76" i="2"/>
  <c r="D2422" i="2"/>
  <c r="R2422" i="2"/>
  <c r="D11" i="2"/>
  <c r="R11" i="2"/>
  <c r="D2059" i="2"/>
  <c r="R2059" i="2"/>
  <c r="D1927" i="2"/>
  <c r="R1927" i="2"/>
  <c r="D2158" i="2"/>
  <c r="R2158" i="2"/>
  <c r="D2820" i="2"/>
  <c r="R2820" i="2"/>
  <c r="D42" i="2"/>
  <c r="R42" i="2"/>
  <c r="D266" i="2"/>
  <c r="R266" i="2"/>
  <c r="D138" i="2"/>
  <c r="R138" i="2"/>
  <c r="D170" i="2"/>
  <c r="R170" i="2"/>
  <c r="A3964" i="2"/>
  <c r="B3931" i="2"/>
  <c r="C3931" i="2" s="1"/>
  <c r="B2723" i="2"/>
  <c r="C2722" i="2"/>
  <c r="B378" i="2"/>
  <c r="C377" i="2"/>
  <c r="B2424" i="2"/>
  <c r="C2423" i="2"/>
  <c r="C203" i="2"/>
  <c r="B204" i="2"/>
  <c r="C299" i="2"/>
  <c r="B300" i="2"/>
  <c r="B2954" i="2"/>
  <c r="C2953" i="2"/>
  <c r="B1764" i="2"/>
  <c r="C1763" i="2"/>
  <c r="C235" i="2"/>
  <c r="B236" i="2"/>
  <c r="C267" i="2"/>
  <c r="B268" i="2"/>
  <c r="C139" i="2"/>
  <c r="B140" i="2"/>
  <c r="C171" i="2"/>
  <c r="B172" i="2"/>
  <c r="B2193" i="2"/>
  <c r="C2192" i="2"/>
  <c r="B2061" i="2"/>
  <c r="C2060" i="2"/>
  <c r="B1929" i="2"/>
  <c r="C1928" i="2"/>
  <c r="C107" i="2"/>
  <c r="B108" i="2"/>
  <c r="B2160" i="2"/>
  <c r="C2159" i="2"/>
  <c r="B2822" i="2"/>
  <c r="C2821" i="2"/>
  <c r="C77" i="2"/>
  <c r="B78" i="2"/>
  <c r="C12" i="2"/>
  <c r="B13" i="2"/>
  <c r="C43" i="2"/>
  <c r="D3931" i="2" l="1"/>
  <c r="R3931" i="2"/>
  <c r="D2159" i="2"/>
  <c r="R2159" i="2"/>
  <c r="D2192" i="2"/>
  <c r="R2192" i="2"/>
  <c r="D77" i="2"/>
  <c r="R77" i="2"/>
  <c r="D235" i="2"/>
  <c r="R235" i="2"/>
  <c r="D2060" i="2"/>
  <c r="R2060" i="2"/>
  <c r="D2423" i="2"/>
  <c r="R2423" i="2"/>
  <c r="D1928" i="2"/>
  <c r="R1928" i="2"/>
  <c r="D2953" i="2"/>
  <c r="R2953" i="2"/>
  <c r="D377" i="2"/>
  <c r="R377" i="2"/>
  <c r="D43" i="2"/>
  <c r="R43" i="2"/>
  <c r="D139" i="2"/>
  <c r="R139" i="2"/>
  <c r="D203" i="2"/>
  <c r="R203" i="2"/>
  <c r="D2821" i="2"/>
  <c r="R2821" i="2"/>
  <c r="D1763" i="2"/>
  <c r="R1763" i="2"/>
  <c r="D2722" i="2"/>
  <c r="R2722" i="2"/>
  <c r="D12" i="2"/>
  <c r="R12" i="2"/>
  <c r="D107" i="2"/>
  <c r="R107" i="2"/>
  <c r="D171" i="2"/>
  <c r="R171" i="2"/>
  <c r="D267" i="2"/>
  <c r="R267" i="2"/>
  <c r="D299" i="2"/>
  <c r="R299" i="2"/>
  <c r="A3997" i="2"/>
  <c r="B3964" i="2"/>
  <c r="B141" i="2"/>
  <c r="C140" i="2"/>
  <c r="C236" i="2"/>
  <c r="B237" i="2"/>
  <c r="B205" i="2"/>
  <c r="C204" i="2"/>
  <c r="B2161" i="2"/>
  <c r="C2160" i="2"/>
  <c r="B1930" i="2"/>
  <c r="C1929" i="2"/>
  <c r="B2194" i="2"/>
  <c r="C2193" i="2"/>
  <c r="B2955" i="2"/>
  <c r="C2954" i="2"/>
  <c r="B379" i="2"/>
  <c r="C378" i="2"/>
  <c r="B109" i="2"/>
  <c r="C108" i="2"/>
  <c r="B173" i="2"/>
  <c r="C172" i="2"/>
  <c r="B269" i="2"/>
  <c r="C268" i="2"/>
  <c r="B301" i="2"/>
  <c r="C300" i="2"/>
  <c r="B2823" i="2"/>
  <c r="C2822" i="2"/>
  <c r="B2062" i="2"/>
  <c r="C2061" i="2"/>
  <c r="B1765" i="2"/>
  <c r="C1764" i="2"/>
  <c r="B2425" i="2"/>
  <c r="C2424" i="2"/>
  <c r="B2724" i="2"/>
  <c r="C2723" i="2"/>
  <c r="B79" i="2"/>
  <c r="C78" i="2"/>
  <c r="C44" i="2"/>
  <c r="B14" i="2"/>
  <c r="C13" i="2"/>
  <c r="D2723" i="2" l="1"/>
  <c r="R2723" i="2"/>
  <c r="D108" i="2"/>
  <c r="R108" i="2"/>
  <c r="D44" i="2"/>
  <c r="R44" i="2"/>
  <c r="D2822" i="2"/>
  <c r="R2822" i="2"/>
  <c r="D2954" i="2"/>
  <c r="R2954" i="2"/>
  <c r="D78" i="2"/>
  <c r="R78" i="2"/>
  <c r="D2061" i="2"/>
  <c r="R2061" i="2"/>
  <c r="D172" i="2"/>
  <c r="R172" i="2"/>
  <c r="D2193" i="2"/>
  <c r="R2193" i="2"/>
  <c r="D1764" i="2"/>
  <c r="R1764" i="2"/>
  <c r="D268" i="2"/>
  <c r="R268" i="2"/>
  <c r="D1929" i="2"/>
  <c r="R1929" i="2"/>
  <c r="D204" i="2"/>
  <c r="R204" i="2"/>
  <c r="D140" i="2"/>
  <c r="R140" i="2"/>
  <c r="D2424" i="2"/>
  <c r="R2424" i="2"/>
  <c r="D300" i="2"/>
  <c r="R300" i="2"/>
  <c r="D378" i="2"/>
  <c r="R378" i="2"/>
  <c r="D2160" i="2"/>
  <c r="R2160" i="2"/>
  <c r="D13" i="2"/>
  <c r="R13" i="2"/>
  <c r="D236" i="2"/>
  <c r="R236" i="2"/>
  <c r="C3964" i="2"/>
  <c r="B3965" i="2"/>
  <c r="A4030" i="2"/>
  <c r="B3997" i="2"/>
  <c r="C237" i="2"/>
  <c r="B238" i="2"/>
  <c r="B2426" i="2"/>
  <c r="C2425" i="2"/>
  <c r="B2063" i="2"/>
  <c r="C2062" i="2"/>
  <c r="C301" i="2"/>
  <c r="B302" i="2"/>
  <c r="C173" i="2"/>
  <c r="B174" i="2"/>
  <c r="B380" i="2"/>
  <c r="C379" i="2"/>
  <c r="B2195" i="2"/>
  <c r="C2194" i="2"/>
  <c r="B2162" i="2"/>
  <c r="C2161" i="2"/>
  <c r="B2725" i="2"/>
  <c r="C2724" i="2"/>
  <c r="B1766" i="2"/>
  <c r="C1765" i="2"/>
  <c r="B2824" i="2"/>
  <c r="C2823" i="2"/>
  <c r="C269" i="2"/>
  <c r="B270" i="2"/>
  <c r="C109" i="2"/>
  <c r="B110" i="2"/>
  <c r="B2956" i="2"/>
  <c r="C2955" i="2"/>
  <c r="B1931" i="2"/>
  <c r="C1930" i="2"/>
  <c r="C205" i="2"/>
  <c r="B206" i="2"/>
  <c r="C141" i="2"/>
  <c r="B142" i="2"/>
  <c r="C79" i="2"/>
  <c r="B80" i="2"/>
  <c r="C14" i="2"/>
  <c r="B15" i="2"/>
  <c r="C45" i="2"/>
  <c r="D3964" i="2" l="1"/>
  <c r="R3964" i="2"/>
  <c r="D2955" i="2"/>
  <c r="R2955" i="2"/>
  <c r="D379" i="2"/>
  <c r="R379" i="2"/>
  <c r="D79" i="2"/>
  <c r="R79" i="2"/>
  <c r="D269" i="2"/>
  <c r="R269" i="2"/>
  <c r="D2724" i="2"/>
  <c r="R2724" i="2"/>
  <c r="D2062" i="2"/>
  <c r="R2062" i="2"/>
  <c r="D1765" i="2"/>
  <c r="R1765" i="2"/>
  <c r="D2161" i="2"/>
  <c r="R2161" i="2"/>
  <c r="D2425" i="2"/>
  <c r="R2425" i="2"/>
  <c r="D45" i="2"/>
  <c r="R45" i="2"/>
  <c r="D205" i="2"/>
  <c r="R205" i="2"/>
  <c r="D301" i="2"/>
  <c r="R301" i="2"/>
  <c r="D1930" i="2"/>
  <c r="R1930" i="2"/>
  <c r="D2823" i="2"/>
  <c r="R2823" i="2"/>
  <c r="D2194" i="2"/>
  <c r="R2194" i="2"/>
  <c r="D14" i="2"/>
  <c r="R14" i="2"/>
  <c r="D141" i="2"/>
  <c r="R141" i="2"/>
  <c r="D109" i="2"/>
  <c r="R109" i="2"/>
  <c r="D173" i="2"/>
  <c r="R173" i="2"/>
  <c r="D237" i="2"/>
  <c r="R237" i="2"/>
  <c r="C3965" i="2"/>
  <c r="B3966" i="2"/>
  <c r="C3997" i="2"/>
  <c r="B3998" i="2"/>
  <c r="A4063" i="2"/>
  <c r="B4030" i="2"/>
  <c r="C302" i="2"/>
  <c r="B303" i="2"/>
  <c r="C270" i="2"/>
  <c r="B271" i="2"/>
  <c r="B2957" i="2"/>
  <c r="C2956" i="2"/>
  <c r="B1767" i="2"/>
  <c r="C1766" i="2"/>
  <c r="B2163" i="2"/>
  <c r="C2162" i="2"/>
  <c r="B381" i="2"/>
  <c r="C380" i="2"/>
  <c r="B2427" i="2"/>
  <c r="C2426" i="2"/>
  <c r="B207" i="2"/>
  <c r="C206" i="2"/>
  <c r="C142" i="2"/>
  <c r="B143" i="2"/>
  <c r="B111" i="2"/>
  <c r="C110" i="2"/>
  <c r="B175" i="2"/>
  <c r="C174" i="2"/>
  <c r="B239" i="2"/>
  <c r="C238" i="2"/>
  <c r="B1932" i="2"/>
  <c r="C1931" i="2"/>
  <c r="B2825" i="2"/>
  <c r="C2824" i="2"/>
  <c r="B2726" i="2"/>
  <c r="C2725" i="2"/>
  <c r="B2196" i="2"/>
  <c r="C2195" i="2"/>
  <c r="B2064" i="2"/>
  <c r="C2063" i="2"/>
  <c r="B81" i="2"/>
  <c r="C80" i="2"/>
  <c r="C15" i="2"/>
  <c r="B16" i="2"/>
  <c r="C46" i="2"/>
  <c r="D3965" i="2" l="1"/>
  <c r="R3965" i="2"/>
  <c r="D3997" i="2"/>
  <c r="R3997" i="2"/>
  <c r="D174" i="2"/>
  <c r="R174" i="2"/>
  <c r="D15" i="2"/>
  <c r="R15" i="2"/>
  <c r="D142" i="2"/>
  <c r="R142" i="2"/>
  <c r="D302" i="2"/>
  <c r="R302" i="2"/>
  <c r="D2063" i="2"/>
  <c r="R2063" i="2"/>
  <c r="D1931" i="2"/>
  <c r="R1931" i="2"/>
  <c r="D2162" i="2"/>
  <c r="R2162" i="2"/>
  <c r="D2956" i="2"/>
  <c r="R2956" i="2"/>
  <c r="D80" i="2"/>
  <c r="R80" i="2"/>
  <c r="D2824" i="2"/>
  <c r="R2824" i="2"/>
  <c r="D110" i="2"/>
  <c r="R110" i="2"/>
  <c r="D1766" i="2"/>
  <c r="R1766" i="2"/>
  <c r="D2725" i="2"/>
  <c r="R2725" i="2"/>
  <c r="D2426" i="2"/>
  <c r="R2426" i="2"/>
  <c r="D2195" i="2"/>
  <c r="R2195" i="2"/>
  <c r="D238" i="2"/>
  <c r="R238" i="2"/>
  <c r="D206" i="2"/>
  <c r="R206" i="2"/>
  <c r="D380" i="2"/>
  <c r="R380" i="2"/>
  <c r="D46" i="2"/>
  <c r="R46" i="2"/>
  <c r="D270" i="2"/>
  <c r="R270" i="2"/>
  <c r="C4030" i="2"/>
  <c r="B4031" i="2"/>
  <c r="C3966" i="2"/>
  <c r="B3967" i="2"/>
  <c r="C3998" i="2"/>
  <c r="B3999" i="2"/>
  <c r="A4096" i="2"/>
  <c r="B4063" i="2"/>
  <c r="C271" i="2"/>
  <c r="B272" i="2"/>
  <c r="B2197" i="2"/>
  <c r="C2196" i="2"/>
  <c r="B2826" i="2"/>
  <c r="C2825" i="2"/>
  <c r="C239" i="2"/>
  <c r="B240" i="2"/>
  <c r="B112" i="2"/>
  <c r="C111" i="2"/>
  <c r="C207" i="2"/>
  <c r="B208" i="2"/>
  <c r="B382" i="2"/>
  <c r="C381" i="2"/>
  <c r="B1768" i="2"/>
  <c r="C1767" i="2"/>
  <c r="C143" i="2"/>
  <c r="B144" i="2"/>
  <c r="C303" i="2"/>
  <c r="B304" i="2"/>
  <c r="B2065" i="2"/>
  <c r="C2064" i="2"/>
  <c r="B2727" i="2"/>
  <c r="C2726" i="2"/>
  <c r="B1933" i="2"/>
  <c r="C1932" i="2"/>
  <c r="C175" i="2"/>
  <c r="B176" i="2"/>
  <c r="B2428" i="2"/>
  <c r="C2427" i="2"/>
  <c r="B2164" i="2"/>
  <c r="C2163" i="2"/>
  <c r="B2958" i="2"/>
  <c r="C2957" i="2"/>
  <c r="B82" i="2"/>
  <c r="C81" i="2"/>
  <c r="C16" i="2"/>
  <c r="B17" i="2"/>
  <c r="C47" i="2"/>
  <c r="D3966" i="2" l="1"/>
  <c r="R3966" i="2"/>
  <c r="D3998" i="2"/>
  <c r="R3998" i="2"/>
  <c r="D4030" i="2"/>
  <c r="R4030" i="2"/>
  <c r="D2163" i="2"/>
  <c r="R2163" i="2"/>
  <c r="D2726" i="2"/>
  <c r="R2726" i="2"/>
  <c r="D2196" i="2"/>
  <c r="R2196" i="2"/>
  <c r="D47" i="2"/>
  <c r="R47" i="2"/>
  <c r="D175" i="2"/>
  <c r="R175" i="2"/>
  <c r="D239" i="2"/>
  <c r="R239" i="2"/>
  <c r="D2957" i="2"/>
  <c r="R2957" i="2"/>
  <c r="D1932" i="2"/>
  <c r="R1932" i="2"/>
  <c r="D2825" i="2"/>
  <c r="R2825" i="2"/>
  <c r="D81" i="2"/>
  <c r="R81" i="2"/>
  <c r="D1767" i="2"/>
  <c r="R1767" i="2"/>
  <c r="D303" i="2"/>
  <c r="R303" i="2"/>
  <c r="D207" i="2"/>
  <c r="R207" i="2"/>
  <c r="D2427" i="2"/>
  <c r="R2427" i="2"/>
  <c r="D2064" i="2"/>
  <c r="R2064" i="2"/>
  <c r="D381" i="2"/>
  <c r="R381" i="2"/>
  <c r="D111" i="2"/>
  <c r="R111" i="2"/>
  <c r="D16" i="2"/>
  <c r="R16" i="2"/>
  <c r="D143" i="2"/>
  <c r="R143" i="2"/>
  <c r="D271" i="2"/>
  <c r="R271" i="2"/>
  <c r="B4064" i="2"/>
  <c r="C4063" i="2"/>
  <c r="C3967" i="2"/>
  <c r="B3968" i="2"/>
  <c r="C3999" i="2"/>
  <c r="B4000" i="2"/>
  <c r="B4032" i="2"/>
  <c r="C4031" i="2"/>
  <c r="A4129" i="2"/>
  <c r="B4096" i="2"/>
  <c r="C176" i="2"/>
  <c r="B177" i="2"/>
  <c r="B305" i="2"/>
  <c r="C304" i="2"/>
  <c r="C208" i="2"/>
  <c r="B209" i="2"/>
  <c r="B241" i="2"/>
  <c r="C240" i="2"/>
  <c r="B2165" i="2"/>
  <c r="C2164" i="2"/>
  <c r="B2728" i="2"/>
  <c r="C2727" i="2"/>
  <c r="B1769" i="2"/>
  <c r="C1768" i="2"/>
  <c r="B2198" i="2"/>
  <c r="C2197" i="2"/>
  <c r="C144" i="2"/>
  <c r="B145" i="2"/>
  <c r="B273" i="2"/>
  <c r="C272" i="2"/>
  <c r="B2959" i="2"/>
  <c r="C2958" i="2"/>
  <c r="B2429" i="2"/>
  <c r="C2428" i="2"/>
  <c r="B1934" i="2"/>
  <c r="C1933" i="2"/>
  <c r="B2066" i="2"/>
  <c r="C2065" i="2"/>
  <c r="B383" i="2"/>
  <c r="C382" i="2"/>
  <c r="C112" i="2"/>
  <c r="B113" i="2"/>
  <c r="B2827" i="2"/>
  <c r="C2826" i="2"/>
  <c r="C82" i="2"/>
  <c r="B83" i="2"/>
  <c r="B18" i="2"/>
  <c r="C17" i="2"/>
  <c r="C48" i="2"/>
  <c r="D4063" i="2" l="1"/>
  <c r="R4063" i="2"/>
  <c r="D3999" i="2"/>
  <c r="R3999" i="2"/>
  <c r="D4031" i="2"/>
  <c r="R4031" i="2"/>
  <c r="D3967" i="2"/>
  <c r="R3967" i="2"/>
  <c r="D17" i="2"/>
  <c r="R17" i="2"/>
  <c r="D1933" i="2"/>
  <c r="R1933" i="2"/>
  <c r="D144" i="2"/>
  <c r="R144" i="2"/>
  <c r="D208" i="2"/>
  <c r="R208" i="2"/>
  <c r="D176" i="2"/>
  <c r="R176" i="2"/>
  <c r="D382" i="2"/>
  <c r="R382" i="2"/>
  <c r="D2958" i="2"/>
  <c r="R2958" i="2"/>
  <c r="D1768" i="2"/>
  <c r="R1768" i="2"/>
  <c r="D2164" i="2"/>
  <c r="R2164" i="2"/>
  <c r="D2428" i="2"/>
  <c r="R2428" i="2"/>
  <c r="D272" i="2"/>
  <c r="R272" i="2"/>
  <c r="D2727" i="2"/>
  <c r="R2727" i="2"/>
  <c r="D240" i="2"/>
  <c r="R240" i="2"/>
  <c r="D304" i="2"/>
  <c r="R304" i="2"/>
  <c r="D2826" i="2"/>
  <c r="R2826" i="2"/>
  <c r="D2065" i="2"/>
  <c r="R2065" i="2"/>
  <c r="D2197" i="2"/>
  <c r="R2197" i="2"/>
  <c r="D48" i="2"/>
  <c r="R48" i="2"/>
  <c r="D82" i="2"/>
  <c r="R82" i="2"/>
  <c r="D112" i="2"/>
  <c r="R112" i="2"/>
  <c r="B4097" i="2"/>
  <c r="C4096" i="2"/>
  <c r="B4001" i="2"/>
  <c r="C4000" i="2"/>
  <c r="C3968" i="2"/>
  <c r="B3969" i="2"/>
  <c r="B4033" i="2"/>
  <c r="C4032" i="2"/>
  <c r="A4162" i="2"/>
  <c r="B4129" i="2"/>
  <c r="B4065" i="2"/>
  <c r="C4064" i="2"/>
  <c r="B114" i="2"/>
  <c r="C113" i="2"/>
  <c r="B2067" i="2"/>
  <c r="C2066" i="2"/>
  <c r="B2430" i="2"/>
  <c r="C2429" i="2"/>
  <c r="C273" i="2"/>
  <c r="B274" i="2"/>
  <c r="B2199" i="2"/>
  <c r="C2198" i="2"/>
  <c r="B2729" i="2"/>
  <c r="C2728" i="2"/>
  <c r="C241" i="2"/>
  <c r="B242" i="2"/>
  <c r="C305" i="2"/>
  <c r="B306" i="2"/>
  <c r="C145" i="2"/>
  <c r="B146" i="2"/>
  <c r="C209" i="2"/>
  <c r="B210" i="2"/>
  <c r="B178" i="2"/>
  <c r="C177" i="2"/>
  <c r="B2828" i="2"/>
  <c r="C2827" i="2"/>
  <c r="B384" i="2"/>
  <c r="C383" i="2"/>
  <c r="B1935" i="2"/>
  <c r="C1934" i="2"/>
  <c r="B2960" i="2"/>
  <c r="C2959" i="2"/>
  <c r="B1770" i="2"/>
  <c r="C1769" i="2"/>
  <c r="B2166" i="2"/>
  <c r="C2165" i="2"/>
  <c r="B84" i="2"/>
  <c r="C83" i="2"/>
  <c r="C49" i="2"/>
  <c r="C18" i="2"/>
  <c r="B19" i="2"/>
  <c r="D4064" i="2" l="1"/>
  <c r="R4064" i="2"/>
  <c r="D4000" i="2"/>
  <c r="R4000" i="2"/>
  <c r="D4096" i="2"/>
  <c r="R4096" i="2"/>
  <c r="D4032" i="2"/>
  <c r="R4032" i="2"/>
  <c r="D3968" i="2"/>
  <c r="R3968" i="2"/>
  <c r="D1769" i="2"/>
  <c r="R1769" i="2"/>
  <c r="D2827" i="2"/>
  <c r="R2827" i="2"/>
  <c r="D2728" i="2"/>
  <c r="R2728" i="2"/>
  <c r="D2066" i="2"/>
  <c r="R2066" i="2"/>
  <c r="D273" i="2"/>
  <c r="R273" i="2"/>
  <c r="D18" i="2"/>
  <c r="R18" i="2"/>
  <c r="D383" i="2"/>
  <c r="R383" i="2"/>
  <c r="D2429" i="2"/>
  <c r="R2429" i="2"/>
  <c r="D83" i="2"/>
  <c r="R83" i="2"/>
  <c r="D1934" i="2"/>
  <c r="R1934" i="2"/>
  <c r="D209" i="2"/>
  <c r="R209" i="2"/>
  <c r="D305" i="2"/>
  <c r="R305" i="2"/>
  <c r="D2165" i="2"/>
  <c r="R2165" i="2"/>
  <c r="D2959" i="2"/>
  <c r="R2959" i="2"/>
  <c r="D177" i="2"/>
  <c r="R177" i="2"/>
  <c r="D2198" i="2"/>
  <c r="R2198" i="2"/>
  <c r="D113" i="2"/>
  <c r="R113" i="2"/>
  <c r="D49" i="2"/>
  <c r="R49" i="2"/>
  <c r="D145" i="2"/>
  <c r="R145" i="2"/>
  <c r="D241" i="2"/>
  <c r="R241" i="2"/>
  <c r="B4066" i="2"/>
  <c r="C4065" i="2"/>
  <c r="B4034" i="2"/>
  <c r="C4033" i="2"/>
  <c r="C4129" i="2"/>
  <c r="B4130" i="2"/>
  <c r="B3970" i="2"/>
  <c r="C3969" i="2"/>
  <c r="B4002" i="2"/>
  <c r="C4001" i="2"/>
  <c r="A4195" i="2"/>
  <c r="B4162" i="2"/>
  <c r="B4098" i="2"/>
  <c r="C4097" i="2"/>
  <c r="C210" i="2"/>
  <c r="B211" i="2"/>
  <c r="B307" i="2"/>
  <c r="C306" i="2"/>
  <c r="C274" i="2"/>
  <c r="B275" i="2"/>
  <c r="B1771" i="2"/>
  <c r="C1770" i="2"/>
  <c r="B1936" i="2"/>
  <c r="C1935" i="2"/>
  <c r="B2829" i="2"/>
  <c r="C2828" i="2"/>
  <c r="B2730" i="2"/>
  <c r="C2729" i="2"/>
  <c r="B2068" i="2"/>
  <c r="C2067" i="2"/>
  <c r="C146" i="2"/>
  <c r="B147" i="2"/>
  <c r="B243" i="2"/>
  <c r="C242" i="2"/>
  <c r="B2167" i="2"/>
  <c r="C2166" i="2"/>
  <c r="B2961" i="2"/>
  <c r="C2960" i="2"/>
  <c r="B385" i="2"/>
  <c r="C384" i="2"/>
  <c r="C178" i="2"/>
  <c r="B179" i="2"/>
  <c r="B2200" i="2"/>
  <c r="C2199" i="2"/>
  <c r="B2431" i="2"/>
  <c r="C2430" i="2"/>
  <c r="B115" i="2"/>
  <c r="C114" i="2"/>
  <c r="C84" i="2"/>
  <c r="B85" i="2"/>
  <c r="C50" i="2"/>
  <c r="C19" i="2"/>
  <c r="B20" i="2"/>
  <c r="D4001" i="2" l="1"/>
  <c r="R4001" i="2"/>
  <c r="D4129" i="2"/>
  <c r="R4129" i="2"/>
  <c r="D3969" i="2"/>
  <c r="R3969" i="2"/>
  <c r="D4097" i="2"/>
  <c r="R4097" i="2"/>
  <c r="D4065" i="2"/>
  <c r="R4065" i="2"/>
  <c r="D4033" i="2"/>
  <c r="R4033" i="2"/>
  <c r="D2199" i="2"/>
  <c r="R2199" i="2"/>
  <c r="D50" i="2"/>
  <c r="R50" i="2"/>
  <c r="D146" i="2"/>
  <c r="R146" i="2"/>
  <c r="D274" i="2"/>
  <c r="R274" i="2"/>
  <c r="D210" i="2"/>
  <c r="R210" i="2"/>
  <c r="D114" i="2"/>
  <c r="R114" i="2"/>
  <c r="D2166" i="2"/>
  <c r="R2166" i="2"/>
  <c r="D2729" i="2"/>
  <c r="R2729" i="2"/>
  <c r="D2430" i="2"/>
  <c r="R2430" i="2"/>
  <c r="D242" i="2"/>
  <c r="R242" i="2"/>
  <c r="D2828" i="2"/>
  <c r="R2828" i="2"/>
  <c r="D19" i="2"/>
  <c r="R19" i="2"/>
  <c r="D384" i="2"/>
  <c r="R384" i="2"/>
  <c r="D1935" i="2"/>
  <c r="R1935" i="2"/>
  <c r="D2960" i="2"/>
  <c r="R2960" i="2"/>
  <c r="D2067" i="2"/>
  <c r="R2067" i="2"/>
  <c r="D1770" i="2"/>
  <c r="R1770" i="2"/>
  <c r="D306" i="2"/>
  <c r="R306" i="2"/>
  <c r="D84" i="2"/>
  <c r="R84" i="2"/>
  <c r="D178" i="2"/>
  <c r="R178" i="2"/>
  <c r="C4130" i="2"/>
  <c r="B4131" i="2"/>
  <c r="C4162" i="2"/>
  <c r="B4163" i="2"/>
  <c r="A4228" i="2"/>
  <c r="B4195" i="2"/>
  <c r="B3971" i="2"/>
  <c r="C3970" i="2"/>
  <c r="B4035" i="2"/>
  <c r="C4034" i="2"/>
  <c r="B4099" i="2"/>
  <c r="C4098" i="2"/>
  <c r="B4003" i="2"/>
  <c r="C4002" i="2"/>
  <c r="B4067" i="2"/>
  <c r="C4066" i="2"/>
  <c r="B180" i="2"/>
  <c r="C179" i="2"/>
  <c r="B2432" i="2"/>
  <c r="C2431" i="2"/>
  <c r="B2962" i="2"/>
  <c r="C2961" i="2"/>
  <c r="B244" i="2"/>
  <c r="C243" i="2"/>
  <c r="B2069" i="2"/>
  <c r="C2068" i="2"/>
  <c r="B2830" i="2"/>
  <c r="C2829" i="2"/>
  <c r="B1772" i="2"/>
  <c r="C1771" i="2"/>
  <c r="C307" i="2"/>
  <c r="B308" i="2"/>
  <c r="C147" i="2"/>
  <c r="B148" i="2"/>
  <c r="C275" i="2"/>
  <c r="B276" i="2"/>
  <c r="C211" i="2"/>
  <c r="B212" i="2"/>
  <c r="C115" i="2"/>
  <c r="B116" i="2"/>
  <c r="B2201" i="2"/>
  <c r="C2200" i="2"/>
  <c r="B386" i="2"/>
  <c r="C385" i="2"/>
  <c r="B2168" i="2"/>
  <c r="C2167" i="2"/>
  <c r="B2731" i="2"/>
  <c r="C2730" i="2"/>
  <c r="B1937" i="2"/>
  <c r="C1936" i="2"/>
  <c r="B86" i="2"/>
  <c r="C85" i="2"/>
  <c r="B21" i="2"/>
  <c r="C20" i="2"/>
  <c r="C51" i="2"/>
  <c r="D4066" i="2" l="1"/>
  <c r="R4066" i="2"/>
  <c r="D4098" i="2"/>
  <c r="R4098" i="2"/>
  <c r="D3970" i="2"/>
  <c r="R3970" i="2"/>
  <c r="D4162" i="2"/>
  <c r="R4162" i="2"/>
  <c r="D4002" i="2"/>
  <c r="R4002" i="2"/>
  <c r="D4034" i="2"/>
  <c r="R4034" i="2"/>
  <c r="D4130" i="2"/>
  <c r="R4130" i="2"/>
  <c r="D2730" i="2"/>
  <c r="R2730" i="2"/>
  <c r="D243" i="2"/>
  <c r="R243" i="2"/>
  <c r="D51" i="2"/>
  <c r="R51" i="2"/>
  <c r="D115" i="2"/>
  <c r="R115" i="2"/>
  <c r="D275" i="2"/>
  <c r="R275" i="2"/>
  <c r="D307" i="2"/>
  <c r="R307" i="2"/>
  <c r="D385" i="2"/>
  <c r="R385" i="2"/>
  <c r="D2431" i="2"/>
  <c r="R2431" i="2"/>
  <c r="D1936" i="2"/>
  <c r="R1936" i="2"/>
  <c r="D2167" i="2"/>
  <c r="R2167" i="2"/>
  <c r="D2961" i="2"/>
  <c r="R2961" i="2"/>
  <c r="D179" i="2"/>
  <c r="R179" i="2"/>
  <c r="D85" i="2"/>
  <c r="R85" i="2"/>
  <c r="D2829" i="2"/>
  <c r="R2829" i="2"/>
  <c r="D20" i="2"/>
  <c r="R20" i="2"/>
  <c r="D2200" i="2"/>
  <c r="R2200" i="2"/>
  <c r="D1771" i="2"/>
  <c r="R1771" i="2"/>
  <c r="D2068" i="2"/>
  <c r="R2068" i="2"/>
  <c r="D211" i="2"/>
  <c r="R211" i="2"/>
  <c r="D147" i="2"/>
  <c r="R147" i="2"/>
  <c r="C4163" i="2"/>
  <c r="B4164" i="2"/>
  <c r="B4068" i="2"/>
  <c r="C4067" i="2"/>
  <c r="B4100" i="2"/>
  <c r="C4099" i="2"/>
  <c r="B3972" i="2"/>
  <c r="C3971" i="2"/>
  <c r="C4195" i="2"/>
  <c r="B4196" i="2"/>
  <c r="B4132" i="2"/>
  <c r="C4131" i="2"/>
  <c r="B4004" i="2"/>
  <c r="C4003" i="2"/>
  <c r="B4036" i="2"/>
  <c r="C4035" i="2"/>
  <c r="A4261" i="2"/>
  <c r="B4228" i="2"/>
  <c r="C116" i="2"/>
  <c r="B117" i="2"/>
  <c r="C276" i="2"/>
  <c r="B277" i="2"/>
  <c r="C308" i="2"/>
  <c r="B309" i="2"/>
  <c r="B2732" i="2"/>
  <c r="C2731" i="2"/>
  <c r="B387" i="2"/>
  <c r="C386" i="2"/>
  <c r="B2831" i="2"/>
  <c r="C2830" i="2"/>
  <c r="C244" i="2"/>
  <c r="B245" i="2"/>
  <c r="B2433" i="2"/>
  <c r="C2432" i="2"/>
  <c r="C212" i="2"/>
  <c r="B213" i="2"/>
  <c r="C148" i="2"/>
  <c r="B149" i="2"/>
  <c r="B1938" i="2"/>
  <c r="C1937" i="2"/>
  <c r="B2169" i="2"/>
  <c r="C2168" i="2"/>
  <c r="B2202" i="2"/>
  <c r="C2201" i="2"/>
  <c r="B1773" i="2"/>
  <c r="C1772" i="2"/>
  <c r="B2070" i="2"/>
  <c r="C2069" i="2"/>
  <c r="B2963" i="2"/>
  <c r="C2962" i="2"/>
  <c r="B181" i="2"/>
  <c r="C180" i="2"/>
  <c r="C86" i="2"/>
  <c r="B87" i="2"/>
  <c r="B22" i="2"/>
  <c r="C21" i="2"/>
  <c r="C52" i="2"/>
  <c r="D4003" i="2" l="1"/>
  <c r="R4003" i="2"/>
  <c r="D4099" i="2"/>
  <c r="R4099" i="2"/>
  <c r="D4163" i="2"/>
  <c r="R4163" i="2"/>
  <c r="D4035" i="2"/>
  <c r="R4035" i="2"/>
  <c r="D4195" i="2"/>
  <c r="R4195" i="2"/>
  <c r="D4131" i="2"/>
  <c r="R4131" i="2"/>
  <c r="D3971" i="2"/>
  <c r="R3971" i="2"/>
  <c r="D4067" i="2"/>
  <c r="R4067" i="2"/>
  <c r="D180" i="2"/>
  <c r="R180" i="2"/>
  <c r="D1937" i="2"/>
  <c r="R1937" i="2"/>
  <c r="D212" i="2"/>
  <c r="R212" i="2"/>
  <c r="D116" i="2"/>
  <c r="R116" i="2"/>
  <c r="D1772" i="2"/>
  <c r="R1772" i="2"/>
  <c r="D2830" i="2"/>
  <c r="R2830" i="2"/>
  <c r="D21" i="2"/>
  <c r="R21" i="2"/>
  <c r="D2069" i="2"/>
  <c r="R2069" i="2"/>
  <c r="D2201" i="2"/>
  <c r="R2201" i="2"/>
  <c r="D386" i="2"/>
  <c r="R386" i="2"/>
  <c r="D244" i="2"/>
  <c r="R244" i="2"/>
  <c r="D308" i="2"/>
  <c r="R308" i="2"/>
  <c r="D2962" i="2"/>
  <c r="R2962" i="2"/>
  <c r="D2168" i="2"/>
  <c r="R2168" i="2"/>
  <c r="D2432" i="2"/>
  <c r="R2432" i="2"/>
  <c r="D2731" i="2"/>
  <c r="R2731" i="2"/>
  <c r="D52" i="2"/>
  <c r="R52" i="2"/>
  <c r="D86" i="2"/>
  <c r="R86" i="2"/>
  <c r="D148" i="2"/>
  <c r="R148" i="2"/>
  <c r="D276" i="2"/>
  <c r="R276" i="2"/>
  <c r="B4133" i="2"/>
  <c r="C4132" i="2"/>
  <c r="B3973" i="2"/>
  <c r="C3972" i="2"/>
  <c r="B4229" i="2"/>
  <c r="C4228" i="2"/>
  <c r="B4197" i="2"/>
  <c r="C4196" i="2"/>
  <c r="B4165" i="2"/>
  <c r="C4164" i="2"/>
  <c r="B4037" i="2"/>
  <c r="C4036" i="2"/>
  <c r="B4069" i="2"/>
  <c r="C4068" i="2"/>
  <c r="A4294" i="2"/>
  <c r="B4261" i="2"/>
  <c r="B4005" i="2"/>
  <c r="C4004" i="2"/>
  <c r="B4101" i="2"/>
  <c r="C4100" i="2"/>
  <c r="C149" i="2"/>
  <c r="B150" i="2"/>
  <c r="C277" i="2"/>
  <c r="B278" i="2"/>
  <c r="B2964" i="2"/>
  <c r="C2963" i="2"/>
  <c r="B1774" i="2"/>
  <c r="C1773" i="2"/>
  <c r="B2170" i="2"/>
  <c r="C2169" i="2"/>
  <c r="B2434" i="2"/>
  <c r="C2433" i="2"/>
  <c r="B2832" i="2"/>
  <c r="C2831" i="2"/>
  <c r="B2733" i="2"/>
  <c r="C2732" i="2"/>
  <c r="C213" i="2"/>
  <c r="B214" i="2"/>
  <c r="B246" i="2"/>
  <c r="C245" i="2"/>
  <c r="B310" i="2"/>
  <c r="C309" i="2"/>
  <c r="C117" i="2"/>
  <c r="B118" i="2"/>
  <c r="C181" i="2"/>
  <c r="B182" i="2"/>
  <c r="B2071" i="2"/>
  <c r="C2070" i="2"/>
  <c r="B2203" i="2"/>
  <c r="C2202" i="2"/>
  <c r="B1939" i="2"/>
  <c r="C1938" i="2"/>
  <c r="B388" i="2"/>
  <c r="C387" i="2"/>
  <c r="B88" i="2"/>
  <c r="C87" i="2"/>
  <c r="C53" i="2"/>
  <c r="B23" i="2"/>
  <c r="C22" i="2"/>
  <c r="D4100" i="2" l="1"/>
  <c r="R4100" i="2"/>
  <c r="D4036" i="2"/>
  <c r="R4036" i="2"/>
  <c r="D4196" i="2"/>
  <c r="R4196" i="2"/>
  <c r="D3972" i="2"/>
  <c r="R3972" i="2"/>
  <c r="D4004" i="2"/>
  <c r="R4004" i="2"/>
  <c r="D4068" i="2"/>
  <c r="R4068" i="2"/>
  <c r="D4164" i="2"/>
  <c r="R4164" i="2"/>
  <c r="D4228" i="2"/>
  <c r="R4228" i="2"/>
  <c r="D4132" i="2"/>
  <c r="R4132" i="2"/>
  <c r="D87" i="2"/>
  <c r="R87" i="2"/>
  <c r="D2070" i="2"/>
  <c r="R2070" i="2"/>
  <c r="D2732" i="2"/>
  <c r="R2732" i="2"/>
  <c r="D1773" i="2"/>
  <c r="R1773" i="2"/>
  <c r="D387" i="2"/>
  <c r="R387" i="2"/>
  <c r="D2831" i="2"/>
  <c r="R2831" i="2"/>
  <c r="D1938" i="2"/>
  <c r="R1938" i="2"/>
  <c r="D245" i="2"/>
  <c r="R245" i="2"/>
  <c r="D2433" i="2"/>
  <c r="R2433" i="2"/>
  <c r="D22" i="2"/>
  <c r="R22" i="2"/>
  <c r="D117" i="2"/>
  <c r="R117" i="2"/>
  <c r="D277" i="2"/>
  <c r="R277" i="2"/>
  <c r="D2202" i="2"/>
  <c r="R2202" i="2"/>
  <c r="D309" i="2"/>
  <c r="R309" i="2"/>
  <c r="D2169" i="2"/>
  <c r="R2169" i="2"/>
  <c r="D2963" i="2"/>
  <c r="R2963" i="2"/>
  <c r="D53" i="2"/>
  <c r="R53" i="2"/>
  <c r="D181" i="2"/>
  <c r="R181" i="2"/>
  <c r="D213" i="2"/>
  <c r="R213" i="2"/>
  <c r="D149" i="2"/>
  <c r="R149" i="2"/>
  <c r="C4261" i="2"/>
  <c r="B4262" i="2"/>
  <c r="C4101" i="2"/>
  <c r="B4102" i="2"/>
  <c r="A4327" i="2"/>
  <c r="B4294" i="2"/>
  <c r="B4198" i="2"/>
  <c r="C4197" i="2"/>
  <c r="B3974" i="2"/>
  <c r="C3973" i="2"/>
  <c r="B4038" i="2"/>
  <c r="C4037" i="2"/>
  <c r="B4006" i="2"/>
  <c r="C4005" i="2"/>
  <c r="B4070" i="2"/>
  <c r="C4069" i="2"/>
  <c r="B4166" i="2"/>
  <c r="C4165" i="2"/>
  <c r="B4230" i="2"/>
  <c r="C4229" i="2"/>
  <c r="B4134" i="2"/>
  <c r="C4133" i="2"/>
  <c r="C118" i="2"/>
  <c r="B119" i="2"/>
  <c r="C278" i="2"/>
  <c r="B279" i="2"/>
  <c r="B1940" i="2"/>
  <c r="C1939" i="2"/>
  <c r="B2072" i="2"/>
  <c r="C2071" i="2"/>
  <c r="B247" i="2"/>
  <c r="C246" i="2"/>
  <c r="B2734" i="2"/>
  <c r="C2733" i="2"/>
  <c r="B2435" i="2"/>
  <c r="C2434" i="2"/>
  <c r="B1775" i="2"/>
  <c r="C1774" i="2"/>
  <c r="B183" i="2"/>
  <c r="C182" i="2"/>
  <c r="C214" i="2"/>
  <c r="B215" i="2"/>
  <c r="C150" i="2"/>
  <c r="B151" i="2"/>
  <c r="B389" i="2"/>
  <c r="C388" i="2"/>
  <c r="B2204" i="2"/>
  <c r="C2203" i="2"/>
  <c r="C310" i="2"/>
  <c r="B311" i="2"/>
  <c r="B2833" i="2"/>
  <c r="C2832" i="2"/>
  <c r="B2171" i="2"/>
  <c r="C2170" i="2"/>
  <c r="B2965" i="2"/>
  <c r="C2964" i="2"/>
  <c r="C88" i="2"/>
  <c r="B89" i="2"/>
  <c r="C54" i="2"/>
  <c r="C23" i="2"/>
  <c r="B24" i="2"/>
  <c r="D4165" i="2" l="1"/>
  <c r="R4165" i="2"/>
  <c r="D3973" i="2"/>
  <c r="R3973" i="2"/>
  <c r="D4261" i="2"/>
  <c r="R4261" i="2"/>
  <c r="D4229" i="2"/>
  <c r="R4229" i="2"/>
  <c r="D4133" i="2"/>
  <c r="R4133" i="2"/>
  <c r="D4005" i="2"/>
  <c r="R4005" i="2"/>
  <c r="D4069" i="2"/>
  <c r="R4069" i="2"/>
  <c r="D4037" i="2"/>
  <c r="R4037" i="2"/>
  <c r="D4197" i="2"/>
  <c r="R4197" i="2"/>
  <c r="D4101" i="2"/>
  <c r="R4101" i="2"/>
  <c r="D2964" i="2"/>
  <c r="R2964" i="2"/>
  <c r="D2203" i="2"/>
  <c r="R2203" i="2"/>
  <c r="D182" i="2"/>
  <c r="R182" i="2"/>
  <c r="D246" i="2"/>
  <c r="R246" i="2"/>
  <c r="D118" i="2"/>
  <c r="R118" i="2"/>
  <c r="D2733" i="2"/>
  <c r="R2733" i="2"/>
  <c r="D23" i="2"/>
  <c r="R23" i="2"/>
  <c r="D2832" i="2"/>
  <c r="R2832" i="2"/>
  <c r="D2434" i="2"/>
  <c r="R2434" i="2"/>
  <c r="D1939" i="2"/>
  <c r="R1939" i="2"/>
  <c r="D54" i="2"/>
  <c r="R54" i="2"/>
  <c r="D150" i="2"/>
  <c r="R150" i="2"/>
  <c r="D2170" i="2"/>
  <c r="R2170" i="2"/>
  <c r="D388" i="2"/>
  <c r="R388" i="2"/>
  <c r="D1774" i="2"/>
  <c r="R1774" i="2"/>
  <c r="D2071" i="2"/>
  <c r="R2071" i="2"/>
  <c r="D88" i="2"/>
  <c r="R88" i="2"/>
  <c r="D310" i="2"/>
  <c r="R310" i="2"/>
  <c r="D214" i="2"/>
  <c r="R214" i="2"/>
  <c r="D278" i="2"/>
  <c r="R278" i="2"/>
  <c r="B4071" i="2"/>
  <c r="C4070" i="2"/>
  <c r="B4039" i="2"/>
  <c r="C4038" i="2"/>
  <c r="B4199" i="2"/>
  <c r="C4198" i="2"/>
  <c r="C4294" i="2"/>
  <c r="B4295" i="2"/>
  <c r="C4262" i="2"/>
  <c r="B4263" i="2"/>
  <c r="B4103" i="2"/>
  <c r="C4102" i="2"/>
  <c r="B4231" i="2"/>
  <c r="C4230" i="2"/>
  <c r="B4135" i="2"/>
  <c r="C4134" i="2"/>
  <c r="B4167" i="2"/>
  <c r="C4166" i="2"/>
  <c r="B4007" i="2"/>
  <c r="C4006" i="2"/>
  <c r="B3975" i="2"/>
  <c r="C3974" i="2"/>
  <c r="A4360" i="2"/>
  <c r="B4327" i="2"/>
  <c r="B2172" i="2"/>
  <c r="C2171" i="2"/>
  <c r="B390" i="2"/>
  <c r="C389" i="2"/>
  <c r="B1776" i="2"/>
  <c r="C1775" i="2"/>
  <c r="B2735" i="2"/>
  <c r="C2734" i="2"/>
  <c r="B2073" i="2"/>
  <c r="C2072" i="2"/>
  <c r="C311" i="2"/>
  <c r="B312" i="2"/>
  <c r="C215" i="2"/>
  <c r="B216" i="2"/>
  <c r="C119" i="2"/>
  <c r="B120" i="2"/>
  <c r="C279" i="2"/>
  <c r="B280" i="2"/>
  <c r="C151" i="2"/>
  <c r="B152" i="2"/>
  <c r="B2966" i="2"/>
  <c r="C2965" i="2"/>
  <c r="B2834" i="2"/>
  <c r="C2833" i="2"/>
  <c r="B2205" i="2"/>
  <c r="C2204" i="2"/>
  <c r="C183" i="2"/>
  <c r="B184" i="2"/>
  <c r="B2436" i="2"/>
  <c r="C2435" i="2"/>
  <c r="C247" i="2"/>
  <c r="B248" i="2"/>
  <c r="B1941" i="2"/>
  <c r="C1940" i="2"/>
  <c r="B90" i="2"/>
  <c r="C89" i="2"/>
  <c r="B25" i="2"/>
  <c r="C24" i="2"/>
  <c r="C55" i="2"/>
  <c r="D4134" i="2" l="1"/>
  <c r="R4134" i="2"/>
  <c r="D4038" i="2"/>
  <c r="R4038" i="2"/>
  <c r="D4166" i="2"/>
  <c r="R4166" i="2"/>
  <c r="D4006" i="2"/>
  <c r="R4006" i="2"/>
  <c r="D4102" i="2"/>
  <c r="R4102" i="2"/>
  <c r="D4294" i="2"/>
  <c r="R4294" i="2"/>
  <c r="D3974" i="2"/>
  <c r="R3974" i="2"/>
  <c r="D4230" i="2"/>
  <c r="R4230" i="2"/>
  <c r="D4198" i="2"/>
  <c r="R4198" i="2"/>
  <c r="D4070" i="2"/>
  <c r="R4070" i="2"/>
  <c r="D4262" i="2"/>
  <c r="R4262" i="2"/>
  <c r="D89" i="2"/>
  <c r="R89" i="2"/>
  <c r="D2833" i="2"/>
  <c r="R2833" i="2"/>
  <c r="D2734" i="2"/>
  <c r="R2734" i="2"/>
  <c r="D389" i="2"/>
  <c r="R389" i="2"/>
  <c r="D55" i="2"/>
  <c r="R55" i="2"/>
  <c r="D247" i="2"/>
  <c r="R247" i="2"/>
  <c r="D183" i="2"/>
  <c r="R183" i="2"/>
  <c r="D151" i="2"/>
  <c r="R151" i="2"/>
  <c r="D311" i="2"/>
  <c r="R311" i="2"/>
  <c r="D24" i="2"/>
  <c r="R24" i="2"/>
  <c r="D1940" i="2"/>
  <c r="R1940" i="2"/>
  <c r="D2435" i="2"/>
  <c r="R2435" i="2"/>
  <c r="D2204" i="2"/>
  <c r="R2204" i="2"/>
  <c r="D2965" i="2"/>
  <c r="R2965" i="2"/>
  <c r="D2072" i="2"/>
  <c r="R2072" i="2"/>
  <c r="D1775" i="2"/>
  <c r="R1775" i="2"/>
  <c r="D2171" i="2"/>
  <c r="R2171" i="2"/>
  <c r="D119" i="2"/>
  <c r="R119" i="2"/>
  <c r="D279" i="2"/>
  <c r="R279" i="2"/>
  <c r="D215" i="2"/>
  <c r="R215" i="2"/>
  <c r="B4328" i="2"/>
  <c r="C4327" i="2"/>
  <c r="B4296" i="2"/>
  <c r="C4295" i="2"/>
  <c r="B4040" i="2"/>
  <c r="C4039" i="2"/>
  <c r="B4264" i="2"/>
  <c r="C4263" i="2"/>
  <c r="A4393" i="2"/>
  <c r="B4360" i="2"/>
  <c r="B4008" i="2"/>
  <c r="C4007" i="2"/>
  <c r="B4136" i="2"/>
  <c r="C4135" i="2"/>
  <c r="B4104" i="2"/>
  <c r="C4103" i="2"/>
  <c r="B3976" i="2"/>
  <c r="C3975" i="2"/>
  <c r="B4168" i="2"/>
  <c r="C4167" i="2"/>
  <c r="C4231" i="2"/>
  <c r="B4232" i="2"/>
  <c r="C4199" i="2"/>
  <c r="B4200" i="2"/>
  <c r="B4072" i="2"/>
  <c r="C4071" i="2"/>
  <c r="B2835" i="2"/>
  <c r="C2834" i="2"/>
  <c r="B2736" i="2"/>
  <c r="C2735" i="2"/>
  <c r="B391" i="2"/>
  <c r="C390" i="2"/>
  <c r="C120" i="2"/>
  <c r="B121" i="2"/>
  <c r="C280" i="2"/>
  <c r="B281" i="2"/>
  <c r="C216" i="2"/>
  <c r="B217" i="2"/>
  <c r="C248" i="2"/>
  <c r="B249" i="2"/>
  <c r="C184" i="2"/>
  <c r="B185" i="2"/>
  <c r="C152" i="2"/>
  <c r="B153" i="2"/>
  <c r="C312" i="2"/>
  <c r="B313" i="2"/>
  <c r="B1942" i="2"/>
  <c r="C1941" i="2"/>
  <c r="B2437" i="2"/>
  <c r="C2436" i="2"/>
  <c r="B2206" i="2"/>
  <c r="C2205" i="2"/>
  <c r="B2967" i="2"/>
  <c r="C2966" i="2"/>
  <c r="B2074" i="2"/>
  <c r="C2073" i="2"/>
  <c r="B1777" i="2"/>
  <c r="C1776" i="2"/>
  <c r="B2173" i="2"/>
  <c r="C2172" i="2"/>
  <c r="B91" i="2"/>
  <c r="C90" i="2"/>
  <c r="C56" i="2"/>
  <c r="B26" i="2"/>
  <c r="C25" i="2"/>
  <c r="D3975" i="2" l="1"/>
  <c r="R3975" i="2"/>
  <c r="D4103" i="2"/>
  <c r="R4103" i="2"/>
  <c r="D4071" i="2"/>
  <c r="R4071" i="2"/>
  <c r="D4135" i="2"/>
  <c r="R4135" i="2"/>
  <c r="D4039" i="2"/>
  <c r="R4039" i="2"/>
  <c r="D4327" i="2"/>
  <c r="R4327" i="2"/>
  <c r="D4231" i="2"/>
  <c r="R4231" i="2"/>
  <c r="D4167" i="2"/>
  <c r="R4167" i="2"/>
  <c r="D4007" i="2"/>
  <c r="R4007" i="2"/>
  <c r="D4263" i="2"/>
  <c r="R4263" i="2"/>
  <c r="D4295" i="2"/>
  <c r="R4295" i="2"/>
  <c r="D4199" i="2"/>
  <c r="R4199" i="2"/>
  <c r="D2172" i="2"/>
  <c r="R2172" i="2"/>
  <c r="D1941" i="2"/>
  <c r="R1941" i="2"/>
  <c r="D56" i="2"/>
  <c r="R56" i="2"/>
  <c r="D152" i="2"/>
  <c r="R152" i="2"/>
  <c r="D248" i="2"/>
  <c r="R248" i="2"/>
  <c r="D280" i="2"/>
  <c r="R280" i="2"/>
  <c r="D2205" i="2"/>
  <c r="R2205" i="2"/>
  <c r="D390" i="2"/>
  <c r="R390" i="2"/>
  <c r="D2966" i="2"/>
  <c r="R2966" i="2"/>
  <c r="D2735" i="2"/>
  <c r="R2735" i="2"/>
  <c r="D2073" i="2"/>
  <c r="R2073" i="2"/>
  <c r="D2834" i="2"/>
  <c r="R2834" i="2"/>
  <c r="D90" i="2"/>
  <c r="R90" i="2"/>
  <c r="D1776" i="2"/>
  <c r="R1776" i="2"/>
  <c r="D2436" i="2"/>
  <c r="R2436" i="2"/>
  <c r="D25" i="2"/>
  <c r="R25" i="2"/>
  <c r="D312" i="2"/>
  <c r="R312" i="2"/>
  <c r="D184" i="2"/>
  <c r="R184" i="2"/>
  <c r="D216" i="2"/>
  <c r="R216" i="2"/>
  <c r="D120" i="2"/>
  <c r="R120" i="2"/>
  <c r="B4201" i="2"/>
  <c r="C4200" i="2"/>
  <c r="B4169" i="2"/>
  <c r="C4168" i="2"/>
  <c r="B4009" i="2"/>
  <c r="C4008" i="2"/>
  <c r="B4265" i="2"/>
  <c r="C4264" i="2"/>
  <c r="B4297" i="2"/>
  <c r="C4296" i="2"/>
  <c r="B4233" i="2"/>
  <c r="C4232" i="2"/>
  <c r="B4361" i="2"/>
  <c r="C4360" i="2"/>
  <c r="B4105" i="2"/>
  <c r="C4104" i="2"/>
  <c r="B4073" i="2"/>
  <c r="C4072" i="2"/>
  <c r="B3977" i="2"/>
  <c r="C3976" i="2"/>
  <c r="B4137" i="2"/>
  <c r="C4136" i="2"/>
  <c r="A4426" i="2"/>
  <c r="B4393" i="2"/>
  <c r="B4041" i="2"/>
  <c r="C4040" i="2"/>
  <c r="B4329" i="2"/>
  <c r="C4328" i="2"/>
  <c r="C313" i="2"/>
  <c r="B314" i="2"/>
  <c r="C217" i="2"/>
  <c r="B218" i="2"/>
  <c r="C121" i="2"/>
  <c r="B122" i="2"/>
  <c r="C153" i="2"/>
  <c r="B154" i="2"/>
  <c r="C249" i="2"/>
  <c r="B250" i="2"/>
  <c r="C281" i="2"/>
  <c r="B282" i="2"/>
  <c r="C185" i="2"/>
  <c r="B186" i="2"/>
  <c r="B1778" i="2"/>
  <c r="C1777" i="2"/>
  <c r="B2968" i="2"/>
  <c r="C2967" i="2"/>
  <c r="B2438" i="2"/>
  <c r="C2437" i="2"/>
  <c r="B2737" i="2"/>
  <c r="C2736" i="2"/>
  <c r="B2174" i="2"/>
  <c r="C2173" i="2"/>
  <c r="B2075" i="2"/>
  <c r="C2074" i="2"/>
  <c r="B2207" i="2"/>
  <c r="C2206" i="2"/>
  <c r="B1943" i="2"/>
  <c r="C1942" i="2"/>
  <c r="B392" i="2"/>
  <c r="C391" i="2"/>
  <c r="B2836" i="2"/>
  <c r="C2835" i="2"/>
  <c r="C91" i="2"/>
  <c r="B92" i="2"/>
  <c r="B27" i="2"/>
  <c r="C26" i="2"/>
  <c r="C57" i="2"/>
  <c r="D3976" i="2" l="1"/>
  <c r="R3976" i="2"/>
  <c r="D4232" i="2"/>
  <c r="R4232" i="2"/>
  <c r="D4168" i="2"/>
  <c r="R4168" i="2"/>
  <c r="D4040" i="2"/>
  <c r="R4040" i="2"/>
  <c r="D4136" i="2"/>
  <c r="R4136" i="2"/>
  <c r="D4072" i="2"/>
  <c r="R4072" i="2"/>
  <c r="D4296" i="2"/>
  <c r="R4296" i="2"/>
  <c r="D4328" i="2"/>
  <c r="R4328" i="2"/>
  <c r="D4104" i="2"/>
  <c r="R4104" i="2"/>
  <c r="D4264" i="2"/>
  <c r="R4264" i="2"/>
  <c r="D4360" i="2"/>
  <c r="R4360" i="2"/>
  <c r="D4008" i="2"/>
  <c r="R4008" i="2"/>
  <c r="D4200" i="2"/>
  <c r="R4200" i="2"/>
  <c r="D2206" i="2"/>
  <c r="R2206" i="2"/>
  <c r="D2437" i="2"/>
  <c r="R2437" i="2"/>
  <c r="D91" i="2"/>
  <c r="R91" i="2"/>
  <c r="D153" i="2"/>
  <c r="R153" i="2"/>
  <c r="D1942" i="2"/>
  <c r="R1942" i="2"/>
  <c r="D2736" i="2"/>
  <c r="R2736" i="2"/>
  <c r="D391" i="2"/>
  <c r="R391" i="2"/>
  <c r="D2173" i="2"/>
  <c r="R2173" i="2"/>
  <c r="D1777" i="2"/>
  <c r="R1777" i="2"/>
  <c r="D57" i="2"/>
  <c r="R57" i="2"/>
  <c r="D281" i="2"/>
  <c r="R281" i="2"/>
  <c r="D217" i="2"/>
  <c r="R217" i="2"/>
  <c r="D26" i="2"/>
  <c r="R26" i="2"/>
  <c r="D2835" i="2"/>
  <c r="R2835" i="2"/>
  <c r="D2074" i="2"/>
  <c r="R2074" i="2"/>
  <c r="D2967" i="2"/>
  <c r="R2967" i="2"/>
  <c r="D185" i="2"/>
  <c r="R185" i="2"/>
  <c r="D249" i="2"/>
  <c r="R249" i="2"/>
  <c r="D121" i="2"/>
  <c r="R121" i="2"/>
  <c r="D313" i="2"/>
  <c r="R313" i="2"/>
  <c r="B4330" i="2"/>
  <c r="C4329" i="2"/>
  <c r="B3978" i="2"/>
  <c r="C3977" i="2"/>
  <c r="B4394" i="2"/>
  <c r="C4393" i="2"/>
  <c r="A4459" i="2"/>
  <c r="B4426" i="2"/>
  <c r="C4105" i="2"/>
  <c r="B4106" i="2"/>
  <c r="C4233" i="2"/>
  <c r="B4234" i="2"/>
  <c r="B4266" i="2"/>
  <c r="C4265" i="2"/>
  <c r="C4169" i="2"/>
  <c r="B4170" i="2"/>
  <c r="B4042" i="2"/>
  <c r="C4041" i="2"/>
  <c r="B4138" i="2"/>
  <c r="C4137" i="2"/>
  <c r="C4073" i="2"/>
  <c r="B4074" i="2"/>
  <c r="B4362" i="2"/>
  <c r="C4361" i="2"/>
  <c r="B4298" i="2"/>
  <c r="C4297" i="2"/>
  <c r="B4010" i="2"/>
  <c r="C4009" i="2"/>
  <c r="C4201" i="2"/>
  <c r="B4202" i="2"/>
  <c r="C186" i="2"/>
  <c r="B187" i="2"/>
  <c r="C250" i="2"/>
  <c r="B251" i="2"/>
  <c r="C122" i="2"/>
  <c r="B123" i="2"/>
  <c r="B315" i="2"/>
  <c r="C314" i="2"/>
  <c r="C282" i="2"/>
  <c r="B283" i="2"/>
  <c r="C154" i="2"/>
  <c r="B155" i="2"/>
  <c r="C218" i="2"/>
  <c r="B219" i="2"/>
  <c r="B393" i="2"/>
  <c r="C392" i="2"/>
  <c r="B2208" i="2"/>
  <c r="C2207" i="2"/>
  <c r="B2175" i="2"/>
  <c r="C2174" i="2"/>
  <c r="B2439" i="2"/>
  <c r="C2438" i="2"/>
  <c r="B1779" i="2"/>
  <c r="C1778" i="2"/>
  <c r="B2837" i="2"/>
  <c r="C2836" i="2"/>
  <c r="B1944" i="2"/>
  <c r="C1943" i="2"/>
  <c r="B2076" i="2"/>
  <c r="C2075" i="2"/>
  <c r="B2738" i="2"/>
  <c r="C2737" i="2"/>
  <c r="B2969" i="2"/>
  <c r="C2968" i="2"/>
  <c r="B93" i="2"/>
  <c r="C92" i="2"/>
  <c r="C58" i="2"/>
  <c r="C27" i="2"/>
  <c r="B28" i="2"/>
  <c r="D4041" i="2" l="1"/>
  <c r="R4041" i="2"/>
  <c r="D4265" i="2"/>
  <c r="R4265" i="2"/>
  <c r="D4105" i="2"/>
  <c r="R4105" i="2"/>
  <c r="D4297" i="2"/>
  <c r="R4297" i="2"/>
  <c r="D4393" i="2"/>
  <c r="R4393" i="2"/>
  <c r="D4329" i="2"/>
  <c r="R4329" i="2"/>
  <c r="D4201" i="2"/>
  <c r="R4201" i="2"/>
  <c r="D4073" i="2"/>
  <c r="R4073" i="2"/>
  <c r="D4009" i="2"/>
  <c r="R4009" i="2"/>
  <c r="D4361" i="2"/>
  <c r="R4361" i="2"/>
  <c r="D4137" i="2"/>
  <c r="R4137" i="2"/>
  <c r="D3977" i="2"/>
  <c r="R3977" i="2"/>
  <c r="D4169" i="2"/>
  <c r="R4169" i="2"/>
  <c r="D4233" i="2"/>
  <c r="R4233" i="2"/>
  <c r="D27" i="2"/>
  <c r="R27" i="2"/>
  <c r="D2836" i="2"/>
  <c r="R2836" i="2"/>
  <c r="D58" i="2"/>
  <c r="R58" i="2"/>
  <c r="D218" i="2"/>
  <c r="R218" i="2"/>
  <c r="D282" i="2"/>
  <c r="R282" i="2"/>
  <c r="D122" i="2"/>
  <c r="R122" i="2"/>
  <c r="D186" i="2"/>
  <c r="R186" i="2"/>
  <c r="D2075" i="2"/>
  <c r="R2075" i="2"/>
  <c r="D2207" i="2"/>
  <c r="R2207" i="2"/>
  <c r="D92" i="2"/>
  <c r="R92" i="2"/>
  <c r="D1778" i="2"/>
  <c r="R1778" i="2"/>
  <c r="D392" i="2"/>
  <c r="R392" i="2"/>
  <c r="D2968" i="2"/>
  <c r="R2968" i="2"/>
  <c r="D2438" i="2"/>
  <c r="R2438" i="2"/>
  <c r="D2737" i="2"/>
  <c r="R2737" i="2"/>
  <c r="D1943" i="2"/>
  <c r="R1943" i="2"/>
  <c r="D2174" i="2"/>
  <c r="R2174" i="2"/>
  <c r="D314" i="2"/>
  <c r="R314" i="2"/>
  <c r="D154" i="2"/>
  <c r="R154" i="2"/>
  <c r="D250" i="2"/>
  <c r="R250" i="2"/>
  <c r="C4426" i="2"/>
  <c r="B4427" i="2"/>
  <c r="B4363" i="2"/>
  <c r="C4362" i="2"/>
  <c r="A4492" i="2"/>
  <c r="B4459" i="2"/>
  <c r="B4203" i="2"/>
  <c r="C4202" i="2"/>
  <c r="B4075" i="2"/>
  <c r="C4074" i="2"/>
  <c r="B4107" i="2"/>
  <c r="C4106" i="2"/>
  <c r="B4171" i="2"/>
  <c r="C4170" i="2"/>
  <c r="B4235" i="2"/>
  <c r="C4234" i="2"/>
  <c r="B4011" i="2"/>
  <c r="C4010" i="2"/>
  <c r="B4139" i="2"/>
  <c r="C4138" i="2"/>
  <c r="B3979" i="2"/>
  <c r="C3978" i="2"/>
  <c r="B4299" i="2"/>
  <c r="C4298" i="2"/>
  <c r="B4043" i="2"/>
  <c r="C4042" i="2"/>
  <c r="B4267" i="2"/>
  <c r="C4266" i="2"/>
  <c r="B4395" i="2"/>
  <c r="C4394" i="2"/>
  <c r="B4331" i="2"/>
  <c r="C4330" i="2"/>
  <c r="C251" i="2"/>
  <c r="B252" i="2"/>
  <c r="B1945" i="2"/>
  <c r="C1944" i="2"/>
  <c r="B1780" i="2"/>
  <c r="C1779" i="2"/>
  <c r="B2176" i="2"/>
  <c r="C2175" i="2"/>
  <c r="B394" i="2"/>
  <c r="C393" i="2"/>
  <c r="C315" i="2"/>
  <c r="B316" i="2"/>
  <c r="C219" i="2"/>
  <c r="B220" i="2"/>
  <c r="C283" i="2"/>
  <c r="B284" i="2"/>
  <c r="C123" i="2"/>
  <c r="B124" i="2"/>
  <c r="C187" i="2"/>
  <c r="B188" i="2"/>
  <c r="C155" i="2"/>
  <c r="B156" i="2"/>
  <c r="B2739" i="2"/>
  <c r="C2738" i="2"/>
  <c r="B2970" i="2"/>
  <c r="C2969" i="2"/>
  <c r="B2077" i="2"/>
  <c r="C2076" i="2"/>
  <c r="B2838" i="2"/>
  <c r="C2837" i="2"/>
  <c r="B2440" i="2"/>
  <c r="C2439" i="2"/>
  <c r="B2209" i="2"/>
  <c r="C2208" i="2"/>
  <c r="B94" i="2"/>
  <c r="C93" i="2"/>
  <c r="C28" i="2"/>
  <c r="B29" i="2"/>
  <c r="C59" i="2"/>
  <c r="D4298" i="2" l="1"/>
  <c r="R4298" i="2"/>
  <c r="D4042" i="2"/>
  <c r="R4042" i="2"/>
  <c r="D4170" i="2"/>
  <c r="R4170" i="2"/>
  <c r="D4330" i="2"/>
  <c r="R4330" i="2"/>
  <c r="D4266" i="2"/>
  <c r="R4266" i="2"/>
  <c r="D4138" i="2"/>
  <c r="R4138" i="2"/>
  <c r="D4234" i="2"/>
  <c r="R4234" i="2"/>
  <c r="D4106" i="2"/>
  <c r="R4106" i="2"/>
  <c r="D4202" i="2"/>
  <c r="R4202" i="2"/>
  <c r="D4362" i="2"/>
  <c r="R4362" i="2"/>
  <c r="D4394" i="2"/>
  <c r="R4394" i="2"/>
  <c r="D3978" i="2"/>
  <c r="R3978" i="2"/>
  <c r="D4010" i="2"/>
  <c r="R4010" i="2"/>
  <c r="D4074" i="2"/>
  <c r="R4074" i="2"/>
  <c r="D4426" i="2"/>
  <c r="R4426" i="2"/>
  <c r="D2439" i="2"/>
  <c r="R2439" i="2"/>
  <c r="D2076" i="2"/>
  <c r="R2076" i="2"/>
  <c r="D2175" i="2"/>
  <c r="R2175" i="2"/>
  <c r="D59" i="2"/>
  <c r="R59" i="2"/>
  <c r="D283" i="2"/>
  <c r="R283" i="2"/>
  <c r="D2969" i="2"/>
  <c r="R2969" i="2"/>
  <c r="D393" i="2"/>
  <c r="R393" i="2"/>
  <c r="D93" i="2"/>
  <c r="R93" i="2"/>
  <c r="D2738" i="2"/>
  <c r="R2738" i="2"/>
  <c r="D1944" i="2"/>
  <c r="R1944" i="2"/>
  <c r="D187" i="2"/>
  <c r="R187" i="2"/>
  <c r="D315" i="2"/>
  <c r="R315" i="2"/>
  <c r="D2208" i="2"/>
  <c r="R2208" i="2"/>
  <c r="D2837" i="2"/>
  <c r="R2837" i="2"/>
  <c r="D1779" i="2"/>
  <c r="R1779" i="2"/>
  <c r="D28" i="2"/>
  <c r="R28" i="2"/>
  <c r="D155" i="2"/>
  <c r="R155" i="2"/>
  <c r="D123" i="2"/>
  <c r="R123" i="2"/>
  <c r="D219" i="2"/>
  <c r="R219" i="2"/>
  <c r="D251" i="2"/>
  <c r="R251" i="2"/>
  <c r="B4332" i="2"/>
  <c r="C4331" i="2"/>
  <c r="C4267" i="2"/>
  <c r="B4268" i="2"/>
  <c r="B4300" i="2"/>
  <c r="C4299" i="2"/>
  <c r="B4140" i="2"/>
  <c r="C4139" i="2"/>
  <c r="B4236" i="2"/>
  <c r="C4235" i="2"/>
  <c r="B4108" i="2"/>
  <c r="C4107" i="2"/>
  <c r="B4204" i="2"/>
  <c r="C4203" i="2"/>
  <c r="B4364" i="2"/>
  <c r="C4363" i="2"/>
  <c r="B4460" i="2"/>
  <c r="C4459" i="2"/>
  <c r="B4428" i="2"/>
  <c r="C4427" i="2"/>
  <c r="B4396" i="2"/>
  <c r="C4395" i="2"/>
  <c r="B4044" i="2"/>
  <c r="C4043" i="2"/>
  <c r="B3980" i="2"/>
  <c r="C3979" i="2"/>
  <c r="B4012" i="2"/>
  <c r="C4011" i="2"/>
  <c r="B4172" i="2"/>
  <c r="C4171" i="2"/>
  <c r="B4076" i="2"/>
  <c r="C4075" i="2"/>
  <c r="A4525" i="2"/>
  <c r="B4492" i="2"/>
  <c r="C188" i="2"/>
  <c r="B189" i="2"/>
  <c r="C284" i="2"/>
  <c r="B285" i="2"/>
  <c r="C316" i="2"/>
  <c r="B317" i="2"/>
  <c r="B2177" i="2"/>
  <c r="C2176" i="2"/>
  <c r="B1946" i="2"/>
  <c r="C1945" i="2"/>
  <c r="C156" i="2"/>
  <c r="B157" i="2"/>
  <c r="C124" i="2"/>
  <c r="B125" i="2"/>
  <c r="C220" i="2"/>
  <c r="B221" i="2"/>
  <c r="C252" i="2"/>
  <c r="B253" i="2"/>
  <c r="B2441" i="2"/>
  <c r="C2440" i="2"/>
  <c r="B2078" i="2"/>
  <c r="C2077" i="2"/>
  <c r="B2740" i="2"/>
  <c r="C2739" i="2"/>
  <c r="B2210" i="2"/>
  <c r="C2209" i="2"/>
  <c r="B2839" i="2"/>
  <c r="C2838" i="2"/>
  <c r="B2971" i="2"/>
  <c r="C2970" i="2"/>
  <c r="B395" i="2"/>
  <c r="C394" i="2"/>
  <c r="B1781" i="2"/>
  <c r="C1780" i="2"/>
  <c r="B95" i="2"/>
  <c r="C94" i="2"/>
  <c r="B30" i="2"/>
  <c r="C29" i="2"/>
  <c r="C60" i="2"/>
  <c r="D4171" i="2" l="1"/>
  <c r="R4171" i="2"/>
  <c r="D4395" i="2"/>
  <c r="R4395" i="2"/>
  <c r="D4203" i="2"/>
  <c r="R4203" i="2"/>
  <c r="D3979" i="2"/>
  <c r="R3979" i="2"/>
  <c r="D4459" i="2"/>
  <c r="R4459" i="2"/>
  <c r="D4235" i="2"/>
  <c r="R4235" i="2"/>
  <c r="D4299" i="2"/>
  <c r="R4299" i="2"/>
  <c r="D4331" i="2"/>
  <c r="R4331" i="2"/>
  <c r="D4075" i="2"/>
  <c r="R4075" i="2"/>
  <c r="D4011" i="2"/>
  <c r="R4011" i="2"/>
  <c r="D4043" i="2"/>
  <c r="R4043" i="2"/>
  <c r="D4427" i="2"/>
  <c r="R4427" i="2"/>
  <c r="D4363" i="2"/>
  <c r="R4363" i="2"/>
  <c r="D4107" i="2"/>
  <c r="R4107" i="2"/>
  <c r="D4139" i="2"/>
  <c r="R4139" i="2"/>
  <c r="D4267" i="2"/>
  <c r="R4267" i="2"/>
  <c r="D29" i="2"/>
  <c r="R29" i="2"/>
  <c r="D2970" i="2"/>
  <c r="R2970" i="2"/>
  <c r="D2077" i="2"/>
  <c r="R2077" i="2"/>
  <c r="D252" i="2"/>
  <c r="R252" i="2"/>
  <c r="D188" i="2"/>
  <c r="R188" i="2"/>
  <c r="D394" i="2"/>
  <c r="R394" i="2"/>
  <c r="D2440" i="2"/>
  <c r="R2440" i="2"/>
  <c r="D2176" i="2"/>
  <c r="R2176" i="2"/>
  <c r="D1780" i="2"/>
  <c r="R1780" i="2"/>
  <c r="D2209" i="2"/>
  <c r="R2209" i="2"/>
  <c r="D1945" i="2"/>
  <c r="R1945" i="2"/>
  <c r="D124" i="2"/>
  <c r="R124" i="2"/>
  <c r="D316" i="2"/>
  <c r="R316" i="2"/>
  <c r="D94" i="2"/>
  <c r="R94" i="2"/>
  <c r="D2838" i="2"/>
  <c r="R2838" i="2"/>
  <c r="D2739" i="2"/>
  <c r="R2739" i="2"/>
  <c r="D60" i="2"/>
  <c r="R60" i="2"/>
  <c r="D220" i="2"/>
  <c r="R220" i="2"/>
  <c r="D156" i="2"/>
  <c r="R156" i="2"/>
  <c r="D284" i="2"/>
  <c r="R284" i="2"/>
  <c r="B4077" i="2"/>
  <c r="C4076" i="2"/>
  <c r="B4013" i="2"/>
  <c r="C4012" i="2"/>
  <c r="B4045" i="2"/>
  <c r="C4044" i="2"/>
  <c r="B4429" i="2"/>
  <c r="C4428" i="2"/>
  <c r="C4364" i="2"/>
  <c r="B4365" i="2"/>
  <c r="B4109" i="2"/>
  <c r="C4108" i="2"/>
  <c r="B4141" i="2"/>
  <c r="C4140" i="2"/>
  <c r="B4493" i="2"/>
  <c r="C4492" i="2"/>
  <c r="A4558" i="2"/>
  <c r="B4525" i="2"/>
  <c r="B4173" i="2"/>
  <c r="C4172" i="2"/>
  <c r="B3981" i="2"/>
  <c r="C3980" i="2"/>
  <c r="C4396" i="2"/>
  <c r="B4397" i="2"/>
  <c r="B4461" i="2"/>
  <c r="C4460" i="2"/>
  <c r="B4205" i="2"/>
  <c r="C4204" i="2"/>
  <c r="B4237" i="2"/>
  <c r="C4236" i="2"/>
  <c r="B4301" i="2"/>
  <c r="C4300" i="2"/>
  <c r="B4333" i="2"/>
  <c r="C4332" i="2"/>
  <c r="B4269" i="2"/>
  <c r="C4268" i="2"/>
  <c r="C253" i="2"/>
  <c r="B254" i="2"/>
  <c r="C125" i="2"/>
  <c r="B126" i="2"/>
  <c r="C317" i="2"/>
  <c r="B318" i="2"/>
  <c r="C189" i="2"/>
  <c r="B190" i="2"/>
  <c r="C221" i="2"/>
  <c r="B222" i="2"/>
  <c r="C157" i="2"/>
  <c r="B158" i="2"/>
  <c r="C285" i="2"/>
  <c r="B286" i="2"/>
  <c r="B396" i="2"/>
  <c r="C395" i="2"/>
  <c r="B2840" i="2"/>
  <c r="C2839" i="2"/>
  <c r="B2741" i="2"/>
  <c r="C2740" i="2"/>
  <c r="B2442" i="2"/>
  <c r="C2441" i="2"/>
  <c r="B2178" i="2"/>
  <c r="C2177" i="2"/>
  <c r="B1782" i="2"/>
  <c r="C1781" i="2"/>
  <c r="B2972" i="2"/>
  <c r="C2971" i="2"/>
  <c r="B2211" i="2"/>
  <c r="C2210" i="2"/>
  <c r="B2079" i="2"/>
  <c r="C2078" i="2"/>
  <c r="B1947" i="2"/>
  <c r="C1946" i="2"/>
  <c r="C95" i="2"/>
  <c r="B96" i="2"/>
  <c r="C61" i="2"/>
  <c r="C30" i="2"/>
  <c r="B31" i="2"/>
  <c r="D4268" i="2" l="1"/>
  <c r="R4268" i="2"/>
  <c r="D4204" i="2"/>
  <c r="R4204" i="2"/>
  <c r="D4172" i="2"/>
  <c r="R4172" i="2"/>
  <c r="D4108" i="2"/>
  <c r="R4108" i="2"/>
  <c r="D4428" i="2"/>
  <c r="R4428" i="2"/>
  <c r="D4012" i="2"/>
  <c r="R4012" i="2"/>
  <c r="D4332" i="2"/>
  <c r="R4332" i="2"/>
  <c r="D4460" i="2"/>
  <c r="R4460" i="2"/>
  <c r="D4044" i="2"/>
  <c r="R4044" i="2"/>
  <c r="D4076" i="2"/>
  <c r="R4076" i="2"/>
  <c r="D4300" i="2"/>
  <c r="R4300" i="2"/>
  <c r="D4492" i="2"/>
  <c r="R4492" i="2"/>
  <c r="D4396" i="2"/>
  <c r="R4396" i="2"/>
  <c r="D4236" i="2"/>
  <c r="R4236" i="2"/>
  <c r="D3980" i="2"/>
  <c r="R3980" i="2"/>
  <c r="D4140" i="2"/>
  <c r="R4140" i="2"/>
  <c r="D4364" i="2"/>
  <c r="R4364" i="2"/>
  <c r="D2971" i="2"/>
  <c r="R2971" i="2"/>
  <c r="D395" i="2"/>
  <c r="R395" i="2"/>
  <c r="D95" i="2"/>
  <c r="R95" i="2"/>
  <c r="D157" i="2"/>
  <c r="R157" i="2"/>
  <c r="D189" i="2"/>
  <c r="R189" i="2"/>
  <c r="D125" i="2"/>
  <c r="R125" i="2"/>
  <c r="D2177" i="2"/>
  <c r="R2177" i="2"/>
  <c r="D30" i="2"/>
  <c r="R30" i="2"/>
  <c r="D2441" i="2"/>
  <c r="R2441" i="2"/>
  <c r="D2078" i="2"/>
  <c r="R2078" i="2"/>
  <c r="D2740" i="2"/>
  <c r="R2740" i="2"/>
  <c r="D1946" i="2"/>
  <c r="R1946" i="2"/>
  <c r="D2210" i="2"/>
  <c r="R2210" i="2"/>
  <c r="D1781" i="2"/>
  <c r="R1781" i="2"/>
  <c r="D2839" i="2"/>
  <c r="R2839" i="2"/>
  <c r="D61" i="2"/>
  <c r="R61" i="2"/>
  <c r="D285" i="2"/>
  <c r="R285" i="2"/>
  <c r="D221" i="2"/>
  <c r="R221" i="2"/>
  <c r="D317" i="2"/>
  <c r="R317" i="2"/>
  <c r="D253" i="2"/>
  <c r="R253" i="2"/>
  <c r="B4398" i="2"/>
  <c r="C4397" i="2"/>
  <c r="B4270" i="2"/>
  <c r="C4269" i="2"/>
  <c r="B4302" i="2"/>
  <c r="C4301" i="2"/>
  <c r="B4206" i="2"/>
  <c r="C4205" i="2"/>
  <c r="B4174" i="2"/>
  <c r="C4173" i="2"/>
  <c r="B4494" i="2"/>
  <c r="C4493" i="2"/>
  <c r="B4110" i="2"/>
  <c r="C4109" i="2"/>
  <c r="B4430" i="2"/>
  <c r="C4429" i="2"/>
  <c r="B4014" i="2"/>
  <c r="C4013" i="2"/>
  <c r="B4526" i="2"/>
  <c r="C4525" i="2"/>
  <c r="B4366" i="2"/>
  <c r="C4365" i="2"/>
  <c r="B4334" i="2"/>
  <c r="C4333" i="2"/>
  <c r="B4238" i="2"/>
  <c r="C4237" i="2"/>
  <c r="B4462" i="2"/>
  <c r="C4461" i="2"/>
  <c r="B3982" i="2"/>
  <c r="C3981" i="2"/>
  <c r="B4558" i="2"/>
  <c r="A4591" i="2"/>
  <c r="C4141" i="2"/>
  <c r="B4142" i="2"/>
  <c r="B4046" i="2"/>
  <c r="C4045" i="2"/>
  <c r="B4078" i="2"/>
  <c r="C4077" i="2"/>
  <c r="C190" i="2"/>
  <c r="B191" i="2"/>
  <c r="B2080" i="2"/>
  <c r="C2079" i="2"/>
  <c r="C286" i="2"/>
  <c r="B287" i="2"/>
  <c r="C222" i="2"/>
  <c r="B223" i="2"/>
  <c r="C318" i="2"/>
  <c r="B319" i="2"/>
  <c r="C254" i="2"/>
  <c r="B255" i="2"/>
  <c r="C158" i="2"/>
  <c r="B159" i="2"/>
  <c r="B127" i="2"/>
  <c r="C126" i="2"/>
  <c r="B2973" i="2"/>
  <c r="C2972" i="2"/>
  <c r="B2179" i="2"/>
  <c r="C2179" i="2" s="1"/>
  <c r="C2178" i="2"/>
  <c r="B2742" i="2"/>
  <c r="C2741" i="2"/>
  <c r="B397" i="2"/>
  <c r="C396" i="2"/>
  <c r="B1948" i="2"/>
  <c r="C1947" i="2"/>
  <c r="B2212" i="2"/>
  <c r="C2211" i="2"/>
  <c r="B1783" i="2"/>
  <c r="C1782" i="2"/>
  <c r="B2443" i="2"/>
  <c r="C2442" i="2"/>
  <c r="B2841" i="2"/>
  <c r="C2840" i="2"/>
  <c r="B97" i="2"/>
  <c r="C96" i="2"/>
  <c r="C31" i="2"/>
  <c r="B32" i="2"/>
  <c r="C62" i="2"/>
  <c r="D4237" i="2" l="1"/>
  <c r="R4237" i="2"/>
  <c r="D4365" i="2"/>
  <c r="R4365" i="2"/>
  <c r="D4013" i="2"/>
  <c r="R4013" i="2"/>
  <c r="D4173" i="2"/>
  <c r="R4173" i="2"/>
  <c r="D4301" i="2"/>
  <c r="R4301" i="2"/>
  <c r="D4397" i="2"/>
  <c r="R4397" i="2"/>
  <c r="D4141" i="2"/>
  <c r="R4141" i="2"/>
  <c r="D4045" i="2"/>
  <c r="R4045" i="2"/>
  <c r="D4525" i="2"/>
  <c r="R4525" i="2"/>
  <c r="D4077" i="2"/>
  <c r="R4077" i="2"/>
  <c r="D3981" i="2"/>
  <c r="R3981" i="2"/>
  <c r="D4109" i="2"/>
  <c r="R4109" i="2"/>
  <c r="D4461" i="2"/>
  <c r="R4461" i="2"/>
  <c r="D4333" i="2"/>
  <c r="R4333" i="2"/>
  <c r="D4429" i="2"/>
  <c r="R4429" i="2"/>
  <c r="D4493" i="2"/>
  <c r="R4493" i="2"/>
  <c r="D4205" i="2"/>
  <c r="R4205" i="2"/>
  <c r="D4269" i="2"/>
  <c r="R4269" i="2"/>
  <c r="D2840" i="2"/>
  <c r="R2840" i="2"/>
  <c r="D2741" i="2"/>
  <c r="R2741" i="2"/>
  <c r="D1782" i="2"/>
  <c r="R1782" i="2"/>
  <c r="D2972" i="2"/>
  <c r="R2972" i="2"/>
  <c r="D158" i="2"/>
  <c r="R158" i="2"/>
  <c r="D286" i="2"/>
  <c r="R286" i="2"/>
  <c r="D96" i="2"/>
  <c r="R96" i="2"/>
  <c r="D2211" i="2"/>
  <c r="R2211" i="2"/>
  <c r="D126" i="2"/>
  <c r="R126" i="2"/>
  <c r="D1947" i="2"/>
  <c r="R1947" i="2"/>
  <c r="D31" i="2"/>
  <c r="R31" i="2"/>
  <c r="D318" i="2"/>
  <c r="R318" i="2"/>
  <c r="D190" i="2"/>
  <c r="R190" i="2"/>
  <c r="D2442" i="2"/>
  <c r="R2442" i="2"/>
  <c r="D396" i="2"/>
  <c r="R396" i="2"/>
  <c r="D2178" i="2"/>
  <c r="R2178" i="2"/>
  <c r="D2079" i="2"/>
  <c r="R2079" i="2"/>
  <c r="D62" i="2"/>
  <c r="R62" i="2"/>
  <c r="D2179" i="2"/>
  <c r="R2179" i="2"/>
  <c r="D254" i="2"/>
  <c r="R254" i="2"/>
  <c r="D222" i="2"/>
  <c r="R222" i="2"/>
  <c r="A4624" i="2"/>
  <c r="B4591" i="2"/>
  <c r="B4047" i="2"/>
  <c r="C4046" i="2"/>
  <c r="C4558" i="2"/>
  <c r="B4559" i="2"/>
  <c r="B4463" i="2"/>
  <c r="C4462" i="2"/>
  <c r="B4335" i="2"/>
  <c r="C4334" i="2"/>
  <c r="B4527" i="2"/>
  <c r="C4526" i="2"/>
  <c r="B4431" i="2"/>
  <c r="C4430" i="2"/>
  <c r="B4495" i="2"/>
  <c r="C4494" i="2"/>
  <c r="B4207" i="2"/>
  <c r="C4206" i="2"/>
  <c r="B4271" i="2"/>
  <c r="C4270" i="2"/>
  <c r="B4143" i="2"/>
  <c r="C4142" i="2"/>
  <c r="B4079" i="2"/>
  <c r="C4078" i="2"/>
  <c r="B3983" i="2"/>
  <c r="C3982" i="2"/>
  <c r="B4239" i="2"/>
  <c r="C4238" i="2"/>
  <c r="B4367" i="2"/>
  <c r="C4366" i="2"/>
  <c r="B4015" i="2"/>
  <c r="C4014" i="2"/>
  <c r="B4111" i="2"/>
  <c r="C4110" i="2"/>
  <c r="B4175" i="2"/>
  <c r="C4174" i="2"/>
  <c r="B4303" i="2"/>
  <c r="C4302" i="2"/>
  <c r="B4399" i="2"/>
  <c r="C4398" i="2"/>
  <c r="B256" i="2"/>
  <c r="C255" i="2"/>
  <c r="C223" i="2"/>
  <c r="B224" i="2"/>
  <c r="B2445" i="2"/>
  <c r="C2443" i="2"/>
  <c r="B2214" i="2"/>
  <c r="C2212" i="2"/>
  <c r="B399" i="2"/>
  <c r="C397" i="2"/>
  <c r="C127" i="2"/>
  <c r="B128" i="2"/>
  <c r="B2082" i="2"/>
  <c r="C2080" i="2"/>
  <c r="C159" i="2"/>
  <c r="B160" i="2"/>
  <c r="C319" i="2"/>
  <c r="B320" i="2"/>
  <c r="C287" i="2"/>
  <c r="B288" i="2"/>
  <c r="C191" i="2"/>
  <c r="B192" i="2"/>
  <c r="B2843" i="2"/>
  <c r="C2841" i="2"/>
  <c r="B1785" i="2"/>
  <c r="C1783" i="2"/>
  <c r="B1950" i="2"/>
  <c r="C1948" i="2"/>
  <c r="B2744" i="2"/>
  <c r="C2742" i="2"/>
  <c r="B2975" i="2"/>
  <c r="C2973" i="2"/>
  <c r="B98" i="2"/>
  <c r="C97" i="2"/>
  <c r="C32" i="2"/>
  <c r="B33" i="2"/>
  <c r="C63" i="2"/>
  <c r="D4302" i="2" l="1"/>
  <c r="R4302" i="2"/>
  <c r="D4366" i="2"/>
  <c r="R4366" i="2"/>
  <c r="D4142" i="2"/>
  <c r="R4142" i="2"/>
  <c r="D4206" i="2"/>
  <c r="R4206" i="2"/>
  <c r="D4334" i="2"/>
  <c r="R4334" i="2"/>
  <c r="D4558" i="2"/>
  <c r="R4558" i="2"/>
  <c r="D4398" i="2"/>
  <c r="R4398" i="2"/>
  <c r="D4238" i="2"/>
  <c r="R4238" i="2"/>
  <c r="D4494" i="2"/>
  <c r="R4494" i="2"/>
  <c r="D4110" i="2"/>
  <c r="R4110" i="2"/>
  <c r="D3982" i="2"/>
  <c r="R3982" i="2"/>
  <c r="D4430" i="2"/>
  <c r="R4430" i="2"/>
  <c r="D4174" i="2"/>
  <c r="R4174" i="2"/>
  <c r="D4014" i="2"/>
  <c r="R4014" i="2"/>
  <c r="D4078" i="2"/>
  <c r="R4078" i="2"/>
  <c r="D4270" i="2"/>
  <c r="R4270" i="2"/>
  <c r="D4526" i="2"/>
  <c r="R4526" i="2"/>
  <c r="D4462" i="2"/>
  <c r="R4462" i="2"/>
  <c r="D4046" i="2"/>
  <c r="R4046" i="2"/>
  <c r="D97" i="2"/>
  <c r="R97" i="2"/>
  <c r="D2443" i="2"/>
  <c r="R2443" i="2"/>
  <c r="D1783" i="2"/>
  <c r="R1783" i="2"/>
  <c r="D2080" i="2"/>
  <c r="R2080" i="2"/>
  <c r="D63" i="2"/>
  <c r="R63" i="2"/>
  <c r="D191" i="2"/>
  <c r="R191" i="2"/>
  <c r="D1948" i="2"/>
  <c r="R1948" i="2"/>
  <c r="D2742" i="2"/>
  <c r="R2742" i="2"/>
  <c r="D397" i="2"/>
  <c r="R397" i="2"/>
  <c r="D255" i="2"/>
  <c r="R255" i="2"/>
  <c r="D319" i="2"/>
  <c r="R319" i="2"/>
  <c r="D2973" i="2"/>
  <c r="R2973" i="2"/>
  <c r="D2841" i="2"/>
  <c r="R2841" i="2"/>
  <c r="D2212" i="2"/>
  <c r="R2212" i="2"/>
  <c r="D32" i="2"/>
  <c r="R32" i="2"/>
  <c r="D287" i="2"/>
  <c r="R287" i="2"/>
  <c r="D159" i="2"/>
  <c r="R159" i="2"/>
  <c r="D127" i="2"/>
  <c r="R127" i="2"/>
  <c r="D223" i="2"/>
  <c r="R223" i="2"/>
  <c r="B4400" i="2"/>
  <c r="C4399" i="2"/>
  <c r="B4176" i="2"/>
  <c r="C4175" i="2"/>
  <c r="B4016" i="2"/>
  <c r="C4015" i="2"/>
  <c r="B4240" i="2"/>
  <c r="C4239" i="2"/>
  <c r="B4080" i="2"/>
  <c r="C4079" i="2"/>
  <c r="B4272" i="2"/>
  <c r="C4271" i="2"/>
  <c r="B4496" i="2"/>
  <c r="C4495" i="2"/>
  <c r="B4528" i="2"/>
  <c r="C4527" i="2"/>
  <c r="B4464" i="2"/>
  <c r="C4463" i="2"/>
  <c r="B4048" i="2"/>
  <c r="C4047" i="2"/>
  <c r="B4560" i="2"/>
  <c r="C4559" i="2"/>
  <c r="C4591" i="2"/>
  <c r="B4592" i="2"/>
  <c r="B4304" i="2"/>
  <c r="C4303" i="2"/>
  <c r="B4112" i="2"/>
  <c r="C4111" i="2"/>
  <c r="B4368" i="2"/>
  <c r="C4367" i="2"/>
  <c r="B3984" i="2"/>
  <c r="C3983" i="2"/>
  <c r="B4144" i="2"/>
  <c r="C4143" i="2"/>
  <c r="B4208" i="2"/>
  <c r="C4207" i="2"/>
  <c r="B4432" i="2"/>
  <c r="C4431" i="2"/>
  <c r="B4336" i="2"/>
  <c r="C4335" i="2"/>
  <c r="A4657" i="2"/>
  <c r="B4624" i="2"/>
  <c r="C224" i="2"/>
  <c r="B225" i="2"/>
  <c r="B2976" i="2"/>
  <c r="C2975" i="2"/>
  <c r="B1951" i="2"/>
  <c r="C1950" i="2"/>
  <c r="B2844" i="2"/>
  <c r="C2843" i="2"/>
  <c r="B2215" i="2"/>
  <c r="C2214" i="2"/>
  <c r="C192" i="2"/>
  <c r="B193" i="2"/>
  <c r="C320" i="2"/>
  <c r="B321" i="2"/>
  <c r="C288" i="2"/>
  <c r="B289" i="2"/>
  <c r="C160" i="2"/>
  <c r="B161" i="2"/>
  <c r="C128" i="2"/>
  <c r="B129" i="2"/>
  <c r="B2745" i="2"/>
  <c r="C2744" i="2"/>
  <c r="B1786" i="2"/>
  <c r="C1785" i="2"/>
  <c r="B2083" i="2"/>
  <c r="C2082" i="2"/>
  <c r="B400" i="2"/>
  <c r="C399" i="2"/>
  <c r="B2446" i="2"/>
  <c r="C2445" i="2"/>
  <c r="C256" i="2"/>
  <c r="B257" i="2"/>
  <c r="B99" i="2"/>
  <c r="C98" i="2"/>
  <c r="C64" i="2"/>
  <c r="B34" i="2"/>
  <c r="C34" i="2" s="1"/>
  <c r="C33" i="2"/>
  <c r="D4207" i="2" l="1"/>
  <c r="R4207" i="2"/>
  <c r="D4111" i="2"/>
  <c r="R4111" i="2"/>
  <c r="D4047" i="2"/>
  <c r="R4047" i="2"/>
  <c r="D4271" i="2"/>
  <c r="R4271" i="2"/>
  <c r="D4239" i="2"/>
  <c r="R4239" i="2"/>
  <c r="D4175" i="2"/>
  <c r="R4175" i="2"/>
  <c r="D4143" i="2"/>
  <c r="R4143" i="2"/>
  <c r="D4335" i="2"/>
  <c r="R4335" i="2"/>
  <c r="D3983" i="2"/>
  <c r="R3983" i="2"/>
  <c r="D4527" i="2"/>
  <c r="R4527" i="2"/>
  <c r="D4591" i="2"/>
  <c r="R4591" i="2"/>
  <c r="D4431" i="2"/>
  <c r="R4431" i="2"/>
  <c r="D4367" i="2"/>
  <c r="R4367" i="2"/>
  <c r="D4303" i="2"/>
  <c r="R4303" i="2"/>
  <c r="D4559" i="2"/>
  <c r="R4559" i="2"/>
  <c r="D4463" i="2"/>
  <c r="R4463" i="2"/>
  <c r="D4495" i="2"/>
  <c r="R4495" i="2"/>
  <c r="D4079" i="2"/>
  <c r="R4079" i="2"/>
  <c r="D4015" i="2"/>
  <c r="R4015" i="2"/>
  <c r="D4399" i="2"/>
  <c r="R4399" i="2"/>
  <c r="D2843" i="2"/>
  <c r="R2843" i="2"/>
  <c r="D64" i="2"/>
  <c r="R64" i="2"/>
  <c r="D256" i="2"/>
  <c r="R256" i="2"/>
  <c r="D128" i="2"/>
  <c r="R128" i="2"/>
  <c r="D288" i="2"/>
  <c r="R288" i="2"/>
  <c r="D192" i="2"/>
  <c r="R192" i="2"/>
  <c r="D34" i="2"/>
  <c r="R34" i="2"/>
  <c r="D1785" i="2"/>
  <c r="R1785" i="2"/>
  <c r="D399" i="2"/>
  <c r="R399" i="2"/>
  <c r="D2975" i="2"/>
  <c r="R2975" i="2"/>
  <c r="D98" i="2"/>
  <c r="R98" i="2"/>
  <c r="D2445" i="2"/>
  <c r="R2445" i="2"/>
  <c r="D2082" i="2"/>
  <c r="R2082" i="2"/>
  <c r="D2744" i="2"/>
  <c r="R2744" i="2"/>
  <c r="D2214" i="2"/>
  <c r="R2214" i="2"/>
  <c r="D1950" i="2"/>
  <c r="R1950" i="2"/>
  <c r="D33" i="2"/>
  <c r="R33" i="2"/>
  <c r="D160" i="2"/>
  <c r="R160" i="2"/>
  <c r="D320" i="2"/>
  <c r="R320" i="2"/>
  <c r="D224" i="2"/>
  <c r="R224" i="2"/>
  <c r="C4624" i="2"/>
  <c r="B4625" i="2"/>
  <c r="A4690" i="2"/>
  <c r="B4657" i="2"/>
  <c r="C4432" i="2"/>
  <c r="B4433" i="2"/>
  <c r="B4145" i="2"/>
  <c r="C4144" i="2"/>
  <c r="B4369" i="2"/>
  <c r="C4368" i="2"/>
  <c r="B4305" i="2"/>
  <c r="C4304" i="2"/>
  <c r="B4561" i="2"/>
  <c r="C4560" i="2"/>
  <c r="B4465" i="2"/>
  <c r="C4464" i="2"/>
  <c r="B4497" i="2"/>
  <c r="C4496" i="2"/>
  <c r="B4081" i="2"/>
  <c r="C4080" i="2"/>
  <c r="B4017" i="2"/>
  <c r="C4016" i="2"/>
  <c r="B4401" i="2"/>
  <c r="C4400" i="2"/>
  <c r="C4592" i="2"/>
  <c r="B4593" i="2"/>
  <c r="B4337" i="2"/>
  <c r="C4336" i="2"/>
  <c r="B4209" i="2"/>
  <c r="C4208" i="2"/>
  <c r="B3985" i="2"/>
  <c r="C3984" i="2"/>
  <c r="B4113" i="2"/>
  <c r="C4112" i="2"/>
  <c r="B4049" i="2"/>
  <c r="C4048" i="2"/>
  <c r="C4528" i="2"/>
  <c r="B4529" i="2"/>
  <c r="B4273" i="2"/>
  <c r="C4272" i="2"/>
  <c r="B4241" i="2"/>
  <c r="C4240" i="2"/>
  <c r="B4177" i="2"/>
  <c r="C4176" i="2"/>
  <c r="B401" i="2"/>
  <c r="C400" i="2"/>
  <c r="B1787" i="2"/>
  <c r="C1786" i="2"/>
  <c r="B2845" i="2"/>
  <c r="C2844" i="2"/>
  <c r="B2977" i="2"/>
  <c r="C2976" i="2"/>
  <c r="C129" i="2"/>
  <c r="B130" i="2"/>
  <c r="C289" i="2"/>
  <c r="B290" i="2"/>
  <c r="C193" i="2"/>
  <c r="B194" i="2"/>
  <c r="C161" i="2"/>
  <c r="B162" i="2"/>
  <c r="B322" i="2"/>
  <c r="C321" i="2"/>
  <c r="C225" i="2"/>
  <c r="B226" i="2"/>
  <c r="C257" i="2"/>
  <c r="B258" i="2"/>
  <c r="B2447" i="2"/>
  <c r="C2446" i="2"/>
  <c r="B2084" i="2"/>
  <c r="C2083" i="2"/>
  <c r="B2746" i="2"/>
  <c r="C2745" i="2"/>
  <c r="B2216" i="2"/>
  <c r="C2215" i="2"/>
  <c r="B1952" i="2"/>
  <c r="C1951" i="2"/>
  <c r="B100" i="2"/>
  <c r="C99" i="2"/>
  <c r="C65" i="2"/>
  <c r="D4176" i="2" l="1"/>
  <c r="R4176" i="2"/>
  <c r="D4048" i="2"/>
  <c r="R4048" i="2"/>
  <c r="D4336" i="2"/>
  <c r="R4336" i="2"/>
  <c r="D4080" i="2"/>
  <c r="R4080" i="2"/>
  <c r="D4464" i="2"/>
  <c r="R4464" i="2"/>
  <c r="D4144" i="2"/>
  <c r="R4144" i="2"/>
  <c r="D4208" i="2"/>
  <c r="R4208" i="2"/>
  <c r="D4496" i="2"/>
  <c r="R4496" i="2"/>
  <c r="D4272" i="2"/>
  <c r="R4272" i="2"/>
  <c r="D3984" i="2"/>
  <c r="R3984" i="2"/>
  <c r="D4400" i="2"/>
  <c r="R4400" i="2"/>
  <c r="D4304" i="2"/>
  <c r="R4304" i="2"/>
  <c r="D4240" i="2"/>
  <c r="R4240" i="2"/>
  <c r="D4112" i="2"/>
  <c r="R4112" i="2"/>
  <c r="D4016" i="2"/>
  <c r="R4016" i="2"/>
  <c r="D4560" i="2"/>
  <c r="R4560" i="2"/>
  <c r="D4368" i="2"/>
  <c r="R4368" i="2"/>
  <c r="D4528" i="2"/>
  <c r="R4528" i="2"/>
  <c r="D4592" i="2"/>
  <c r="R4592" i="2"/>
  <c r="D4432" i="2"/>
  <c r="R4432" i="2"/>
  <c r="D4624" i="2"/>
  <c r="R4624" i="2"/>
  <c r="D1951" i="2"/>
  <c r="R1951" i="2"/>
  <c r="D65" i="2"/>
  <c r="R65" i="2"/>
  <c r="D225" i="2"/>
  <c r="R225" i="2"/>
  <c r="D161" i="2"/>
  <c r="R161" i="2"/>
  <c r="D289" i="2"/>
  <c r="R289" i="2"/>
  <c r="D2745" i="2"/>
  <c r="R2745" i="2"/>
  <c r="D2976" i="2"/>
  <c r="R2976" i="2"/>
  <c r="D2083" i="2"/>
  <c r="R2083" i="2"/>
  <c r="D400" i="2"/>
  <c r="R400" i="2"/>
  <c r="D2446" i="2"/>
  <c r="R2446" i="2"/>
  <c r="D1786" i="2"/>
  <c r="R1786" i="2"/>
  <c r="D99" i="2"/>
  <c r="R99" i="2"/>
  <c r="D2215" i="2"/>
  <c r="R2215" i="2"/>
  <c r="D321" i="2"/>
  <c r="R321" i="2"/>
  <c r="D2844" i="2"/>
  <c r="R2844" i="2"/>
  <c r="D257" i="2"/>
  <c r="R257" i="2"/>
  <c r="D193" i="2"/>
  <c r="R193" i="2"/>
  <c r="D129" i="2"/>
  <c r="R129" i="2"/>
  <c r="B4274" i="2"/>
  <c r="C4273" i="2"/>
  <c r="B3986" i="2"/>
  <c r="C3985" i="2"/>
  <c r="B4338" i="2"/>
  <c r="C4337" i="2"/>
  <c r="B4082" i="2"/>
  <c r="C4081" i="2"/>
  <c r="B4466" i="2"/>
  <c r="C4465" i="2"/>
  <c r="B4306" i="2"/>
  <c r="C4305" i="2"/>
  <c r="B4146" i="2"/>
  <c r="C4145" i="2"/>
  <c r="B4594" i="2"/>
  <c r="C4593" i="2"/>
  <c r="B4434" i="2"/>
  <c r="C4433" i="2"/>
  <c r="B4626" i="2"/>
  <c r="C4625" i="2"/>
  <c r="B4658" i="2"/>
  <c r="C4657" i="2"/>
  <c r="B4178" i="2"/>
  <c r="C4177" i="2"/>
  <c r="B4050" i="2"/>
  <c r="C4049" i="2"/>
  <c r="B4402" i="2"/>
  <c r="C4401" i="2"/>
  <c r="A4723" i="2"/>
  <c r="B4690" i="2"/>
  <c r="B4530" i="2"/>
  <c r="C4529" i="2"/>
  <c r="B4242" i="2"/>
  <c r="C4241" i="2"/>
  <c r="B4114" i="2"/>
  <c r="C4113" i="2"/>
  <c r="B4210" i="2"/>
  <c r="C4209" i="2"/>
  <c r="B4018" i="2"/>
  <c r="C4017" i="2"/>
  <c r="B4498" i="2"/>
  <c r="C4497" i="2"/>
  <c r="B4562" i="2"/>
  <c r="C4561" i="2"/>
  <c r="B4370" i="2"/>
  <c r="C4369" i="2"/>
  <c r="B2978" i="2"/>
  <c r="C2977" i="2"/>
  <c r="B1788" i="2"/>
  <c r="C1787" i="2"/>
  <c r="C226" i="2"/>
  <c r="B227" i="2"/>
  <c r="C290" i="2"/>
  <c r="B291" i="2"/>
  <c r="B259" i="2"/>
  <c r="C258" i="2"/>
  <c r="C194" i="2"/>
  <c r="B195" i="2"/>
  <c r="B131" i="2"/>
  <c r="C130" i="2"/>
  <c r="C162" i="2"/>
  <c r="B163" i="2"/>
  <c r="B1953" i="2"/>
  <c r="C1952" i="2"/>
  <c r="B2747" i="2"/>
  <c r="C2746" i="2"/>
  <c r="B2448" i="2"/>
  <c r="C2447" i="2"/>
  <c r="B2217" i="2"/>
  <c r="C2216" i="2"/>
  <c r="B2085" i="2"/>
  <c r="C2084" i="2"/>
  <c r="B323" i="2"/>
  <c r="C322" i="2"/>
  <c r="B2846" i="2"/>
  <c r="C2845" i="2"/>
  <c r="B402" i="2"/>
  <c r="C401" i="2"/>
  <c r="C100" i="2"/>
  <c r="C66" i="2"/>
  <c r="D4369" i="2" l="1"/>
  <c r="R4369" i="2"/>
  <c r="D4209" i="2"/>
  <c r="R4209" i="2"/>
  <c r="D4241" i="2"/>
  <c r="R4241" i="2"/>
  <c r="D4049" i="2"/>
  <c r="R4049" i="2"/>
  <c r="D4433" i="2"/>
  <c r="R4433" i="2"/>
  <c r="D4337" i="2"/>
  <c r="R4337" i="2"/>
  <c r="D4017" i="2"/>
  <c r="R4017" i="2"/>
  <c r="D4529" i="2"/>
  <c r="R4529" i="2"/>
  <c r="D4625" i="2"/>
  <c r="R4625" i="2"/>
  <c r="D4497" i="2"/>
  <c r="R4497" i="2"/>
  <c r="D4657" i="2"/>
  <c r="R4657" i="2"/>
  <c r="D4145" i="2"/>
  <c r="R4145" i="2"/>
  <c r="D4465" i="2"/>
  <c r="R4465" i="2"/>
  <c r="D4273" i="2"/>
  <c r="R4273" i="2"/>
  <c r="D4561" i="2"/>
  <c r="R4561" i="2"/>
  <c r="D4113" i="2"/>
  <c r="R4113" i="2"/>
  <c r="D4401" i="2"/>
  <c r="R4401" i="2"/>
  <c r="D4177" i="2"/>
  <c r="R4177" i="2"/>
  <c r="D4593" i="2"/>
  <c r="R4593" i="2"/>
  <c r="D4305" i="2"/>
  <c r="R4305" i="2"/>
  <c r="D4081" i="2"/>
  <c r="R4081" i="2"/>
  <c r="D3985" i="2"/>
  <c r="R3985" i="2"/>
  <c r="D2845" i="2"/>
  <c r="R2845" i="2"/>
  <c r="D2447" i="2"/>
  <c r="R2447" i="2"/>
  <c r="D258" i="2"/>
  <c r="R258" i="2"/>
  <c r="D100" i="2"/>
  <c r="R100" i="2"/>
  <c r="D2216" i="2"/>
  <c r="R2216" i="2"/>
  <c r="D66" i="2"/>
  <c r="R66" i="2"/>
  <c r="D2084" i="2"/>
  <c r="R2084" i="2"/>
  <c r="D1952" i="2"/>
  <c r="R1952" i="2"/>
  <c r="D130" i="2"/>
  <c r="R130" i="2"/>
  <c r="D2977" i="2"/>
  <c r="R2977" i="2"/>
  <c r="D226" i="2"/>
  <c r="R226" i="2"/>
  <c r="D401" i="2"/>
  <c r="R401" i="2"/>
  <c r="D322" i="2"/>
  <c r="R322" i="2"/>
  <c r="D2746" i="2"/>
  <c r="R2746" i="2"/>
  <c r="D1787" i="2"/>
  <c r="R1787" i="2"/>
  <c r="D162" i="2"/>
  <c r="R162" i="2"/>
  <c r="D194" i="2"/>
  <c r="R194" i="2"/>
  <c r="D290" i="2"/>
  <c r="R290" i="2"/>
  <c r="B4563" i="2"/>
  <c r="C4562" i="2"/>
  <c r="B4019" i="2"/>
  <c r="C4018" i="2"/>
  <c r="B4115" i="2"/>
  <c r="C4114" i="2"/>
  <c r="C4530" i="2"/>
  <c r="B4531" i="2"/>
  <c r="B4403" i="2"/>
  <c r="C4402" i="2"/>
  <c r="B4179" i="2"/>
  <c r="C4178" i="2"/>
  <c r="B4627" i="2"/>
  <c r="C4626" i="2"/>
  <c r="B4595" i="2"/>
  <c r="C4594" i="2"/>
  <c r="B4307" i="2"/>
  <c r="C4306" i="2"/>
  <c r="B4083" i="2"/>
  <c r="C4082" i="2"/>
  <c r="B3987" i="2"/>
  <c r="C3986" i="2"/>
  <c r="C4690" i="2"/>
  <c r="B4691" i="2"/>
  <c r="B4371" i="2"/>
  <c r="C4370" i="2"/>
  <c r="B4499" i="2"/>
  <c r="C4498" i="2"/>
  <c r="B4211" i="2"/>
  <c r="C4210" i="2"/>
  <c r="B4243" i="2"/>
  <c r="C4242" i="2"/>
  <c r="A4756" i="2"/>
  <c r="B4723" i="2"/>
  <c r="B4051" i="2"/>
  <c r="C4050" i="2"/>
  <c r="B4659" i="2"/>
  <c r="C4658" i="2"/>
  <c r="B4435" i="2"/>
  <c r="C4434" i="2"/>
  <c r="B4147" i="2"/>
  <c r="C4146" i="2"/>
  <c r="B4467" i="2"/>
  <c r="C4466" i="2"/>
  <c r="C4338" i="2"/>
  <c r="B4339" i="2"/>
  <c r="B4275" i="2"/>
  <c r="C4274" i="2"/>
  <c r="C163" i="2"/>
  <c r="B164" i="2"/>
  <c r="C195" i="2"/>
  <c r="B196" i="2"/>
  <c r="C291" i="2"/>
  <c r="B292" i="2"/>
  <c r="B403" i="2"/>
  <c r="C402" i="2"/>
  <c r="C323" i="2"/>
  <c r="B324" i="2"/>
  <c r="B2218" i="2"/>
  <c r="C2217" i="2"/>
  <c r="B2748" i="2"/>
  <c r="C2747" i="2"/>
  <c r="B1789" i="2"/>
  <c r="C1788" i="2"/>
  <c r="C227" i="2"/>
  <c r="B228" i="2"/>
  <c r="B2847" i="2"/>
  <c r="C2846" i="2"/>
  <c r="B2086" i="2"/>
  <c r="C2085" i="2"/>
  <c r="B2449" i="2"/>
  <c r="C2448" i="2"/>
  <c r="B1954" i="2"/>
  <c r="C1953" i="2"/>
  <c r="C131" i="2"/>
  <c r="B132" i="2"/>
  <c r="B260" i="2"/>
  <c r="C259" i="2"/>
  <c r="B2979" i="2"/>
  <c r="C2978" i="2"/>
  <c r="D4274" i="2" l="1"/>
  <c r="R4274" i="2"/>
  <c r="D4434" i="2"/>
  <c r="R4434" i="2"/>
  <c r="D4050" i="2"/>
  <c r="R4050" i="2"/>
  <c r="D4498" i="2"/>
  <c r="R4498" i="2"/>
  <c r="D4594" i="2"/>
  <c r="R4594" i="2"/>
  <c r="D4178" i="2"/>
  <c r="R4178" i="2"/>
  <c r="D4018" i="2"/>
  <c r="R4018" i="2"/>
  <c r="D4690" i="2"/>
  <c r="R4690" i="2"/>
  <c r="D4146" i="2"/>
  <c r="R4146" i="2"/>
  <c r="D4210" i="2"/>
  <c r="R4210" i="2"/>
  <c r="D4626" i="2"/>
  <c r="R4626" i="2"/>
  <c r="D4466" i="2"/>
  <c r="R4466" i="2"/>
  <c r="D4242" i="2"/>
  <c r="R4242" i="2"/>
  <c r="D4082" i="2"/>
  <c r="R4082" i="2"/>
  <c r="D4530" i="2"/>
  <c r="R4530" i="2"/>
  <c r="D4658" i="2"/>
  <c r="R4658" i="2"/>
  <c r="D4370" i="2"/>
  <c r="R4370" i="2"/>
  <c r="D3986" i="2"/>
  <c r="R3986" i="2"/>
  <c r="D4306" i="2"/>
  <c r="R4306" i="2"/>
  <c r="D4402" i="2"/>
  <c r="R4402" i="2"/>
  <c r="D4114" i="2"/>
  <c r="R4114" i="2"/>
  <c r="D4562" i="2"/>
  <c r="R4562" i="2"/>
  <c r="D4338" i="2"/>
  <c r="R4338" i="2"/>
  <c r="D2978" i="2"/>
  <c r="R2978" i="2"/>
  <c r="D2846" i="2"/>
  <c r="R2846" i="2"/>
  <c r="D2217" i="2"/>
  <c r="R2217" i="2"/>
  <c r="D131" i="2"/>
  <c r="R131" i="2"/>
  <c r="D2085" i="2"/>
  <c r="R2085" i="2"/>
  <c r="D2448" i="2"/>
  <c r="R2448" i="2"/>
  <c r="D1788" i="2"/>
  <c r="R1788" i="2"/>
  <c r="D402" i="2"/>
  <c r="R402" i="2"/>
  <c r="D195" i="2"/>
  <c r="R195" i="2"/>
  <c r="D259" i="2"/>
  <c r="R259" i="2"/>
  <c r="D1953" i="2"/>
  <c r="R1953" i="2"/>
  <c r="D2747" i="2"/>
  <c r="R2747" i="2"/>
  <c r="D227" i="2"/>
  <c r="R227" i="2"/>
  <c r="D323" i="2"/>
  <c r="R323" i="2"/>
  <c r="D291" i="2"/>
  <c r="R291" i="2"/>
  <c r="D163" i="2"/>
  <c r="R163" i="2"/>
  <c r="B4532" i="2"/>
  <c r="C4531" i="2"/>
  <c r="B4276" i="2"/>
  <c r="C4275" i="2"/>
  <c r="B4436" i="2"/>
  <c r="C4435" i="2"/>
  <c r="B4052" i="2"/>
  <c r="C4051" i="2"/>
  <c r="B4500" i="2"/>
  <c r="C4499" i="2"/>
  <c r="C4691" i="2"/>
  <c r="B4692" i="2"/>
  <c r="B4468" i="2"/>
  <c r="C4467" i="2"/>
  <c r="C4243" i="2"/>
  <c r="B4244" i="2"/>
  <c r="B4084" i="2"/>
  <c r="C4083" i="2"/>
  <c r="B4596" i="2"/>
  <c r="C4595" i="2"/>
  <c r="C4179" i="2"/>
  <c r="B4180" i="2"/>
  <c r="B4020" i="2"/>
  <c r="C4019" i="2"/>
  <c r="B4340" i="2"/>
  <c r="C4339" i="2"/>
  <c r="B4724" i="2"/>
  <c r="C4723" i="2"/>
  <c r="B4148" i="2"/>
  <c r="C4147" i="2"/>
  <c r="B4660" i="2"/>
  <c r="C4659" i="2"/>
  <c r="A4789" i="2"/>
  <c r="B4756" i="2"/>
  <c r="B4212" i="2"/>
  <c r="C4211" i="2"/>
  <c r="B4372" i="2"/>
  <c r="C4371" i="2"/>
  <c r="B3988" i="2"/>
  <c r="C3987" i="2"/>
  <c r="B4308" i="2"/>
  <c r="C4307" i="2"/>
  <c r="B4628" i="2"/>
  <c r="C4627" i="2"/>
  <c r="B4404" i="2"/>
  <c r="C4403" i="2"/>
  <c r="C4115" i="2"/>
  <c r="B4116" i="2"/>
  <c r="B4564" i="2"/>
  <c r="C4563" i="2"/>
  <c r="B197" i="2"/>
  <c r="C196" i="2"/>
  <c r="C260" i="2"/>
  <c r="B261" i="2"/>
  <c r="B1955" i="2"/>
  <c r="C1954" i="2"/>
  <c r="B2087" i="2"/>
  <c r="C2086" i="2"/>
  <c r="B2749" i="2"/>
  <c r="C2748" i="2"/>
  <c r="B133" i="2"/>
  <c r="C133" i="2" s="1"/>
  <c r="C132" i="2"/>
  <c r="B2980" i="2"/>
  <c r="C2979" i="2"/>
  <c r="B2450" i="2"/>
  <c r="C2449" i="2"/>
  <c r="B2848" i="2"/>
  <c r="C2847" i="2"/>
  <c r="B1790" i="2"/>
  <c r="C1789" i="2"/>
  <c r="B2219" i="2"/>
  <c r="C2218" i="2"/>
  <c r="B404" i="2"/>
  <c r="C403" i="2"/>
  <c r="C228" i="2"/>
  <c r="B229" i="2"/>
  <c r="C324" i="2"/>
  <c r="B325" i="2"/>
  <c r="C292" i="2"/>
  <c r="B293" i="2"/>
  <c r="B165" i="2"/>
  <c r="C164" i="2"/>
  <c r="D4563" i="2" l="1"/>
  <c r="R4563" i="2"/>
  <c r="D4307" i="2"/>
  <c r="R4307" i="2"/>
  <c r="D4339" i="2"/>
  <c r="R4339" i="2"/>
  <c r="D4083" i="2"/>
  <c r="R4083" i="2"/>
  <c r="D4499" i="2"/>
  <c r="R4499" i="2"/>
  <c r="D4435" i="2"/>
  <c r="R4435" i="2"/>
  <c r="D4531" i="2"/>
  <c r="R4531" i="2"/>
  <c r="D4627" i="2"/>
  <c r="R4627" i="2"/>
  <c r="D4659" i="2"/>
  <c r="R4659" i="2"/>
  <c r="D4019" i="2"/>
  <c r="R4019" i="2"/>
  <c r="D4275" i="2"/>
  <c r="R4275" i="2"/>
  <c r="D4403" i="2"/>
  <c r="R4403" i="2"/>
  <c r="D4371" i="2"/>
  <c r="R4371" i="2"/>
  <c r="D4147" i="2"/>
  <c r="R4147" i="2"/>
  <c r="D4467" i="2"/>
  <c r="R4467" i="2"/>
  <c r="D4179" i="2"/>
  <c r="R4179" i="2"/>
  <c r="D3987" i="2"/>
  <c r="R3987" i="2"/>
  <c r="D4211" i="2"/>
  <c r="R4211" i="2"/>
  <c r="D4723" i="2"/>
  <c r="R4723" i="2"/>
  <c r="D4595" i="2"/>
  <c r="R4595" i="2"/>
  <c r="D4051" i="2"/>
  <c r="R4051" i="2"/>
  <c r="D4115" i="2"/>
  <c r="R4115" i="2"/>
  <c r="D4243" i="2"/>
  <c r="R4243" i="2"/>
  <c r="D4691" i="2"/>
  <c r="R4691" i="2"/>
  <c r="D2979" i="2"/>
  <c r="R2979" i="2"/>
  <c r="D196" i="2"/>
  <c r="R196" i="2"/>
  <c r="D292" i="2"/>
  <c r="R292" i="2"/>
  <c r="D228" i="2"/>
  <c r="R228" i="2"/>
  <c r="D2218" i="2"/>
  <c r="R2218" i="2"/>
  <c r="D2748" i="2"/>
  <c r="R2748" i="2"/>
  <c r="D403" i="2"/>
  <c r="R403" i="2"/>
  <c r="D132" i="2"/>
  <c r="R132" i="2"/>
  <c r="D2847" i="2"/>
  <c r="R2847" i="2"/>
  <c r="D1954" i="2"/>
  <c r="R1954" i="2"/>
  <c r="D164" i="2"/>
  <c r="R164" i="2"/>
  <c r="D1789" i="2"/>
  <c r="R1789" i="2"/>
  <c r="D2449" i="2"/>
  <c r="R2449" i="2"/>
  <c r="D2086" i="2"/>
  <c r="R2086" i="2"/>
  <c r="D324" i="2"/>
  <c r="R324" i="2"/>
  <c r="D133" i="2"/>
  <c r="R133" i="2"/>
  <c r="D260" i="2"/>
  <c r="R260" i="2"/>
  <c r="B3989" i="2"/>
  <c r="C3988" i="2"/>
  <c r="C4660" i="2"/>
  <c r="B4661" i="2"/>
  <c r="C4724" i="2"/>
  <c r="B4725" i="2"/>
  <c r="B4021" i="2"/>
  <c r="C4020" i="2"/>
  <c r="C4596" i="2"/>
  <c r="B4597" i="2"/>
  <c r="B4053" i="2"/>
  <c r="C4052" i="2"/>
  <c r="B4277" i="2"/>
  <c r="C4276" i="2"/>
  <c r="B4757" i="2"/>
  <c r="C4756" i="2"/>
  <c r="B4181" i="2"/>
  <c r="C4180" i="2"/>
  <c r="B4117" i="2"/>
  <c r="C4116" i="2"/>
  <c r="B4245" i="2"/>
  <c r="C4244" i="2"/>
  <c r="C4692" i="2"/>
  <c r="B4693" i="2"/>
  <c r="C4628" i="2"/>
  <c r="B4629" i="2"/>
  <c r="B4213" i="2"/>
  <c r="C4212" i="2"/>
  <c r="B4565" i="2"/>
  <c r="C4564" i="2"/>
  <c r="B4405" i="2"/>
  <c r="C4404" i="2"/>
  <c r="B4309" i="2"/>
  <c r="C4308" i="2"/>
  <c r="C4372" i="2"/>
  <c r="B4373" i="2"/>
  <c r="A4822" i="2"/>
  <c r="B4789" i="2"/>
  <c r="B4149" i="2"/>
  <c r="C4148" i="2"/>
  <c r="B4341" i="2"/>
  <c r="C4340" i="2"/>
  <c r="B4085" i="2"/>
  <c r="C4084" i="2"/>
  <c r="B4469" i="2"/>
  <c r="C4468" i="2"/>
  <c r="B4501" i="2"/>
  <c r="C4500" i="2"/>
  <c r="B4437" i="2"/>
  <c r="C4436" i="2"/>
  <c r="B4533" i="2"/>
  <c r="C4532" i="2"/>
  <c r="C261" i="2"/>
  <c r="B262" i="2"/>
  <c r="B405" i="2"/>
  <c r="C404" i="2"/>
  <c r="B1791" i="2"/>
  <c r="C1790" i="2"/>
  <c r="B2451" i="2"/>
  <c r="C2450" i="2"/>
  <c r="B2088" i="2"/>
  <c r="C2087" i="2"/>
  <c r="C325" i="2"/>
  <c r="B326" i="2"/>
  <c r="C165" i="2"/>
  <c r="B166" i="2"/>
  <c r="C166" i="2" s="1"/>
  <c r="C293" i="2"/>
  <c r="B294" i="2"/>
  <c r="C229" i="2"/>
  <c r="B230" i="2"/>
  <c r="B2220" i="2"/>
  <c r="C2219" i="2"/>
  <c r="B2849" i="2"/>
  <c r="C2848" i="2"/>
  <c r="B2981" i="2"/>
  <c r="C2980" i="2"/>
  <c r="B2750" i="2"/>
  <c r="C2749" i="2"/>
  <c r="B1956" i="2"/>
  <c r="C1955" i="2"/>
  <c r="C197" i="2"/>
  <c r="B198" i="2"/>
  <c r="D4468" i="2" l="1"/>
  <c r="R4468" i="2"/>
  <c r="D4564" i="2"/>
  <c r="R4564" i="2"/>
  <c r="D4244" i="2"/>
  <c r="R4244" i="2"/>
  <c r="D4276" i="2"/>
  <c r="R4276" i="2"/>
  <c r="D3988" i="2"/>
  <c r="R3988" i="2"/>
  <c r="D4628" i="2"/>
  <c r="R4628" i="2"/>
  <c r="D4596" i="2"/>
  <c r="R4596" i="2"/>
  <c r="D4500" i="2"/>
  <c r="R4500" i="2"/>
  <c r="D4148" i="2"/>
  <c r="R4148" i="2"/>
  <c r="D4404" i="2"/>
  <c r="R4404" i="2"/>
  <c r="D4756" i="2"/>
  <c r="R4756" i="2"/>
  <c r="D4436" i="2"/>
  <c r="R4436" i="2"/>
  <c r="D4340" i="2"/>
  <c r="R4340" i="2"/>
  <c r="D4308" i="2"/>
  <c r="R4308" i="2"/>
  <c r="D4180" i="2"/>
  <c r="R4180" i="2"/>
  <c r="D4724" i="2"/>
  <c r="R4724" i="2"/>
  <c r="D4532" i="2"/>
  <c r="R4532" i="2"/>
  <c r="D4084" i="2"/>
  <c r="R4084" i="2"/>
  <c r="D4212" i="2"/>
  <c r="R4212" i="2"/>
  <c r="D4116" i="2"/>
  <c r="R4116" i="2"/>
  <c r="D4052" i="2"/>
  <c r="R4052" i="2"/>
  <c r="D4020" i="2"/>
  <c r="R4020" i="2"/>
  <c r="D4372" i="2"/>
  <c r="R4372" i="2"/>
  <c r="D4692" i="2"/>
  <c r="R4692" i="2"/>
  <c r="D4660" i="2"/>
  <c r="R4660" i="2"/>
  <c r="D2848" i="2"/>
  <c r="R2848" i="2"/>
  <c r="D1790" i="2"/>
  <c r="R1790" i="2"/>
  <c r="D197" i="2"/>
  <c r="R197" i="2"/>
  <c r="D229" i="2"/>
  <c r="R229" i="2"/>
  <c r="D165" i="2"/>
  <c r="R165" i="2"/>
  <c r="D261" i="2"/>
  <c r="R261" i="2"/>
  <c r="D166" i="2"/>
  <c r="R166" i="2"/>
  <c r="D1955" i="2"/>
  <c r="R1955" i="2"/>
  <c r="D2219" i="2"/>
  <c r="R2219" i="2"/>
  <c r="D2749" i="2"/>
  <c r="R2749" i="2"/>
  <c r="D2087" i="2"/>
  <c r="R2087" i="2"/>
  <c r="D2980" i="2"/>
  <c r="R2980" i="2"/>
  <c r="D2450" i="2"/>
  <c r="R2450" i="2"/>
  <c r="D404" i="2"/>
  <c r="R404" i="2"/>
  <c r="D293" i="2"/>
  <c r="R293" i="2"/>
  <c r="D325" i="2"/>
  <c r="R325" i="2"/>
  <c r="B4534" i="2"/>
  <c r="C4533" i="2"/>
  <c r="B4502" i="2"/>
  <c r="C4501" i="2"/>
  <c r="B4086" i="2"/>
  <c r="C4085" i="2"/>
  <c r="B4150" i="2"/>
  <c r="C4149" i="2"/>
  <c r="B4118" i="2"/>
  <c r="C4117" i="2"/>
  <c r="B4758" i="2"/>
  <c r="C4757" i="2"/>
  <c r="B4054" i="2"/>
  <c r="C4053" i="2"/>
  <c r="B4022" i="2"/>
  <c r="C4021" i="2"/>
  <c r="B4790" i="2"/>
  <c r="C4789" i="2"/>
  <c r="B4630" i="2"/>
  <c r="C4629" i="2"/>
  <c r="B4598" i="2"/>
  <c r="C4597" i="2"/>
  <c r="B4726" i="2"/>
  <c r="C4725" i="2"/>
  <c r="B4374" i="2"/>
  <c r="C4373" i="2"/>
  <c r="B4694" i="2"/>
  <c r="C4693" i="2"/>
  <c r="B4662" i="2"/>
  <c r="C4661" i="2"/>
  <c r="B4406" i="2"/>
  <c r="C4405" i="2"/>
  <c r="B4214" i="2"/>
  <c r="C4213" i="2"/>
  <c r="B4438" i="2"/>
  <c r="C4437" i="2"/>
  <c r="B4470" i="2"/>
  <c r="C4469" i="2"/>
  <c r="B4342" i="2"/>
  <c r="C4341" i="2"/>
  <c r="A4855" i="2"/>
  <c r="B4822" i="2"/>
  <c r="B4310" i="2"/>
  <c r="C4309" i="2"/>
  <c r="B4566" i="2"/>
  <c r="C4565" i="2"/>
  <c r="B4246" i="2"/>
  <c r="C4245" i="2"/>
  <c r="B4182" i="2"/>
  <c r="C4181" i="2"/>
  <c r="B4278" i="2"/>
  <c r="C4277" i="2"/>
  <c r="B3990" i="2"/>
  <c r="C3989" i="2"/>
  <c r="B199" i="2"/>
  <c r="C199" i="2" s="1"/>
  <c r="C198" i="2"/>
  <c r="C294" i="2"/>
  <c r="B295" i="2"/>
  <c r="C326" i="2"/>
  <c r="B327" i="2"/>
  <c r="B1957" i="2"/>
  <c r="C1956" i="2"/>
  <c r="B2982" i="2"/>
  <c r="C2981" i="2"/>
  <c r="B2221" i="2"/>
  <c r="C2220" i="2"/>
  <c r="B2452" i="2"/>
  <c r="C2451" i="2"/>
  <c r="B406" i="2"/>
  <c r="C405" i="2"/>
  <c r="B263" i="2"/>
  <c r="C262" i="2"/>
  <c r="B231" i="2"/>
  <c r="C230" i="2"/>
  <c r="B2751" i="2"/>
  <c r="C2750" i="2"/>
  <c r="B2850" i="2"/>
  <c r="C2849" i="2"/>
  <c r="B2089" i="2"/>
  <c r="C2088" i="2"/>
  <c r="B1792" i="2"/>
  <c r="C1791" i="2"/>
  <c r="D4181" i="2" l="1"/>
  <c r="R4181" i="2"/>
  <c r="D4213" i="2"/>
  <c r="R4213" i="2"/>
  <c r="D4597" i="2"/>
  <c r="R4597" i="2"/>
  <c r="D4277" i="2"/>
  <c r="R4277" i="2"/>
  <c r="D4341" i="2"/>
  <c r="R4341" i="2"/>
  <c r="D4693" i="2"/>
  <c r="R4693" i="2"/>
  <c r="D4149" i="2"/>
  <c r="R4149" i="2"/>
  <c r="D3989" i="2"/>
  <c r="R3989" i="2"/>
  <c r="D4565" i="2"/>
  <c r="R4565" i="2"/>
  <c r="D4469" i="2"/>
  <c r="R4469" i="2"/>
  <c r="D4661" i="2"/>
  <c r="R4661" i="2"/>
  <c r="D4373" i="2"/>
  <c r="R4373" i="2"/>
  <c r="D4789" i="2"/>
  <c r="R4789" i="2"/>
  <c r="D4053" i="2"/>
  <c r="R4053" i="2"/>
  <c r="D4117" i="2"/>
  <c r="R4117" i="2"/>
  <c r="D4085" i="2"/>
  <c r="R4085" i="2"/>
  <c r="D4533" i="2"/>
  <c r="R4533" i="2"/>
  <c r="D4245" i="2"/>
  <c r="R4245" i="2"/>
  <c r="D4309" i="2"/>
  <c r="R4309" i="2"/>
  <c r="D4437" i="2"/>
  <c r="R4437" i="2"/>
  <c r="D4405" i="2"/>
  <c r="R4405" i="2"/>
  <c r="D4725" i="2"/>
  <c r="R4725" i="2"/>
  <c r="D4629" i="2"/>
  <c r="R4629" i="2"/>
  <c r="D4021" i="2"/>
  <c r="R4021" i="2"/>
  <c r="D4757" i="2"/>
  <c r="R4757" i="2"/>
  <c r="D4501" i="2"/>
  <c r="R4501" i="2"/>
  <c r="D2750" i="2"/>
  <c r="R2750" i="2"/>
  <c r="D2981" i="2"/>
  <c r="R2981" i="2"/>
  <c r="D326" i="2"/>
  <c r="R326" i="2"/>
  <c r="D199" i="2"/>
  <c r="R199" i="2"/>
  <c r="D2088" i="2"/>
  <c r="R2088" i="2"/>
  <c r="D2451" i="2"/>
  <c r="R2451" i="2"/>
  <c r="D198" i="2"/>
  <c r="R198" i="2"/>
  <c r="D2849" i="2"/>
  <c r="R2849" i="2"/>
  <c r="D2220" i="2"/>
  <c r="R2220" i="2"/>
  <c r="D262" i="2"/>
  <c r="R262" i="2"/>
  <c r="D1791" i="2"/>
  <c r="R1791" i="2"/>
  <c r="D230" i="2"/>
  <c r="R230" i="2"/>
  <c r="D405" i="2"/>
  <c r="R405" i="2"/>
  <c r="D1956" i="2"/>
  <c r="R1956" i="2"/>
  <c r="D294" i="2"/>
  <c r="R294" i="2"/>
  <c r="B4247" i="2"/>
  <c r="C4246" i="2"/>
  <c r="B4343" i="2"/>
  <c r="C4342" i="2"/>
  <c r="B4695" i="2"/>
  <c r="C4694" i="2"/>
  <c r="C4630" i="2"/>
  <c r="B4631" i="2"/>
  <c r="B4023" i="2"/>
  <c r="C4022" i="2"/>
  <c r="B4151" i="2"/>
  <c r="C4150" i="2"/>
  <c r="C4822" i="2"/>
  <c r="B4823" i="2"/>
  <c r="B4279" i="2"/>
  <c r="C4278" i="2"/>
  <c r="B4311" i="2"/>
  <c r="C4310" i="2"/>
  <c r="B4439" i="2"/>
  <c r="C4438" i="2"/>
  <c r="B4407" i="2"/>
  <c r="C4406" i="2"/>
  <c r="B4727" i="2"/>
  <c r="C4726" i="2"/>
  <c r="C4758" i="2"/>
  <c r="B4759" i="2"/>
  <c r="B4503" i="2"/>
  <c r="C4502" i="2"/>
  <c r="B3991" i="2"/>
  <c r="C3990" i="2"/>
  <c r="B4183" i="2"/>
  <c r="C4182" i="2"/>
  <c r="B4567" i="2"/>
  <c r="C4566" i="2"/>
  <c r="A4888" i="2"/>
  <c r="B4855" i="2"/>
  <c r="B4471" i="2"/>
  <c r="C4470" i="2"/>
  <c r="B4215" i="2"/>
  <c r="C4214" i="2"/>
  <c r="C4662" i="2"/>
  <c r="B4663" i="2"/>
  <c r="B4375" i="2"/>
  <c r="C4374" i="2"/>
  <c r="C4598" i="2"/>
  <c r="B4599" i="2"/>
  <c r="B4791" i="2"/>
  <c r="C4790" i="2"/>
  <c r="B4055" i="2"/>
  <c r="C4054" i="2"/>
  <c r="B4119" i="2"/>
  <c r="C4118" i="2"/>
  <c r="B4087" i="2"/>
  <c r="C4086" i="2"/>
  <c r="C4534" i="2"/>
  <c r="B4535" i="2"/>
  <c r="C295" i="2"/>
  <c r="B296" i="2"/>
  <c r="B1793" i="2"/>
  <c r="C1792" i="2"/>
  <c r="B2851" i="2"/>
  <c r="C2850" i="2"/>
  <c r="C231" i="2"/>
  <c r="B232" i="2"/>
  <c r="C232" i="2" s="1"/>
  <c r="B407" i="2"/>
  <c r="C406" i="2"/>
  <c r="B2222" i="2"/>
  <c r="C2221" i="2"/>
  <c r="B1958" i="2"/>
  <c r="C1957" i="2"/>
  <c r="B328" i="2"/>
  <c r="C327" i="2"/>
  <c r="B2090" i="2"/>
  <c r="C2089" i="2"/>
  <c r="B2752" i="2"/>
  <c r="C2751" i="2"/>
  <c r="C263" i="2"/>
  <c r="B264" i="2"/>
  <c r="B2453" i="2"/>
  <c r="C2452" i="2"/>
  <c r="B2983" i="2"/>
  <c r="C2982" i="2"/>
  <c r="D4054" i="2" l="1"/>
  <c r="R4054" i="2"/>
  <c r="D4566" i="2"/>
  <c r="R4566" i="2"/>
  <c r="D4310" i="2"/>
  <c r="R4310" i="2"/>
  <c r="D4694" i="2"/>
  <c r="R4694" i="2"/>
  <c r="D4246" i="2"/>
  <c r="R4246" i="2"/>
  <c r="D4662" i="2"/>
  <c r="R4662" i="2"/>
  <c r="D4822" i="2"/>
  <c r="R4822" i="2"/>
  <c r="D4118" i="2"/>
  <c r="R4118" i="2"/>
  <c r="D4214" i="2"/>
  <c r="R4214" i="2"/>
  <c r="D4502" i="2"/>
  <c r="R4502" i="2"/>
  <c r="D4278" i="2"/>
  <c r="R4278" i="2"/>
  <c r="D4342" i="2"/>
  <c r="R4342" i="2"/>
  <c r="D4086" i="2"/>
  <c r="R4086" i="2"/>
  <c r="D4470" i="2"/>
  <c r="R4470" i="2"/>
  <c r="D3990" i="2"/>
  <c r="R3990" i="2"/>
  <c r="D4406" i="2"/>
  <c r="R4406" i="2"/>
  <c r="D4022" i="2"/>
  <c r="R4022" i="2"/>
  <c r="D4598" i="2"/>
  <c r="R4598" i="2"/>
  <c r="D4758" i="2"/>
  <c r="R4758" i="2"/>
  <c r="D4790" i="2"/>
  <c r="R4790" i="2"/>
  <c r="D4374" i="2"/>
  <c r="R4374" i="2"/>
  <c r="D4182" i="2"/>
  <c r="R4182" i="2"/>
  <c r="D4726" i="2"/>
  <c r="R4726" i="2"/>
  <c r="D4438" i="2"/>
  <c r="R4438" i="2"/>
  <c r="D4150" i="2"/>
  <c r="R4150" i="2"/>
  <c r="D4534" i="2"/>
  <c r="R4534" i="2"/>
  <c r="D4630" i="2"/>
  <c r="R4630" i="2"/>
  <c r="D406" i="2"/>
  <c r="R406" i="2"/>
  <c r="D2089" i="2"/>
  <c r="R2089" i="2"/>
  <c r="D2850" i="2"/>
  <c r="R2850" i="2"/>
  <c r="D2452" i="2"/>
  <c r="R2452" i="2"/>
  <c r="D2221" i="2"/>
  <c r="R2221" i="2"/>
  <c r="D2982" i="2"/>
  <c r="R2982" i="2"/>
  <c r="D1957" i="2"/>
  <c r="R1957" i="2"/>
  <c r="D263" i="2"/>
  <c r="R263" i="2"/>
  <c r="D295" i="2"/>
  <c r="R295" i="2"/>
  <c r="D2751" i="2"/>
  <c r="R2751" i="2"/>
  <c r="D327" i="2"/>
  <c r="R327" i="2"/>
  <c r="D232" i="2"/>
  <c r="R232" i="2"/>
  <c r="D1792" i="2"/>
  <c r="R1792" i="2"/>
  <c r="D231" i="2"/>
  <c r="R231" i="2"/>
  <c r="B4536" i="2"/>
  <c r="C4535" i="2"/>
  <c r="B4632" i="2"/>
  <c r="C4631" i="2"/>
  <c r="B4120" i="2"/>
  <c r="C4119" i="2"/>
  <c r="B4376" i="2"/>
  <c r="C4375" i="2"/>
  <c r="B4216" i="2"/>
  <c r="C4215" i="2"/>
  <c r="A4921" i="2"/>
  <c r="B4888" i="2"/>
  <c r="B4184" i="2"/>
  <c r="C4183" i="2"/>
  <c r="B4504" i="2"/>
  <c r="C4503" i="2"/>
  <c r="B4728" i="2"/>
  <c r="C4727" i="2"/>
  <c r="B4440" i="2"/>
  <c r="C4439" i="2"/>
  <c r="B4280" i="2"/>
  <c r="C4279" i="2"/>
  <c r="B4152" i="2"/>
  <c r="C4151" i="2"/>
  <c r="B4344" i="2"/>
  <c r="C4343" i="2"/>
  <c r="B4600" i="2"/>
  <c r="C4599" i="2"/>
  <c r="B4664" i="2"/>
  <c r="C4663" i="2"/>
  <c r="B4760" i="2"/>
  <c r="C4759" i="2"/>
  <c r="C4823" i="2"/>
  <c r="B4824" i="2"/>
  <c r="B4856" i="2"/>
  <c r="C4855" i="2"/>
  <c r="C4791" i="2"/>
  <c r="B4792" i="2"/>
  <c r="B4088" i="2"/>
  <c r="C4087" i="2"/>
  <c r="B4056" i="2"/>
  <c r="C4055" i="2"/>
  <c r="B4472" i="2"/>
  <c r="C4471" i="2"/>
  <c r="B4568" i="2"/>
  <c r="C4567" i="2"/>
  <c r="B3992" i="2"/>
  <c r="C3991" i="2"/>
  <c r="B4408" i="2"/>
  <c r="C4407" i="2"/>
  <c r="B4312" i="2"/>
  <c r="C4311" i="2"/>
  <c r="B4024" i="2"/>
  <c r="C4023" i="2"/>
  <c r="B4696" i="2"/>
  <c r="C4695" i="2"/>
  <c r="B4248" i="2"/>
  <c r="C4247" i="2"/>
  <c r="B2454" i="2"/>
  <c r="C2453" i="2"/>
  <c r="B2753" i="2"/>
  <c r="C2752" i="2"/>
  <c r="B329" i="2"/>
  <c r="C328" i="2"/>
  <c r="B2223" i="2"/>
  <c r="C2222" i="2"/>
  <c r="B1794" i="2"/>
  <c r="C1793" i="2"/>
  <c r="B265" i="2"/>
  <c r="C265" i="2" s="1"/>
  <c r="C264" i="2"/>
  <c r="B297" i="2"/>
  <c r="C296" i="2"/>
  <c r="B2984" i="2"/>
  <c r="C2983" i="2"/>
  <c r="B2091" i="2"/>
  <c r="C2090" i="2"/>
  <c r="B1959" i="2"/>
  <c r="C1958" i="2"/>
  <c r="B408" i="2"/>
  <c r="C407" i="2"/>
  <c r="B2852" i="2"/>
  <c r="C2851" i="2"/>
  <c r="D4023" i="2" l="1"/>
  <c r="R4023" i="2"/>
  <c r="D4055" i="2"/>
  <c r="R4055" i="2"/>
  <c r="D4663" i="2"/>
  <c r="R4663" i="2"/>
  <c r="D4279" i="2"/>
  <c r="R4279" i="2"/>
  <c r="D4727" i="2"/>
  <c r="R4727" i="2"/>
  <c r="D4215" i="2"/>
  <c r="R4215" i="2"/>
  <c r="D4535" i="2"/>
  <c r="R4535" i="2"/>
  <c r="D4823" i="2"/>
  <c r="R4823" i="2"/>
  <c r="D4695" i="2"/>
  <c r="R4695" i="2"/>
  <c r="D4471" i="2"/>
  <c r="R4471" i="2"/>
  <c r="D4855" i="2"/>
  <c r="R4855" i="2"/>
  <c r="D4599" i="2"/>
  <c r="R4599" i="2"/>
  <c r="D4439" i="2"/>
  <c r="R4439" i="2"/>
  <c r="D4375" i="2"/>
  <c r="R4375" i="2"/>
  <c r="D4631" i="2"/>
  <c r="R4631" i="2"/>
  <c r="D4247" i="2"/>
  <c r="R4247" i="2"/>
  <c r="D4407" i="2"/>
  <c r="R4407" i="2"/>
  <c r="D4567" i="2"/>
  <c r="R4567" i="2"/>
  <c r="D4343" i="2"/>
  <c r="R4343" i="2"/>
  <c r="D4183" i="2"/>
  <c r="R4183" i="2"/>
  <c r="D4119" i="2"/>
  <c r="R4119" i="2"/>
  <c r="D4791" i="2"/>
  <c r="R4791" i="2"/>
  <c r="D4311" i="2"/>
  <c r="R4311" i="2"/>
  <c r="D3991" i="2"/>
  <c r="R3991" i="2"/>
  <c r="D4087" i="2"/>
  <c r="R4087" i="2"/>
  <c r="D4759" i="2"/>
  <c r="R4759" i="2"/>
  <c r="D4151" i="2"/>
  <c r="R4151" i="2"/>
  <c r="D4503" i="2"/>
  <c r="R4503" i="2"/>
  <c r="D407" i="2"/>
  <c r="R407" i="2"/>
  <c r="D1793" i="2"/>
  <c r="R1793" i="2"/>
  <c r="D2090" i="2"/>
  <c r="R2090" i="2"/>
  <c r="D328" i="2"/>
  <c r="R328" i="2"/>
  <c r="D264" i="2"/>
  <c r="R264" i="2"/>
  <c r="D296" i="2"/>
  <c r="R296" i="2"/>
  <c r="D2453" i="2"/>
  <c r="R2453" i="2"/>
  <c r="D2851" i="2"/>
  <c r="R2851" i="2"/>
  <c r="D1958" i="2"/>
  <c r="R1958" i="2"/>
  <c r="D2983" i="2"/>
  <c r="R2983" i="2"/>
  <c r="D2222" i="2"/>
  <c r="R2222" i="2"/>
  <c r="D2752" i="2"/>
  <c r="R2752" i="2"/>
  <c r="D265" i="2"/>
  <c r="R265" i="2"/>
  <c r="B4889" i="2"/>
  <c r="C4888" i="2"/>
  <c r="C4696" i="2"/>
  <c r="B4697" i="2"/>
  <c r="B4313" i="2"/>
  <c r="C4312" i="2"/>
  <c r="B4473" i="2"/>
  <c r="C4472" i="2"/>
  <c r="B4089" i="2"/>
  <c r="C4088" i="2"/>
  <c r="B4761" i="2"/>
  <c r="C4760" i="2"/>
  <c r="B4601" i="2"/>
  <c r="C4600" i="2"/>
  <c r="B4153" i="2"/>
  <c r="C4152" i="2"/>
  <c r="B4505" i="2"/>
  <c r="C4504" i="2"/>
  <c r="A4954" i="2"/>
  <c r="B4921" i="2"/>
  <c r="B4377" i="2"/>
  <c r="C4376" i="2"/>
  <c r="B4633" i="2"/>
  <c r="C4632" i="2"/>
  <c r="B4793" i="2"/>
  <c r="C4792" i="2"/>
  <c r="B4825" i="2"/>
  <c r="C4824" i="2"/>
  <c r="B3993" i="2"/>
  <c r="C3992" i="2"/>
  <c r="B4857" i="2"/>
  <c r="C4856" i="2"/>
  <c r="B4441" i="2"/>
  <c r="C4440" i="2"/>
  <c r="B4249" i="2"/>
  <c r="C4248" i="2"/>
  <c r="B4025" i="2"/>
  <c r="C4024" i="2"/>
  <c r="B4409" i="2"/>
  <c r="C4408" i="2"/>
  <c r="B4569" i="2"/>
  <c r="C4568" i="2"/>
  <c r="B4057" i="2"/>
  <c r="C4056" i="2"/>
  <c r="B4665" i="2"/>
  <c r="C4664" i="2"/>
  <c r="B4345" i="2"/>
  <c r="C4344" i="2"/>
  <c r="B4281" i="2"/>
  <c r="C4280" i="2"/>
  <c r="C4728" i="2"/>
  <c r="B4729" i="2"/>
  <c r="B4185" i="2"/>
  <c r="C4184" i="2"/>
  <c r="B4217" i="2"/>
  <c r="C4216" i="2"/>
  <c r="B4121" i="2"/>
  <c r="C4120" i="2"/>
  <c r="B4537" i="2"/>
  <c r="C4536" i="2"/>
  <c r="B2224" i="2"/>
  <c r="C2223" i="2"/>
  <c r="B2754" i="2"/>
  <c r="C2753" i="2"/>
  <c r="B2985" i="2"/>
  <c r="C2984" i="2"/>
  <c r="B2853" i="2"/>
  <c r="C2852" i="2"/>
  <c r="B1960" i="2"/>
  <c r="C1959" i="2"/>
  <c r="B409" i="2"/>
  <c r="C408" i="2"/>
  <c r="B2092" i="2"/>
  <c r="C2091" i="2"/>
  <c r="C297" i="2"/>
  <c r="B298" i="2"/>
  <c r="C298" i="2" s="1"/>
  <c r="B1795" i="2"/>
  <c r="C1794" i="2"/>
  <c r="C329" i="2"/>
  <c r="B330" i="2"/>
  <c r="B2455" i="2"/>
  <c r="C2454" i="2"/>
  <c r="D4120" i="2" l="1"/>
  <c r="R4120" i="2"/>
  <c r="D4280" i="2"/>
  <c r="R4280" i="2"/>
  <c r="D4568" i="2"/>
  <c r="R4568" i="2"/>
  <c r="D4440" i="2"/>
  <c r="R4440" i="2"/>
  <c r="D4792" i="2"/>
  <c r="R4792" i="2"/>
  <c r="D4504" i="2"/>
  <c r="R4504" i="2"/>
  <c r="D4600" i="2"/>
  <c r="R4600" i="2"/>
  <c r="D4312" i="2"/>
  <c r="R4312" i="2"/>
  <c r="D4888" i="2"/>
  <c r="R4888" i="2"/>
  <c r="D4536" i="2"/>
  <c r="R4536" i="2"/>
  <c r="D4056" i="2"/>
  <c r="R4056" i="2"/>
  <c r="D4856" i="2"/>
  <c r="R4856" i="2"/>
  <c r="D4184" i="2"/>
  <c r="R4184" i="2"/>
  <c r="D4664" i="2"/>
  <c r="R4664" i="2"/>
  <c r="D4024" i="2"/>
  <c r="R4024" i="2"/>
  <c r="D3992" i="2"/>
  <c r="R3992" i="2"/>
  <c r="D4376" i="2"/>
  <c r="R4376" i="2"/>
  <c r="D4088" i="2"/>
  <c r="R4088" i="2"/>
  <c r="D4216" i="2"/>
  <c r="R4216" i="2"/>
  <c r="D4344" i="2"/>
  <c r="R4344" i="2"/>
  <c r="D4408" i="2"/>
  <c r="R4408" i="2"/>
  <c r="D4248" i="2"/>
  <c r="R4248" i="2"/>
  <c r="D4824" i="2"/>
  <c r="R4824" i="2"/>
  <c r="D4632" i="2"/>
  <c r="R4632" i="2"/>
  <c r="D4152" i="2"/>
  <c r="R4152" i="2"/>
  <c r="D4760" i="2"/>
  <c r="R4760" i="2"/>
  <c r="D4472" i="2"/>
  <c r="R4472" i="2"/>
  <c r="D4728" i="2"/>
  <c r="R4728" i="2"/>
  <c r="D4696" i="2"/>
  <c r="R4696" i="2"/>
  <c r="D2091" i="2"/>
  <c r="R2091" i="2"/>
  <c r="D2223" i="2"/>
  <c r="R2223" i="2"/>
  <c r="D1794" i="2"/>
  <c r="R1794" i="2"/>
  <c r="D1959" i="2"/>
  <c r="R1959" i="2"/>
  <c r="D298" i="2"/>
  <c r="R298" i="2"/>
  <c r="D2753" i="2"/>
  <c r="R2753" i="2"/>
  <c r="D2454" i="2"/>
  <c r="R2454" i="2"/>
  <c r="D2984" i="2"/>
  <c r="R2984" i="2"/>
  <c r="D408" i="2"/>
  <c r="R408" i="2"/>
  <c r="D2852" i="2"/>
  <c r="R2852" i="2"/>
  <c r="D329" i="2"/>
  <c r="R329" i="2"/>
  <c r="D297" i="2"/>
  <c r="R297" i="2"/>
  <c r="B4698" i="2"/>
  <c r="C4697" i="2"/>
  <c r="B4538" i="2"/>
  <c r="C4537" i="2"/>
  <c r="B4218" i="2"/>
  <c r="C4217" i="2"/>
  <c r="B4346" i="2"/>
  <c r="C4345" i="2"/>
  <c r="B4410" i="2"/>
  <c r="C4409" i="2"/>
  <c r="B4858" i="2"/>
  <c r="C4857" i="2"/>
  <c r="A4987" i="2"/>
  <c r="B4987" i="2" s="1"/>
  <c r="B4954" i="2"/>
  <c r="B4474" i="2"/>
  <c r="C4473" i="2"/>
  <c r="B4730" i="2"/>
  <c r="C4729" i="2"/>
  <c r="B4922" i="2"/>
  <c r="C4921" i="2"/>
  <c r="B4058" i="2"/>
  <c r="C4057" i="2"/>
  <c r="B4250" i="2"/>
  <c r="C4249" i="2"/>
  <c r="B4826" i="2"/>
  <c r="C4825" i="2"/>
  <c r="B4634" i="2"/>
  <c r="C4633" i="2"/>
  <c r="B4154" i="2"/>
  <c r="C4153" i="2"/>
  <c r="B4762" i="2"/>
  <c r="C4761" i="2"/>
  <c r="B4122" i="2"/>
  <c r="C4121" i="2"/>
  <c r="B4186" i="2"/>
  <c r="C4185" i="2"/>
  <c r="B4282" i="2"/>
  <c r="C4281" i="2"/>
  <c r="B4666" i="2"/>
  <c r="C4665" i="2"/>
  <c r="B4570" i="2"/>
  <c r="C4569" i="2"/>
  <c r="B4026" i="2"/>
  <c r="C4025" i="2"/>
  <c r="B4442" i="2"/>
  <c r="C4441" i="2"/>
  <c r="B3994" i="2"/>
  <c r="C3993" i="2"/>
  <c r="B4794" i="2"/>
  <c r="C4793" i="2"/>
  <c r="B4378" i="2"/>
  <c r="C4377" i="2"/>
  <c r="B4506" i="2"/>
  <c r="C4505" i="2"/>
  <c r="B4602" i="2"/>
  <c r="C4601" i="2"/>
  <c r="B4090" i="2"/>
  <c r="C4089" i="2"/>
  <c r="B4314" i="2"/>
  <c r="C4313" i="2"/>
  <c r="B4890" i="2"/>
  <c r="C4889" i="2"/>
  <c r="B331" i="2"/>
  <c r="C330" i="2"/>
  <c r="B410" i="2"/>
  <c r="C409" i="2"/>
  <c r="B2854" i="2"/>
  <c r="C2853" i="2"/>
  <c r="B2755" i="2"/>
  <c r="C2754" i="2"/>
  <c r="B2456" i="2"/>
  <c r="C2455" i="2"/>
  <c r="B1796" i="2"/>
  <c r="C1795" i="2"/>
  <c r="B2093" i="2"/>
  <c r="C2092" i="2"/>
  <c r="B1961" i="2"/>
  <c r="C1960" i="2"/>
  <c r="B2986" i="2"/>
  <c r="C2985" i="2"/>
  <c r="B2225" i="2"/>
  <c r="C2224" i="2"/>
  <c r="D4089" i="2" l="1"/>
  <c r="R4089" i="2"/>
  <c r="D4793" i="2"/>
  <c r="R4793" i="2"/>
  <c r="D4569" i="2"/>
  <c r="R4569" i="2"/>
  <c r="D4121" i="2"/>
  <c r="R4121" i="2"/>
  <c r="D4057" i="2"/>
  <c r="R4057" i="2"/>
  <c r="D4601" i="2"/>
  <c r="R4601" i="2"/>
  <c r="D4761" i="2"/>
  <c r="R4761" i="2"/>
  <c r="D4889" i="2"/>
  <c r="R4889" i="2"/>
  <c r="D4505" i="2"/>
  <c r="R4505" i="2"/>
  <c r="D4441" i="2"/>
  <c r="R4441" i="2"/>
  <c r="D4281" i="2"/>
  <c r="R4281" i="2"/>
  <c r="D4153" i="2"/>
  <c r="R4153" i="2"/>
  <c r="D4825" i="2"/>
  <c r="R4825" i="2"/>
  <c r="D4729" i="2"/>
  <c r="R4729" i="2"/>
  <c r="D4409" i="2"/>
  <c r="R4409" i="2"/>
  <c r="D4217" i="2"/>
  <c r="R4217" i="2"/>
  <c r="D4697" i="2"/>
  <c r="R4697" i="2"/>
  <c r="D4313" i="2"/>
  <c r="R4313" i="2"/>
  <c r="D4377" i="2"/>
  <c r="R4377" i="2"/>
  <c r="D3993" i="2"/>
  <c r="R3993" i="2"/>
  <c r="D4025" i="2"/>
  <c r="R4025" i="2"/>
  <c r="D4665" i="2"/>
  <c r="R4665" i="2"/>
  <c r="D4185" i="2"/>
  <c r="R4185" i="2"/>
  <c r="D4633" i="2"/>
  <c r="R4633" i="2"/>
  <c r="D4249" i="2"/>
  <c r="R4249" i="2"/>
  <c r="D4921" i="2"/>
  <c r="R4921" i="2"/>
  <c r="D4473" i="2"/>
  <c r="R4473" i="2"/>
  <c r="D4857" i="2"/>
  <c r="R4857" i="2"/>
  <c r="D4345" i="2"/>
  <c r="R4345" i="2"/>
  <c r="D4537" i="2"/>
  <c r="R4537" i="2"/>
  <c r="D2092" i="2"/>
  <c r="R2092" i="2"/>
  <c r="D2455" i="2"/>
  <c r="R2455" i="2"/>
  <c r="D2224" i="2"/>
  <c r="R2224" i="2"/>
  <c r="D1795" i="2"/>
  <c r="R1795" i="2"/>
  <c r="D409" i="2"/>
  <c r="R409" i="2"/>
  <c r="D2985" i="2"/>
  <c r="R2985" i="2"/>
  <c r="D2853" i="2"/>
  <c r="R2853" i="2"/>
  <c r="D330" i="2"/>
  <c r="R330" i="2"/>
  <c r="D1960" i="2"/>
  <c r="R1960" i="2"/>
  <c r="D2754" i="2"/>
  <c r="R2754" i="2"/>
  <c r="B4315" i="2"/>
  <c r="C4314" i="2"/>
  <c r="B4379" i="2"/>
  <c r="C4378" i="2"/>
  <c r="B4027" i="2"/>
  <c r="C4026" i="2"/>
  <c r="B4763" i="2"/>
  <c r="C4762" i="2"/>
  <c r="C4922" i="2"/>
  <c r="B4923" i="2"/>
  <c r="B4347" i="2"/>
  <c r="C4346" i="2"/>
  <c r="B4955" i="2"/>
  <c r="C4954" i="2"/>
  <c r="B4603" i="2"/>
  <c r="C4602" i="2"/>
  <c r="B3995" i="2"/>
  <c r="C3994" i="2"/>
  <c r="B4667" i="2"/>
  <c r="C4666" i="2"/>
  <c r="B4187" i="2"/>
  <c r="C4186" i="2"/>
  <c r="B4635" i="2"/>
  <c r="C4634" i="2"/>
  <c r="B4251" i="2"/>
  <c r="C4250" i="2"/>
  <c r="B4475" i="2"/>
  <c r="C4474" i="2"/>
  <c r="B4859" i="2"/>
  <c r="C4858" i="2"/>
  <c r="B4539" i="2"/>
  <c r="C4538" i="2"/>
  <c r="B4891" i="2"/>
  <c r="C4890" i="2"/>
  <c r="B4091" i="2"/>
  <c r="C4090" i="2"/>
  <c r="B4507" i="2"/>
  <c r="C4506" i="2"/>
  <c r="B4795" i="2"/>
  <c r="C4794" i="2"/>
  <c r="B4443" i="2"/>
  <c r="C4442" i="2"/>
  <c r="B4571" i="2"/>
  <c r="C4570" i="2"/>
  <c r="B4283" i="2"/>
  <c r="C4282" i="2"/>
  <c r="B4123" i="2"/>
  <c r="C4122" i="2"/>
  <c r="B4155" i="2"/>
  <c r="C4154" i="2"/>
  <c r="B4827" i="2"/>
  <c r="C4826" i="2"/>
  <c r="B4059" i="2"/>
  <c r="C4058" i="2"/>
  <c r="B4731" i="2"/>
  <c r="C4730" i="2"/>
  <c r="B4988" i="2"/>
  <c r="C4987" i="2"/>
  <c r="B4411" i="2"/>
  <c r="C4410" i="2"/>
  <c r="B4219" i="2"/>
  <c r="C4218" i="2"/>
  <c r="B4699" i="2"/>
  <c r="C4698" i="2"/>
  <c r="B2226" i="2"/>
  <c r="C2225" i="2"/>
  <c r="B1962" i="2"/>
  <c r="C1961" i="2"/>
  <c r="B1797" i="2"/>
  <c r="C1796" i="2"/>
  <c r="B2756" i="2"/>
  <c r="C2755" i="2"/>
  <c r="B411" i="2"/>
  <c r="C410" i="2"/>
  <c r="B2987" i="2"/>
  <c r="C2986" i="2"/>
  <c r="B2094" i="2"/>
  <c r="C2093" i="2"/>
  <c r="B2457" i="2"/>
  <c r="C2456" i="2"/>
  <c r="B2855" i="2"/>
  <c r="C2854" i="2"/>
  <c r="C331" i="2"/>
  <c r="B332" i="2"/>
  <c r="D4730" i="2" l="1"/>
  <c r="R4730" i="2"/>
  <c r="D4122" i="2"/>
  <c r="R4122" i="2"/>
  <c r="D4794" i="2"/>
  <c r="R4794" i="2"/>
  <c r="D4538" i="2"/>
  <c r="R4538" i="2"/>
  <c r="D4634" i="2"/>
  <c r="R4634" i="2"/>
  <c r="D4602" i="2"/>
  <c r="R4602" i="2"/>
  <c r="D4218" i="2"/>
  <c r="R4218" i="2"/>
  <c r="D4058" i="2"/>
  <c r="R4058" i="2"/>
  <c r="D4442" i="2"/>
  <c r="R4442" i="2"/>
  <c r="D4890" i="2"/>
  <c r="R4890" i="2"/>
  <c r="D4186" i="2"/>
  <c r="R4186" i="2"/>
  <c r="D4954" i="2"/>
  <c r="R4954" i="2"/>
  <c r="D4026" i="2"/>
  <c r="R4026" i="2"/>
  <c r="D4314" i="2"/>
  <c r="R4314" i="2"/>
  <c r="D4698" i="2"/>
  <c r="R4698" i="2"/>
  <c r="D4410" i="2"/>
  <c r="R4410" i="2"/>
  <c r="D4826" i="2"/>
  <c r="R4826" i="2"/>
  <c r="D4570" i="2"/>
  <c r="R4570" i="2"/>
  <c r="D4090" i="2"/>
  <c r="R4090" i="2"/>
  <c r="D4474" i="2"/>
  <c r="R4474" i="2"/>
  <c r="D4666" i="2"/>
  <c r="R4666" i="2"/>
  <c r="D4346" i="2"/>
  <c r="R4346" i="2"/>
  <c r="D4762" i="2"/>
  <c r="R4762" i="2"/>
  <c r="D4378" i="2"/>
  <c r="R4378" i="2"/>
  <c r="D4987" i="2"/>
  <c r="R4987" i="2"/>
  <c r="D4154" i="2"/>
  <c r="R4154" i="2"/>
  <c r="D4282" i="2"/>
  <c r="R4282" i="2"/>
  <c r="D4506" i="2"/>
  <c r="R4506" i="2"/>
  <c r="D4858" i="2"/>
  <c r="R4858" i="2"/>
  <c r="D4250" i="2"/>
  <c r="R4250" i="2"/>
  <c r="D3994" i="2"/>
  <c r="R3994" i="2"/>
  <c r="D4922" i="2"/>
  <c r="R4922" i="2"/>
  <c r="D2456" i="2"/>
  <c r="R2456" i="2"/>
  <c r="D1961" i="2"/>
  <c r="R1961" i="2"/>
  <c r="D331" i="2"/>
  <c r="R331" i="2"/>
  <c r="D2986" i="2"/>
  <c r="R2986" i="2"/>
  <c r="D2093" i="2"/>
  <c r="R2093" i="2"/>
  <c r="D1796" i="2"/>
  <c r="R1796" i="2"/>
  <c r="D2755" i="2"/>
  <c r="R2755" i="2"/>
  <c r="D2854" i="2"/>
  <c r="R2854" i="2"/>
  <c r="D410" i="2"/>
  <c r="R410" i="2"/>
  <c r="D2225" i="2"/>
  <c r="R2225" i="2"/>
  <c r="C4923" i="2"/>
  <c r="B4924" i="2"/>
  <c r="B4700" i="2"/>
  <c r="C4699" i="2"/>
  <c r="B4412" i="2"/>
  <c r="C4411" i="2"/>
  <c r="B4732" i="2"/>
  <c r="C4731" i="2"/>
  <c r="B4828" i="2"/>
  <c r="C4827" i="2"/>
  <c r="B4124" i="2"/>
  <c r="C4123" i="2"/>
  <c r="B4572" i="2"/>
  <c r="C4571" i="2"/>
  <c r="B4796" i="2"/>
  <c r="C4795" i="2"/>
  <c r="B4092" i="2"/>
  <c r="C4091" i="2"/>
  <c r="B4540" i="2"/>
  <c r="C4539" i="2"/>
  <c r="B4476" i="2"/>
  <c r="C4475" i="2"/>
  <c r="B4636" i="2"/>
  <c r="C4635" i="2"/>
  <c r="B4668" i="2"/>
  <c r="C4667" i="2"/>
  <c r="B4604" i="2"/>
  <c r="C4603" i="2"/>
  <c r="B4348" i="2"/>
  <c r="C4347" i="2"/>
  <c r="B4764" i="2"/>
  <c r="C4763" i="2"/>
  <c r="B4380" i="2"/>
  <c r="C4379" i="2"/>
  <c r="B4220" i="2"/>
  <c r="C4219" i="2"/>
  <c r="B4989" i="2"/>
  <c r="C4988" i="2"/>
  <c r="B4060" i="2"/>
  <c r="C4059" i="2"/>
  <c r="B4156" i="2"/>
  <c r="C4155" i="2"/>
  <c r="B4284" i="2"/>
  <c r="C4283" i="2"/>
  <c r="B4444" i="2"/>
  <c r="C4443" i="2"/>
  <c r="B4508" i="2"/>
  <c r="C4507" i="2"/>
  <c r="B4892" i="2"/>
  <c r="C4891" i="2"/>
  <c r="B4860" i="2"/>
  <c r="C4859" i="2"/>
  <c r="B4252" i="2"/>
  <c r="C4251" i="2"/>
  <c r="B4188" i="2"/>
  <c r="C4187" i="2"/>
  <c r="B3996" i="2"/>
  <c r="C3996" i="2" s="1"/>
  <c r="C3995" i="2"/>
  <c r="B4956" i="2"/>
  <c r="C4955" i="2"/>
  <c r="B4028" i="2"/>
  <c r="C4027" i="2"/>
  <c r="B4316" i="2"/>
  <c r="C4315" i="2"/>
  <c r="B2458" i="2"/>
  <c r="C2457" i="2"/>
  <c r="B2988" i="2"/>
  <c r="C2987" i="2"/>
  <c r="B2757" i="2"/>
  <c r="C2756" i="2"/>
  <c r="B1963" i="2"/>
  <c r="C1962" i="2"/>
  <c r="C332" i="2"/>
  <c r="B333" i="2"/>
  <c r="B2856" i="2"/>
  <c r="C2855" i="2"/>
  <c r="B2095" i="2"/>
  <c r="C2094" i="2"/>
  <c r="B412" i="2"/>
  <c r="C411" i="2"/>
  <c r="B1798" i="2"/>
  <c r="C1797" i="2"/>
  <c r="B2227" i="2"/>
  <c r="C2226" i="2"/>
  <c r="D4955" i="2" l="1"/>
  <c r="R4955" i="2"/>
  <c r="D4859" i="2"/>
  <c r="R4859" i="2"/>
  <c r="D4283" i="2"/>
  <c r="R4283" i="2"/>
  <c r="D4219" i="2"/>
  <c r="R4219" i="2"/>
  <c r="D4603" i="2"/>
  <c r="R4603" i="2"/>
  <c r="D4539" i="2"/>
  <c r="R4539" i="2"/>
  <c r="D4123" i="2"/>
  <c r="R4123" i="2"/>
  <c r="D4699" i="2"/>
  <c r="R4699" i="2"/>
  <c r="D4027" i="2"/>
  <c r="R4027" i="2"/>
  <c r="D4891" i="2"/>
  <c r="R4891" i="2"/>
  <c r="D4379" i="2"/>
  <c r="R4379" i="2"/>
  <c r="D4411" i="2"/>
  <c r="R4411" i="2"/>
  <c r="D4315" i="2"/>
  <c r="R4315" i="2"/>
  <c r="D4187" i="2"/>
  <c r="R4187" i="2"/>
  <c r="D4507" i="2"/>
  <c r="R4507" i="2"/>
  <c r="D4059" i="2"/>
  <c r="R4059" i="2"/>
  <c r="D4763" i="2"/>
  <c r="R4763" i="2"/>
  <c r="D4635" i="2"/>
  <c r="R4635" i="2"/>
  <c r="D4795" i="2"/>
  <c r="R4795" i="2"/>
  <c r="D4731" i="2"/>
  <c r="R4731" i="2"/>
  <c r="D3995" i="2"/>
  <c r="R3995" i="2"/>
  <c r="D4251" i="2"/>
  <c r="R4251" i="2"/>
  <c r="D4443" i="2"/>
  <c r="R4443" i="2"/>
  <c r="D4155" i="2"/>
  <c r="R4155" i="2"/>
  <c r="D4988" i="2"/>
  <c r="R4988" i="2"/>
  <c r="D4347" i="2"/>
  <c r="R4347" i="2"/>
  <c r="D4667" i="2"/>
  <c r="R4667" i="2"/>
  <c r="D4475" i="2"/>
  <c r="R4475" i="2"/>
  <c r="D4091" i="2"/>
  <c r="R4091" i="2"/>
  <c r="D4571" i="2"/>
  <c r="R4571" i="2"/>
  <c r="D4827" i="2"/>
  <c r="R4827" i="2"/>
  <c r="D3996" i="2"/>
  <c r="R3996" i="2"/>
  <c r="D4923" i="2"/>
  <c r="R4923" i="2"/>
  <c r="D2226" i="2"/>
  <c r="R2226" i="2"/>
  <c r="D2855" i="2"/>
  <c r="R2855" i="2"/>
  <c r="D2987" i="2"/>
  <c r="R2987" i="2"/>
  <c r="D1797" i="2"/>
  <c r="R1797" i="2"/>
  <c r="D411" i="2"/>
  <c r="R411" i="2"/>
  <c r="D1962" i="2"/>
  <c r="R1962" i="2"/>
  <c r="D2094" i="2"/>
  <c r="R2094" i="2"/>
  <c r="D2756" i="2"/>
  <c r="R2756" i="2"/>
  <c r="D2457" i="2"/>
  <c r="R2457" i="2"/>
  <c r="D332" i="2"/>
  <c r="R332" i="2"/>
  <c r="B4957" i="2"/>
  <c r="C4956" i="2"/>
  <c r="B4861" i="2"/>
  <c r="C4860" i="2"/>
  <c r="B4285" i="2"/>
  <c r="C4284" i="2"/>
  <c r="B4765" i="2"/>
  <c r="C4764" i="2"/>
  <c r="B4733" i="2"/>
  <c r="C4732" i="2"/>
  <c r="B4925" i="2"/>
  <c r="C4924" i="2"/>
  <c r="B4317" i="2"/>
  <c r="C4316" i="2"/>
  <c r="B4189" i="2"/>
  <c r="C4188" i="2"/>
  <c r="B4509" i="2"/>
  <c r="C4508" i="2"/>
  <c r="B4061" i="2"/>
  <c r="C4060" i="2"/>
  <c r="B4221" i="2"/>
  <c r="C4220" i="2"/>
  <c r="B4605" i="2"/>
  <c r="C4604" i="2"/>
  <c r="B4637" i="2"/>
  <c r="C4636" i="2"/>
  <c r="B4541" i="2"/>
  <c r="C4540" i="2"/>
  <c r="B4797" i="2"/>
  <c r="C4796" i="2"/>
  <c r="B4125" i="2"/>
  <c r="C4124" i="2"/>
  <c r="B4701" i="2"/>
  <c r="C4700" i="2"/>
  <c r="B4029" i="2"/>
  <c r="C4029" i="2" s="1"/>
  <c r="C4028" i="2"/>
  <c r="B4253" i="2"/>
  <c r="C4252" i="2"/>
  <c r="B4893" i="2"/>
  <c r="C4892" i="2"/>
  <c r="B4445" i="2"/>
  <c r="C4444" i="2"/>
  <c r="B4157" i="2"/>
  <c r="C4156" i="2"/>
  <c r="B4990" i="2"/>
  <c r="C4989" i="2"/>
  <c r="B4381" i="2"/>
  <c r="C4380" i="2"/>
  <c r="B4349" i="2"/>
  <c r="C4348" i="2"/>
  <c r="B4669" i="2"/>
  <c r="C4668" i="2"/>
  <c r="B4477" i="2"/>
  <c r="C4476" i="2"/>
  <c r="B4093" i="2"/>
  <c r="C4092" i="2"/>
  <c r="B4573" i="2"/>
  <c r="C4572" i="2"/>
  <c r="B4829" i="2"/>
  <c r="C4828" i="2"/>
  <c r="B4413" i="2"/>
  <c r="C4412" i="2"/>
  <c r="B2228" i="2"/>
  <c r="C2227" i="2"/>
  <c r="B413" i="2"/>
  <c r="C412" i="2"/>
  <c r="B2857" i="2"/>
  <c r="C2856" i="2"/>
  <c r="B1964" i="2"/>
  <c r="C1963" i="2"/>
  <c r="B2989" i="2"/>
  <c r="C2988" i="2"/>
  <c r="B334" i="2"/>
  <c r="C333" i="2"/>
  <c r="B1799" i="2"/>
  <c r="C1798" i="2"/>
  <c r="B2096" i="2"/>
  <c r="C2095" i="2"/>
  <c r="B2758" i="2"/>
  <c r="C2757" i="2"/>
  <c r="B2459" i="2"/>
  <c r="C2458" i="2"/>
  <c r="D4572" i="2" l="1"/>
  <c r="R4572" i="2"/>
  <c r="D4348" i="2"/>
  <c r="R4348" i="2"/>
  <c r="D4444" i="2"/>
  <c r="R4444" i="2"/>
  <c r="D4700" i="2"/>
  <c r="R4700" i="2"/>
  <c r="D4636" i="2"/>
  <c r="R4636" i="2"/>
  <c r="D4508" i="2"/>
  <c r="R4508" i="2"/>
  <c r="D4316" i="2"/>
  <c r="R4316" i="2"/>
  <c r="D4284" i="2"/>
  <c r="R4284" i="2"/>
  <c r="D4956" i="2"/>
  <c r="R4956" i="2"/>
  <c r="D4092" i="2"/>
  <c r="R4092" i="2"/>
  <c r="D4380" i="2"/>
  <c r="R4380" i="2"/>
  <c r="D4028" i="2"/>
  <c r="R4028" i="2"/>
  <c r="D4540" i="2"/>
  <c r="R4540" i="2"/>
  <c r="D4188" i="2"/>
  <c r="R4188" i="2"/>
  <c r="D4860" i="2"/>
  <c r="R4860" i="2"/>
  <c r="D4412" i="2"/>
  <c r="R4412" i="2"/>
  <c r="D4476" i="2"/>
  <c r="R4476" i="2"/>
  <c r="D4989" i="2"/>
  <c r="R4989" i="2"/>
  <c r="D4252" i="2"/>
  <c r="R4252" i="2"/>
  <c r="D4796" i="2"/>
  <c r="R4796" i="2"/>
  <c r="D4220" i="2"/>
  <c r="R4220" i="2"/>
  <c r="D4732" i="2"/>
  <c r="R4732" i="2"/>
  <c r="D4828" i="2"/>
  <c r="R4828" i="2"/>
  <c r="D4668" i="2"/>
  <c r="R4668" i="2"/>
  <c r="D4156" i="2"/>
  <c r="R4156" i="2"/>
  <c r="D4892" i="2"/>
  <c r="R4892" i="2"/>
  <c r="D4124" i="2"/>
  <c r="R4124" i="2"/>
  <c r="D4604" i="2"/>
  <c r="R4604" i="2"/>
  <c r="D4060" i="2"/>
  <c r="R4060" i="2"/>
  <c r="D4924" i="2"/>
  <c r="R4924" i="2"/>
  <c r="D4764" i="2"/>
  <c r="R4764" i="2"/>
  <c r="D4029" i="2"/>
  <c r="R4029" i="2"/>
  <c r="D2227" i="2"/>
  <c r="R2227" i="2"/>
  <c r="D2757" i="2"/>
  <c r="R2757" i="2"/>
  <c r="D2988" i="2"/>
  <c r="R2988" i="2"/>
  <c r="D2095" i="2"/>
  <c r="R2095" i="2"/>
  <c r="D1963" i="2"/>
  <c r="R1963" i="2"/>
  <c r="D412" i="2"/>
  <c r="R412" i="2"/>
  <c r="D1798" i="2"/>
  <c r="R1798" i="2"/>
  <c r="D2856" i="2"/>
  <c r="R2856" i="2"/>
  <c r="D2458" i="2"/>
  <c r="R2458" i="2"/>
  <c r="D333" i="2"/>
  <c r="R333" i="2"/>
  <c r="B4830" i="2"/>
  <c r="C4829" i="2"/>
  <c r="B4094" i="2"/>
  <c r="C4093" i="2"/>
  <c r="B4670" i="2"/>
  <c r="C4669" i="2"/>
  <c r="B4382" i="2"/>
  <c r="C4381" i="2"/>
  <c r="B4158" i="2"/>
  <c r="C4157" i="2"/>
  <c r="B4894" i="2"/>
  <c r="C4893" i="2"/>
  <c r="B4126" i="2"/>
  <c r="C4125" i="2"/>
  <c r="B4766" i="2"/>
  <c r="C4765" i="2"/>
  <c r="B4542" i="2"/>
  <c r="C4541" i="2"/>
  <c r="B4606" i="2"/>
  <c r="C4605" i="2"/>
  <c r="B4062" i="2"/>
  <c r="C4062" i="2" s="1"/>
  <c r="C4061" i="2"/>
  <c r="B4190" i="2"/>
  <c r="C4189" i="2"/>
  <c r="B4926" i="2"/>
  <c r="C4925" i="2"/>
  <c r="B4862" i="2"/>
  <c r="C4861" i="2"/>
  <c r="B4414" i="2"/>
  <c r="C4413" i="2"/>
  <c r="B4574" i="2"/>
  <c r="C4573" i="2"/>
  <c r="B4478" i="2"/>
  <c r="C4477" i="2"/>
  <c r="B4350" i="2"/>
  <c r="C4349" i="2"/>
  <c r="B4991" i="2"/>
  <c r="C4990" i="2"/>
  <c r="B4446" i="2"/>
  <c r="C4445" i="2"/>
  <c r="B4254" i="2"/>
  <c r="C4253" i="2"/>
  <c r="B4702" i="2"/>
  <c r="C4701" i="2"/>
  <c r="B4798" i="2"/>
  <c r="C4797" i="2"/>
  <c r="B4638" i="2"/>
  <c r="C4637" i="2"/>
  <c r="B4222" i="2"/>
  <c r="C4221" i="2"/>
  <c r="B4510" i="2"/>
  <c r="C4509" i="2"/>
  <c r="B4318" i="2"/>
  <c r="C4317" i="2"/>
  <c r="B4734" i="2"/>
  <c r="C4733" i="2"/>
  <c r="B4286" i="2"/>
  <c r="C4285" i="2"/>
  <c r="B4958" i="2"/>
  <c r="C4957" i="2"/>
  <c r="B2460" i="2"/>
  <c r="C2459" i="2"/>
  <c r="B2097" i="2"/>
  <c r="C2096" i="2"/>
  <c r="B335" i="2"/>
  <c r="C334" i="2"/>
  <c r="B1965" i="2"/>
  <c r="C1964" i="2"/>
  <c r="B414" i="2"/>
  <c r="C413" i="2"/>
  <c r="B2759" i="2"/>
  <c r="C2758" i="2"/>
  <c r="B1800" i="2"/>
  <c r="C1799" i="2"/>
  <c r="B2990" i="2"/>
  <c r="C2989" i="2"/>
  <c r="B2858" i="2"/>
  <c r="C2857" i="2"/>
  <c r="B2229" i="2"/>
  <c r="C2228" i="2"/>
  <c r="D4733" i="2" l="1"/>
  <c r="R4733" i="2"/>
  <c r="D4509" i="2"/>
  <c r="R4509" i="2"/>
  <c r="D4701" i="2"/>
  <c r="R4701" i="2"/>
  <c r="D4349" i="2"/>
  <c r="R4349" i="2"/>
  <c r="D4861" i="2"/>
  <c r="R4861" i="2"/>
  <c r="D4605" i="2"/>
  <c r="R4605" i="2"/>
  <c r="D4893" i="2"/>
  <c r="R4893" i="2"/>
  <c r="D4381" i="2"/>
  <c r="R4381" i="2"/>
  <c r="D4093" i="2"/>
  <c r="R4093" i="2"/>
  <c r="D4285" i="2"/>
  <c r="R4285" i="2"/>
  <c r="D4221" i="2"/>
  <c r="R4221" i="2"/>
  <c r="D4253" i="2"/>
  <c r="R4253" i="2"/>
  <c r="D4413" i="2"/>
  <c r="R4413" i="2"/>
  <c r="D4061" i="2"/>
  <c r="R4061" i="2"/>
  <c r="D4125" i="2"/>
  <c r="R4125" i="2"/>
  <c r="D4669" i="2"/>
  <c r="R4669" i="2"/>
  <c r="D4957" i="2"/>
  <c r="R4957" i="2"/>
  <c r="D4637" i="2"/>
  <c r="R4637" i="2"/>
  <c r="D4445" i="2"/>
  <c r="R4445" i="2"/>
  <c r="D4573" i="2"/>
  <c r="R4573" i="2"/>
  <c r="D4189" i="2"/>
  <c r="R4189" i="2"/>
  <c r="D4765" i="2"/>
  <c r="R4765" i="2"/>
  <c r="D4317" i="2"/>
  <c r="R4317" i="2"/>
  <c r="D4797" i="2"/>
  <c r="R4797" i="2"/>
  <c r="D4990" i="2"/>
  <c r="R4990" i="2"/>
  <c r="D4477" i="2"/>
  <c r="R4477" i="2"/>
  <c r="D4925" i="2"/>
  <c r="R4925" i="2"/>
  <c r="D4541" i="2"/>
  <c r="R4541" i="2"/>
  <c r="D4157" i="2"/>
  <c r="R4157" i="2"/>
  <c r="D4829" i="2"/>
  <c r="R4829" i="2"/>
  <c r="D4062" i="2"/>
  <c r="R4062" i="2"/>
  <c r="D2228" i="2"/>
  <c r="R2228" i="2"/>
  <c r="D2989" i="2"/>
  <c r="R2989" i="2"/>
  <c r="D1964" i="2"/>
  <c r="R1964" i="2"/>
  <c r="D2857" i="2"/>
  <c r="R2857" i="2"/>
  <c r="D334" i="2"/>
  <c r="R334" i="2"/>
  <c r="D2758" i="2"/>
  <c r="R2758" i="2"/>
  <c r="D2096" i="2"/>
  <c r="R2096" i="2"/>
  <c r="D1799" i="2"/>
  <c r="R1799" i="2"/>
  <c r="D413" i="2"/>
  <c r="R413" i="2"/>
  <c r="D2459" i="2"/>
  <c r="R2459" i="2"/>
  <c r="B4959" i="2"/>
  <c r="C4958" i="2"/>
  <c r="B4511" i="2"/>
  <c r="C4510" i="2"/>
  <c r="B4703" i="2"/>
  <c r="C4702" i="2"/>
  <c r="B4351" i="2"/>
  <c r="C4350" i="2"/>
  <c r="B4863" i="2"/>
  <c r="C4862" i="2"/>
  <c r="B4607" i="2"/>
  <c r="C4606" i="2"/>
  <c r="B4767" i="2"/>
  <c r="C4766" i="2"/>
  <c r="B4895" i="2"/>
  <c r="C4894" i="2"/>
  <c r="B4095" i="2"/>
  <c r="C4095" i="2" s="1"/>
  <c r="C4094" i="2"/>
  <c r="B4735" i="2"/>
  <c r="C4734" i="2"/>
  <c r="B4639" i="2"/>
  <c r="C4638" i="2"/>
  <c r="B4447" i="2"/>
  <c r="C4446" i="2"/>
  <c r="B4575" i="2"/>
  <c r="C4574" i="2"/>
  <c r="C4190" i="2"/>
  <c r="B4191" i="2"/>
  <c r="B4383" i="2"/>
  <c r="C4382" i="2"/>
  <c r="B4287" i="2"/>
  <c r="C4286" i="2"/>
  <c r="B4319" i="2"/>
  <c r="C4318" i="2"/>
  <c r="B4223" i="2"/>
  <c r="C4222" i="2"/>
  <c r="B4799" i="2"/>
  <c r="C4798" i="2"/>
  <c r="C4254" i="2"/>
  <c r="B4255" i="2"/>
  <c r="B4992" i="2"/>
  <c r="C4991" i="2"/>
  <c r="B4479" i="2"/>
  <c r="C4478" i="2"/>
  <c r="B4415" i="2"/>
  <c r="C4414" i="2"/>
  <c r="B4927" i="2"/>
  <c r="C4926" i="2"/>
  <c r="B4543" i="2"/>
  <c r="C4542" i="2"/>
  <c r="C4126" i="2"/>
  <c r="B4127" i="2"/>
  <c r="B4159" i="2"/>
  <c r="C4158" i="2"/>
  <c r="B4671" i="2"/>
  <c r="C4670" i="2"/>
  <c r="B4831" i="2"/>
  <c r="C4830" i="2"/>
  <c r="B2230" i="2"/>
  <c r="C2229" i="2"/>
  <c r="B2991" i="2"/>
  <c r="C2990" i="2"/>
  <c r="B2760" i="2"/>
  <c r="C2759" i="2"/>
  <c r="B1966" i="2"/>
  <c r="C1965" i="2"/>
  <c r="B2098" i="2"/>
  <c r="C2097" i="2"/>
  <c r="B2859" i="2"/>
  <c r="C2858" i="2"/>
  <c r="B1801" i="2"/>
  <c r="C1800" i="2"/>
  <c r="B415" i="2"/>
  <c r="C414" i="2"/>
  <c r="B336" i="2"/>
  <c r="C335" i="2"/>
  <c r="B2461" i="2"/>
  <c r="C2460" i="2"/>
  <c r="D4095" i="2" l="1"/>
  <c r="R4095" i="2"/>
  <c r="D4670" i="2"/>
  <c r="R4670" i="2"/>
  <c r="D4926" i="2"/>
  <c r="R4926" i="2"/>
  <c r="D4478" i="2"/>
  <c r="R4478" i="2"/>
  <c r="D4222" i="2"/>
  <c r="R4222" i="2"/>
  <c r="D4286" i="2"/>
  <c r="R4286" i="2"/>
  <c r="D4446" i="2"/>
  <c r="R4446" i="2"/>
  <c r="D4734" i="2"/>
  <c r="R4734" i="2"/>
  <c r="D4894" i="2"/>
  <c r="R4894" i="2"/>
  <c r="D4606" i="2"/>
  <c r="R4606" i="2"/>
  <c r="D4350" i="2"/>
  <c r="R4350" i="2"/>
  <c r="D4510" i="2"/>
  <c r="R4510" i="2"/>
  <c r="D4126" i="2"/>
  <c r="R4126" i="2"/>
  <c r="D4254" i="2"/>
  <c r="R4254" i="2"/>
  <c r="D4190" i="2"/>
  <c r="R4190" i="2"/>
  <c r="D4830" i="2"/>
  <c r="R4830" i="2"/>
  <c r="D4158" i="2"/>
  <c r="R4158" i="2"/>
  <c r="D4542" i="2"/>
  <c r="R4542" i="2"/>
  <c r="D4414" i="2"/>
  <c r="R4414" i="2"/>
  <c r="D4991" i="2"/>
  <c r="R4991" i="2"/>
  <c r="D4798" i="2"/>
  <c r="R4798" i="2"/>
  <c r="D4318" i="2"/>
  <c r="R4318" i="2"/>
  <c r="D4382" i="2"/>
  <c r="R4382" i="2"/>
  <c r="D4574" i="2"/>
  <c r="R4574" i="2"/>
  <c r="D4638" i="2"/>
  <c r="R4638" i="2"/>
  <c r="D4094" i="2"/>
  <c r="R4094" i="2"/>
  <c r="D4766" i="2"/>
  <c r="R4766" i="2"/>
  <c r="D4862" i="2"/>
  <c r="R4862" i="2"/>
  <c r="D4702" i="2"/>
  <c r="R4702" i="2"/>
  <c r="D4958" i="2"/>
  <c r="R4958" i="2"/>
  <c r="D2460" i="2"/>
  <c r="R2460" i="2"/>
  <c r="D2858" i="2"/>
  <c r="R2858" i="2"/>
  <c r="D1965" i="2"/>
  <c r="R1965" i="2"/>
  <c r="D2990" i="2"/>
  <c r="R2990" i="2"/>
  <c r="D335" i="2"/>
  <c r="R335" i="2"/>
  <c r="D1800" i="2"/>
  <c r="R1800" i="2"/>
  <c r="D2097" i="2"/>
  <c r="R2097" i="2"/>
  <c r="D2759" i="2"/>
  <c r="R2759" i="2"/>
  <c r="D2229" i="2"/>
  <c r="R2229" i="2"/>
  <c r="D414" i="2"/>
  <c r="R414" i="2"/>
  <c r="B4928" i="2"/>
  <c r="C4927" i="2"/>
  <c r="B4480" i="2"/>
  <c r="C4479" i="2"/>
  <c r="B4448" i="2"/>
  <c r="C4447" i="2"/>
  <c r="B4736" i="2"/>
  <c r="C4735" i="2"/>
  <c r="B4896" i="2"/>
  <c r="C4895" i="2"/>
  <c r="B4352" i="2"/>
  <c r="C4351" i="2"/>
  <c r="B4512" i="2"/>
  <c r="C4511" i="2"/>
  <c r="B4128" i="2"/>
  <c r="C4128" i="2" s="1"/>
  <c r="C4127" i="2"/>
  <c r="B4256" i="2"/>
  <c r="C4255" i="2"/>
  <c r="B4192" i="2"/>
  <c r="C4191" i="2"/>
  <c r="B4672" i="2"/>
  <c r="C4671" i="2"/>
  <c r="B4224" i="2"/>
  <c r="C4223" i="2"/>
  <c r="B4288" i="2"/>
  <c r="C4287" i="2"/>
  <c r="B4608" i="2"/>
  <c r="C4607" i="2"/>
  <c r="B4832" i="2"/>
  <c r="C4831" i="2"/>
  <c r="B4160" i="2"/>
  <c r="C4159" i="2"/>
  <c r="B4544" i="2"/>
  <c r="C4543" i="2"/>
  <c r="B4416" i="2"/>
  <c r="C4415" i="2"/>
  <c r="B4993" i="2"/>
  <c r="C4992" i="2"/>
  <c r="B4800" i="2"/>
  <c r="C4799" i="2"/>
  <c r="B4320" i="2"/>
  <c r="C4319" i="2"/>
  <c r="B4384" i="2"/>
  <c r="C4383" i="2"/>
  <c r="B4576" i="2"/>
  <c r="C4575" i="2"/>
  <c r="B4640" i="2"/>
  <c r="C4639" i="2"/>
  <c r="B4768" i="2"/>
  <c r="C4767" i="2"/>
  <c r="B4864" i="2"/>
  <c r="C4863" i="2"/>
  <c r="B4704" i="2"/>
  <c r="C4703" i="2"/>
  <c r="B4960" i="2"/>
  <c r="C4959" i="2"/>
  <c r="B2462" i="2"/>
  <c r="C2461" i="2"/>
  <c r="B416" i="2"/>
  <c r="C415" i="2"/>
  <c r="B2860" i="2"/>
  <c r="C2859" i="2"/>
  <c r="B1967" i="2"/>
  <c r="C1966" i="2"/>
  <c r="B2992" i="2"/>
  <c r="C2991" i="2"/>
  <c r="B337" i="2"/>
  <c r="C336" i="2"/>
  <c r="B1802" i="2"/>
  <c r="C1801" i="2"/>
  <c r="B2099" i="2"/>
  <c r="C2098" i="2"/>
  <c r="B2761" i="2"/>
  <c r="C2760" i="2"/>
  <c r="B2231" i="2"/>
  <c r="C2230" i="2"/>
  <c r="D4639" i="2" l="1"/>
  <c r="R4639" i="2"/>
  <c r="D4799" i="2"/>
  <c r="R4799" i="2"/>
  <c r="D4415" i="2"/>
  <c r="R4415" i="2"/>
  <c r="D4607" i="2"/>
  <c r="R4607" i="2"/>
  <c r="D4191" i="2"/>
  <c r="R4191" i="2"/>
  <c r="D4351" i="2"/>
  <c r="R4351" i="2"/>
  <c r="D4479" i="2"/>
  <c r="R4479" i="2"/>
  <c r="D4128" i="2"/>
  <c r="R4128" i="2"/>
  <c r="D4703" i="2"/>
  <c r="R4703" i="2"/>
  <c r="D4575" i="2"/>
  <c r="R4575" i="2"/>
  <c r="D4543" i="2"/>
  <c r="R4543" i="2"/>
  <c r="D4287" i="2"/>
  <c r="R4287" i="2"/>
  <c r="D4895" i="2"/>
  <c r="R4895" i="2"/>
  <c r="D4959" i="2"/>
  <c r="R4959" i="2"/>
  <c r="D4863" i="2"/>
  <c r="R4863" i="2"/>
  <c r="D4383" i="2"/>
  <c r="R4383" i="2"/>
  <c r="D4159" i="2"/>
  <c r="R4159" i="2"/>
  <c r="D4223" i="2"/>
  <c r="R4223" i="2"/>
  <c r="D4127" i="2"/>
  <c r="R4127" i="2"/>
  <c r="D4735" i="2"/>
  <c r="R4735" i="2"/>
  <c r="D4767" i="2"/>
  <c r="R4767" i="2"/>
  <c r="D4319" i="2"/>
  <c r="R4319" i="2"/>
  <c r="D4992" i="2"/>
  <c r="R4992" i="2"/>
  <c r="D4831" i="2"/>
  <c r="R4831" i="2"/>
  <c r="D4671" i="2"/>
  <c r="R4671" i="2"/>
  <c r="D4255" i="2"/>
  <c r="R4255" i="2"/>
  <c r="D4511" i="2"/>
  <c r="R4511" i="2"/>
  <c r="D4447" i="2"/>
  <c r="R4447" i="2"/>
  <c r="D4927" i="2"/>
  <c r="R4927" i="2"/>
  <c r="D2098" i="2"/>
  <c r="R2098" i="2"/>
  <c r="D415" i="2"/>
  <c r="R415" i="2"/>
  <c r="D336" i="2"/>
  <c r="R336" i="2"/>
  <c r="D1966" i="2"/>
  <c r="R1966" i="2"/>
  <c r="D2760" i="2"/>
  <c r="R2760" i="2"/>
  <c r="D2991" i="2"/>
  <c r="R2991" i="2"/>
  <c r="D2461" i="2"/>
  <c r="R2461" i="2"/>
  <c r="D2230" i="2"/>
  <c r="R2230" i="2"/>
  <c r="D1801" i="2"/>
  <c r="R1801" i="2"/>
  <c r="D2859" i="2"/>
  <c r="R2859" i="2"/>
  <c r="B4961" i="2"/>
  <c r="C4960" i="2"/>
  <c r="B4865" i="2"/>
  <c r="C4864" i="2"/>
  <c r="B4385" i="2"/>
  <c r="C4384" i="2"/>
  <c r="B4801" i="2"/>
  <c r="C4800" i="2"/>
  <c r="B4417" i="2"/>
  <c r="C4416" i="2"/>
  <c r="B4161" i="2"/>
  <c r="C4161" i="2" s="1"/>
  <c r="C4160" i="2"/>
  <c r="B4609" i="2"/>
  <c r="C4608" i="2"/>
  <c r="B4225" i="2"/>
  <c r="C4224" i="2"/>
  <c r="B4193" i="2"/>
  <c r="C4192" i="2"/>
  <c r="B4737" i="2"/>
  <c r="C4736" i="2"/>
  <c r="B4641" i="2"/>
  <c r="C4640" i="2"/>
  <c r="B4353" i="2"/>
  <c r="C4352" i="2"/>
  <c r="B4481" i="2"/>
  <c r="C4480" i="2"/>
  <c r="B4705" i="2"/>
  <c r="C4704" i="2"/>
  <c r="B4769" i="2"/>
  <c r="C4768" i="2"/>
  <c r="B4577" i="2"/>
  <c r="C4576" i="2"/>
  <c r="B4321" i="2"/>
  <c r="C4320" i="2"/>
  <c r="B4994" i="2"/>
  <c r="C4993" i="2"/>
  <c r="B4545" i="2"/>
  <c r="C4544" i="2"/>
  <c r="B4833" i="2"/>
  <c r="C4832" i="2"/>
  <c r="B4289" i="2"/>
  <c r="C4288" i="2"/>
  <c r="B4673" i="2"/>
  <c r="C4672" i="2"/>
  <c r="B4257" i="2"/>
  <c r="C4256" i="2"/>
  <c r="B4513" i="2"/>
  <c r="C4512" i="2"/>
  <c r="B4897" i="2"/>
  <c r="C4896" i="2"/>
  <c r="B4449" i="2"/>
  <c r="C4448" i="2"/>
  <c r="B4929" i="2"/>
  <c r="C4928" i="2"/>
  <c r="B2232" i="2"/>
  <c r="C2231" i="2"/>
  <c r="B2100" i="2"/>
  <c r="C2099" i="2"/>
  <c r="B338" i="2"/>
  <c r="C337" i="2"/>
  <c r="B1968" i="2"/>
  <c r="C1967" i="2"/>
  <c r="B417" i="2"/>
  <c r="C416" i="2"/>
  <c r="B2762" i="2"/>
  <c r="C2761" i="2"/>
  <c r="B1803" i="2"/>
  <c r="C1802" i="2"/>
  <c r="B2993" i="2"/>
  <c r="C2992" i="2"/>
  <c r="B2861" i="2"/>
  <c r="C2860" i="2"/>
  <c r="B2463" i="2"/>
  <c r="C2462" i="2"/>
  <c r="D4928" i="2" l="1"/>
  <c r="R4928" i="2"/>
  <c r="D4896" i="2"/>
  <c r="R4896" i="2"/>
  <c r="D4256" i="2"/>
  <c r="R4256" i="2"/>
  <c r="D4288" i="2"/>
  <c r="R4288" i="2"/>
  <c r="D4544" i="2"/>
  <c r="R4544" i="2"/>
  <c r="D4320" i="2"/>
  <c r="R4320" i="2"/>
  <c r="D4768" i="2"/>
  <c r="R4768" i="2"/>
  <c r="D4480" i="2"/>
  <c r="R4480" i="2"/>
  <c r="D4640" i="2"/>
  <c r="R4640" i="2"/>
  <c r="D4192" i="2"/>
  <c r="R4192" i="2"/>
  <c r="D4608" i="2"/>
  <c r="R4608" i="2"/>
  <c r="D4416" i="2"/>
  <c r="R4416" i="2"/>
  <c r="D4384" i="2"/>
  <c r="R4384" i="2"/>
  <c r="D4960" i="2"/>
  <c r="R4960" i="2"/>
  <c r="D4448" i="2"/>
  <c r="R4448" i="2"/>
  <c r="D4512" i="2"/>
  <c r="R4512" i="2"/>
  <c r="D4672" i="2"/>
  <c r="R4672" i="2"/>
  <c r="D4832" i="2"/>
  <c r="R4832" i="2"/>
  <c r="D4993" i="2"/>
  <c r="R4993" i="2"/>
  <c r="D4576" i="2"/>
  <c r="R4576" i="2"/>
  <c r="D4704" i="2"/>
  <c r="R4704" i="2"/>
  <c r="D4352" i="2"/>
  <c r="R4352" i="2"/>
  <c r="D4736" i="2"/>
  <c r="R4736" i="2"/>
  <c r="D4224" i="2"/>
  <c r="R4224" i="2"/>
  <c r="D4160" i="2"/>
  <c r="R4160" i="2"/>
  <c r="D4800" i="2"/>
  <c r="R4800" i="2"/>
  <c r="D4864" i="2"/>
  <c r="R4864" i="2"/>
  <c r="D4161" i="2"/>
  <c r="R4161" i="2"/>
  <c r="D416" i="2"/>
  <c r="R416" i="2"/>
  <c r="D2860" i="2"/>
  <c r="R2860" i="2"/>
  <c r="D2231" i="2"/>
  <c r="R2231" i="2"/>
  <c r="D2462" i="2"/>
  <c r="R2462" i="2"/>
  <c r="D2761" i="2"/>
  <c r="R2761" i="2"/>
  <c r="D2099" i="2"/>
  <c r="R2099" i="2"/>
  <c r="D1802" i="2"/>
  <c r="R1802" i="2"/>
  <c r="D337" i="2"/>
  <c r="R337" i="2"/>
  <c r="D2992" i="2"/>
  <c r="R2992" i="2"/>
  <c r="D1967" i="2"/>
  <c r="R1967" i="2"/>
  <c r="B4674" i="2"/>
  <c r="C4673" i="2"/>
  <c r="B4866" i="2"/>
  <c r="C4865" i="2"/>
  <c r="B4450" i="2"/>
  <c r="C4449" i="2"/>
  <c r="B4514" i="2"/>
  <c r="C4513" i="2"/>
  <c r="B4834" i="2"/>
  <c r="C4833" i="2"/>
  <c r="B4995" i="2"/>
  <c r="C4994" i="2"/>
  <c r="B4578" i="2"/>
  <c r="C4577" i="2"/>
  <c r="B4706" i="2"/>
  <c r="C4705" i="2"/>
  <c r="B4354" i="2"/>
  <c r="C4353" i="2"/>
  <c r="B4738" i="2"/>
  <c r="C4737" i="2"/>
  <c r="B4226" i="2"/>
  <c r="C4225" i="2"/>
  <c r="B4802" i="2"/>
  <c r="C4801" i="2"/>
  <c r="B4930" i="2"/>
  <c r="C4929" i="2"/>
  <c r="B4898" i="2"/>
  <c r="C4897" i="2"/>
  <c r="B4258" i="2"/>
  <c r="C4257" i="2"/>
  <c r="B4290" i="2"/>
  <c r="C4289" i="2"/>
  <c r="B4546" i="2"/>
  <c r="C4545" i="2"/>
  <c r="B4322" i="2"/>
  <c r="C4321" i="2"/>
  <c r="B4770" i="2"/>
  <c r="C4769" i="2"/>
  <c r="B4482" i="2"/>
  <c r="C4481" i="2"/>
  <c r="B4642" i="2"/>
  <c r="C4641" i="2"/>
  <c r="B4194" i="2"/>
  <c r="C4194" i="2" s="1"/>
  <c r="C4193" i="2"/>
  <c r="B4610" i="2"/>
  <c r="C4609" i="2"/>
  <c r="B4418" i="2"/>
  <c r="C4417" i="2"/>
  <c r="B4386" i="2"/>
  <c r="C4385" i="2"/>
  <c r="B4962" i="2"/>
  <c r="C4961" i="2"/>
  <c r="B2464" i="2"/>
  <c r="C2463" i="2"/>
  <c r="B2994" i="2"/>
  <c r="C2993" i="2"/>
  <c r="B2763" i="2"/>
  <c r="C2762" i="2"/>
  <c r="B1969" i="2"/>
  <c r="C1968" i="2"/>
  <c r="B2101" i="2"/>
  <c r="C2100" i="2"/>
  <c r="B2862" i="2"/>
  <c r="C2861" i="2"/>
  <c r="B1804" i="2"/>
  <c r="C1803" i="2"/>
  <c r="B418" i="2"/>
  <c r="C417" i="2"/>
  <c r="B339" i="2"/>
  <c r="C338" i="2"/>
  <c r="B2233" i="2"/>
  <c r="C2232" i="2"/>
  <c r="D4417" i="2" l="1"/>
  <c r="R4417" i="2"/>
  <c r="D4481" i="2"/>
  <c r="R4481" i="2"/>
  <c r="D4321" i="2"/>
  <c r="R4321" i="2"/>
  <c r="D4897" i="2"/>
  <c r="R4897" i="2"/>
  <c r="D4737" i="2"/>
  <c r="R4737" i="2"/>
  <c r="D4994" i="2"/>
  <c r="R4994" i="2"/>
  <c r="D4513" i="2"/>
  <c r="R4513" i="2"/>
  <c r="D4865" i="2"/>
  <c r="R4865" i="2"/>
  <c r="D4641" i="2"/>
  <c r="R4641" i="2"/>
  <c r="D4545" i="2"/>
  <c r="R4545" i="2"/>
  <c r="D4225" i="2"/>
  <c r="R4225" i="2"/>
  <c r="D4577" i="2"/>
  <c r="R4577" i="2"/>
  <c r="D4673" i="2"/>
  <c r="R4673" i="2"/>
  <c r="D4961" i="2"/>
  <c r="R4961" i="2"/>
  <c r="D4193" i="2"/>
  <c r="R4193" i="2"/>
  <c r="D4289" i="2"/>
  <c r="R4289" i="2"/>
  <c r="D4801" i="2"/>
  <c r="R4801" i="2"/>
  <c r="D4705" i="2"/>
  <c r="R4705" i="2"/>
  <c r="D4194" i="2"/>
  <c r="R4194" i="2"/>
  <c r="D4385" i="2"/>
  <c r="R4385" i="2"/>
  <c r="D4609" i="2"/>
  <c r="R4609" i="2"/>
  <c r="D4769" i="2"/>
  <c r="R4769" i="2"/>
  <c r="D4257" i="2"/>
  <c r="R4257" i="2"/>
  <c r="D4929" i="2"/>
  <c r="R4929" i="2"/>
  <c r="D4353" i="2"/>
  <c r="R4353" i="2"/>
  <c r="D4833" i="2"/>
  <c r="R4833" i="2"/>
  <c r="D4449" i="2"/>
  <c r="R4449" i="2"/>
  <c r="D1968" i="2"/>
  <c r="R1968" i="2"/>
  <c r="D2232" i="2"/>
  <c r="R2232" i="2"/>
  <c r="D2861" i="2"/>
  <c r="R2861" i="2"/>
  <c r="D2100" i="2"/>
  <c r="R2100" i="2"/>
  <c r="D2463" i="2"/>
  <c r="R2463" i="2"/>
  <c r="D417" i="2"/>
  <c r="R417" i="2"/>
  <c r="D2993" i="2"/>
  <c r="R2993" i="2"/>
  <c r="D338" i="2"/>
  <c r="R338" i="2"/>
  <c r="D1803" i="2"/>
  <c r="R1803" i="2"/>
  <c r="D2762" i="2"/>
  <c r="R2762" i="2"/>
  <c r="B4323" i="2"/>
  <c r="C4322" i="2"/>
  <c r="B4291" i="2"/>
  <c r="C4290" i="2"/>
  <c r="B4803" i="2"/>
  <c r="C4802" i="2"/>
  <c r="B4707" i="2"/>
  <c r="C4706" i="2"/>
  <c r="B4996" i="2"/>
  <c r="C4995" i="2"/>
  <c r="B4867" i="2"/>
  <c r="C4866" i="2"/>
  <c r="B4963" i="2"/>
  <c r="C4962" i="2"/>
  <c r="B4419" i="2"/>
  <c r="C4418" i="2"/>
  <c r="B4483" i="2"/>
  <c r="C4482" i="2"/>
  <c r="B4899" i="2"/>
  <c r="C4898" i="2"/>
  <c r="B4739" i="2"/>
  <c r="C4738" i="2"/>
  <c r="B4515" i="2"/>
  <c r="C4514" i="2"/>
  <c r="B4387" i="2"/>
  <c r="C4386" i="2"/>
  <c r="B4611" i="2"/>
  <c r="C4610" i="2"/>
  <c r="B4643" i="2"/>
  <c r="C4642" i="2"/>
  <c r="B4771" i="2"/>
  <c r="C4770" i="2"/>
  <c r="B4547" i="2"/>
  <c r="C4546" i="2"/>
  <c r="B4259" i="2"/>
  <c r="C4258" i="2"/>
  <c r="B4931" i="2"/>
  <c r="C4930" i="2"/>
  <c r="B4227" i="2"/>
  <c r="C4227" i="2" s="1"/>
  <c r="C4226" i="2"/>
  <c r="B4355" i="2"/>
  <c r="C4354" i="2"/>
  <c r="B4579" i="2"/>
  <c r="C4578" i="2"/>
  <c r="B4835" i="2"/>
  <c r="C4834" i="2"/>
  <c r="B4451" i="2"/>
  <c r="C4450" i="2"/>
  <c r="B4675" i="2"/>
  <c r="C4674" i="2"/>
  <c r="B2234" i="2"/>
  <c r="C2233" i="2"/>
  <c r="B419" i="2"/>
  <c r="C418" i="2"/>
  <c r="B2863" i="2"/>
  <c r="C2862" i="2"/>
  <c r="B1970" i="2"/>
  <c r="C1969" i="2"/>
  <c r="B2995" i="2"/>
  <c r="C2994" i="2"/>
  <c r="B340" i="2"/>
  <c r="C339" i="2"/>
  <c r="B1805" i="2"/>
  <c r="C1804" i="2"/>
  <c r="B2102" i="2"/>
  <c r="C2101" i="2"/>
  <c r="B2764" i="2"/>
  <c r="C2763" i="2"/>
  <c r="B2465" i="2"/>
  <c r="C2464" i="2"/>
  <c r="D4834" i="2" l="1"/>
  <c r="R4834" i="2"/>
  <c r="D4930" i="2"/>
  <c r="R4930" i="2"/>
  <c r="D4642" i="2"/>
  <c r="R4642" i="2"/>
  <c r="D4738" i="2"/>
  <c r="R4738" i="2"/>
  <c r="D4962" i="2"/>
  <c r="R4962" i="2"/>
  <c r="D4802" i="2"/>
  <c r="R4802" i="2"/>
  <c r="D4578" i="2"/>
  <c r="R4578" i="2"/>
  <c r="D4258" i="2"/>
  <c r="R4258" i="2"/>
  <c r="D4610" i="2"/>
  <c r="R4610" i="2"/>
  <c r="D4898" i="2"/>
  <c r="R4898" i="2"/>
  <c r="D4866" i="2"/>
  <c r="R4866" i="2"/>
  <c r="D4290" i="2"/>
  <c r="R4290" i="2"/>
  <c r="D4674" i="2"/>
  <c r="R4674" i="2"/>
  <c r="D4354" i="2"/>
  <c r="R4354" i="2"/>
  <c r="D4546" i="2"/>
  <c r="R4546" i="2"/>
  <c r="D4386" i="2"/>
  <c r="R4386" i="2"/>
  <c r="D4482" i="2"/>
  <c r="R4482" i="2"/>
  <c r="D4995" i="2"/>
  <c r="R4995" i="2"/>
  <c r="D4322" i="2"/>
  <c r="R4322" i="2"/>
  <c r="D4450" i="2"/>
  <c r="R4450" i="2"/>
  <c r="D4226" i="2"/>
  <c r="R4226" i="2"/>
  <c r="D4770" i="2"/>
  <c r="R4770" i="2"/>
  <c r="D4514" i="2"/>
  <c r="R4514" i="2"/>
  <c r="D4418" i="2"/>
  <c r="R4418" i="2"/>
  <c r="D4706" i="2"/>
  <c r="R4706" i="2"/>
  <c r="D4227" i="2"/>
  <c r="R4227" i="2"/>
  <c r="D2763" i="2"/>
  <c r="R2763" i="2"/>
  <c r="D2994" i="2"/>
  <c r="R2994" i="2"/>
  <c r="D2233" i="2"/>
  <c r="R2233" i="2"/>
  <c r="D1804" i="2"/>
  <c r="R1804" i="2"/>
  <c r="D2101" i="2"/>
  <c r="R2101" i="2"/>
  <c r="D1969" i="2"/>
  <c r="R1969" i="2"/>
  <c r="D2862" i="2"/>
  <c r="R2862" i="2"/>
  <c r="D2464" i="2"/>
  <c r="R2464" i="2"/>
  <c r="D339" i="2"/>
  <c r="R339" i="2"/>
  <c r="D418" i="2"/>
  <c r="R418" i="2"/>
  <c r="B4772" i="2"/>
  <c r="C4771" i="2"/>
  <c r="B4900" i="2"/>
  <c r="C4899" i="2"/>
  <c r="B4708" i="2"/>
  <c r="C4707" i="2"/>
  <c r="B4452" i="2"/>
  <c r="C4451" i="2"/>
  <c r="B4580" i="2"/>
  <c r="C4579" i="2"/>
  <c r="B4260" i="2"/>
  <c r="C4260" i="2" s="1"/>
  <c r="C4259" i="2"/>
  <c r="B4612" i="2"/>
  <c r="C4611" i="2"/>
  <c r="B4516" i="2"/>
  <c r="C4515" i="2"/>
  <c r="B4420" i="2"/>
  <c r="C4419" i="2"/>
  <c r="B4868" i="2"/>
  <c r="C4867" i="2"/>
  <c r="B4292" i="2"/>
  <c r="C4291" i="2"/>
  <c r="B4676" i="2"/>
  <c r="C4675" i="2"/>
  <c r="B4836" i="2"/>
  <c r="C4835" i="2"/>
  <c r="B4356" i="2"/>
  <c r="C4355" i="2"/>
  <c r="B4932" i="2"/>
  <c r="C4931" i="2"/>
  <c r="B4548" i="2"/>
  <c r="C4547" i="2"/>
  <c r="B4644" i="2"/>
  <c r="C4643" i="2"/>
  <c r="B4388" i="2"/>
  <c r="C4387" i="2"/>
  <c r="B4740" i="2"/>
  <c r="C4739" i="2"/>
  <c r="B4484" i="2"/>
  <c r="C4483" i="2"/>
  <c r="B4964" i="2"/>
  <c r="C4963" i="2"/>
  <c r="B4997" i="2"/>
  <c r="C4996" i="2"/>
  <c r="B4804" i="2"/>
  <c r="C4803" i="2"/>
  <c r="B4324" i="2"/>
  <c r="C4323" i="2"/>
  <c r="B2466" i="2"/>
  <c r="C2465" i="2"/>
  <c r="B2103" i="2"/>
  <c r="C2102" i="2"/>
  <c r="B341" i="2"/>
  <c r="C340" i="2"/>
  <c r="B1971" i="2"/>
  <c r="C1970" i="2"/>
  <c r="B420" i="2"/>
  <c r="C419" i="2"/>
  <c r="B2765" i="2"/>
  <c r="C2764" i="2"/>
  <c r="B1806" i="2"/>
  <c r="C1805" i="2"/>
  <c r="B2996" i="2"/>
  <c r="C2995" i="2"/>
  <c r="B2864" i="2"/>
  <c r="C2863" i="2"/>
  <c r="B2235" i="2"/>
  <c r="C2234" i="2"/>
  <c r="D4996" i="2" l="1"/>
  <c r="R4996" i="2"/>
  <c r="D4387" i="2"/>
  <c r="R4387" i="2"/>
  <c r="D4355" i="2"/>
  <c r="R4355" i="2"/>
  <c r="D4867" i="2"/>
  <c r="R4867" i="2"/>
  <c r="D4259" i="2"/>
  <c r="R4259" i="2"/>
  <c r="D4899" i="2"/>
  <c r="R4899" i="2"/>
  <c r="D4260" i="2"/>
  <c r="R4260" i="2"/>
  <c r="D4739" i="2"/>
  <c r="R4739" i="2"/>
  <c r="D4931" i="2"/>
  <c r="R4931" i="2"/>
  <c r="D4291" i="2"/>
  <c r="R4291" i="2"/>
  <c r="D4611" i="2"/>
  <c r="R4611" i="2"/>
  <c r="D4707" i="2"/>
  <c r="R4707" i="2"/>
  <c r="D4771" i="2"/>
  <c r="R4771" i="2"/>
  <c r="D4323" i="2"/>
  <c r="R4323" i="2"/>
  <c r="D4483" i="2"/>
  <c r="R4483" i="2"/>
  <c r="D4547" i="2"/>
  <c r="R4547" i="2"/>
  <c r="D4675" i="2"/>
  <c r="R4675" i="2"/>
  <c r="D4515" i="2"/>
  <c r="R4515" i="2"/>
  <c r="D4451" i="2"/>
  <c r="R4451" i="2"/>
  <c r="D4803" i="2"/>
  <c r="R4803" i="2"/>
  <c r="D4963" i="2"/>
  <c r="R4963" i="2"/>
  <c r="D4643" i="2"/>
  <c r="R4643" i="2"/>
  <c r="D4835" i="2"/>
  <c r="R4835" i="2"/>
  <c r="D4419" i="2"/>
  <c r="R4419" i="2"/>
  <c r="D4579" i="2"/>
  <c r="R4579" i="2"/>
  <c r="D2234" i="2"/>
  <c r="R2234" i="2"/>
  <c r="D1970" i="2"/>
  <c r="R1970" i="2"/>
  <c r="D2995" i="2"/>
  <c r="R2995" i="2"/>
  <c r="D2102" i="2"/>
  <c r="R2102" i="2"/>
  <c r="D1805" i="2"/>
  <c r="R1805" i="2"/>
  <c r="D340" i="2"/>
  <c r="R340" i="2"/>
  <c r="D2465" i="2"/>
  <c r="R2465" i="2"/>
  <c r="D2764" i="2"/>
  <c r="R2764" i="2"/>
  <c r="D2863" i="2"/>
  <c r="R2863" i="2"/>
  <c r="D419" i="2"/>
  <c r="R419" i="2"/>
  <c r="B4325" i="2"/>
  <c r="C4324" i="2"/>
  <c r="B4998" i="2"/>
  <c r="C4997" i="2"/>
  <c r="B4485" i="2"/>
  <c r="C4484" i="2"/>
  <c r="B4389" i="2"/>
  <c r="C4388" i="2"/>
  <c r="B4549" i="2"/>
  <c r="C4548" i="2"/>
  <c r="B4357" i="2"/>
  <c r="C4356" i="2"/>
  <c r="B4677" i="2"/>
  <c r="C4676" i="2"/>
  <c r="B4869" i="2"/>
  <c r="C4868" i="2"/>
  <c r="B4517" i="2"/>
  <c r="C4516" i="2"/>
  <c r="B4453" i="2"/>
  <c r="C4452" i="2"/>
  <c r="B4901" i="2"/>
  <c r="C4900" i="2"/>
  <c r="B4805" i="2"/>
  <c r="C4804" i="2"/>
  <c r="B4965" i="2"/>
  <c r="C4964" i="2"/>
  <c r="B4741" i="2"/>
  <c r="C4740" i="2"/>
  <c r="B4645" i="2"/>
  <c r="C4644" i="2"/>
  <c r="B4933" i="2"/>
  <c r="C4932" i="2"/>
  <c r="B4837" i="2"/>
  <c r="C4836" i="2"/>
  <c r="B4293" i="2"/>
  <c r="C4293" i="2" s="1"/>
  <c r="C4292" i="2"/>
  <c r="B4421" i="2"/>
  <c r="C4420" i="2"/>
  <c r="B4613" i="2"/>
  <c r="C4612" i="2"/>
  <c r="B4581" i="2"/>
  <c r="C4580" i="2"/>
  <c r="B4709" i="2"/>
  <c r="C4708" i="2"/>
  <c r="B4773" i="2"/>
  <c r="C4772" i="2"/>
  <c r="B2236" i="2"/>
  <c r="C2235" i="2"/>
  <c r="B2997" i="2"/>
  <c r="C2996" i="2"/>
  <c r="B2766" i="2"/>
  <c r="C2765" i="2"/>
  <c r="B1972" i="2"/>
  <c r="C1971" i="2"/>
  <c r="B2104" i="2"/>
  <c r="C2103" i="2"/>
  <c r="B2865" i="2"/>
  <c r="C2864" i="2"/>
  <c r="B1807" i="2"/>
  <c r="C1806" i="2"/>
  <c r="B421" i="2"/>
  <c r="C420" i="2"/>
  <c r="B342" i="2"/>
  <c r="C341" i="2"/>
  <c r="B2467" i="2"/>
  <c r="C2466" i="2"/>
  <c r="D4708" i="2" l="1"/>
  <c r="R4708" i="2"/>
  <c r="D4612" i="2"/>
  <c r="R4612" i="2"/>
  <c r="D4292" i="2"/>
  <c r="R4292" i="2"/>
  <c r="D4932" i="2"/>
  <c r="R4932" i="2"/>
  <c r="D4740" i="2"/>
  <c r="R4740" i="2"/>
  <c r="D4804" i="2"/>
  <c r="R4804" i="2"/>
  <c r="D4452" i="2"/>
  <c r="R4452" i="2"/>
  <c r="D4868" i="2"/>
  <c r="R4868" i="2"/>
  <c r="D4356" i="2"/>
  <c r="R4356" i="2"/>
  <c r="D4388" i="2"/>
  <c r="R4388" i="2"/>
  <c r="D4997" i="2"/>
  <c r="R4997" i="2"/>
  <c r="D4293" i="2"/>
  <c r="R4293" i="2"/>
  <c r="D4772" i="2"/>
  <c r="R4772" i="2"/>
  <c r="D4580" i="2"/>
  <c r="R4580" i="2"/>
  <c r="D4420" i="2"/>
  <c r="R4420" i="2"/>
  <c r="D4836" i="2"/>
  <c r="R4836" i="2"/>
  <c r="D4644" i="2"/>
  <c r="R4644" i="2"/>
  <c r="D4964" i="2"/>
  <c r="R4964" i="2"/>
  <c r="D4900" i="2"/>
  <c r="R4900" i="2"/>
  <c r="D4516" i="2"/>
  <c r="R4516" i="2"/>
  <c r="D4676" i="2"/>
  <c r="R4676" i="2"/>
  <c r="D4548" i="2"/>
  <c r="R4548" i="2"/>
  <c r="D4484" i="2"/>
  <c r="R4484" i="2"/>
  <c r="D4324" i="2"/>
  <c r="R4324" i="2"/>
  <c r="D341" i="2"/>
  <c r="R341" i="2"/>
  <c r="D2103" i="2"/>
  <c r="R2103" i="2"/>
  <c r="D420" i="2"/>
  <c r="R420" i="2"/>
  <c r="D1971" i="2"/>
  <c r="R1971" i="2"/>
  <c r="D1806" i="2"/>
  <c r="R1806" i="2"/>
  <c r="D2765" i="2"/>
  <c r="R2765" i="2"/>
  <c r="D2235" i="2"/>
  <c r="R2235" i="2"/>
  <c r="D2466" i="2"/>
  <c r="R2466" i="2"/>
  <c r="D2864" i="2"/>
  <c r="R2864" i="2"/>
  <c r="D2996" i="2"/>
  <c r="R2996" i="2"/>
  <c r="B4742" i="2"/>
  <c r="C4741" i="2"/>
  <c r="B4806" i="2"/>
  <c r="C4805" i="2"/>
  <c r="B4870" i="2"/>
  <c r="C4869" i="2"/>
  <c r="B4358" i="2"/>
  <c r="C4357" i="2"/>
  <c r="B4999" i="2"/>
  <c r="C4998" i="2"/>
  <c r="B4710" i="2"/>
  <c r="C4709" i="2"/>
  <c r="B4614" i="2"/>
  <c r="C4613" i="2"/>
  <c r="B4934" i="2"/>
  <c r="C4933" i="2"/>
  <c r="B4454" i="2"/>
  <c r="C4453" i="2"/>
  <c r="B4390" i="2"/>
  <c r="C4389" i="2"/>
  <c r="B4774" i="2"/>
  <c r="C4773" i="2"/>
  <c r="B4582" i="2"/>
  <c r="C4581" i="2"/>
  <c r="B4422" i="2"/>
  <c r="C4421" i="2"/>
  <c r="B4838" i="2"/>
  <c r="C4837" i="2"/>
  <c r="B4646" i="2"/>
  <c r="C4645" i="2"/>
  <c r="B4966" i="2"/>
  <c r="C4965" i="2"/>
  <c r="B4902" i="2"/>
  <c r="C4901" i="2"/>
  <c r="B4518" i="2"/>
  <c r="C4517" i="2"/>
  <c r="B4678" i="2"/>
  <c r="C4677" i="2"/>
  <c r="B4550" i="2"/>
  <c r="C4549" i="2"/>
  <c r="B4486" i="2"/>
  <c r="C4485" i="2"/>
  <c r="B4326" i="2"/>
  <c r="C4326" i="2" s="1"/>
  <c r="C4325" i="2"/>
  <c r="B2468" i="2"/>
  <c r="C2467" i="2"/>
  <c r="B2866" i="2"/>
  <c r="C2865" i="2"/>
  <c r="B1973" i="2"/>
  <c r="C1972" i="2"/>
  <c r="B2998" i="2"/>
  <c r="C2997" i="2"/>
  <c r="B422" i="2"/>
  <c r="C421" i="2"/>
  <c r="B343" i="2"/>
  <c r="C342" i="2"/>
  <c r="B1808" i="2"/>
  <c r="C1807" i="2"/>
  <c r="B2105" i="2"/>
  <c r="C2104" i="2"/>
  <c r="B2767" i="2"/>
  <c r="C2766" i="2"/>
  <c r="B2237" i="2"/>
  <c r="C2236" i="2"/>
  <c r="D4325" i="2" l="1"/>
  <c r="R4325" i="2"/>
  <c r="D4517" i="2"/>
  <c r="R4517" i="2"/>
  <c r="D4837" i="2"/>
  <c r="R4837" i="2"/>
  <c r="D4389" i="2"/>
  <c r="R4389" i="2"/>
  <c r="D4933" i="2"/>
  <c r="R4933" i="2"/>
  <c r="D4357" i="2"/>
  <c r="R4357" i="2"/>
  <c r="D4805" i="2"/>
  <c r="R4805" i="2"/>
  <c r="D4677" i="2"/>
  <c r="R4677" i="2"/>
  <c r="D4645" i="2"/>
  <c r="R4645" i="2"/>
  <c r="D4773" i="2"/>
  <c r="R4773" i="2"/>
  <c r="D4998" i="2"/>
  <c r="R4998" i="2"/>
  <c r="D4741" i="2"/>
  <c r="R4741" i="2"/>
  <c r="D4549" i="2"/>
  <c r="R4549" i="2"/>
  <c r="D4965" i="2"/>
  <c r="R4965" i="2"/>
  <c r="D4581" i="2"/>
  <c r="R4581" i="2"/>
  <c r="D4709" i="2"/>
  <c r="R4709" i="2"/>
  <c r="D4326" i="2"/>
  <c r="R4326" i="2"/>
  <c r="D4485" i="2"/>
  <c r="R4485" i="2"/>
  <c r="D4901" i="2"/>
  <c r="R4901" i="2"/>
  <c r="D4421" i="2"/>
  <c r="R4421" i="2"/>
  <c r="D4453" i="2"/>
  <c r="R4453" i="2"/>
  <c r="D4613" i="2"/>
  <c r="R4613" i="2"/>
  <c r="D4869" i="2"/>
  <c r="R4869" i="2"/>
  <c r="D2236" i="2"/>
  <c r="R2236" i="2"/>
  <c r="D2997" i="2"/>
  <c r="R2997" i="2"/>
  <c r="D342" i="2"/>
  <c r="R342" i="2"/>
  <c r="D2865" i="2"/>
  <c r="R2865" i="2"/>
  <c r="D2766" i="2"/>
  <c r="R2766" i="2"/>
  <c r="D421" i="2"/>
  <c r="R421" i="2"/>
  <c r="D2467" i="2"/>
  <c r="R2467" i="2"/>
  <c r="D2104" i="2"/>
  <c r="R2104" i="2"/>
  <c r="D1807" i="2"/>
  <c r="R1807" i="2"/>
  <c r="D1972" i="2"/>
  <c r="R1972" i="2"/>
  <c r="B4519" i="2"/>
  <c r="C4518" i="2"/>
  <c r="B4967" i="2"/>
  <c r="C4966" i="2"/>
  <c r="B4583" i="2"/>
  <c r="C4582" i="2"/>
  <c r="B4391" i="2"/>
  <c r="C4390" i="2"/>
  <c r="B4935" i="2"/>
  <c r="C4934" i="2"/>
  <c r="B4711" i="2"/>
  <c r="C4710" i="2"/>
  <c r="B4807" i="2"/>
  <c r="C4806" i="2"/>
  <c r="B4551" i="2"/>
  <c r="C4550" i="2"/>
  <c r="B4839" i="2"/>
  <c r="C4838" i="2"/>
  <c r="B4359" i="2"/>
  <c r="C4359" i="2" s="1"/>
  <c r="C4358" i="2"/>
  <c r="B4487" i="2"/>
  <c r="C4486" i="2"/>
  <c r="B4679" i="2"/>
  <c r="C4678" i="2"/>
  <c r="B4903" i="2"/>
  <c r="C4902" i="2"/>
  <c r="B4647" i="2"/>
  <c r="C4646" i="2"/>
  <c r="B4423" i="2"/>
  <c r="C4422" i="2"/>
  <c r="B4775" i="2"/>
  <c r="C4774" i="2"/>
  <c r="B4455" i="2"/>
  <c r="C4454" i="2"/>
  <c r="B4615" i="2"/>
  <c r="C4614" i="2"/>
  <c r="B5000" i="2"/>
  <c r="C5000" i="2" s="1"/>
  <c r="C4999" i="2"/>
  <c r="B4871" i="2"/>
  <c r="C4870" i="2"/>
  <c r="B4743" i="2"/>
  <c r="C4742" i="2"/>
  <c r="B2238" i="2"/>
  <c r="C2237" i="2"/>
  <c r="B2106" i="2"/>
  <c r="C2105" i="2"/>
  <c r="B344" i="2"/>
  <c r="C343" i="2"/>
  <c r="B2999" i="2"/>
  <c r="C2998" i="2"/>
  <c r="B2867" i="2"/>
  <c r="C2866" i="2"/>
  <c r="B2768" i="2"/>
  <c r="C2767" i="2"/>
  <c r="B1809" i="2"/>
  <c r="C1808" i="2"/>
  <c r="B423" i="2"/>
  <c r="C422" i="2"/>
  <c r="B1974" i="2"/>
  <c r="C1973" i="2"/>
  <c r="B2469" i="2"/>
  <c r="C2468" i="2"/>
  <c r="D4742" i="2" l="1"/>
  <c r="R4742" i="2"/>
  <c r="D4454" i="2"/>
  <c r="R4454" i="2"/>
  <c r="D4902" i="2"/>
  <c r="R4902" i="2"/>
  <c r="D4838" i="2"/>
  <c r="R4838" i="2"/>
  <c r="D4934" i="2"/>
  <c r="R4934" i="2"/>
  <c r="D4518" i="2"/>
  <c r="R4518" i="2"/>
  <c r="D4614" i="2"/>
  <c r="R4614" i="2"/>
  <c r="D4646" i="2"/>
  <c r="R4646" i="2"/>
  <c r="D4358" i="2"/>
  <c r="R4358" i="2"/>
  <c r="D4710" i="2"/>
  <c r="R4710" i="2"/>
  <c r="D4966" i="2"/>
  <c r="R4966" i="2"/>
  <c r="D4999" i="2"/>
  <c r="R4999" i="2"/>
  <c r="D4422" i="2"/>
  <c r="R4422" i="2"/>
  <c r="D4486" i="2"/>
  <c r="R4486" i="2"/>
  <c r="D4806" i="2"/>
  <c r="R4806" i="2"/>
  <c r="D4582" i="2"/>
  <c r="R4582" i="2"/>
  <c r="D5000" i="2"/>
  <c r="R5000" i="2"/>
  <c r="D4870" i="2"/>
  <c r="R4870" i="2"/>
  <c r="D4774" i="2"/>
  <c r="R4774" i="2"/>
  <c r="D4678" i="2"/>
  <c r="R4678" i="2"/>
  <c r="D4550" i="2"/>
  <c r="R4550" i="2"/>
  <c r="D4390" i="2"/>
  <c r="R4390" i="2"/>
  <c r="D4359" i="2"/>
  <c r="R4359" i="2"/>
  <c r="D2866" i="2"/>
  <c r="R2866" i="2"/>
  <c r="D1973" i="2"/>
  <c r="R1973" i="2"/>
  <c r="D343" i="2"/>
  <c r="R343" i="2"/>
  <c r="D2237" i="2"/>
  <c r="R2237" i="2"/>
  <c r="D2468" i="2"/>
  <c r="R2468" i="2"/>
  <c r="D2767" i="2"/>
  <c r="R2767" i="2"/>
  <c r="D2105" i="2"/>
  <c r="R2105" i="2"/>
  <c r="D1808" i="2"/>
  <c r="R1808" i="2"/>
  <c r="D422" i="2"/>
  <c r="R422" i="2"/>
  <c r="D2998" i="2"/>
  <c r="R2998" i="2"/>
  <c r="B4552" i="2"/>
  <c r="C4551" i="2"/>
  <c r="B4392" i="2"/>
  <c r="C4392" i="2" s="1"/>
  <c r="C4391" i="2"/>
  <c r="B4968" i="2"/>
  <c r="C4967" i="2"/>
  <c r="B4872" i="2"/>
  <c r="C4871" i="2"/>
  <c r="B4616" i="2"/>
  <c r="C4615" i="2"/>
  <c r="B4776" i="2"/>
  <c r="C4775" i="2"/>
  <c r="B4648" i="2"/>
  <c r="C4647" i="2"/>
  <c r="B4680" i="2"/>
  <c r="C4679" i="2"/>
  <c r="B4712" i="2"/>
  <c r="C4711" i="2"/>
  <c r="B4744" i="2"/>
  <c r="C4743" i="2"/>
  <c r="B4456" i="2"/>
  <c r="C4455" i="2"/>
  <c r="B4424" i="2"/>
  <c r="C4423" i="2"/>
  <c r="B4904" i="2"/>
  <c r="C4903" i="2"/>
  <c r="B4488" i="2"/>
  <c r="C4487" i="2"/>
  <c r="B4840" i="2"/>
  <c r="C4839" i="2"/>
  <c r="B4808" i="2"/>
  <c r="C4807" i="2"/>
  <c r="B4936" i="2"/>
  <c r="C4935" i="2"/>
  <c r="B4584" i="2"/>
  <c r="C4583" i="2"/>
  <c r="B4520" i="2"/>
  <c r="C4519" i="2"/>
  <c r="B2470" i="2"/>
  <c r="C2469" i="2"/>
  <c r="B2769" i="2"/>
  <c r="C2768" i="2"/>
  <c r="B2107" i="2"/>
  <c r="C2106" i="2"/>
  <c r="B424" i="2"/>
  <c r="C423" i="2"/>
  <c r="B3000" i="2"/>
  <c r="C2999" i="2"/>
  <c r="B1975" i="2"/>
  <c r="C1974" i="2"/>
  <c r="B1810" i="2"/>
  <c r="C1809" i="2"/>
  <c r="B2868" i="2"/>
  <c r="C2867" i="2"/>
  <c r="B345" i="2"/>
  <c r="C344" i="2"/>
  <c r="B2239" i="2"/>
  <c r="C2238" i="2"/>
  <c r="D4935" i="2" l="1"/>
  <c r="R4935" i="2"/>
  <c r="D4903" i="2"/>
  <c r="R4903" i="2"/>
  <c r="D4615" i="2"/>
  <c r="R4615" i="2"/>
  <c r="D4583" i="2"/>
  <c r="R4583" i="2"/>
  <c r="D4487" i="2"/>
  <c r="R4487" i="2"/>
  <c r="D4743" i="2"/>
  <c r="R4743" i="2"/>
  <c r="D4775" i="2"/>
  <c r="R4775" i="2"/>
  <c r="D4391" i="2"/>
  <c r="R4391" i="2"/>
  <c r="D4519" i="2"/>
  <c r="R4519" i="2"/>
  <c r="D4839" i="2"/>
  <c r="R4839" i="2"/>
  <c r="D4455" i="2"/>
  <c r="R4455" i="2"/>
  <c r="D4711" i="2"/>
  <c r="R4711" i="2"/>
  <c r="D4647" i="2"/>
  <c r="R4647" i="2"/>
  <c r="D4967" i="2"/>
  <c r="R4967" i="2"/>
  <c r="D4551" i="2"/>
  <c r="R4551" i="2"/>
  <c r="D4807" i="2"/>
  <c r="R4807" i="2"/>
  <c r="D4423" i="2"/>
  <c r="R4423" i="2"/>
  <c r="D4679" i="2"/>
  <c r="R4679" i="2"/>
  <c r="D4871" i="2"/>
  <c r="R4871" i="2"/>
  <c r="D4392" i="2"/>
  <c r="R4392" i="2"/>
  <c r="D344" i="2"/>
  <c r="R344" i="2"/>
  <c r="D1809" i="2"/>
  <c r="R1809" i="2"/>
  <c r="D2999" i="2"/>
  <c r="R2999" i="2"/>
  <c r="D2106" i="2"/>
  <c r="R2106" i="2"/>
  <c r="D2469" i="2"/>
  <c r="R2469" i="2"/>
  <c r="D2238" i="2"/>
  <c r="R2238" i="2"/>
  <c r="D1974" i="2"/>
  <c r="R1974" i="2"/>
  <c r="D2768" i="2"/>
  <c r="R2768" i="2"/>
  <c r="D2867" i="2"/>
  <c r="R2867" i="2"/>
  <c r="D423" i="2"/>
  <c r="R423" i="2"/>
  <c r="B4809" i="2"/>
  <c r="C4808" i="2"/>
  <c r="B4425" i="2"/>
  <c r="C4425" i="2" s="1"/>
  <c r="C4424" i="2"/>
  <c r="B4681" i="2"/>
  <c r="C4680" i="2"/>
  <c r="B4873" i="2"/>
  <c r="C4872" i="2"/>
  <c r="B4585" i="2"/>
  <c r="C4584" i="2"/>
  <c r="B4489" i="2"/>
  <c r="C4488" i="2"/>
  <c r="B4745" i="2"/>
  <c r="C4744" i="2"/>
  <c r="B4777" i="2"/>
  <c r="C4776" i="2"/>
  <c r="B4521" i="2"/>
  <c r="C4520" i="2"/>
  <c r="B4937" i="2"/>
  <c r="C4936" i="2"/>
  <c r="B4841" i="2"/>
  <c r="C4840" i="2"/>
  <c r="B4905" i="2"/>
  <c r="C4904" i="2"/>
  <c r="B4457" i="2"/>
  <c r="C4456" i="2"/>
  <c r="B4713" i="2"/>
  <c r="C4712" i="2"/>
  <c r="B4649" i="2"/>
  <c r="C4648" i="2"/>
  <c r="B4617" i="2"/>
  <c r="C4616" i="2"/>
  <c r="B4969" i="2"/>
  <c r="C4968" i="2"/>
  <c r="B4553" i="2"/>
  <c r="C4552" i="2"/>
  <c r="B2240" i="2"/>
  <c r="C2239" i="2"/>
  <c r="B2869" i="2"/>
  <c r="C2868" i="2"/>
  <c r="B1976" i="2"/>
  <c r="C1975" i="2"/>
  <c r="B425" i="2"/>
  <c r="C424" i="2"/>
  <c r="B2770" i="2"/>
  <c r="C2769" i="2"/>
  <c r="C345" i="2"/>
  <c r="B346" i="2"/>
  <c r="B1811" i="2"/>
  <c r="C1810" i="2"/>
  <c r="B3001" i="2"/>
  <c r="C3000" i="2"/>
  <c r="B2108" i="2"/>
  <c r="C2107" i="2"/>
  <c r="B2471" i="2"/>
  <c r="C2470" i="2"/>
  <c r="D4552" i="2" l="1"/>
  <c r="R4552" i="2"/>
  <c r="D4712" i="2"/>
  <c r="R4712" i="2"/>
  <c r="D4936" i="2"/>
  <c r="R4936" i="2"/>
  <c r="D4488" i="2"/>
  <c r="R4488" i="2"/>
  <c r="D4872" i="2"/>
  <c r="R4872" i="2"/>
  <c r="D4424" i="2"/>
  <c r="R4424" i="2"/>
  <c r="D4648" i="2"/>
  <c r="R4648" i="2"/>
  <c r="D4520" i="2"/>
  <c r="R4520" i="2"/>
  <c r="D4584" i="2"/>
  <c r="R4584" i="2"/>
  <c r="D4616" i="2"/>
  <c r="R4616" i="2"/>
  <c r="D4904" i="2"/>
  <c r="R4904" i="2"/>
  <c r="D4776" i="2"/>
  <c r="R4776" i="2"/>
  <c r="D4425" i="2"/>
  <c r="R4425" i="2"/>
  <c r="D4968" i="2"/>
  <c r="R4968" i="2"/>
  <c r="D4456" i="2"/>
  <c r="R4456" i="2"/>
  <c r="D4840" i="2"/>
  <c r="R4840" i="2"/>
  <c r="D4744" i="2"/>
  <c r="R4744" i="2"/>
  <c r="D4680" i="2"/>
  <c r="R4680" i="2"/>
  <c r="D4808" i="2"/>
  <c r="R4808" i="2"/>
  <c r="D2470" i="2"/>
  <c r="R2470" i="2"/>
  <c r="D3000" i="2"/>
  <c r="R3000" i="2"/>
  <c r="D424" i="2"/>
  <c r="R424" i="2"/>
  <c r="D2868" i="2"/>
  <c r="R2868" i="2"/>
  <c r="D1810" i="2"/>
  <c r="R1810" i="2"/>
  <c r="D2769" i="2"/>
  <c r="R2769" i="2"/>
  <c r="D2239" i="2"/>
  <c r="R2239" i="2"/>
  <c r="D345" i="2"/>
  <c r="R345" i="2"/>
  <c r="D2107" i="2"/>
  <c r="R2107" i="2"/>
  <c r="D1975" i="2"/>
  <c r="R1975" i="2"/>
  <c r="B4554" i="2"/>
  <c r="C4553" i="2"/>
  <c r="B4618" i="2"/>
  <c r="C4617" i="2"/>
  <c r="B4714" i="2"/>
  <c r="C4713" i="2"/>
  <c r="B4906" i="2"/>
  <c r="C4905" i="2"/>
  <c r="B4938" i="2"/>
  <c r="C4937" i="2"/>
  <c r="B4778" i="2"/>
  <c r="C4777" i="2"/>
  <c r="B4490" i="2"/>
  <c r="C4489" i="2"/>
  <c r="B4874" i="2"/>
  <c r="C4873" i="2"/>
  <c r="B4970" i="2"/>
  <c r="C4969" i="2"/>
  <c r="B4650" i="2"/>
  <c r="C4649" i="2"/>
  <c r="B4458" i="2"/>
  <c r="C4458" i="2" s="1"/>
  <c r="C4457" i="2"/>
  <c r="B4842" i="2"/>
  <c r="C4841" i="2"/>
  <c r="B4522" i="2"/>
  <c r="C4521" i="2"/>
  <c r="B4746" i="2"/>
  <c r="C4745" i="2"/>
  <c r="B4586" i="2"/>
  <c r="C4585" i="2"/>
  <c r="B4682" i="2"/>
  <c r="C4681" i="2"/>
  <c r="B4810" i="2"/>
  <c r="C4809" i="2"/>
  <c r="B2472" i="2"/>
  <c r="C2471" i="2"/>
  <c r="B3002" i="2"/>
  <c r="C3001" i="2"/>
  <c r="B426" i="2"/>
  <c r="C425" i="2"/>
  <c r="B2870" i="2"/>
  <c r="C2869" i="2"/>
  <c r="B347" i="2"/>
  <c r="C346" i="2"/>
  <c r="B2109" i="2"/>
  <c r="C2108" i="2"/>
  <c r="B1812" i="2"/>
  <c r="C1811" i="2"/>
  <c r="B2771" i="2"/>
  <c r="C2770" i="2"/>
  <c r="B1977" i="2"/>
  <c r="C1976" i="2"/>
  <c r="B2241" i="2"/>
  <c r="C2240" i="2"/>
  <c r="D4809" i="2" l="1"/>
  <c r="R4809" i="2"/>
  <c r="D4521" i="2"/>
  <c r="R4521" i="2"/>
  <c r="D4969" i="2"/>
  <c r="R4969" i="2"/>
  <c r="D4937" i="2"/>
  <c r="R4937" i="2"/>
  <c r="D4713" i="2"/>
  <c r="R4713" i="2"/>
  <c r="D4553" i="2"/>
  <c r="R4553" i="2"/>
  <c r="D4458" i="2"/>
  <c r="R4458" i="2"/>
  <c r="D4585" i="2"/>
  <c r="R4585" i="2"/>
  <c r="D4457" i="2"/>
  <c r="R4457" i="2"/>
  <c r="D4489" i="2"/>
  <c r="R4489" i="2"/>
  <c r="D4681" i="2"/>
  <c r="R4681" i="2"/>
  <c r="D4745" i="2"/>
  <c r="R4745" i="2"/>
  <c r="D4841" i="2"/>
  <c r="R4841" i="2"/>
  <c r="D4649" i="2"/>
  <c r="R4649" i="2"/>
  <c r="D4873" i="2"/>
  <c r="R4873" i="2"/>
  <c r="D4777" i="2"/>
  <c r="R4777" i="2"/>
  <c r="D4905" i="2"/>
  <c r="R4905" i="2"/>
  <c r="D4617" i="2"/>
  <c r="R4617" i="2"/>
  <c r="D2471" i="2"/>
  <c r="R2471" i="2"/>
  <c r="D1976" i="2"/>
  <c r="R1976" i="2"/>
  <c r="D346" i="2"/>
  <c r="R346" i="2"/>
  <c r="D2108" i="2"/>
  <c r="R2108" i="2"/>
  <c r="D1811" i="2"/>
  <c r="R1811" i="2"/>
  <c r="D425" i="2"/>
  <c r="R425" i="2"/>
  <c r="D2240" i="2"/>
  <c r="R2240" i="2"/>
  <c r="D2770" i="2"/>
  <c r="R2770" i="2"/>
  <c r="D2869" i="2"/>
  <c r="R2869" i="2"/>
  <c r="D3001" i="2"/>
  <c r="R3001" i="2"/>
  <c r="B4683" i="2"/>
  <c r="C4682" i="2"/>
  <c r="B4747" i="2"/>
  <c r="C4746" i="2"/>
  <c r="B4843" i="2"/>
  <c r="C4842" i="2"/>
  <c r="B4651" i="2"/>
  <c r="C4650" i="2"/>
  <c r="B4875" i="2"/>
  <c r="C4874" i="2"/>
  <c r="B4779" i="2"/>
  <c r="C4778" i="2"/>
  <c r="B4907" i="2"/>
  <c r="C4906" i="2"/>
  <c r="B4619" i="2"/>
  <c r="C4618" i="2"/>
  <c r="B4811" i="2"/>
  <c r="C4810" i="2"/>
  <c r="B4587" i="2"/>
  <c r="C4586" i="2"/>
  <c r="B4523" i="2"/>
  <c r="C4522" i="2"/>
  <c r="B4971" i="2"/>
  <c r="C4970" i="2"/>
  <c r="B4491" i="2"/>
  <c r="C4491" i="2" s="1"/>
  <c r="C4490" i="2"/>
  <c r="B4939" i="2"/>
  <c r="C4938" i="2"/>
  <c r="B4715" i="2"/>
  <c r="C4714" i="2"/>
  <c r="B4555" i="2"/>
  <c r="C4554" i="2"/>
  <c r="B2242" i="2"/>
  <c r="C2241" i="2"/>
  <c r="B2772" i="2"/>
  <c r="C2771" i="2"/>
  <c r="B2110" i="2"/>
  <c r="C2109" i="2"/>
  <c r="B2871" i="2"/>
  <c r="C2870" i="2"/>
  <c r="B3003" i="2"/>
  <c r="C3002" i="2"/>
  <c r="B1978" i="2"/>
  <c r="C1977" i="2"/>
  <c r="B1813" i="2"/>
  <c r="C1812" i="2"/>
  <c r="B348" i="2"/>
  <c r="C347" i="2"/>
  <c r="B427" i="2"/>
  <c r="C426" i="2"/>
  <c r="B2473" i="2"/>
  <c r="C2472" i="2"/>
  <c r="D4554" i="2" l="1"/>
  <c r="R4554" i="2"/>
  <c r="D4970" i="2"/>
  <c r="R4970" i="2"/>
  <c r="D4618" i="2"/>
  <c r="R4618" i="2"/>
  <c r="D4778" i="2"/>
  <c r="R4778" i="2"/>
  <c r="D4650" i="2"/>
  <c r="R4650" i="2"/>
  <c r="D4746" i="2"/>
  <c r="R4746" i="2"/>
  <c r="D4522" i="2"/>
  <c r="R4522" i="2"/>
  <c r="D4906" i="2"/>
  <c r="R4906" i="2"/>
  <c r="D4938" i="2"/>
  <c r="R4938" i="2"/>
  <c r="D4586" i="2"/>
  <c r="R4586" i="2"/>
  <c r="D4714" i="2"/>
  <c r="R4714" i="2"/>
  <c r="D4490" i="2"/>
  <c r="R4490" i="2"/>
  <c r="D4810" i="2"/>
  <c r="R4810" i="2"/>
  <c r="D4874" i="2"/>
  <c r="R4874" i="2"/>
  <c r="D4842" i="2"/>
  <c r="R4842" i="2"/>
  <c r="D4682" i="2"/>
  <c r="R4682" i="2"/>
  <c r="D4491" i="2"/>
  <c r="R4491" i="2"/>
  <c r="D2472" i="2"/>
  <c r="R2472" i="2"/>
  <c r="D1977" i="2"/>
  <c r="R1977" i="2"/>
  <c r="D2870" i="2"/>
  <c r="R2870" i="2"/>
  <c r="D3002" i="2"/>
  <c r="R3002" i="2"/>
  <c r="D347" i="2"/>
  <c r="R347" i="2"/>
  <c r="D2771" i="2"/>
  <c r="R2771" i="2"/>
  <c r="D426" i="2"/>
  <c r="R426" i="2"/>
  <c r="D1812" i="2"/>
  <c r="R1812" i="2"/>
  <c r="D2109" i="2"/>
  <c r="R2109" i="2"/>
  <c r="D2241" i="2"/>
  <c r="R2241" i="2"/>
  <c r="B4716" i="2"/>
  <c r="C4715" i="2"/>
  <c r="B4524" i="2"/>
  <c r="C4524" i="2" s="1"/>
  <c r="C4523" i="2"/>
  <c r="B4812" i="2"/>
  <c r="C4811" i="2"/>
  <c r="B4908" i="2"/>
  <c r="C4907" i="2"/>
  <c r="B4876" i="2"/>
  <c r="C4875" i="2"/>
  <c r="B4844" i="2"/>
  <c r="C4843" i="2"/>
  <c r="B4684" i="2"/>
  <c r="C4683" i="2"/>
  <c r="B4556" i="2"/>
  <c r="C4555" i="2"/>
  <c r="B4940" i="2"/>
  <c r="C4939" i="2"/>
  <c r="B4972" i="2"/>
  <c r="C4971" i="2"/>
  <c r="B4588" i="2"/>
  <c r="C4587" i="2"/>
  <c r="B4620" i="2"/>
  <c r="C4619" i="2"/>
  <c r="B4780" i="2"/>
  <c r="C4779" i="2"/>
  <c r="B4652" i="2"/>
  <c r="C4651" i="2"/>
  <c r="B4748" i="2"/>
  <c r="C4747" i="2"/>
  <c r="B2474" i="2"/>
  <c r="C2473" i="2"/>
  <c r="B349" i="2"/>
  <c r="C348" i="2"/>
  <c r="B1979" i="2"/>
  <c r="C1978" i="2"/>
  <c r="B2872" i="2"/>
  <c r="C2871" i="2"/>
  <c r="B2773" i="2"/>
  <c r="C2772" i="2"/>
  <c r="B428" i="2"/>
  <c r="C427" i="2"/>
  <c r="B1814" i="2"/>
  <c r="C1813" i="2"/>
  <c r="B3004" i="2"/>
  <c r="C3003" i="2"/>
  <c r="B2111" i="2"/>
  <c r="C2110" i="2"/>
  <c r="B2243" i="2"/>
  <c r="C2242" i="2"/>
  <c r="D4747" i="2" l="1"/>
  <c r="R4747" i="2"/>
  <c r="D4587" i="2"/>
  <c r="R4587" i="2"/>
  <c r="D4683" i="2"/>
  <c r="R4683" i="2"/>
  <c r="D4875" i="2"/>
  <c r="R4875" i="2"/>
  <c r="D4811" i="2"/>
  <c r="R4811" i="2"/>
  <c r="D4715" i="2"/>
  <c r="R4715" i="2"/>
  <c r="D4619" i="2"/>
  <c r="R4619" i="2"/>
  <c r="D4555" i="2"/>
  <c r="R4555" i="2"/>
  <c r="D4779" i="2"/>
  <c r="R4779" i="2"/>
  <c r="D4939" i="2"/>
  <c r="R4939" i="2"/>
  <c r="D4651" i="2"/>
  <c r="R4651" i="2"/>
  <c r="D4971" i="2"/>
  <c r="R4971" i="2"/>
  <c r="D4843" i="2"/>
  <c r="R4843" i="2"/>
  <c r="D4907" i="2"/>
  <c r="R4907" i="2"/>
  <c r="D4523" i="2"/>
  <c r="R4523" i="2"/>
  <c r="D4524" i="2"/>
  <c r="R4524" i="2"/>
  <c r="D1813" i="2"/>
  <c r="R1813" i="2"/>
  <c r="D2473" i="2"/>
  <c r="R2473" i="2"/>
  <c r="D2110" i="2"/>
  <c r="R2110" i="2"/>
  <c r="D2772" i="2"/>
  <c r="R2772" i="2"/>
  <c r="D427" i="2"/>
  <c r="R427" i="2"/>
  <c r="D348" i="2"/>
  <c r="R348" i="2"/>
  <c r="D1978" i="2"/>
  <c r="R1978" i="2"/>
  <c r="D2242" i="2"/>
  <c r="R2242" i="2"/>
  <c r="D3003" i="2"/>
  <c r="R3003" i="2"/>
  <c r="D2871" i="2"/>
  <c r="R2871" i="2"/>
  <c r="B4653" i="2"/>
  <c r="C4652" i="2"/>
  <c r="B4621" i="2"/>
  <c r="C4620" i="2"/>
  <c r="B4973" i="2"/>
  <c r="C4972" i="2"/>
  <c r="B4557" i="2"/>
  <c r="C4557" i="2" s="1"/>
  <c r="C4556" i="2"/>
  <c r="B4845" i="2"/>
  <c r="C4844" i="2"/>
  <c r="B4909" i="2"/>
  <c r="C4908" i="2"/>
  <c r="B4749" i="2"/>
  <c r="C4748" i="2"/>
  <c r="B4781" i="2"/>
  <c r="C4780" i="2"/>
  <c r="B4589" i="2"/>
  <c r="C4588" i="2"/>
  <c r="B4941" i="2"/>
  <c r="C4940" i="2"/>
  <c r="B4685" i="2"/>
  <c r="C4684" i="2"/>
  <c r="B4877" i="2"/>
  <c r="C4876" i="2"/>
  <c r="B4813" i="2"/>
  <c r="C4812" i="2"/>
  <c r="B4717" i="2"/>
  <c r="C4716" i="2"/>
  <c r="B2244" i="2"/>
  <c r="C2243" i="2"/>
  <c r="B3005" i="2"/>
  <c r="C3004" i="2"/>
  <c r="B429" i="2"/>
  <c r="C428" i="2"/>
  <c r="B2873" i="2"/>
  <c r="C2872" i="2"/>
  <c r="B350" i="2"/>
  <c r="C349" i="2"/>
  <c r="B2112" i="2"/>
  <c r="C2111" i="2"/>
  <c r="B1815" i="2"/>
  <c r="C1814" i="2"/>
  <c r="B2774" i="2"/>
  <c r="C2773" i="2"/>
  <c r="B1980" i="2"/>
  <c r="C1979" i="2"/>
  <c r="B2475" i="2"/>
  <c r="C2474" i="2"/>
  <c r="D4716" i="2" l="1"/>
  <c r="R4716" i="2"/>
  <c r="D4940" i="2"/>
  <c r="R4940" i="2"/>
  <c r="D4908" i="2"/>
  <c r="R4908" i="2"/>
  <c r="D4556" i="2"/>
  <c r="R4556" i="2"/>
  <c r="D4620" i="2"/>
  <c r="R4620" i="2"/>
  <c r="D4557" i="2"/>
  <c r="R4557" i="2"/>
  <c r="D4684" i="2"/>
  <c r="R4684" i="2"/>
  <c r="D4748" i="2"/>
  <c r="R4748" i="2"/>
  <c r="D4652" i="2"/>
  <c r="R4652" i="2"/>
  <c r="D4876" i="2"/>
  <c r="R4876" i="2"/>
  <c r="D4780" i="2"/>
  <c r="R4780" i="2"/>
  <c r="D4812" i="2"/>
  <c r="R4812" i="2"/>
  <c r="D4588" i="2"/>
  <c r="R4588" i="2"/>
  <c r="D4844" i="2"/>
  <c r="R4844" i="2"/>
  <c r="D4972" i="2"/>
  <c r="R4972" i="2"/>
  <c r="D2773" i="2"/>
  <c r="R2773" i="2"/>
  <c r="D2474" i="2"/>
  <c r="R2474" i="2"/>
  <c r="D2872" i="2"/>
  <c r="R2872" i="2"/>
  <c r="D349" i="2"/>
  <c r="R349" i="2"/>
  <c r="D2243" i="2"/>
  <c r="R2243" i="2"/>
  <c r="D2111" i="2"/>
  <c r="R2111" i="2"/>
  <c r="D3004" i="2"/>
  <c r="R3004" i="2"/>
  <c r="D1979" i="2"/>
  <c r="R1979" i="2"/>
  <c r="D1814" i="2"/>
  <c r="R1814" i="2"/>
  <c r="D428" i="2"/>
  <c r="R428" i="2"/>
  <c r="B4718" i="2"/>
  <c r="C4717" i="2"/>
  <c r="B4878" i="2"/>
  <c r="C4877" i="2"/>
  <c r="B4942" i="2"/>
  <c r="C4941" i="2"/>
  <c r="B4782" i="2"/>
  <c r="C4781" i="2"/>
  <c r="B4910" i="2"/>
  <c r="C4909" i="2"/>
  <c r="B4622" i="2"/>
  <c r="C4621" i="2"/>
  <c r="B4814" i="2"/>
  <c r="C4813" i="2"/>
  <c r="B4686" i="2"/>
  <c r="C4685" i="2"/>
  <c r="B4590" i="2"/>
  <c r="C4590" i="2" s="1"/>
  <c r="C4589" i="2"/>
  <c r="B4750" i="2"/>
  <c r="C4749" i="2"/>
  <c r="B4846" i="2"/>
  <c r="C4845" i="2"/>
  <c r="B4974" i="2"/>
  <c r="C4973" i="2"/>
  <c r="B4654" i="2"/>
  <c r="C4653" i="2"/>
  <c r="B2476" i="2"/>
  <c r="C2475" i="2"/>
  <c r="B2775" i="2"/>
  <c r="C2774" i="2"/>
  <c r="B2113" i="2"/>
  <c r="C2112" i="2"/>
  <c r="B2874" i="2"/>
  <c r="C2873" i="2"/>
  <c r="B3006" i="2"/>
  <c r="C3005" i="2"/>
  <c r="B1981" i="2"/>
  <c r="C1980" i="2"/>
  <c r="B1816" i="2"/>
  <c r="C1815" i="2"/>
  <c r="B351" i="2"/>
  <c r="C350" i="2"/>
  <c r="B430" i="2"/>
  <c r="C429" i="2"/>
  <c r="B2245" i="2"/>
  <c r="C2244" i="2"/>
  <c r="D4653" i="2" l="1"/>
  <c r="R4653" i="2"/>
  <c r="D4845" i="2"/>
  <c r="R4845" i="2"/>
  <c r="D4909" i="2"/>
  <c r="R4909" i="2"/>
  <c r="D4717" i="2"/>
  <c r="R4717" i="2"/>
  <c r="D4749" i="2"/>
  <c r="R4749" i="2"/>
  <c r="D4781" i="2"/>
  <c r="R4781" i="2"/>
  <c r="D4589" i="2"/>
  <c r="R4589" i="2"/>
  <c r="D4813" i="2"/>
  <c r="R4813" i="2"/>
  <c r="D4941" i="2"/>
  <c r="R4941" i="2"/>
  <c r="D4590" i="2"/>
  <c r="R4590" i="2"/>
  <c r="D4973" i="2"/>
  <c r="R4973" i="2"/>
  <c r="D4685" i="2"/>
  <c r="R4685" i="2"/>
  <c r="D4621" i="2"/>
  <c r="R4621" i="2"/>
  <c r="D4877" i="2"/>
  <c r="R4877" i="2"/>
  <c r="D3005" i="2"/>
  <c r="R3005" i="2"/>
  <c r="D429" i="2"/>
  <c r="R429" i="2"/>
  <c r="D2112" i="2"/>
  <c r="R2112" i="2"/>
  <c r="D350" i="2"/>
  <c r="R350" i="2"/>
  <c r="D1980" i="2"/>
  <c r="R1980" i="2"/>
  <c r="D2774" i="2"/>
  <c r="R2774" i="2"/>
  <c r="D1815" i="2"/>
  <c r="R1815" i="2"/>
  <c r="D2475" i="2"/>
  <c r="R2475" i="2"/>
  <c r="D2244" i="2"/>
  <c r="R2244" i="2"/>
  <c r="D2873" i="2"/>
  <c r="R2873" i="2"/>
  <c r="B4751" i="2"/>
  <c r="C4750" i="2"/>
  <c r="B4975" i="2"/>
  <c r="C4974" i="2"/>
  <c r="B4687" i="2"/>
  <c r="C4686" i="2"/>
  <c r="B4623" i="2"/>
  <c r="C4623" i="2" s="1"/>
  <c r="C4622" i="2"/>
  <c r="B4783" i="2"/>
  <c r="C4782" i="2"/>
  <c r="B4879" i="2"/>
  <c r="C4878" i="2"/>
  <c r="B4655" i="2"/>
  <c r="C4654" i="2"/>
  <c r="B4847" i="2"/>
  <c r="C4846" i="2"/>
  <c r="B4815" i="2"/>
  <c r="C4814" i="2"/>
  <c r="B4911" i="2"/>
  <c r="C4910" i="2"/>
  <c r="B4943" i="2"/>
  <c r="C4942" i="2"/>
  <c r="B4719" i="2"/>
  <c r="C4718" i="2"/>
  <c r="B2247" i="2"/>
  <c r="C2245" i="2"/>
  <c r="B352" i="2"/>
  <c r="C351" i="2"/>
  <c r="B1983" i="2"/>
  <c r="C1981" i="2"/>
  <c r="B2876" i="2"/>
  <c r="C2874" i="2"/>
  <c r="B2777" i="2"/>
  <c r="C2775" i="2"/>
  <c r="B432" i="2"/>
  <c r="C430" i="2"/>
  <c r="B1818" i="2"/>
  <c r="C1816" i="2"/>
  <c r="B3008" i="2"/>
  <c r="C3006" i="2"/>
  <c r="B2115" i="2"/>
  <c r="C2113" i="2"/>
  <c r="B2477" i="2"/>
  <c r="C2476" i="2"/>
  <c r="D4718" i="2" l="1"/>
  <c r="R4718" i="2"/>
  <c r="D4846" i="2"/>
  <c r="R4846" i="2"/>
  <c r="D4974" i="2"/>
  <c r="R4974" i="2"/>
  <c r="D4910" i="2"/>
  <c r="R4910" i="2"/>
  <c r="D4878" i="2"/>
  <c r="R4878" i="2"/>
  <c r="D4622" i="2"/>
  <c r="R4622" i="2"/>
  <c r="D4623" i="2"/>
  <c r="R4623" i="2"/>
  <c r="D4942" i="2"/>
  <c r="R4942" i="2"/>
  <c r="D4814" i="2"/>
  <c r="R4814" i="2"/>
  <c r="D4654" i="2"/>
  <c r="R4654" i="2"/>
  <c r="D4782" i="2"/>
  <c r="R4782" i="2"/>
  <c r="D4686" i="2"/>
  <c r="R4686" i="2"/>
  <c r="D4750" i="2"/>
  <c r="R4750" i="2"/>
  <c r="D351" i="2"/>
  <c r="R351" i="2"/>
  <c r="D3006" i="2"/>
  <c r="R3006" i="2"/>
  <c r="D430" i="2"/>
  <c r="R430" i="2"/>
  <c r="D2775" i="2"/>
  <c r="R2775" i="2"/>
  <c r="D2476" i="2"/>
  <c r="R2476" i="2"/>
  <c r="D2874" i="2"/>
  <c r="R2874" i="2"/>
  <c r="D2113" i="2"/>
  <c r="R2113" i="2"/>
  <c r="D1816" i="2"/>
  <c r="R1816" i="2"/>
  <c r="D1981" i="2"/>
  <c r="R1981" i="2"/>
  <c r="D2245" i="2"/>
  <c r="R2245" i="2"/>
  <c r="B4912" i="2"/>
  <c r="C4911" i="2"/>
  <c r="B4848" i="2"/>
  <c r="C4847" i="2"/>
  <c r="B4880" i="2"/>
  <c r="C4879" i="2"/>
  <c r="B4720" i="2"/>
  <c r="C4719" i="2"/>
  <c r="B4976" i="2"/>
  <c r="C4975" i="2"/>
  <c r="B4944" i="2"/>
  <c r="C4943" i="2"/>
  <c r="B4816" i="2"/>
  <c r="C4815" i="2"/>
  <c r="B4656" i="2"/>
  <c r="C4656" i="2" s="1"/>
  <c r="C4655" i="2"/>
  <c r="B4784" i="2"/>
  <c r="C4783" i="2"/>
  <c r="B4688" i="2"/>
  <c r="C4687" i="2"/>
  <c r="B4752" i="2"/>
  <c r="C4751" i="2"/>
  <c r="B2479" i="2"/>
  <c r="C2477" i="2"/>
  <c r="B3009" i="2"/>
  <c r="C3008" i="2"/>
  <c r="B433" i="2"/>
  <c r="C432" i="2"/>
  <c r="B2877" i="2"/>
  <c r="C2876" i="2"/>
  <c r="B353" i="2"/>
  <c r="C352" i="2"/>
  <c r="B2116" i="2"/>
  <c r="C2115" i="2"/>
  <c r="B1819" i="2"/>
  <c r="C1818" i="2"/>
  <c r="B2778" i="2"/>
  <c r="C2777" i="2"/>
  <c r="B1984" i="2"/>
  <c r="C1983" i="2"/>
  <c r="B2248" i="2"/>
  <c r="C2247" i="2"/>
  <c r="D4751" i="2" l="1"/>
  <c r="R4751" i="2"/>
  <c r="D4783" i="2"/>
  <c r="R4783" i="2"/>
  <c r="D4815" i="2"/>
  <c r="R4815" i="2"/>
  <c r="D4975" i="2"/>
  <c r="R4975" i="2"/>
  <c r="D4879" i="2"/>
  <c r="R4879" i="2"/>
  <c r="D4911" i="2"/>
  <c r="R4911" i="2"/>
  <c r="D4687" i="2"/>
  <c r="R4687" i="2"/>
  <c r="D4655" i="2"/>
  <c r="R4655" i="2"/>
  <c r="D4943" i="2"/>
  <c r="R4943" i="2"/>
  <c r="D4719" i="2"/>
  <c r="R4719" i="2"/>
  <c r="D4847" i="2"/>
  <c r="R4847" i="2"/>
  <c r="D4656" i="2"/>
  <c r="R4656" i="2"/>
  <c r="D1983" i="2"/>
  <c r="R1983" i="2"/>
  <c r="D1818" i="2"/>
  <c r="R1818" i="2"/>
  <c r="D2477" i="2"/>
  <c r="R2477" i="2"/>
  <c r="D2247" i="2"/>
  <c r="R2247" i="2"/>
  <c r="D2115" i="2"/>
  <c r="R2115" i="2"/>
  <c r="D3008" i="2"/>
  <c r="R3008" i="2"/>
  <c r="D352" i="2"/>
  <c r="R352" i="2"/>
  <c r="D432" i="2"/>
  <c r="R432" i="2"/>
  <c r="D2777" i="2"/>
  <c r="R2777" i="2"/>
  <c r="D2876" i="2"/>
  <c r="R2876" i="2"/>
  <c r="B4945" i="2"/>
  <c r="C4944" i="2"/>
  <c r="B4849" i="2"/>
  <c r="C4848" i="2"/>
  <c r="B4689" i="2"/>
  <c r="C4689" i="2" s="1"/>
  <c r="C4688" i="2"/>
  <c r="B4721" i="2"/>
  <c r="C4720" i="2"/>
  <c r="B4753" i="2"/>
  <c r="C4752" i="2"/>
  <c r="B4785" i="2"/>
  <c r="C4784" i="2"/>
  <c r="B4817" i="2"/>
  <c r="C4816" i="2"/>
  <c r="B4977" i="2"/>
  <c r="C4976" i="2"/>
  <c r="B4881" i="2"/>
  <c r="C4880" i="2"/>
  <c r="B4913" i="2"/>
  <c r="C4912" i="2"/>
  <c r="B2249" i="2"/>
  <c r="C2248" i="2"/>
  <c r="B2779" i="2"/>
  <c r="C2778" i="2"/>
  <c r="B2117" i="2"/>
  <c r="C2116" i="2"/>
  <c r="B2878" i="2"/>
  <c r="C2877" i="2"/>
  <c r="B3010" i="2"/>
  <c r="C3009" i="2"/>
  <c r="B1985" i="2"/>
  <c r="C1984" i="2"/>
  <c r="B1820" i="2"/>
  <c r="C1819" i="2"/>
  <c r="B354" i="2"/>
  <c r="C353" i="2"/>
  <c r="B434" i="2"/>
  <c r="C433" i="2"/>
  <c r="B2480" i="2"/>
  <c r="C2479" i="2"/>
  <c r="D4912" i="2" l="1"/>
  <c r="R4912" i="2"/>
  <c r="D4880" i="2"/>
  <c r="R4880" i="2"/>
  <c r="D4752" i="2"/>
  <c r="R4752" i="2"/>
  <c r="D4944" i="2"/>
  <c r="R4944" i="2"/>
  <c r="D4976" i="2"/>
  <c r="R4976" i="2"/>
  <c r="D4784" i="2"/>
  <c r="R4784" i="2"/>
  <c r="D4720" i="2"/>
  <c r="R4720" i="2"/>
  <c r="D4848" i="2"/>
  <c r="R4848" i="2"/>
  <c r="D4816" i="2"/>
  <c r="R4816" i="2"/>
  <c r="D4688" i="2"/>
  <c r="R4688" i="2"/>
  <c r="D4689" i="2"/>
  <c r="R4689" i="2"/>
  <c r="D1984" i="2"/>
  <c r="R1984" i="2"/>
  <c r="D2479" i="2"/>
  <c r="R2479" i="2"/>
  <c r="D2877" i="2"/>
  <c r="R2877" i="2"/>
  <c r="D1819" i="2"/>
  <c r="R1819" i="2"/>
  <c r="D2116" i="2"/>
  <c r="R2116" i="2"/>
  <c r="D2248" i="2"/>
  <c r="R2248" i="2"/>
  <c r="D353" i="2"/>
  <c r="R353" i="2"/>
  <c r="D2778" i="2"/>
  <c r="R2778" i="2"/>
  <c r="D433" i="2"/>
  <c r="R433" i="2"/>
  <c r="D3009" i="2"/>
  <c r="R3009" i="2"/>
  <c r="B4914" i="2"/>
  <c r="C4913" i="2"/>
  <c r="B4978" i="2"/>
  <c r="C4977" i="2"/>
  <c r="B4722" i="2"/>
  <c r="C4722" i="2" s="1"/>
  <c r="C4721" i="2"/>
  <c r="B4850" i="2"/>
  <c r="C4849" i="2"/>
  <c r="B4786" i="2"/>
  <c r="C4785" i="2"/>
  <c r="B4882" i="2"/>
  <c r="C4881" i="2"/>
  <c r="B4818" i="2"/>
  <c r="C4817" i="2"/>
  <c r="B4754" i="2"/>
  <c r="C4753" i="2"/>
  <c r="B4946" i="2"/>
  <c r="C4945" i="2"/>
  <c r="B2481" i="2"/>
  <c r="C2480" i="2"/>
  <c r="B355" i="2"/>
  <c r="C354" i="2"/>
  <c r="B1986" i="2"/>
  <c r="C1985" i="2"/>
  <c r="B2879" i="2"/>
  <c r="C2878" i="2"/>
  <c r="B2780" i="2"/>
  <c r="C2779" i="2"/>
  <c r="B435" i="2"/>
  <c r="C434" i="2"/>
  <c r="B1821" i="2"/>
  <c r="C1820" i="2"/>
  <c r="B3011" i="2"/>
  <c r="C3010" i="2"/>
  <c r="B2118" i="2"/>
  <c r="C2117" i="2"/>
  <c r="B2250" i="2"/>
  <c r="C2249" i="2"/>
  <c r="D4945" i="2" l="1"/>
  <c r="R4945" i="2"/>
  <c r="D4785" i="2"/>
  <c r="R4785" i="2"/>
  <c r="D4913" i="2"/>
  <c r="R4913" i="2"/>
  <c r="D4753" i="2"/>
  <c r="R4753" i="2"/>
  <c r="D4881" i="2"/>
  <c r="R4881" i="2"/>
  <c r="D4849" i="2"/>
  <c r="R4849" i="2"/>
  <c r="D4977" i="2"/>
  <c r="R4977" i="2"/>
  <c r="D4817" i="2"/>
  <c r="R4817" i="2"/>
  <c r="D4721" i="2"/>
  <c r="R4721" i="2"/>
  <c r="D4722" i="2"/>
  <c r="R4722" i="2"/>
  <c r="D2117" i="2"/>
  <c r="R2117" i="2"/>
  <c r="D1820" i="2"/>
  <c r="R1820" i="2"/>
  <c r="D1985" i="2"/>
  <c r="R1985" i="2"/>
  <c r="D2249" i="2"/>
  <c r="R2249" i="2"/>
  <c r="D434" i="2"/>
  <c r="R434" i="2"/>
  <c r="D2779" i="2"/>
  <c r="R2779" i="2"/>
  <c r="D2480" i="2"/>
  <c r="R2480" i="2"/>
  <c r="D3010" i="2"/>
  <c r="R3010" i="2"/>
  <c r="D2878" i="2"/>
  <c r="R2878" i="2"/>
  <c r="D354" i="2"/>
  <c r="R354" i="2"/>
  <c r="B4755" i="2"/>
  <c r="C4755" i="2" s="1"/>
  <c r="C4754" i="2"/>
  <c r="B4883" i="2"/>
  <c r="C4882" i="2"/>
  <c r="B4851" i="2"/>
  <c r="C4850" i="2"/>
  <c r="B4979" i="2"/>
  <c r="C4978" i="2"/>
  <c r="B4947" i="2"/>
  <c r="C4946" i="2"/>
  <c r="B4819" i="2"/>
  <c r="C4818" i="2"/>
  <c r="B4787" i="2"/>
  <c r="C4786" i="2"/>
  <c r="B4915" i="2"/>
  <c r="C4914" i="2"/>
  <c r="B3012" i="2"/>
  <c r="C3011" i="2"/>
  <c r="B436" i="2"/>
  <c r="C435" i="2"/>
  <c r="B2880" i="2"/>
  <c r="C2879" i="2"/>
  <c r="B356" i="2"/>
  <c r="C355" i="2"/>
  <c r="B2251" i="2"/>
  <c r="C2250" i="2"/>
  <c r="B2119" i="2"/>
  <c r="C2118" i="2"/>
  <c r="B1822" i="2"/>
  <c r="C1821" i="2"/>
  <c r="B2781" i="2"/>
  <c r="C2780" i="2"/>
  <c r="B1987" i="2"/>
  <c r="C1986" i="2"/>
  <c r="B2482" i="2"/>
  <c r="C2481" i="2"/>
  <c r="D4818" i="2" l="1"/>
  <c r="R4818" i="2"/>
  <c r="D4978" i="2"/>
  <c r="R4978" i="2"/>
  <c r="D4882" i="2"/>
  <c r="R4882" i="2"/>
  <c r="D4786" i="2"/>
  <c r="R4786" i="2"/>
  <c r="D4850" i="2"/>
  <c r="R4850" i="2"/>
  <c r="D4754" i="2"/>
  <c r="R4754" i="2"/>
  <c r="D4914" i="2"/>
  <c r="R4914" i="2"/>
  <c r="D4946" i="2"/>
  <c r="R4946" i="2"/>
  <c r="D4755" i="2"/>
  <c r="R4755" i="2"/>
  <c r="D2118" i="2"/>
  <c r="R2118" i="2"/>
  <c r="D2780" i="2"/>
  <c r="R2780" i="2"/>
  <c r="D435" i="2"/>
  <c r="R435" i="2"/>
  <c r="D1986" i="2"/>
  <c r="R1986" i="2"/>
  <c r="D2250" i="2"/>
  <c r="R2250" i="2"/>
  <c r="D3011" i="2"/>
  <c r="R3011" i="2"/>
  <c r="D2481" i="2"/>
  <c r="R2481" i="2"/>
  <c r="D355" i="2"/>
  <c r="R355" i="2"/>
  <c r="D1821" i="2"/>
  <c r="R1821" i="2"/>
  <c r="D2879" i="2"/>
  <c r="R2879" i="2"/>
  <c r="B4916" i="2"/>
  <c r="C4915" i="2"/>
  <c r="B4980" i="2"/>
  <c r="C4979" i="2"/>
  <c r="B4820" i="2"/>
  <c r="C4819" i="2"/>
  <c r="B4884" i="2"/>
  <c r="C4883" i="2"/>
  <c r="B4788" i="2"/>
  <c r="C4788" i="2" s="1"/>
  <c r="C4787" i="2"/>
  <c r="B4948" i="2"/>
  <c r="C4947" i="2"/>
  <c r="B4852" i="2"/>
  <c r="C4851" i="2"/>
  <c r="B2483" i="2"/>
  <c r="C2482" i="2"/>
  <c r="B2782" i="2"/>
  <c r="C2781" i="2"/>
  <c r="B2120" i="2"/>
  <c r="C2119" i="2"/>
  <c r="B357" i="2"/>
  <c r="C356" i="2"/>
  <c r="B437" i="2"/>
  <c r="C436" i="2"/>
  <c r="B1988" i="2"/>
  <c r="C1987" i="2"/>
  <c r="B1823" i="2"/>
  <c r="C1822" i="2"/>
  <c r="B2252" i="2"/>
  <c r="C2251" i="2"/>
  <c r="B2881" i="2"/>
  <c r="C2880" i="2"/>
  <c r="B3013" i="2"/>
  <c r="C3012" i="2"/>
  <c r="D4851" i="2" l="1"/>
  <c r="R4851" i="2"/>
  <c r="D4819" i="2"/>
  <c r="R4819" i="2"/>
  <c r="D4788" i="2"/>
  <c r="R4788" i="2"/>
  <c r="D4947" i="2"/>
  <c r="R4947" i="2"/>
  <c r="D4979" i="2"/>
  <c r="R4979" i="2"/>
  <c r="D4787" i="2"/>
  <c r="R4787" i="2"/>
  <c r="D4915" i="2"/>
  <c r="R4915" i="2"/>
  <c r="D4883" i="2"/>
  <c r="R4883" i="2"/>
  <c r="D1822" i="2"/>
  <c r="R1822" i="2"/>
  <c r="D2482" i="2"/>
  <c r="R2482" i="2"/>
  <c r="D2251" i="2"/>
  <c r="R2251" i="2"/>
  <c r="D356" i="2"/>
  <c r="R356" i="2"/>
  <c r="D2880" i="2"/>
  <c r="R2880" i="2"/>
  <c r="D436" i="2"/>
  <c r="R436" i="2"/>
  <c r="D2119" i="2"/>
  <c r="R2119" i="2"/>
  <c r="D3012" i="2"/>
  <c r="R3012" i="2"/>
  <c r="D1987" i="2"/>
  <c r="R1987" i="2"/>
  <c r="D2781" i="2"/>
  <c r="R2781" i="2"/>
  <c r="B4949" i="2"/>
  <c r="C4948" i="2"/>
  <c r="B4885" i="2"/>
  <c r="C4884" i="2"/>
  <c r="B4981" i="2"/>
  <c r="C4980" i="2"/>
  <c r="B4853" i="2"/>
  <c r="C4852" i="2"/>
  <c r="B4821" i="2"/>
  <c r="C4821" i="2" s="1"/>
  <c r="C4820" i="2"/>
  <c r="B4917" i="2"/>
  <c r="C4916" i="2"/>
  <c r="B3014" i="2"/>
  <c r="C3013" i="2"/>
  <c r="B2253" i="2"/>
  <c r="C2252" i="2"/>
  <c r="B1989" i="2"/>
  <c r="C1988" i="2"/>
  <c r="B358" i="2"/>
  <c r="C357" i="2"/>
  <c r="B2783" i="2"/>
  <c r="C2782" i="2"/>
  <c r="B2882" i="2"/>
  <c r="C2881" i="2"/>
  <c r="B1824" i="2"/>
  <c r="C1823" i="2"/>
  <c r="B438" i="2"/>
  <c r="C437" i="2"/>
  <c r="B2121" i="2"/>
  <c r="C2120" i="2"/>
  <c r="B2484" i="2"/>
  <c r="C2483" i="2"/>
  <c r="D4916" i="2" l="1"/>
  <c r="R4916" i="2"/>
  <c r="D4884" i="2"/>
  <c r="R4884" i="2"/>
  <c r="D4852" i="2"/>
  <c r="R4852" i="2"/>
  <c r="D4820" i="2"/>
  <c r="R4820" i="2"/>
  <c r="D4980" i="2"/>
  <c r="R4980" i="2"/>
  <c r="D4948" i="2"/>
  <c r="R4948" i="2"/>
  <c r="D4821" i="2"/>
  <c r="R4821" i="2"/>
  <c r="D2483" i="2"/>
  <c r="R2483" i="2"/>
  <c r="D357" i="2"/>
  <c r="R357" i="2"/>
  <c r="D437" i="2"/>
  <c r="R437" i="2"/>
  <c r="D2252" i="2"/>
  <c r="R2252" i="2"/>
  <c r="D1823" i="2"/>
  <c r="R1823" i="2"/>
  <c r="D3013" i="2"/>
  <c r="R3013" i="2"/>
  <c r="D2881" i="2"/>
  <c r="R2881" i="2"/>
  <c r="D2120" i="2"/>
  <c r="R2120" i="2"/>
  <c r="D2782" i="2"/>
  <c r="R2782" i="2"/>
  <c r="D1988" i="2"/>
  <c r="R1988" i="2"/>
  <c r="B4918" i="2"/>
  <c r="C4917" i="2"/>
  <c r="B4854" i="2"/>
  <c r="C4854" i="2" s="1"/>
  <c r="C4853" i="2"/>
  <c r="B4886" i="2"/>
  <c r="C4885" i="2"/>
  <c r="B4982" i="2"/>
  <c r="C4981" i="2"/>
  <c r="B4950" i="2"/>
  <c r="C4949" i="2"/>
  <c r="B2485" i="2"/>
  <c r="C2484" i="2"/>
  <c r="B439" i="2"/>
  <c r="C438" i="2"/>
  <c r="B2883" i="2"/>
  <c r="C2882" i="2"/>
  <c r="B359" i="2"/>
  <c r="C358" i="2"/>
  <c r="B2254" i="2"/>
  <c r="C2253" i="2"/>
  <c r="B2122" i="2"/>
  <c r="C2121" i="2"/>
  <c r="B1825" i="2"/>
  <c r="C1824" i="2"/>
  <c r="B2784" i="2"/>
  <c r="C2783" i="2"/>
  <c r="B1990" i="2"/>
  <c r="C1989" i="2"/>
  <c r="B3015" i="2"/>
  <c r="C3014" i="2"/>
  <c r="D4885" i="2" l="1"/>
  <c r="R4885" i="2"/>
  <c r="D4949" i="2"/>
  <c r="R4949" i="2"/>
  <c r="D4917" i="2"/>
  <c r="R4917" i="2"/>
  <c r="D4981" i="2"/>
  <c r="R4981" i="2"/>
  <c r="D4853" i="2"/>
  <c r="R4853" i="2"/>
  <c r="D4854" i="2"/>
  <c r="R4854" i="2"/>
  <c r="D1824" i="2"/>
  <c r="R1824" i="2"/>
  <c r="D2882" i="2"/>
  <c r="R2882" i="2"/>
  <c r="D1989" i="2"/>
  <c r="R1989" i="2"/>
  <c r="D2121" i="2"/>
  <c r="R2121" i="2"/>
  <c r="D438" i="2"/>
  <c r="R438" i="2"/>
  <c r="D2253" i="2"/>
  <c r="R2253" i="2"/>
  <c r="D2484" i="2"/>
  <c r="R2484" i="2"/>
  <c r="D3014" i="2"/>
  <c r="R3014" i="2"/>
  <c r="D2783" i="2"/>
  <c r="R2783" i="2"/>
  <c r="D358" i="2"/>
  <c r="R358" i="2"/>
  <c r="B4983" i="2"/>
  <c r="C4982" i="2"/>
  <c r="B4951" i="2"/>
  <c r="C4950" i="2"/>
  <c r="B4887" i="2"/>
  <c r="C4887" i="2" s="1"/>
  <c r="C4886" i="2"/>
  <c r="B4919" i="2"/>
  <c r="C4918" i="2"/>
  <c r="B3016" i="2"/>
  <c r="C3015" i="2"/>
  <c r="B2785" i="2"/>
  <c r="C2784" i="2"/>
  <c r="B2123" i="2"/>
  <c r="C2122" i="2"/>
  <c r="B360" i="2"/>
  <c r="C359" i="2"/>
  <c r="B440" i="2"/>
  <c r="C439" i="2"/>
  <c r="B1991" i="2"/>
  <c r="C1990" i="2"/>
  <c r="B1826" i="2"/>
  <c r="C1825" i="2"/>
  <c r="B2255" i="2"/>
  <c r="C2254" i="2"/>
  <c r="B2884" i="2"/>
  <c r="C2883" i="2"/>
  <c r="B2486" i="2"/>
  <c r="C2485" i="2"/>
  <c r="D4950" i="2" l="1"/>
  <c r="R4950" i="2"/>
  <c r="D4886" i="2"/>
  <c r="R4886" i="2"/>
  <c r="D4982" i="2"/>
  <c r="R4982" i="2"/>
  <c r="D4918" i="2"/>
  <c r="R4918" i="2"/>
  <c r="D4887" i="2"/>
  <c r="R4887" i="2"/>
  <c r="D2485" i="2"/>
  <c r="R2485" i="2"/>
  <c r="D359" i="2"/>
  <c r="R359" i="2"/>
  <c r="D2254" i="2"/>
  <c r="R2254" i="2"/>
  <c r="D2784" i="2"/>
  <c r="R2784" i="2"/>
  <c r="D2883" i="2"/>
  <c r="R2883" i="2"/>
  <c r="D439" i="2"/>
  <c r="R439" i="2"/>
  <c r="D3015" i="2"/>
  <c r="R3015" i="2"/>
  <c r="D1990" i="2"/>
  <c r="R1990" i="2"/>
  <c r="D1825" i="2"/>
  <c r="R1825" i="2"/>
  <c r="D2122" i="2"/>
  <c r="R2122" i="2"/>
  <c r="B4920" i="2"/>
  <c r="C4920" i="2" s="1"/>
  <c r="C4919" i="2"/>
  <c r="B4952" i="2"/>
  <c r="C4951" i="2"/>
  <c r="B4984" i="2"/>
  <c r="C4983" i="2"/>
  <c r="B2487" i="2"/>
  <c r="C2486" i="2"/>
  <c r="B2256" i="2"/>
  <c r="C2255" i="2"/>
  <c r="B1992" i="2"/>
  <c r="C1991" i="2"/>
  <c r="B361" i="2"/>
  <c r="C360" i="2"/>
  <c r="B2786" i="2"/>
  <c r="C2785" i="2"/>
  <c r="B2885" i="2"/>
  <c r="C2884" i="2"/>
  <c r="B1827" i="2"/>
  <c r="C1826" i="2"/>
  <c r="B441" i="2"/>
  <c r="C440" i="2"/>
  <c r="B2124" i="2"/>
  <c r="C2123" i="2"/>
  <c r="B3017" i="2"/>
  <c r="C3016" i="2"/>
  <c r="D4983" i="2" l="1"/>
  <c r="R4983" i="2"/>
  <c r="D4919" i="2"/>
  <c r="R4919" i="2"/>
  <c r="D4920" i="2"/>
  <c r="R4920" i="2"/>
  <c r="D4951" i="2"/>
  <c r="R4951" i="2"/>
  <c r="D2123" i="2"/>
  <c r="R2123" i="2"/>
  <c r="D1826" i="2"/>
  <c r="R1826" i="2"/>
  <c r="D1991" i="2"/>
  <c r="R1991" i="2"/>
  <c r="D2486" i="2"/>
  <c r="R2486" i="2"/>
  <c r="D3016" i="2"/>
  <c r="R3016" i="2"/>
  <c r="D2884" i="2"/>
  <c r="R2884" i="2"/>
  <c r="D360" i="2"/>
  <c r="R360" i="2"/>
  <c r="D2255" i="2"/>
  <c r="R2255" i="2"/>
  <c r="D2785" i="2"/>
  <c r="R2785" i="2"/>
  <c r="D440" i="2"/>
  <c r="R440" i="2"/>
  <c r="B4953" i="2"/>
  <c r="C4953" i="2" s="1"/>
  <c r="C4952" i="2"/>
  <c r="B4985" i="2"/>
  <c r="C4984" i="2"/>
  <c r="B3018" i="2"/>
  <c r="C3017" i="2"/>
  <c r="B442" i="2"/>
  <c r="C441" i="2"/>
  <c r="B2886" i="2"/>
  <c r="C2885" i="2"/>
  <c r="B362" i="2"/>
  <c r="C361" i="2"/>
  <c r="B2257" i="2"/>
  <c r="C2256" i="2"/>
  <c r="B2125" i="2"/>
  <c r="C2124" i="2"/>
  <c r="B1828" i="2"/>
  <c r="C1827" i="2"/>
  <c r="B2787" i="2"/>
  <c r="C2786" i="2"/>
  <c r="B1993" i="2"/>
  <c r="C1992" i="2"/>
  <c r="B2488" i="2"/>
  <c r="C2487" i="2"/>
  <c r="D4984" i="2" l="1"/>
  <c r="R4984" i="2"/>
  <c r="D4952" i="2"/>
  <c r="R4952" i="2"/>
  <c r="D4953" i="2"/>
  <c r="R4953" i="2"/>
  <c r="D2487" i="2"/>
  <c r="R2487" i="2"/>
  <c r="D2124" i="2"/>
  <c r="R2124" i="2"/>
  <c r="D441" i="2"/>
  <c r="R441" i="2"/>
  <c r="D1827" i="2"/>
  <c r="R1827" i="2"/>
  <c r="D2885" i="2"/>
  <c r="R2885" i="2"/>
  <c r="D3017" i="2"/>
  <c r="R3017" i="2"/>
  <c r="D2786" i="2"/>
  <c r="R2786" i="2"/>
  <c r="D361" i="2"/>
  <c r="R361" i="2"/>
  <c r="D1992" i="2"/>
  <c r="R1992" i="2"/>
  <c r="D2256" i="2"/>
  <c r="R2256" i="2"/>
  <c r="B4986" i="2"/>
  <c r="C4986" i="2" s="1"/>
  <c r="C4985" i="2"/>
  <c r="B2489" i="2"/>
  <c r="C2488" i="2"/>
  <c r="B2788" i="2"/>
  <c r="C2787" i="2"/>
  <c r="B2126" i="2"/>
  <c r="C2125" i="2"/>
  <c r="B363" i="2"/>
  <c r="C362" i="2"/>
  <c r="B443" i="2"/>
  <c r="C442" i="2"/>
  <c r="B1994" i="2"/>
  <c r="C1993" i="2"/>
  <c r="B1829" i="2"/>
  <c r="C1828" i="2"/>
  <c r="B2258" i="2"/>
  <c r="C2257" i="2"/>
  <c r="B2887" i="2"/>
  <c r="C2886" i="2"/>
  <c r="B3019" i="2"/>
  <c r="C3018" i="2"/>
  <c r="D4985" i="2" l="1"/>
  <c r="R4985" i="2"/>
  <c r="D4986" i="2"/>
  <c r="R4986" i="2"/>
  <c r="D2886" i="2"/>
  <c r="R2886" i="2"/>
  <c r="D442" i="2"/>
  <c r="R442" i="2"/>
  <c r="D2488" i="2"/>
  <c r="R2488" i="2"/>
  <c r="D2257" i="2"/>
  <c r="R2257" i="2"/>
  <c r="D2787" i="2"/>
  <c r="R2787" i="2"/>
  <c r="D1828" i="2"/>
  <c r="R1828" i="2"/>
  <c r="D2125" i="2"/>
  <c r="R2125" i="2"/>
  <c r="D3018" i="2"/>
  <c r="R3018" i="2"/>
  <c r="D1993" i="2"/>
  <c r="R1993" i="2"/>
  <c r="D362" i="2"/>
  <c r="R362" i="2"/>
  <c r="B3020" i="2"/>
  <c r="C3019" i="2"/>
  <c r="B2259" i="2"/>
  <c r="C2258" i="2"/>
  <c r="B1995" i="2"/>
  <c r="C1994" i="2"/>
  <c r="B364" i="2"/>
  <c r="C364" i="2" s="1"/>
  <c r="C363" i="2"/>
  <c r="B2789" i="2"/>
  <c r="C2788" i="2"/>
  <c r="B2888" i="2"/>
  <c r="C2887" i="2"/>
  <c r="B1830" i="2"/>
  <c r="C1829" i="2"/>
  <c r="B444" i="2"/>
  <c r="C443" i="2"/>
  <c r="B2127" i="2"/>
  <c r="C2126" i="2"/>
  <c r="B2490" i="2"/>
  <c r="C2489" i="2"/>
  <c r="D2887" i="2" l="1"/>
  <c r="R2887" i="2"/>
  <c r="D363" i="2"/>
  <c r="R363" i="2"/>
  <c r="D2258" i="2"/>
  <c r="R2258" i="2"/>
  <c r="D364" i="2"/>
  <c r="R364" i="2"/>
  <c r="D443" i="2"/>
  <c r="R443" i="2"/>
  <c r="D1829" i="2"/>
  <c r="R1829" i="2"/>
  <c r="D2788" i="2"/>
  <c r="R2788" i="2"/>
  <c r="D1994" i="2"/>
  <c r="R1994" i="2"/>
  <c r="D3019" i="2"/>
  <c r="R3019" i="2"/>
  <c r="D2489" i="2"/>
  <c r="R2489" i="2"/>
  <c r="D2126" i="2"/>
  <c r="R2126" i="2"/>
  <c r="B445" i="2"/>
  <c r="C444" i="2"/>
  <c r="B2889" i="2"/>
  <c r="C2888" i="2"/>
  <c r="B2260" i="2"/>
  <c r="C2259" i="2"/>
  <c r="B2491" i="2"/>
  <c r="C2490" i="2"/>
  <c r="B2128" i="2"/>
  <c r="C2127" i="2"/>
  <c r="B1831" i="2"/>
  <c r="C1830" i="2"/>
  <c r="B2790" i="2"/>
  <c r="C2789" i="2"/>
  <c r="B1996" i="2"/>
  <c r="C1995" i="2"/>
  <c r="B3021" i="2"/>
  <c r="C3020" i="2"/>
  <c r="D2127" i="2" l="1"/>
  <c r="R2127" i="2"/>
  <c r="D3020" i="2"/>
  <c r="R3020" i="2"/>
  <c r="D2259" i="2"/>
  <c r="R2259" i="2"/>
  <c r="D444" i="2"/>
  <c r="R444" i="2"/>
  <c r="D1995" i="2"/>
  <c r="R1995" i="2"/>
  <c r="D2490" i="2"/>
  <c r="R2490" i="2"/>
  <c r="D2789" i="2"/>
  <c r="R2789" i="2"/>
  <c r="D1830" i="2"/>
  <c r="R1830" i="2"/>
  <c r="D2888" i="2"/>
  <c r="R2888" i="2"/>
  <c r="B1997" i="2"/>
  <c r="C1996" i="2"/>
  <c r="B1832" i="2"/>
  <c r="C1831" i="2"/>
  <c r="B2492" i="2"/>
  <c r="C2491" i="2"/>
  <c r="B2890" i="2"/>
  <c r="C2889" i="2"/>
  <c r="B3022" i="2"/>
  <c r="C3021" i="2"/>
  <c r="B2791" i="2"/>
  <c r="C2790" i="2"/>
  <c r="B2129" i="2"/>
  <c r="C2128" i="2"/>
  <c r="B2261" i="2"/>
  <c r="C2260" i="2"/>
  <c r="B446" i="2"/>
  <c r="C445" i="2"/>
  <c r="D3021" i="2" l="1"/>
  <c r="R3021" i="2"/>
  <c r="D2128" i="2"/>
  <c r="R2128" i="2"/>
  <c r="D2260" i="2"/>
  <c r="R2260" i="2"/>
  <c r="D2889" i="2"/>
  <c r="R2889" i="2"/>
  <c r="D445" i="2"/>
  <c r="R445" i="2"/>
  <c r="D2491" i="2"/>
  <c r="R2491" i="2"/>
  <c r="D1996" i="2"/>
  <c r="R1996" i="2"/>
  <c r="D2790" i="2"/>
  <c r="R2790" i="2"/>
  <c r="D1831" i="2"/>
  <c r="R1831" i="2"/>
  <c r="B2262" i="2"/>
  <c r="C2261" i="2"/>
  <c r="B2792" i="2"/>
  <c r="C2791" i="2"/>
  <c r="B2891" i="2"/>
  <c r="C2890" i="2"/>
  <c r="B1833" i="2"/>
  <c r="C1832" i="2"/>
  <c r="B447" i="2"/>
  <c r="C446" i="2"/>
  <c r="B2130" i="2"/>
  <c r="C2129" i="2"/>
  <c r="B3023" i="2"/>
  <c r="C3022" i="2"/>
  <c r="B2493" i="2"/>
  <c r="C2492" i="2"/>
  <c r="B1998" i="2"/>
  <c r="C1997" i="2"/>
  <c r="D1997" i="2" l="1"/>
  <c r="R1997" i="2"/>
  <c r="D3022" i="2"/>
  <c r="R3022" i="2"/>
  <c r="D2890" i="2"/>
  <c r="R2890" i="2"/>
  <c r="D2492" i="2"/>
  <c r="R2492" i="2"/>
  <c r="D2129" i="2"/>
  <c r="R2129" i="2"/>
  <c r="D2791" i="2"/>
  <c r="R2791" i="2"/>
  <c r="D446" i="2"/>
  <c r="R446" i="2"/>
  <c r="D2261" i="2"/>
  <c r="R2261" i="2"/>
  <c r="D1832" i="2"/>
  <c r="R1832" i="2"/>
  <c r="B2494" i="2"/>
  <c r="C2493" i="2"/>
  <c r="B2131" i="2"/>
  <c r="C2130" i="2"/>
  <c r="B1834" i="2"/>
  <c r="C1833" i="2"/>
  <c r="B2793" i="2"/>
  <c r="C2792" i="2"/>
  <c r="B1999" i="2"/>
  <c r="C1998" i="2"/>
  <c r="B3024" i="2"/>
  <c r="C3023" i="2"/>
  <c r="B448" i="2"/>
  <c r="C447" i="2"/>
  <c r="B2892" i="2"/>
  <c r="C2891" i="2"/>
  <c r="B2263" i="2"/>
  <c r="C2262" i="2"/>
  <c r="D1998" i="2" l="1"/>
  <c r="R1998" i="2"/>
  <c r="D2262" i="2"/>
  <c r="R2262" i="2"/>
  <c r="D1833" i="2"/>
  <c r="R1833" i="2"/>
  <c r="D2493" i="2"/>
  <c r="R2493" i="2"/>
  <c r="D3023" i="2"/>
  <c r="R3023" i="2"/>
  <c r="D2792" i="2"/>
  <c r="R2792" i="2"/>
  <c r="D2130" i="2"/>
  <c r="R2130" i="2"/>
  <c r="D447" i="2"/>
  <c r="R447" i="2"/>
  <c r="D2891" i="2"/>
  <c r="R2891" i="2"/>
  <c r="B2893" i="2"/>
  <c r="C2892" i="2"/>
  <c r="B3025" i="2"/>
  <c r="C3024" i="2"/>
  <c r="B2794" i="2"/>
  <c r="C2793" i="2"/>
  <c r="B2132" i="2"/>
  <c r="C2131" i="2"/>
  <c r="B2264" i="2"/>
  <c r="C2263" i="2"/>
  <c r="B449" i="2"/>
  <c r="C448" i="2"/>
  <c r="B2000" i="2"/>
  <c r="C1999" i="2"/>
  <c r="B1835" i="2"/>
  <c r="C1834" i="2"/>
  <c r="B2495" i="2"/>
  <c r="C2494" i="2"/>
  <c r="D1999" i="2" l="1"/>
  <c r="R1999" i="2"/>
  <c r="D2793" i="2"/>
  <c r="R2793" i="2"/>
  <c r="D1834" i="2"/>
  <c r="R1834" i="2"/>
  <c r="D2131" i="2"/>
  <c r="R2131" i="2"/>
  <c r="D3024" i="2"/>
  <c r="R3024" i="2"/>
  <c r="D2494" i="2"/>
  <c r="R2494" i="2"/>
  <c r="D2263" i="2"/>
  <c r="R2263" i="2"/>
  <c r="D2892" i="2"/>
  <c r="R2892" i="2"/>
  <c r="D448" i="2"/>
  <c r="R448" i="2"/>
  <c r="B1836" i="2"/>
  <c r="C1835" i="2"/>
  <c r="B450" i="2"/>
  <c r="C449" i="2"/>
  <c r="B2133" i="2"/>
  <c r="C2132" i="2"/>
  <c r="B3026" i="2"/>
  <c r="C3025" i="2"/>
  <c r="B2496" i="2"/>
  <c r="C2495" i="2"/>
  <c r="B2001" i="2"/>
  <c r="C2000" i="2"/>
  <c r="B2265" i="2"/>
  <c r="C2264" i="2"/>
  <c r="B2795" i="2"/>
  <c r="C2794" i="2"/>
  <c r="B2894" i="2"/>
  <c r="C2893" i="2"/>
  <c r="D2264" i="2" l="1"/>
  <c r="R2264" i="2"/>
  <c r="D2132" i="2"/>
  <c r="R2132" i="2"/>
  <c r="D2893" i="2"/>
  <c r="R2893" i="2"/>
  <c r="D2495" i="2"/>
  <c r="R2495" i="2"/>
  <c r="D1835" i="2"/>
  <c r="R1835" i="2"/>
  <c r="D2794" i="2"/>
  <c r="R2794" i="2"/>
  <c r="D2000" i="2"/>
  <c r="R2000" i="2"/>
  <c r="D3025" i="2"/>
  <c r="R3025" i="2"/>
  <c r="D449" i="2"/>
  <c r="R449" i="2"/>
  <c r="B2796" i="2"/>
  <c r="C2795" i="2"/>
  <c r="B2002" i="2"/>
  <c r="C2001" i="2"/>
  <c r="B3027" i="2"/>
  <c r="C3026" i="2"/>
  <c r="B451" i="2"/>
  <c r="C450" i="2"/>
  <c r="B2895" i="2"/>
  <c r="C2894" i="2"/>
  <c r="B2266" i="2"/>
  <c r="C2265" i="2"/>
  <c r="B2497" i="2"/>
  <c r="C2496" i="2"/>
  <c r="B2134" i="2"/>
  <c r="C2133" i="2"/>
  <c r="B1837" i="2"/>
  <c r="C1836" i="2"/>
  <c r="D1836" i="2" l="1"/>
  <c r="R1836" i="2"/>
  <c r="D2894" i="2"/>
  <c r="R2894" i="2"/>
  <c r="D2795" i="2"/>
  <c r="R2795" i="2"/>
  <c r="D450" i="2"/>
  <c r="R450" i="2"/>
  <c r="D2001" i="2"/>
  <c r="R2001" i="2"/>
  <c r="D2496" i="2"/>
  <c r="R2496" i="2"/>
  <c r="D3026" i="2"/>
  <c r="R3026" i="2"/>
  <c r="D2133" i="2"/>
  <c r="R2133" i="2"/>
  <c r="D2265" i="2"/>
  <c r="R2265" i="2"/>
  <c r="B1838" i="2"/>
  <c r="C1837" i="2"/>
  <c r="B2498" i="2"/>
  <c r="C2497" i="2"/>
  <c r="B2896" i="2"/>
  <c r="C2895" i="2"/>
  <c r="B3028" i="2"/>
  <c r="C3027" i="2"/>
  <c r="B2797" i="2"/>
  <c r="C2796" i="2"/>
  <c r="B2135" i="2"/>
  <c r="C2134" i="2"/>
  <c r="B2267" i="2"/>
  <c r="C2266" i="2"/>
  <c r="B452" i="2"/>
  <c r="C451" i="2"/>
  <c r="B2003" i="2"/>
  <c r="C2002" i="2"/>
  <c r="D2266" i="2" l="1"/>
  <c r="R2266" i="2"/>
  <c r="D2796" i="2"/>
  <c r="R2796" i="2"/>
  <c r="D1837" i="2"/>
  <c r="R1837" i="2"/>
  <c r="D451" i="2"/>
  <c r="R451" i="2"/>
  <c r="D3027" i="2"/>
  <c r="R3027" i="2"/>
  <c r="D2497" i="2"/>
  <c r="R2497" i="2"/>
  <c r="D2002" i="2"/>
  <c r="R2002" i="2"/>
  <c r="D2895" i="2"/>
  <c r="R2895" i="2"/>
  <c r="D2134" i="2"/>
  <c r="R2134" i="2"/>
  <c r="B453" i="2"/>
  <c r="C452" i="2"/>
  <c r="B2136" i="2"/>
  <c r="C2135" i="2"/>
  <c r="B3029" i="2"/>
  <c r="C3028" i="2"/>
  <c r="B2499" i="2"/>
  <c r="C2498" i="2"/>
  <c r="B2004" i="2"/>
  <c r="C2003" i="2"/>
  <c r="B2268" i="2"/>
  <c r="C2267" i="2"/>
  <c r="B2798" i="2"/>
  <c r="C2797" i="2"/>
  <c r="B2897" i="2"/>
  <c r="C2896" i="2"/>
  <c r="B1839" i="2"/>
  <c r="C1838" i="2"/>
  <c r="D1838" i="2" l="1"/>
  <c r="R1838" i="2"/>
  <c r="D2003" i="2"/>
  <c r="R2003" i="2"/>
  <c r="D3028" i="2"/>
  <c r="R3028" i="2"/>
  <c r="D452" i="2"/>
  <c r="R452" i="2"/>
  <c r="D2896" i="2"/>
  <c r="R2896" i="2"/>
  <c r="D2498" i="2"/>
  <c r="R2498" i="2"/>
  <c r="D2797" i="2"/>
  <c r="R2797" i="2"/>
  <c r="D2267" i="2"/>
  <c r="R2267" i="2"/>
  <c r="D2135" i="2"/>
  <c r="R2135" i="2"/>
  <c r="B2898" i="2"/>
  <c r="C2897" i="2"/>
  <c r="B2269" i="2"/>
  <c r="C2268" i="2"/>
  <c r="B2500" i="2"/>
  <c r="C2499" i="2"/>
  <c r="B2137" i="2"/>
  <c r="C2136" i="2"/>
  <c r="B1840" i="2"/>
  <c r="C1839" i="2"/>
  <c r="B2799" i="2"/>
  <c r="C2798" i="2"/>
  <c r="B2005" i="2"/>
  <c r="C2004" i="2"/>
  <c r="B3030" i="2"/>
  <c r="C3029" i="2"/>
  <c r="B454" i="2"/>
  <c r="C453" i="2"/>
  <c r="D1839" i="2" l="1"/>
  <c r="R1839" i="2"/>
  <c r="D2004" i="2"/>
  <c r="R2004" i="2"/>
  <c r="D2499" i="2"/>
  <c r="R2499" i="2"/>
  <c r="D2897" i="2"/>
  <c r="R2897" i="2"/>
  <c r="D2798" i="2"/>
  <c r="R2798" i="2"/>
  <c r="D453" i="2"/>
  <c r="R453" i="2"/>
  <c r="D3029" i="2"/>
  <c r="R3029" i="2"/>
  <c r="D2136" i="2"/>
  <c r="R2136" i="2"/>
  <c r="D2268" i="2"/>
  <c r="R2268" i="2"/>
  <c r="B3031" i="2"/>
  <c r="C3030" i="2"/>
  <c r="B2800" i="2"/>
  <c r="C2799" i="2"/>
  <c r="B2138" i="2"/>
  <c r="C2137" i="2"/>
  <c r="B2270" i="2"/>
  <c r="C2269" i="2"/>
  <c r="B455" i="2"/>
  <c r="C454" i="2"/>
  <c r="B2006" i="2"/>
  <c r="C2005" i="2"/>
  <c r="B1841" i="2"/>
  <c r="C1840" i="2"/>
  <c r="B2501" i="2"/>
  <c r="C2500" i="2"/>
  <c r="B2899" i="2"/>
  <c r="C2898" i="2"/>
  <c r="D2898" i="2" l="1"/>
  <c r="R2898" i="2"/>
  <c r="D2137" i="2"/>
  <c r="R2137" i="2"/>
  <c r="D3030" i="2"/>
  <c r="R3030" i="2"/>
  <c r="D1840" i="2"/>
  <c r="R1840" i="2"/>
  <c r="D2500" i="2"/>
  <c r="R2500" i="2"/>
  <c r="D2269" i="2"/>
  <c r="R2269" i="2"/>
  <c r="D454" i="2"/>
  <c r="R454" i="2"/>
  <c r="D2005" i="2"/>
  <c r="R2005" i="2"/>
  <c r="D2799" i="2"/>
  <c r="R2799" i="2"/>
  <c r="B2502" i="2"/>
  <c r="C2501" i="2"/>
  <c r="B2007" i="2"/>
  <c r="C2006" i="2"/>
  <c r="B2271" i="2"/>
  <c r="C2270" i="2"/>
  <c r="B2801" i="2"/>
  <c r="C2800" i="2"/>
  <c r="B2900" i="2"/>
  <c r="C2899" i="2"/>
  <c r="B1842" i="2"/>
  <c r="C1841" i="2"/>
  <c r="B456" i="2"/>
  <c r="C455" i="2"/>
  <c r="B2139" i="2"/>
  <c r="C2138" i="2"/>
  <c r="B3032" i="2"/>
  <c r="C3031" i="2"/>
  <c r="D3031" i="2" l="1"/>
  <c r="R3031" i="2"/>
  <c r="D2501" i="2"/>
  <c r="R2501" i="2"/>
  <c r="D455" i="2"/>
  <c r="R455" i="2"/>
  <c r="D2270" i="2"/>
  <c r="R2270" i="2"/>
  <c r="D2899" i="2"/>
  <c r="R2899" i="2"/>
  <c r="D2138" i="2"/>
  <c r="R2138" i="2"/>
  <c r="D1841" i="2"/>
  <c r="R1841" i="2"/>
  <c r="D2800" i="2"/>
  <c r="R2800" i="2"/>
  <c r="D2006" i="2"/>
  <c r="R2006" i="2"/>
  <c r="B2140" i="2"/>
  <c r="C2139" i="2"/>
  <c r="B1843" i="2"/>
  <c r="C1842" i="2"/>
  <c r="B2802" i="2"/>
  <c r="C2801" i="2"/>
  <c r="B2008" i="2"/>
  <c r="C2007" i="2"/>
  <c r="B3033" i="2"/>
  <c r="C3032" i="2"/>
  <c r="B457" i="2"/>
  <c r="C456" i="2"/>
  <c r="B2901" i="2"/>
  <c r="C2900" i="2"/>
  <c r="B2272" i="2"/>
  <c r="C2271" i="2"/>
  <c r="B2503" i="2"/>
  <c r="C2502" i="2"/>
  <c r="D2502" i="2" l="1"/>
  <c r="R2502" i="2"/>
  <c r="D3032" i="2"/>
  <c r="R3032" i="2"/>
  <c r="D2139" i="2"/>
  <c r="R2139" i="2"/>
  <c r="D456" i="2"/>
  <c r="R456" i="2"/>
  <c r="D2007" i="2"/>
  <c r="R2007" i="2"/>
  <c r="D1842" i="2"/>
  <c r="R1842" i="2"/>
  <c r="D2900" i="2"/>
  <c r="R2900" i="2"/>
  <c r="D2801" i="2"/>
  <c r="R2801" i="2"/>
  <c r="D2271" i="2"/>
  <c r="R2271" i="2"/>
  <c r="B2273" i="2"/>
  <c r="C2272" i="2"/>
  <c r="B458" i="2"/>
  <c r="C457" i="2"/>
  <c r="B2009" i="2"/>
  <c r="C2008" i="2"/>
  <c r="B1844" i="2"/>
  <c r="C1843" i="2"/>
  <c r="B2504" i="2"/>
  <c r="C2503" i="2"/>
  <c r="B2902" i="2"/>
  <c r="C2901" i="2"/>
  <c r="B3034" i="2"/>
  <c r="C3033" i="2"/>
  <c r="B2803" i="2"/>
  <c r="C2802" i="2"/>
  <c r="B2141" i="2"/>
  <c r="C2140" i="2"/>
  <c r="D2503" i="2" l="1"/>
  <c r="R2503" i="2"/>
  <c r="D2272" i="2"/>
  <c r="R2272" i="2"/>
  <c r="D3033" i="2"/>
  <c r="R3033" i="2"/>
  <c r="D2008" i="2"/>
  <c r="R2008" i="2"/>
  <c r="D2802" i="2"/>
  <c r="R2802" i="2"/>
  <c r="D2140" i="2"/>
  <c r="R2140" i="2"/>
  <c r="D2901" i="2"/>
  <c r="R2901" i="2"/>
  <c r="D1843" i="2"/>
  <c r="R1843" i="2"/>
  <c r="D457" i="2"/>
  <c r="R457" i="2"/>
  <c r="B2804" i="2"/>
  <c r="C2803" i="2"/>
  <c r="B2903" i="2"/>
  <c r="C2902" i="2"/>
  <c r="B1845" i="2"/>
  <c r="C1844" i="2"/>
  <c r="B459" i="2"/>
  <c r="C458" i="2"/>
  <c r="B2142" i="2"/>
  <c r="C2141" i="2"/>
  <c r="B3035" i="2"/>
  <c r="C3034" i="2"/>
  <c r="B2505" i="2"/>
  <c r="C2504" i="2"/>
  <c r="B2010" i="2"/>
  <c r="C2009" i="2"/>
  <c r="B2274" i="2"/>
  <c r="C2273" i="2"/>
  <c r="D2504" i="2" l="1"/>
  <c r="R2504" i="2"/>
  <c r="D1844" i="2"/>
  <c r="R1844" i="2"/>
  <c r="D2009" i="2"/>
  <c r="R2009" i="2"/>
  <c r="D458" i="2"/>
  <c r="R458" i="2"/>
  <c r="D2273" i="2"/>
  <c r="R2273" i="2"/>
  <c r="D2141" i="2"/>
  <c r="R2141" i="2"/>
  <c r="D2803" i="2"/>
  <c r="R2803" i="2"/>
  <c r="D3034" i="2"/>
  <c r="R3034" i="2"/>
  <c r="D2902" i="2"/>
  <c r="R2902" i="2"/>
  <c r="B2011" i="2"/>
  <c r="C2010" i="2"/>
  <c r="B3036" i="2"/>
  <c r="C3035" i="2"/>
  <c r="B460" i="2"/>
  <c r="C459" i="2"/>
  <c r="B2904" i="2"/>
  <c r="C2903" i="2"/>
  <c r="B2275" i="2"/>
  <c r="C2274" i="2"/>
  <c r="B2506" i="2"/>
  <c r="C2505" i="2"/>
  <c r="B2143" i="2"/>
  <c r="C2142" i="2"/>
  <c r="B1846" i="2"/>
  <c r="C1845" i="2"/>
  <c r="B2805" i="2"/>
  <c r="C2804" i="2"/>
  <c r="D2142" i="2" l="1"/>
  <c r="R2142" i="2"/>
  <c r="D2804" i="2"/>
  <c r="R2804" i="2"/>
  <c r="D459" i="2"/>
  <c r="R459" i="2"/>
  <c r="D2505" i="2"/>
  <c r="R2505" i="2"/>
  <c r="D2274" i="2"/>
  <c r="R2274" i="2"/>
  <c r="D2010" i="2"/>
  <c r="R2010" i="2"/>
  <c r="D1845" i="2"/>
  <c r="R1845" i="2"/>
  <c r="D2903" i="2"/>
  <c r="R2903" i="2"/>
  <c r="D3035" i="2"/>
  <c r="R3035" i="2"/>
  <c r="B1847" i="2"/>
  <c r="C1846" i="2"/>
  <c r="B2507" i="2"/>
  <c r="C2506" i="2"/>
  <c r="B2905" i="2"/>
  <c r="C2904" i="2"/>
  <c r="B3037" i="2"/>
  <c r="C3036" i="2"/>
  <c r="B2806" i="2"/>
  <c r="C2805" i="2"/>
  <c r="B2144" i="2"/>
  <c r="C2143" i="2"/>
  <c r="B2276" i="2"/>
  <c r="C2275" i="2"/>
  <c r="B461" i="2"/>
  <c r="C460" i="2"/>
  <c r="B2012" i="2"/>
  <c r="C2011" i="2"/>
  <c r="D2011" i="2" l="1"/>
  <c r="R2011" i="2"/>
  <c r="D2275" i="2"/>
  <c r="R2275" i="2"/>
  <c r="D1846" i="2"/>
  <c r="R1846" i="2"/>
  <c r="D2143" i="2"/>
  <c r="R2143" i="2"/>
  <c r="D2805" i="2"/>
  <c r="R2805" i="2"/>
  <c r="D2904" i="2"/>
  <c r="R2904" i="2"/>
  <c r="D460" i="2"/>
  <c r="R460" i="2"/>
  <c r="D3036" i="2"/>
  <c r="R3036" i="2"/>
  <c r="D2506" i="2"/>
  <c r="R2506" i="2"/>
  <c r="B462" i="2"/>
  <c r="C461" i="2"/>
  <c r="B2145" i="2"/>
  <c r="C2144" i="2"/>
  <c r="B3038" i="2"/>
  <c r="C3037" i="2"/>
  <c r="B2508" i="2"/>
  <c r="C2507" i="2"/>
  <c r="B2013" i="2"/>
  <c r="C2012" i="2"/>
  <c r="B2277" i="2"/>
  <c r="C2276" i="2"/>
  <c r="B2807" i="2"/>
  <c r="C2806" i="2"/>
  <c r="B2906" i="2"/>
  <c r="C2905" i="2"/>
  <c r="B1848" i="2"/>
  <c r="C1847" i="2"/>
  <c r="D2806" i="2" l="1"/>
  <c r="R2806" i="2"/>
  <c r="D3037" i="2"/>
  <c r="R3037" i="2"/>
  <c r="D461" i="2"/>
  <c r="R461" i="2"/>
  <c r="D2905" i="2"/>
  <c r="R2905" i="2"/>
  <c r="D1847" i="2"/>
  <c r="R1847" i="2"/>
  <c r="D2012" i="2"/>
  <c r="R2012" i="2"/>
  <c r="D2276" i="2"/>
  <c r="R2276" i="2"/>
  <c r="D2507" i="2"/>
  <c r="R2507" i="2"/>
  <c r="D2144" i="2"/>
  <c r="R2144" i="2"/>
  <c r="B2907" i="2"/>
  <c r="C2906" i="2"/>
  <c r="B2278" i="2"/>
  <c r="C2277" i="2"/>
  <c r="B2509" i="2"/>
  <c r="C2508" i="2"/>
  <c r="B2146" i="2"/>
  <c r="C2146" i="2" s="1"/>
  <c r="C2145" i="2"/>
  <c r="B1849" i="2"/>
  <c r="C1848" i="2"/>
  <c r="B2808" i="2"/>
  <c r="C2808" i="2" s="1"/>
  <c r="C2807" i="2"/>
  <c r="B2014" i="2"/>
  <c r="C2013" i="2"/>
  <c r="B3039" i="2"/>
  <c r="C3038" i="2"/>
  <c r="B463" i="2"/>
  <c r="C462" i="2"/>
  <c r="D462" i="2" l="1"/>
  <c r="R462" i="2"/>
  <c r="D2906" i="2"/>
  <c r="R2906" i="2"/>
  <c r="D1848" i="2"/>
  <c r="R1848" i="2"/>
  <c r="D3038" i="2"/>
  <c r="R3038" i="2"/>
  <c r="D2145" i="2"/>
  <c r="R2145" i="2"/>
  <c r="D2013" i="2"/>
  <c r="R2013" i="2"/>
  <c r="D2508" i="2"/>
  <c r="R2508" i="2"/>
  <c r="D2807" i="2"/>
  <c r="R2807" i="2"/>
  <c r="D2277" i="2"/>
  <c r="R2277" i="2"/>
  <c r="D2808" i="2"/>
  <c r="R2808" i="2"/>
  <c r="D2146" i="2"/>
  <c r="R2146" i="2"/>
  <c r="B2280" i="2"/>
  <c r="C2278" i="2"/>
  <c r="B3041" i="2"/>
  <c r="C3039" i="2"/>
  <c r="B465" i="2"/>
  <c r="C463" i="2"/>
  <c r="B2016" i="2"/>
  <c r="C2014" i="2"/>
  <c r="B1851" i="2"/>
  <c r="C1849" i="2"/>
  <c r="B2513" i="2"/>
  <c r="C2509" i="2"/>
  <c r="B2909" i="2"/>
  <c r="C2907" i="2"/>
  <c r="D1849" i="2" l="1"/>
  <c r="R1849" i="2"/>
  <c r="D463" i="2"/>
  <c r="R463" i="2"/>
  <c r="D2278" i="2"/>
  <c r="R2278" i="2"/>
  <c r="D2907" i="2"/>
  <c r="R2907" i="2"/>
  <c r="D2509" i="2"/>
  <c r="R2509" i="2"/>
  <c r="D2014" i="2"/>
  <c r="R2014" i="2"/>
  <c r="D3039" i="2"/>
  <c r="R3039" i="2"/>
  <c r="B2514" i="2"/>
  <c r="C2513" i="2"/>
  <c r="B2017" i="2"/>
  <c r="C2016" i="2"/>
  <c r="B3042" i="2"/>
  <c r="C3041" i="2"/>
  <c r="B2910" i="2"/>
  <c r="C2909" i="2"/>
  <c r="B1852" i="2"/>
  <c r="C1851" i="2"/>
  <c r="B466" i="2"/>
  <c r="C465" i="2"/>
  <c r="B2281" i="2"/>
  <c r="C2280" i="2"/>
  <c r="D2016" i="2" l="1"/>
  <c r="R2016" i="2"/>
  <c r="D2280" i="2"/>
  <c r="R2280" i="2"/>
  <c r="D1851" i="2"/>
  <c r="R1851" i="2"/>
  <c r="D3041" i="2"/>
  <c r="R3041" i="2"/>
  <c r="D2513" i="2"/>
  <c r="R2513" i="2"/>
  <c r="D465" i="2"/>
  <c r="R465" i="2"/>
  <c r="D2909" i="2"/>
  <c r="R2909" i="2"/>
  <c r="B467" i="2"/>
  <c r="C466" i="2"/>
  <c r="B2911" i="2"/>
  <c r="C2910" i="2"/>
  <c r="B2018" i="2"/>
  <c r="C2017" i="2"/>
  <c r="B2282" i="2"/>
  <c r="C2281" i="2"/>
  <c r="B1853" i="2"/>
  <c r="C1852" i="2"/>
  <c r="B3043" i="2"/>
  <c r="C3042" i="2"/>
  <c r="B2515" i="2"/>
  <c r="C2514" i="2"/>
  <c r="D2017" i="2" l="1"/>
  <c r="R2017" i="2"/>
  <c r="D1852" i="2"/>
  <c r="R1852" i="2"/>
  <c r="D3042" i="2"/>
  <c r="R3042" i="2"/>
  <c r="D2910" i="2"/>
  <c r="R2910" i="2"/>
  <c r="D2514" i="2"/>
  <c r="R2514" i="2"/>
  <c r="D466" i="2"/>
  <c r="R466" i="2"/>
  <c r="D2281" i="2"/>
  <c r="R2281" i="2"/>
  <c r="B3044" i="2"/>
  <c r="C3043" i="2"/>
  <c r="B2283" i="2"/>
  <c r="C2282" i="2"/>
  <c r="B2912" i="2"/>
  <c r="C2911" i="2"/>
  <c r="B2516" i="2"/>
  <c r="C2515" i="2"/>
  <c r="B1854" i="2"/>
  <c r="C1853" i="2"/>
  <c r="B2019" i="2"/>
  <c r="C2018" i="2"/>
  <c r="B468" i="2"/>
  <c r="C467" i="2"/>
  <c r="D467" i="2" l="1"/>
  <c r="R467" i="2"/>
  <c r="D2911" i="2"/>
  <c r="R2911" i="2"/>
  <c r="D3043" i="2"/>
  <c r="R3043" i="2"/>
  <c r="D1853" i="2"/>
  <c r="R1853" i="2"/>
  <c r="D2018" i="2"/>
  <c r="R2018" i="2"/>
  <c r="D2515" i="2"/>
  <c r="R2515" i="2"/>
  <c r="D2282" i="2"/>
  <c r="R2282" i="2"/>
  <c r="B2020" i="2"/>
  <c r="C2019" i="2"/>
  <c r="B2517" i="2"/>
  <c r="C2516" i="2"/>
  <c r="B2284" i="2"/>
  <c r="C2283" i="2"/>
  <c r="B469" i="2"/>
  <c r="C468" i="2"/>
  <c r="B1855" i="2"/>
  <c r="C1854" i="2"/>
  <c r="B2913" i="2"/>
  <c r="C2912" i="2"/>
  <c r="B3045" i="2"/>
  <c r="C3044" i="2"/>
  <c r="D3044" i="2" l="1"/>
  <c r="R3044" i="2"/>
  <c r="D2912" i="2"/>
  <c r="R2912" i="2"/>
  <c r="D2516" i="2"/>
  <c r="R2516" i="2"/>
  <c r="D1854" i="2"/>
  <c r="R1854" i="2"/>
  <c r="D2283" i="2"/>
  <c r="R2283" i="2"/>
  <c r="D2019" i="2"/>
  <c r="R2019" i="2"/>
  <c r="D468" i="2"/>
  <c r="R468" i="2"/>
  <c r="B2914" i="2"/>
  <c r="C2913" i="2"/>
  <c r="B470" i="2"/>
  <c r="C469" i="2"/>
  <c r="B2518" i="2"/>
  <c r="C2517" i="2"/>
  <c r="B3046" i="2"/>
  <c r="C3045" i="2"/>
  <c r="B1856" i="2"/>
  <c r="C1855" i="2"/>
  <c r="B2285" i="2"/>
  <c r="C2284" i="2"/>
  <c r="B2021" i="2"/>
  <c r="C2020" i="2"/>
  <c r="D1855" i="2" l="1"/>
  <c r="R1855" i="2"/>
  <c r="D2020" i="2"/>
  <c r="R2020" i="2"/>
  <c r="D2517" i="2"/>
  <c r="R2517" i="2"/>
  <c r="D3045" i="2"/>
  <c r="R3045" i="2"/>
  <c r="D469" i="2"/>
  <c r="R469" i="2"/>
  <c r="D2913" i="2"/>
  <c r="R2913" i="2"/>
  <c r="D2284" i="2"/>
  <c r="R2284" i="2"/>
  <c r="B2286" i="2"/>
  <c r="C2285" i="2"/>
  <c r="B3047" i="2"/>
  <c r="C3046" i="2"/>
  <c r="B471" i="2"/>
  <c r="C470" i="2"/>
  <c r="B2022" i="2"/>
  <c r="C2021" i="2"/>
  <c r="B1857" i="2"/>
  <c r="C1856" i="2"/>
  <c r="B2519" i="2"/>
  <c r="C2518" i="2"/>
  <c r="B2915" i="2"/>
  <c r="C2914" i="2"/>
  <c r="D1856" i="2" l="1"/>
  <c r="R1856" i="2"/>
  <c r="D470" i="2"/>
  <c r="R470" i="2"/>
  <c r="D2914" i="2"/>
  <c r="R2914" i="2"/>
  <c r="D2285" i="2"/>
  <c r="R2285" i="2"/>
  <c r="D2518" i="2"/>
  <c r="R2518" i="2"/>
  <c r="D2021" i="2"/>
  <c r="R2021" i="2"/>
  <c r="D3046" i="2"/>
  <c r="R3046" i="2"/>
  <c r="B2520" i="2"/>
  <c r="C2519" i="2"/>
  <c r="B2023" i="2"/>
  <c r="C2022" i="2"/>
  <c r="B3048" i="2"/>
  <c r="C3047" i="2"/>
  <c r="B2916" i="2"/>
  <c r="C2915" i="2"/>
  <c r="B1858" i="2"/>
  <c r="C1857" i="2"/>
  <c r="B472" i="2"/>
  <c r="C471" i="2"/>
  <c r="B2287" i="2"/>
  <c r="C2286" i="2"/>
  <c r="D1857" i="2" l="1"/>
  <c r="R1857" i="2"/>
  <c r="D3047" i="2"/>
  <c r="R3047" i="2"/>
  <c r="D471" i="2"/>
  <c r="R471" i="2"/>
  <c r="D2286" i="2"/>
  <c r="R2286" i="2"/>
  <c r="D2519" i="2"/>
  <c r="R2519" i="2"/>
  <c r="D2915" i="2"/>
  <c r="R2915" i="2"/>
  <c r="D2022" i="2"/>
  <c r="R2022" i="2"/>
  <c r="B473" i="2"/>
  <c r="C472" i="2"/>
  <c r="B2917" i="2"/>
  <c r="C2916" i="2"/>
  <c r="B2024" i="2"/>
  <c r="C2023" i="2"/>
  <c r="B2288" i="2"/>
  <c r="C2287" i="2"/>
  <c r="B1859" i="2"/>
  <c r="C1858" i="2"/>
  <c r="B3049" i="2"/>
  <c r="C3048" i="2"/>
  <c r="B2521" i="2"/>
  <c r="C2520" i="2"/>
  <c r="D1858" i="2" l="1"/>
  <c r="R1858" i="2"/>
  <c r="D2023" i="2"/>
  <c r="R2023" i="2"/>
  <c r="D472" i="2"/>
  <c r="R472" i="2"/>
  <c r="D3048" i="2"/>
  <c r="R3048" i="2"/>
  <c r="D2916" i="2"/>
  <c r="R2916" i="2"/>
  <c r="D2520" i="2"/>
  <c r="R2520" i="2"/>
  <c r="D2287" i="2"/>
  <c r="R2287" i="2"/>
  <c r="B3050" i="2"/>
  <c r="C3049" i="2"/>
  <c r="B2289" i="2"/>
  <c r="C2288" i="2"/>
  <c r="B2918" i="2"/>
  <c r="C2917" i="2"/>
  <c r="B2522" i="2"/>
  <c r="C2521" i="2"/>
  <c r="B1860" i="2"/>
  <c r="C1859" i="2"/>
  <c r="B2025" i="2"/>
  <c r="C2024" i="2"/>
  <c r="B474" i="2"/>
  <c r="C473" i="2"/>
  <c r="D473" i="2" l="1"/>
  <c r="R473" i="2"/>
  <c r="D2917" i="2"/>
  <c r="R2917" i="2"/>
  <c r="D3049" i="2"/>
  <c r="R3049" i="2"/>
  <c r="D1859" i="2"/>
  <c r="R1859" i="2"/>
  <c r="D2024" i="2"/>
  <c r="R2024" i="2"/>
  <c r="D2288" i="2"/>
  <c r="R2288" i="2"/>
  <c r="D2521" i="2"/>
  <c r="R2521" i="2"/>
  <c r="B2026" i="2"/>
  <c r="C2025" i="2"/>
  <c r="B2523" i="2"/>
  <c r="C2522" i="2"/>
  <c r="B2290" i="2"/>
  <c r="C2289" i="2"/>
  <c r="B475" i="2"/>
  <c r="C474" i="2"/>
  <c r="B1861" i="2"/>
  <c r="C1860" i="2"/>
  <c r="B2919" i="2"/>
  <c r="C2918" i="2"/>
  <c r="B3051" i="2"/>
  <c r="C3050" i="2"/>
  <c r="D2025" i="2" l="1"/>
  <c r="R2025" i="2"/>
  <c r="D474" i="2"/>
  <c r="R474" i="2"/>
  <c r="D3050" i="2"/>
  <c r="R3050" i="2"/>
  <c r="D1860" i="2"/>
  <c r="R1860" i="2"/>
  <c r="D2289" i="2"/>
  <c r="R2289" i="2"/>
  <c r="D2918" i="2"/>
  <c r="R2918" i="2"/>
  <c r="D2522" i="2"/>
  <c r="R2522" i="2"/>
  <c r="B2920" i="2"/>
  <c r="C2919" i="2"/>
  <c r="B476" i="2"/>
  <c r="C475" i="2"/>
  <c r="B2524" i="2"/>
  <c r="C2523" i="2"/>
  <c r="B3052" i="2"/>
  <c r="C3051" i="2"/>
  <c r="B1862" i="2"/>
  <c r="C1861" i="2"/>
  <c r="B2291" i="2"/>
  <c r="C2290" i="2"/>
  <c r="B2027" i="2"/>
  <c r="C2026" i="2"/>
  <c r="D1861" i="2" l="1"/>
  <c r="R1861" i="2"/>
  <c r="D2523" i="2"/>
  <c r="R2523" i="2"/>
  <c r="D2290" i="2"/>
  <c r="R2290" i="2"/>
  <c r="D475" i="2"/>
  <c r="R475" i="2"/>
  <c r="D2026" i="2"/>
  <c r="R2026" i="2"/>
  <c r="D2919" i="2"/>
  <c r="R2919" i="2"/>
  <c r="D3051" i="2"/>
  <c r="R3051" i="2"/>
  <c r="B2292" i="2"/>
  <c r="C2291" i="2"/>
  <c r="B3053" i="2"/>
  <c r="C3052" i="2"/>
  <c r="B477" i="2"/>
  <c r="C476" i="2"/>
  <c r="B2028" i="2"/>
  <c r="C2027" i="2"/>
  <c r="B1863" i="2"/>
  <c r="C1862" i="2"/>
  <c r="B2525" i="2"/>
  <c r="C2524" i="2"/>
  <c r="B2921" i="2"/>
  <c r="C2920" i="2"/>
  <c r="D476" i="2" l="1"/>
  <c r="R476" i="2"/>
  <c r="D2920" i="2"/>
  <c r="R2920" i="2"/>
  <c r="D2291" i="2"/>
  <c r="R2291" i="2"/>
  <c r="D2027" i="2"/>
  <c r="R2027" i="2"/>
  <c r="D3052" i="2"/>
  <c r="R3052" i="2"/>
  <c r="D1862" i="2"/>
  <c r="R1862" i="2"/>
  <c r="D2524" i="2"/>
  <c r="R2524" i="2"/>
  <c r="B2526" i="2"/>
  <c r="C2525" i="2"/>
  <c r="B2029" i="2"/>
  <c r="C2028" i="2"/>
  <c r="B3054" i="2"/>
  <c r="C3053" i="2"/>
  <c r="B2922" i="2"/>
  <c r="C2921" i="2"/>
  <c r="B1864" i="2"/>
  <c r="C1863" i="2"/>
  <c r="B478" i="2"/>
  <c r="C477" i="2"/>
  <c r="B2293" i="2"/>
  <c r="C2292" i="2"/>
  <c r="D1863" i="2" l="1"/>
  <c r="R1863" i="2"/>
  <c r="D2292" i="2"/>
  <c r="R2292" i="2"/>
  <c r="D2525" i="2"/>
  <c r="R2525" i="2"/>
  <c r="D2921" i="2"/>
  <c r="R2921" i="2"/>
  <c r="D2028" i="2"/>
  <c r="R2028" i="2"/>
  <c r="D3053" i="2"/>
  <c r="R3053" i="2"/>
  <c r="D477" i="2"/>
  <c r="R477" i="2"/>
  <c r="B479" i="2"/>
  <c r="C478" i="2"/>
  <c r="B2923" i="2"/>
  <c r="C2922" i="2"/>
  <c r="B2030" i="2"/>
  <c r="C2029" i="2"/>
  <c r="B2294" i="2"/>
  <c r="C2293" i="2"/>
  <c r="B1865" i="2"/>
  <c r="C1864" i="2"/>
  <c r="B3055" i="2"/>
  <c r="C3054" i="2"/>
  <c r="B2527" i="2"/>
  <c r="C2526" i="2"/>
  <c r="D1864" i="2" l="1"/>
  <c r="R1864" i="2"/>
  <c r="D2029" i="2"/>
  <c r="R2029" i="2"/>
  <c r="D3054" i="2"/>
  <c r="R3054" i="2"/>
  <c r="D2922" i="2"/>
  <c r="R2922" i="2"/>
  <c r="D2526" i="2"/>
  <c r="R2526" i="2"/>
  <c r="D478" i="2"/>
  <c r="R478" i="2"/>
  <c r="D2293" i="2"/>
  <c r="R2293" i="2"/>
  <c r="B3056" i="2"/>
  <c r="C3055" i="2"/>
  <c r="B2295" i="2"/>
  <c r="C2294" i="2"/>
  <c r="B2924" i="2"/>
  <c r="C2923" i="2"/>
  <c r="B2528" i="2"/>
  <c r="C2527" i="2"/>
  <c r="B1866" i="2"/>
  <c r="C1865" i="2"/>
  <c r="B2031" i="2"/>
  <c r="C2030" i="2"/>
  <c r="B480" i="2"/>
  <c r="C479" i="2"/>
  <c r="D1865" i="2" l="1"/>
  <c r="R1865" i="2"/>
  <c r="D2923" i="2"/>
  <c r="R2923" i="2"/>
  <c r="D2030" i="2"/>
  <c r="R2030" i="2"/>
  <c r="D2294" i="2"/>
  <c r="R2294" i="2"/>
  <c r="D479" i="2"/>
  <c r="R479" i="2"/>
  <c r="D3055" i="2"/>
  <c r="R3055" i="2"/>
  <c r="D2527" i="2"/>
  <c r="R2527" i="2"/>
  <c r="B2032" i="2"/>
  <c r="C2031" i="2"/>
  <c r="B2529" i="2"/>
  <c r="C2528" i="2"/>
  <c r="B2296" i="2"/>
  <c r="C2295" i="2"/>
  <c r="B481" i="2"/>
  <c r="C480" i="2"/>
  <c r="B1867" i="2"/>
  <c r="C1866" i="2"/>
  <c r="B2925" i="2"/>
  <c r="C2924" i="2"/>
  <c r="B3057" i="2"/>
  <c r="C3056" i="2"/>
  <c r="D2295" i="2" l="1"/>
  <c r="R2295" i="2"/>
  <c r="D1866" i="2"/>
  <c r="R1866" i="2"/>
  <c r="D2031" i="2"/>
  <c r="R2031" i="2"/>
  <c r="D480" i="2"/>
  <c r="R480" i="2"/>
  <c r="D2528" i="2"/>
  <c r="R2528" i="2"/>
  <c r="D3056" i="2"/>
  <c r="R3056" i="2"/>
  <c r="D2924" i="2"/>
  <c r="R2924" i="2"/>
  <c r="B2926" i="2"/>
  <c r="C2925" i="2"/>
  <c r="B482" i="2"/>
  <c r="C481" i="2"/>
  <c r="B2530" i="2"/>
  <c r="C2529" i="2"/>
  <c r="B3058" i="2"/>
  <c r="C3057" i="2"/>
  <c r="B1868" i="2"/>
  <c r="C1867" i="2"/>
  <c r="B2297" i="2"/>
  <c r="C2296" i="2"/>
  <c r="B2033" i="2"/>
  <c r="C2032" i="2"/>
  <c r="D2529" i="2" l="1"/>
  <c r="R2529" i="2"/>
  <c r="D2296" i="2"/>
  <c r="R2296" i="2"/>
  <c r="D3057" i="2"/>
  <c r="R3057" i="2"/>
  <c r="D481" i="2"/>
  <c r="R481" i="2"/>
  <c r="D2032" i="2"/>
  <c r="R2032" i="2"/>
  <c r="D1867" i="2"/>
  <c r="R1867" i="2"/>
  <c r="D2925" i="2"/>
  <c r="R2925" i="2"/>
  <c r="B2298" i="2"/>
  <c r="C2297" i="2"/>
  <c r="B3059" i="2"/>
  <c r="C3058" i="2"/>
  <c r="B483" i="2"/>
  <c r="C482" i="2"/>
  <c r="B2034" i="2"/>
  <c r="C2033" i="2"/>
  <c r="B1869" i="2"/>
  <c r="C1868" i="2"/>
  <c r="B2531" i="2"/>
  <c r="C2530" i="2"/>
  <c r="B2927" i="2"/>
  <c r="C2926" i="2"/>
  <c r="D482" i="2" l="1"/>
  <c r="R482" i="2"/>
  <c r="D2926" i="2"/>
  <c r="R2926" i="2"/>
  <c r="D2530" i="2"/>
  <c r="R2530" i="2"/>
  <c r="D1868" i="2"/>
  <c r="R1868" i="2"/>
  <c r="D2297" i="2"/>
  <c r="R2297" i="2"/>
  <c r="D2033" i="2"/>
  <c r="R2033" i="2"/>
  <c r="D3058" i="2"/>
  <c r="R3058" i="2"/>
  <c r="B2532" i="2"/>
  <c r="C2531" i="2"/>
  <c r="B2035" i="2"/>
  <c r="C2034" i="2"/>
  <c r="B3060" i="2"/>
  <c r="C3059" i="2"/>
  <c r="B2928" i="2"/>
  <c r="C2927" i="2"/>
  <c r="B1870" i="2"/>
  <c r="C1869" i="2"/>
  <c r="B484" i="2"/>
  <c r="C483" i="2"/>
  <c r="B2299" i="2"/>
  <c r="C2298" i="2"/>
  <c r="D1869" i="2" l="1"/>
  <c r="R1869" i="2"/>
  <c r="D3059" i="2"/>
  <c r="R3059" i="2"/>
  <c r="D483" i="2"/>
  <c r="R483" i="2"/>
  <c r="D2298" i="2"/>
  <c r="R2298" i="2"/>
  <c r="D2531" i="2"/>
  <c r="R2531" i="2"/>
  <c r="D2927" i="2"/>
  <c r="R2927" i="2"/>
  <c r="D2034" i="2"/>
  <c r="R2034" i="2"/>
  <c r="B485" i="2"/>
  <c r="C484" i="2"/>
  <c r="B2929" i="2"/>
  <c r="C2928" i="2"/>
  <c r="B2036" i="2"/>
  <c r="C2035" i="2"/>
  <c r="B2300" i="2"/>
  <c r="C2299" i="2"/>
  <c r="B1871" i="2"/>
  <c r="C1870" i="2"/>
  <c r="B3061" i="2"/>
  <c r="C3060" i="2"/>
  <c r="B2533" i="2"/>
  <c r="C2532" i="2"/>
  <c r="D1870" i="2" l="1"/>
  <c r="R1870" i="2"/>
  <c r="D2532" i="2"/>
  <c r="R2532" i="2"/>
  <c r="D2035" i="2"/>
  <c r="R2035" i="2"/>
  <c r="D484" i="2"/>
  <c r="R484" i="2"/>
  <c r="D2299" i="2"/>
  <c r="R2299" i="2"/>
  <c r="D3060" i="2"/>
  <c r="R3060" i="2"/>
  <c r="D2928" i="2"/>
  <c r="R2928" i="2"/>
  <c r="B3062" i="2"/>
  <c r="C3061" i="2"/>
  <c r="B2301" i="2"/>
  <c r="C2300" i="2"/>
  <c r="B2930" i="2"/>
  <c r="C2929" i="2"/>
  <c r="B2534" i="2"/>
  <c r="C2533" i="2"/>
  <c r="B1872" i="2"/>
  <c r="C1871" i="2"/>
  <c r="B2037" i="2"/>
  <c r="C2036" i="2"/>
  <c r="B486" i="2"/>
  <c r="C485" i="2"/>
  <c r="D485" i="2" l="1"/>
  <c r="R485" i="2"/>
  <c r="D2929" i="2"/>
  <c r="R2929" i="2"/>
  <c r="D3061" i="2"/>
  <c r="R3061" i="2"/>
  <c r="D2533" i="2"/>
  <c r="R2533" i="2"/>
  <c r="D1871" i="2"/>
  <c r="R1871" i="2"/>
  <c r="D2036" i="2"/>
  <c r="R2036" i="2"/>
  <c r="D2300" i="2"/>
  <c r="R2300" i="2"/>
  <c r="B2038" i="2"/>
  <c r="C2037" i="2"/>
  <c r="B2535" i="2"/>
  <c r="C2534" i="2"/>
  <c r="B2302" i="2"/>
  <c r="C2301" i="2"/>
  <c r="B487" i="2"/>
  <c r="C486" i="2"/>
  <c r="B1873" i="2"/>
  <c r="C1872" i="2"/>
  <c r="B2931" i="2"/>
  <c r="C2930" i="2"/>
  <c r="B3063" i="2"/>
  <c r="C3062" i="2"/>
  <c r="D3062" i="2" l="1"/>
  <c r="R3062" i="2"/>
  <c r="D2301" i="2"/>
  <c r="R2301" i="2"/>
  <c r="D2930" i="2"/>
  <c r="R2930" i="2"/>
  <c r="D2534" i="2"/>
  <c r="R2534" i="2"/>
  <c r="D1872" i="2"/>
  <c r="R1872" i="2"/>
  <c r="D2037" i="2"/>
  <c r="R2037" i="2"/>
  <c r="D486" i="2"/>
  <c r="R486" i="2"/>
  <c r="B2932" i="2"/>
  <c r="C2931" i="2"/>
  <c r="B488" i="2"/>
  <c r="C487" i="2"/>
  <c r="B2536" i="2"/>
  <c r="C2535" i="2"/>
  <c r="B3064" i="2"/>
  <c r="C3063" i="2"/>
  <c r="B1874" i="2"/>
  <c r="C1873" i="2"/>
  <c r="B2303" i="2"/>
  <c r="C2302" i="2"/>
  <c r="B2039" i="2"/>
  <c r="C2038" i="2"/>
  <c r="D1873" i="2" l="1"/>
  <c r="R1873" i="2"/>
  <c r="D2038" i="2"/>
  <c r="R2038" i="2"/>
  <c r="D2931" i="2"/>
  <c r="R2931" i="2"/>
  <c r="D2302" i="2"/>
  <c r="R2302" i="2"/>
  <c r="D3063" i="2"/>
  <c r="R3063" i="2"/>
  <c r="D487" i="2"/>
  <c r="R487" i="2"/>
  <c r="D2535" i="2"/>
  <c r="R2535" i="2"/>
  <c r="B2304" i="2"/>
  <c r="C2303" i="2"/>
  <c r="B3065" i="2"/>
  <c r="C3064" i="2"/>
  <c r="B489" i="2"/>
  <c r="C488" i="2"/>
  <c r="B2040" i="2"/>
  <c r="C2039" i="2"/>
  <c r="B1875" i="2"/>
  <c r="C1874" i="2"/>
  <c r="B2537" i="2"/>
  <c r="C2536" i="2"/>
  <c r="B2933" i="2"/>
  <c r="C2932" i="2"/>
  <c r="D1874" i="2" l="1"/>
  <c r="R1874" i="2"/>
  <c r="D2303" i="2"/>
  <c r="R2303" i="2"/>
  <c r="D2536" i="2"/>
  <c r="R2536" i="2"/>
  <c r="D2932" i="2"/>
  <c r="R2932" i="2"/>
  <c r="D488" i="2"/>
  <c r="R488" i="2"/>
  <c r="D2039" i="2"/>
  <c r="R2039" i="2"/>
  <c r="D3064" i="2"/>
  <c r="R3064" i="2"/>
  <c r="B2538" i="2"/>
  <c r="C2537" i="2"/>
  <c r="B2041" i="2"/>
  <c r="C2040" i="2"/>
  <c r="B3066" i="2"/>
  <c r="C3065" i="2"/>
  <c r="B2934" i="2"/>
  <c r="C2933" i="2"/>
  <c r="B1876" i="2"/>
  <c r="C1875" i="2"/>
  <c r="B490" i="2"/>
  <c r="C489" i="2"/>
  <c r="B2305" i="2"/>
  <c r="C2304" i="2"/>
  <c r="D3065" i="2" l="1"/>
  <c r="R3065" i="2"/>
  <c r="D2537" i="2"/>
  <c r="R2537" i="2"/>
  <c r="D1875" i="2"/>
  <c r="R1875" i="2"/>
  <c r="D2933" i="2"/>
  <c r="R2933" i="2"/>
  <c r="D2304" i="2"/>
  <c r="R2304" i="2"/>
  <c r="D489" i="2"/>
  <c r="R489" i="2"/>
  <c r="D2040" i="2"/>
  <c r="R2040" i="2"/>
  <c r="B491" i="2"/>
  <c r="C490" i="2"/>
  <c r="B2935" i="2"/>
  <c r="C2934" i="2"/>
  <c r="B2042" i="2"/>
  <c r="C2041" i="2"/>
  <c r="B2306" i="2"/>
  <c r="C2305" i="2"/>
  <c r="B1877" i="2"/>
  <c r="C1876" i="2"/>
  <c r="B3067" i="2"/>
  <c r="C3066" i="2"/>
  <c r="B2539" i="2"/>
  <c r="C2538" i="2"/>
  <c r="D2538" i="2" l="1"/>
  <c r="R2538" i="2"/>
  <c r="D1876" i="2"/>
  <c r="R1876" i="2"/>
  <c r="D2041" i="2"/>
  <c r="R2041" i="2"/>
  <c r="D490" i="2"/>
  <c r="R490" i="2"/>
  <c r="D3066" i="2"/>
  <c r="R3066" i="2"/>
  <c r="D2305" i="2"/>
  <c r="R2305" i="2"/>
  <c r="D2934" i="2"/>
  <c r="R2934" i="2"/>
  <c r="B3068" i="2"/>
  <c r="C3067" i="2"/>
  <c r="B2307" i="2"/>
  <c r="C2306" i="2"/>
  <c r="B2936" i="2"/>
  <c r="C2935" i="2"/>
  <c r="B2540" i="2"/>
  <c r="C2539" i="2"/>
  <c r="B1878" i="2"/>
  <c r="C1877" i="2"/>
  <c r="B2043" i="2"/>
  <c r="C2042" i="2"/>
  <c r="B492" i="2"/>
  <c r="C491" i="2"/>
  <c r="D1877" i="2" l="1"/>
  <c r="R1877" i="2"/>
  <c r="D3067" i="2"/>
  <c r="R3067" i="2"/>
  <c r="D491" i="2"/>
  <c r="R491" i="2"/>
  <c r="D2042" i="2"/>
  <c r="R2042" i="2"/>
  <c r="D2539" i="2"/>
  <c r="R2539" i="2"/>
  <c r="D2306" i="2"/>
  <c r="R2306" i="2"/>
  <c r="D2935" i="2"/>
  <c r="R2935" i="2"/>
  <c r="B2044" i="2"/>
  <c r="C2043" i="2"/>
  <c r="B2541" i="2"/>
  <c r="C2540" i="2"/>
  <c r="B2308" i="2"/>
  <c r="C2307" i="2"/>
  <c r="B493" i="2"/>
  <c r="C492" i="2"/>
  <c r="B1879" i="2"/>
  <c r="C1878" i="2"/>
  <c r="B2937" i="2"/>
  <c r="C2936" i="2"/>
  <c r="B3069" i="2"/>
  <c r="C3068" i="2"/>
  <c r="D3068" i="2" l="1"/>
  <c r="R3068" i="2"/>
  <c r="D1878" i="2"/>
  <c r="R1878" i="2"/>
  <c r="D2307" i="2"/>
  <c r="R2307" i="2"/>
  <c r="D2043" i="2"/>
  <c r="R2043" i="2"/>
  <c r="D492" i="2"/>
  <c r="R492" i="2"/>
  <c r="D2936" i="2"/>
  <c r="R2936" i="2"/>
  <c r="D2540" i="2"/>
  <c r="R2540" i="2"/>
  <c r="B2938" i="2"/>
  <c r="C2937" i="2"/>
  <c r="B494" i="2"/>
  <c r="C493" i="2"/>
  <c r="B2542" i="2"/>
  <c r="C2541" i="2"/>
  <c r="B3070" i="2"/>
  <c r="C3069" i="2"/>
  <c r="B1880" i="2"/>
  <c r="C1879" i="2"/>
  <c r="B2309" i="2"/>
  <c r="C2308" i="2"/>
  <c r="B2045" i="2"/>
  <c r="C2044" i="2"/>
  <c r="D1879" i="2" l="1"/>
  <c r="R1879" i="2"/>
  <c r="D2937" i="2"/>
  <c r="R2937" i="2"/>
  <c r="D2044" i="2"/>
  <c r="R2044" i="2"/>
  <c r="D2541" i="2"/>
  <c r="R2541" i="2"/>
  <c r="D2308" i="2"/>
  <c r="R2308" i="2"/>
  <c r="D3069" i="2"/>
  <c r="R3069" i="2"/>
  <c r="D493" i="2"/>
  <c r="R493" i="2"/>
  <c r="B2310" i="2"/>
  <c r="C2309" i="2"/>
  <c r="B3071" i="2"/>
  <c r="C3070" i="2"/>
  <c r="B495" i="2"/>
  <c r="C494" i="2"/>
  <c r="B2046" i="2"/>
  <c r="C2045" i="2"/>
  <c r="B1881" i="2"/>
  <c r="C1880" i="2"/>
  <c r="B2543" i="2"/>
  <c r="C2542" i="2"/>
  <c r="B2939" i="2"/>
  <c r="C2938" i="2"/>
  <c r="D494" i="2" l="1"/>
  <c r="R494" i="2"/>
  <c r="D1880" i="2"/>
  <c r="R1880" i="2"/>
  <c r="D2542" i="2"/>
  <c r="R2542" i="2"/>
  <c r="D2938" i="2"/>
  <c r="R2938" i="2"/>
  <c r="D2309" i="2"/>
  <c r="R2309" i="2"/>
  <c r="D2045" i="2"/>
  <c r="R2045" i="2"/>
  <c r="D3070" i="2"/>
  <c r="R3070" i="2"/>
  <c r="B2544" i="2"/>
  <c r="C2543" i="2"/>
  <c r="B2047" i="2"/>
  <c r="C2047" i="2" s="1"/>
  <c r="C2046" i="2"/>
  <c r="B3072" i="2"/>
  <c r="C3071" i="2"/>
  <c r="B2940" i="2"/>
  <c r="C2940" i="2" s="1"/>
  <c r="C2939" i="2"/>
  <c r="B1882" i="2"/>
  <c r="C1881" i="2"/>
  <c r="B496" i="2"/>
  <c r="C495" i="2"/>
  <c r="B2311" i="2"/>
  <c r="C2310" i="2"/>
  <c r="D3071" i="2" l="1"/>
  <c r="R3071" i="2"/>
  <c r="D2310" i="2"/>
  <c r="R2310" i="2"/>
  <c r="D1881" i="2"/>
  <c r="R1881" i="2"/>
  <c r="D2543" i="2"/>
  <c r="R2543" i="2"/>
  <c r="D495" i="2"/>
  <c r="R495" i="2"/>
  <c r="D2939" i="2"/>
  <c r="R2939" i="2"/>
  <c r="D2046" i="2"/>
  <c r="R2046" i="2"/>
  <c r="D2940" i="2"/>
  <c r="R2940" i="2"/>
  <c r="D2047" i="2"/>
  <c r="R2047" i="2"/>
  <c r="B498" i="2"/>
  <c r="C496" i="2"/>
  <c r="B2313" i="2"/>
  <c r="C2311" i="2"/>
  <c r="B1884" i="2"/>
  <c r="C1882" i="2"/>
  <c r="B3074" i="2"/>
  <c r="C3072" i="2"/>
  <c r="B2546" i="2"/>
  <c r="C2544" i="2"/>
  <c r="D2544" i="2" l="1"/>
  <c r="R2544" i="2"/>
  <c r="D496" i="2"/>
  <c r="R496" i="2"/>
  <c r="D1882" i="2"/>
  <c r="R1882" i="2"/>
  <c r="D2311" i="2"/>
  <c r="R2311" i="2"/>
  <c r="D3072" i="2"/>
  <c r="R3072" i="2"/>
  <c r="B3075" i="2"/>
  <c r="C3074" i="2"/>
  <c r="B2314" i="2"/>
  <c r="C2313" i="2"/>
  <c r="B2547" i="2"/>
  <c r="C2546" i="2"/>
  <c r="B1885" i="2"/>
  <c r="C1884" i="2"/>
  <c r="B499" i="2"/>
  <c r="C498" i="2"/>
  <c r="D3074" i="2" l="1"/>
  <c r="R3074" i="2"/>
  <c r="D498" i="2"/>
  <c r="R498" i="2"/>
  <c r="D2546" i="2"/>
  <c r="R2546" i="2"/>
  <c r="D1884" i="2"/>
  <c r="R1884" i="2"/>
  <c r="D2313" i="2"/>
  <c r="R2313" i="2"/>
  <c r="B1886" i="2"/>
  <c r="C1885" i="2"/>
  <c r="B2315" i="2"/>
  <c r="C2314" i="2"/>
  <c r="B500" i="2"/>
  <c r="C499" i="2"/>
  <c r="B2548" i="2"/>
  <c r="C2547" i="2"/>
  <c r="B3076" i="2"/>
  <c r="C3075" i="2"/>
  <c r="D3075" i="2" l="1"/>
  <c r="R3075" i="2"/>
  <c r="D499" i="2"/>
  <c r="R499" i="2"/>
  <c r="D1885" i="2"/>
  <c r="R1885" i="2"/>
  <c r="D2547" i="2"/>
  <c r="R2547" i="2"/>
  <c r="D2314" i="2"/>
  <c r="R2314" i="2"/>
  <c r="B2549" i="2"/>
  <c r="C2548" i="2"/>
  <c r="B2316" i="2"/>
  <c r="C2315" i="2"/>
  <c r="B3077" i="2"/>
  <c r="C3076" i="2"/>
  <c r="B501" i="2"/>
  <c r="C500" i="2"/>
  <c r="B1887" i="2"/>
  <c r="C1886" i="2"/>
  <c r="D1886" i="2" l="1"/>
  <c r="R1886" i="2"/>
  <c r="D3076" i="2"/>
  <c r="R3076" i="2"/>
  <c r="D2548" i="2"/>
  <c r="R2548" i="2"/>
  <c r="D500" i="2"/>
  <c r="R500" i="2"/>
  <c r="D2315" i="2"/>
  <c r="R2315" i="2"/>
  <c r="B502" i="2"/>
  <c r="C501" i="2"/>
  <c r="B2317" i="2"/>
  <c r="C2316" i="2"/>
  <c r="B1888" i="2"/>
  <c r="C1887" i="2"/>
  <c r="B3078" i="2"/>
  <c r="C3077" i="2"/>
  <c r="B2550" i="2"/>
  <c r="C2549" i="2"/>
  <c r="D2549" i="2" l="1"/>
  <c r="R2549" i="2"/>
  <c r="D1887" i="2"/>
  <c r="R1887" i="2"/>
  <c r="D501" i="2"/>
  <c r="R501" i="2"/>
  <c r="D3077" i="2"/>
  <c r="R3077" i="2"/>
  <c r="D2316" i="2"/>
  <c r="R2316" i="2"/>
  <c r="B3079" i="2"/>
  <c r="C3078" i="2"/>
  <c r="B2318" i="2"/>
  <c r="C2317" i="2"/>
  <c r="B2551" i="2"/>
  <c r="C2550" i="2"/>
  <c r="B1889" i="2"/>
  <c r="C1888" i="2"/>
  <c r="B503" i="2"/>
  <c r="C502" i="2"/>
  <c r="D2550" i="2" l="1"/>
  <c r="R2550" i="2"/>
  <c r="D502" i="2"/>
  <c r="R502" i="2"/>
  <c r="D3078" i="2"/>
  <c r="R3078" i="2"/>
  <c r="D1888" i="2"/>
  <c r="R1888" i="2"/>
  <c r="D2317" i="2"/>
  <c r="R2317" i="2"/>
  <c r="B1890" i="2"/>
  <c r="C1889" i="2"/>
  <c r="B2319" i="2"/>
  <c r="C2318" i="2"/>
  <c r="B504" i="2"/>
  <c r="C503" i="2"/>
  <c r="B2552" i="2"/>
  <c r="C2551" i="2"/>
  <c r="B3080" i="2"/>
  <c r="C3079" i="2"/>
  <c r="D3079" i="2" l="1"/>
  <c r="R3079" i="2"/>
  <c r="D503" i="2"/>
  <c r="R503" i="2"/>
  <c r="D1889" i="2"/>
  <c r="R1889" i="2"/>
  <c r="D2551" i="2"/>
  <c r="R2551" i="2"/>
  <c r="D2318" i="2"/>
  <c r="R2318" i="2"/>
  <c r="B2553" i="2"/>
  <c r="C2552" i="2"/>
  <c r="B2320" i="2"/>
  <c r="C2319" i="2"/>
  <c r="B3081" i="2"/>
  <c r="C3080" i="2"/>
  <c r="B505" i="2"/>
  <c r="C504" i="2"/>
  <c r="B1891" i="2"/>
  <c r="C1890" i="2"/>
  <c r="D504" i="2" l="1"/>
  <c r="R504" i="2"/>
  <c r="D2319" i="2"/>
  <c r="R2319" i="2"/>
  <c r="D1890" i="2"/>
  <c r="R1890" i="2"/>
  <c r="D3080" i="2"/>
  <c r="R3080" i="2"/>
  <c r="D2552" i="2"/>
  <c r="R2552" i="2"/>
  <c r="B506" i="2"/>
  <c r="C505" i="2"/>
  <c r="B2321" i="2"/>
  <c r="C2320" i="2"/>
  <c r="B1892" i="2"/>
  <c r="C1891" i="2"/>
  <c r="B3082" i="2"/>
  <c r="C3081" i="2"/>
  <c r="B2554" i="2"/>
  <c r="C2553" i="2"/>
  <c r="D2553" i="2" l="1"/>
  <c r="R2553" i="2"/>
  <c r="D1891" i="2"/>
  <c r="R1891" i="2"/>
  <c r="D505" i="2"/>
  <c r="R505" i="2"/>
  <c r="D3081" i="2"/>
  <c r="R3081" i="2"/>
  <c r="D2320" i="2"/>
  <c r="R2320" i="2"/>
  <c r="B3083" i="2"/>
  <c r="C3082" i="2"/>
  <c r="B2322" i="2"/>
  <c r="C2321" i="2"/>
  <c r="B2555" i="2"/>
  <c r="C2554" i="2"/>
  <c r="B1893" i="2"/>
  <c r="C1892" i="2"/>
  <c r="B507" i="2"/>
  <c r="C506" i="2"/>
  <c r="D506" i="2" l="1"/>
  <c r="R506" i="2"/>
  <c r="D2554" i="2"/>
  <c r="R2554" i="2"/>
  <c r="D3082" i="2"/>
  <c r="R3082" i="2"/>
  <c r="D1892" i="2"/>
  <c r="R1892" i="2"/>
  <c r="D2321" i="2"/>
  <c r="R2321" i="2"/>
  <c r="B1894" i="2"/>
  <c r="C1893" i="2"/>
  <c r="B2323" i="2"/>
  <c r="C2322" i="2"/>
  <c r="B508" i="2"/>
  <c r="C507" i="2"/>
  <c r="B2556" i="2"/>
  <c r="C2555" i="2"/>
  <c r="B3084" i="2"/>
  <c r="C3083" i="2"/>
  <c r="D507" i="2" l="1"/>
  <c r="R507" i="2"/>
  <c r="D2555" i="2"/>
  <c r="R2555" i="2"/>
  <c r="D2322" i="2"/>
  <c r="R2322" i="2"/>
  <c r="D3083" i="2"/>
  <c r="R3083" i="2"/>
  <c r="D1893" i="2"/>
  <c r="R1893" i="2"/>
  <c r="B2557" i="2"/>
  <c r="C2556" i="2"/>
  <c r="B2324" i="2"/>
  <c r="C2323" i="2"/>
  <c r="B3085" i="2"/>
  <c r="C3084" i="2"/>
  <c r="B509" i="2"/>
  <c r="C508" i="2"/>
  <c r="B1895" i="2"/>
  <c r="C1894" i="2"/>
  <c r="D1894" i="2" l="1"/>
  <c r="R1894" i="2"/>
  <c r="D2556" i="2"/>
  <c r="R2556" i="2"/>
  <c r="D2323" i="2"/>
  <c r="R2323" i="2"/>
  <c r="D3084" i="2"/>
  <c r="R3084" i="2"/>
  <c r="D508" i="2"/>
  <c r="R508" i="2"/>
  <c r="B510" i="2"/>
  <c r="C509" i="2"/>
  <c r="B2325" i="2"/>
  <c r="C2324" i="2"/>
  <c r="B1896" i="2"/>
  <c r="C1895" i="2"/>
  <c r="B3086" i="2"/>
  <c r="C3085" i="2"/>
  <c r="B2558" i="2"/>
  <c r="C2557" i="2"/>
  <c r="D2557" i="2" l="1"/>
  <c r="R2557" i="2"/>
  <c r="D1895" i="2"/>
  <c r="R1895" i="2"/>
  <c r="D509" i="2"/>
  <c r="R509" i="2"/>
  <c r="D3085" i="2"/>
  <c r="R3085" i="2"/>
  <c r="D2324" i="2"/>
  <c r="R2324" i="2"/>
  <c r="B3087" i="2"/>
  <c r="C3086" i="2"/>
  <c r="B2326" i="2"/>
  <c r="C2325" i="2"/>
  <c r="B2559" i="2"/>
  <c r="C2558" i="2"/>
  <c r="B1897" i="2"/>
  <c r="C1896" i="2"/>
  <c r="B511" i="2"/>
  <c r="C510" i="2"/>
  <c r="D510" i="2" l="1"/>
  <c r="R510" i="2"/>
  <c r="D3086" i="2"/>
  <c r="R3086" i="2"/>
  <c r="D2325" i="2"/>
  <c r="R2325" i="2"/>
  <c r="D2558" i="2"/>
  <c r="R2558" i="2"/>
  <c r="D1896" i="2"/>
  <c r="R1896" i="2"/>
  <c r="B1898" i="2"/>
  <c r="C1897" i="2"/>
  <c r="B2327" i="2"/>
  <c r="C2326" i="2"/>
  <c r="C511" i="2"/>
  <c r="B512" i="2"/>
  <c r="B2560" i="2"/>
  <c r="C2559" i="2"/>
  <c r="B3088" i="2"/>
  <c r="C3087" i="2"/>
  <c r="D511" i="2" l="1"/>
  <c r="R511" i="2"/>
  <c r="D1897" i="2"/>
  <c r="R1897" i="2"/>
  <c r="D3087" i="2"/>
  <c r="R3087" i="2"/>
  <c r="D2559" i="2"/>
  <c r="R2559" i="2"/>
  <c r="D2326" i="2"/>
  <c r="R2326" i="2"/>
  <c r="B2561" i="2"/>
  <c r="C2560" i="2"/>
  <c r="B2328" i="2"/>
  <c r="C2327" i="2"/>
  <c r="B513" i="2"/>
  <c r="C512" i="2"/>
  <c r="B3089" i="2"/>
  <c r="C3088" i="2"/>
  <c r="B1899" i="2"/>
  <c r="C1898" i="2"/>
  <c r="D512" i="2" l="1"/>
  <c r="R512" i="2"/>
  <c r="D1898" i="2"/>
  <c r="R1898" i="2"/>
  <c r="D2560" i="2"/>
  <c r="R2560" i="2"/>
  <c r="D3088" i="2"/>
  <c r="R3088" i="2"/>
  <c r="D2327" i="2"/>
  <c r="R2327" i="2"/>
  <c r="B3090" i="2"/>
  <c r="C3089" i="2"/>
  <c r="B2329" i="2"/>
  <c r="C2328" i="2"/>
  <c r="B1900" i="2"/>
  <c r="C1899" i="2"/>
  <c r="B514" i="2"/>
  <c r="C513" i="2"/>
  <c r="B2562" i="2"/>
  <c r="C2561" i="2"/>
  <c r="D1899" i="2" l="1"/>
  <c r="R1899" i="2"/>
  <c r="D2561" i="2"/>
  <c r="R2561" i="2"/>
  <c r="D3089" i="2"/>
  <c r="R3089" i="2"/>
  <c r="D513" i="2"/>
  <c r="R513" i="2"/>
  <c r="D2328" i="2"/>
  <c r="R2328" i="2"/>
  <c r="B515" i="2"/>
  <c r="C514" i="2"/>
  <c r="B2330" i="2"/>
  <c r="C2329" i="2"/>
  <c r="B2563" i="2"/>
  <c r="C2562" i="2"/>
  <c r="B1901" i="2"/>
  <c r="C1900" i="2"/>
  <c r="B3091" i="2"/>
  <c r="C3090" i="2"/>
  <c r="D2562" i="2" l="1"/>
  <c r="R2562" i="2"/>
  <c r="D3090" i="2"/>
  <c r="R3090" i="2"/>
  <c r="D514" i="2"/>
  <c r="R514" i="2"/>
  <c r="D1900" i="2"/>
  <c r="R1900" i="2"/>
  <c r="D2329" i="2"/>
  <c r="R2329" i="2"/>
  <c r="B1902" i="2"/>
  <c r="C1901" i="2"/>
  <c r="B2331" i="2"/>
  <c r="C2330" i="2"/>
  <c r="B3092" i="2"/>
  <c r="C3091" i="2"/>
  <c r="B2564" i="2"/>
  <c r="C2563" i="2"/>
  <c r="B516" i="2"/>
  <c r="C515" i="2"/>
  <c r="D515" i="2" l="1"/>
  <c r="R515" i="2"/>
  <c r="D1901" i="2"/>
  <c r="R1901" i="2"/>
  <c r="D3091" i="2"/>
  <c r="R3091" i="2"/>
  <c r="D2563" i="2"/>
  <c r="R2563" i="2"/>
  <c r="D2330" i="2"/>
  <c r="R2330" i="2"/>
  <c r="B2565" i="2"/>
  <c r="C2564" i="2"/>
  <c r="B2332" i="2"/>
  <c r="C2331" i="2"/>
  <c r="B517" i="2"/>
  <c r="C516" i="2"/>
  <c r="B3093" i="2"/>
  <c r="C3092" i="2"/>
  <c r="B1903" i="2"/>
  <c r="C1902" i="2"/>
  <c r="D516" i="2" l="1"/>
  <c r="R516" i="2"/>
  <c r="D3092" i="2"/>
  <c r="R3092" i="2"/>
  <c r="D1902" i="2"/>
  <c r="R1902" i="2"/>
  <c r="D2564" i="2"/>
  <c r="R2564" i="2"/>
  <c r="D2331" i="2"/>
  <c r="R2331" i="2"/>
  <c r="B3094" i="2"/>
  <c r="C3093" i="2"/>
  <c r="B2333" i="2"/>
  <c r="C2332" i="2"/>
  <c r="B1904" i="2"/>
  <c r="C1903" i="2"/>
  <c r="B518" i="2"/>
  <c r="C517" i="2"/>
  <c r="B2566" i="2"/>
  <c r="C2565" i="2"/>
  <c r="D2565" i="2" l="1"/>
  <c r="R2565" i="2"/>
  <c r="D3093" i="2"/>
  <c r="R3093" i="2"/>
  <c r="D2332" i="2"/>
  <c r="R2332" i="2"/>
  <c r="D1903" i="2"/>
  <c r="R1903" i="2"/>
  <c r="D517" i="2"/>
  <c r="R517" i="2"/>
  <c r="B519" i="2"/>
  <c r="C518" i="2"/>
  <c r="B2334" i="2"/>
  <c r="C2333" i="2"/>
  <c r="B2567" i="2"/>
  <c r="C2566" i="2"/>
  <c r="B1905" i="2"/>
  <c r="C1904" i="2"/>
  <c r="B3095" i="2"/>
  <c r="C3094" i="2"/>
  <c r="D518" i="2" l="1"/>
  <c r="R518" i="2"/>
  <c r="D3094" i="2"/>
  <c r="R3094" i="2"/>
  <c r="D2566" i="2"/>
  <c r="R2566" i="2"/>
  <c r="D1904" i="2"/>
  <c r="R1904" i="2"/>
  <c r="D2333" i="2"/>
  <c r="R2333" i="2"/>
  <c r="B1906" i="2"/>
  <c r="C1905" i="2"/>
  <c r="B2335" i="2"/>
  <c r="C2334" i="2"/>
  <c r="B3096" i="2"/>
  <c r="C3095" i="2"/>
  <c r="B2568" i="2"/>
  <c r="C2567" i="2"/>
  <c r="B520" i="2"/>
  <c r="C519" i="2"/>
  <c r="D519" i="2" l="1"/>
  <c r="R519" i="2"/>
  <c r="D1905" i="2"/>
  <c r="R1905" i="2"/>
  <c r="D2334" i="2"/>
  <c r="R2334" i="2"/>
  <c r="D3095" i="2"/>
  <c r="R3095" i="2"/>
  <c r="D2567" i="2"/>
  <c r="R2567" i="2"/>
  <c r="B2569" i="2"/>
  <c r="C2568" i="2"/>
  <c r="B2336" i="2"/>
  <c r="C2335" i="2"/>
  <c r="B521" i="2"/>
  <c r="C520" i="2"/>
  <c r="B3097" i="2"/>
  <c r="C3096" i="2"/>
  <c r="B1907" i="2"/>
  <c r="C1906" i="2"/>
  <c r="D1906" i="2" l="1"/>
  <c r="R1906" i="2"/>
  <c r="D3096" i="2"/>
  <c r="R3096" i="2"/>
  <c r="D520" i="2"/>
  <c r="R520" i="2"/>
  <c r="D2568" i="2"/>
  <c r="R2568" i="2"/>
  <c r="D2335" i="2"/>
  <c r="R2335" i="2"/>
  <c r="B3098" i="2"/>
  <c r="C3097" i="2"/>
  <c r="B2337" i="2"/>
  <c r="C2336" i="2"/>
  <c r="B1908" i="2"/>
  <c r="C1907" i="2"/>
  <c r="B522" i="2"/>
  <c r="C521" i="2"/>
  <c r="B2570" i="2"/>
  <c r="C2569" i="2"/>
  <c r="D2569" i="2" l="1"/>
  <c r="R2569" i="2"/>
  <c r="D1907" i="2"/>
  <c r="R1907" i="2"/>
  <c r="D3097" i="2"/>
  <c r="R3097" i="2"/>
  <c r="D521" i="2"/>
  <c r="R521" i="2"/>
  <c r="D2336" i="2"/>
  <c r="R2336" i="2"/>
  <c r="B523" i="2"/>
  <c r="C522" i="2"/>
  <c r="B2338" i="2"/>
  <c r="C2337" i="2"/>
  <c r="B2571" i="2"/>
  <c r="C2570" i="2"/>
  <c r="B1909" i="2"/>
  <c r="C1908" i="2"/>
  <c r="B3099" i="2"/>
  <c r="C3098" i="2"/>
  <c r="D2570" i="2" l="1"/>
  <c r="R2570" i="2"/>
  <c r="D3098" i="2"/>
  <c r="R3098" i="2"/>
  <c r="D1908" i="2"/>
  <c r="R1908" i="2"/>
  <c r="D2337" i="2"/>
  <c r="R2337" i="2"/>
  <c r="D522" i="2"/>
  <c r="R522" i="2"/>
  <c r="B1910" i="2"/>
  <c r="C1909" i="2"/>
  <c r="B2339" i="2"/>
  <c r="C2338" i="2"/>
  <c r="B3100" i="2"/>
  <c r="C3099" i="2"/>
  <c r="B2572" i="2"/>
  <c r="C2571" i="2"/>
  <c r="B524" i="2"/>
  <c r="C523" i="2"/>
  <c r="D3099" i="2" l="1"/>
  <c r="R3099" i="2"/>
  <c r="D1909" i="2"/>
  <c r="R1909" i="2"/>
  <c r="D523" i="2"/>
  <c r="R523" i="2"/>
  <c r="D2571" i="2"/>
  <c r="R2571" i="2"/>
  <c r="D2338" i="2"/>
  <c r="R2338" i="2"/>
  <c r="B2573" i="2"/>
  <c r="C2572" i="2"/>
  <c r="B2340" i="2"/>
  <c r="C2339" i="2"/>
  <c r="B525" i="2"/>
  <c r="C524" i="2"/>
  <c r="B3101" i="2"/>
  <c r="C3100" i="2"/>
  <c r="B1911" i="2"/>
  <c r="C1910" i="2"/>
  <c r="D1910" i="2" l="1"/>
  <c r="R1910" i="2"/>
  <c r="D524" i="2"/>
  <c r="R524" i="2"/>
  <c r="D2572" i="2"/>
  <c r="R2572" i="2"/>
  <c r="D3100" i="2"/>
  <c r="R3100" i="2"/>
  <c r="D2339" i="2"/>
  <c r="R2339" i="2"/>
  <c r="B3102" i="2"/>
  <c r="C3101" i="2"/>
  <c r="B2341" i="2"/>
  <c r="C2340" i="2"/>
  <c r="B1912" i="2"/>
  <c r="C1911" i="2"/>
  <c r="B526" i="2"/>
  <c r="C525" i="2"/>
  <c r="B2574" i="2"/>
  <c r="C2573" i="2"/>
  <c r="D2573" i="2" l="1"/>
  <c r="R2573" i="2"/>
  <c r="D3101" i="2"/>
  <c r="R3101" i="2"/>
  <c r="D525" i="2"/>
  <c r="R525" i="2"/>
  <c r="D1911" i="2"/>
  <c r="R1911" i="2"/>
  <c r="D2340" i="2"/>
  <c r="R2340" i="2"/>
  <c r="B527" i="2"/>
  <c r="C526" i="2"/>
  <c r="B2342" i="2"/>
  <c r="C2341" i="2"/>
  <c r="B2575" i="2"/>
  <c r="C2574" i="2"/>
  <c r="B1913" i="2"/>
  <c r="C1912" i="2"/>
  <c r="B3103" i="2"/>
  <c r="C3102" i="2"/>
  <c r="D2574" i="2" l="1"/>
  <c r="R2574" i="2"/>
  <c r="D3102" i="2"/>
  <c r="R3102" i="2"/>
  <c r="D526" i="2"/>
  <c r="R526" i="2"/>
  <c r="D2341" i="2"/>
  <c r="R2341" i="2"/>
  <c r="D1912" i="2"/>
  <c r="R1912" i="2"/>
  <c r="B1914" i="2"/>
  <c r="C1913" i="2"/>
  <c r="B2343" i="2"/>
  <c r="C2342" i="2"/>
  <c r="B3104" i="2"/>
  <c r="C3103" i="2"/>
  <c r="B2576" i="2"/>
  <c r="C2575" i="2"/>
  <c r="B528" i="2"/>
  <c r="C527" i="2"/>
  <c r="D527" i="2" l="1"/>
  <c r="R527" i="2"/>
  <c r="D3103" i="2"/>
  <c r="R3103" i="2"/>
  <c r="D2575" i="2"/>
  <c r="R2575" i="2"/>
  <c r="D1913" i="2"/>
  <c r="R1913" i="2"/>
  <c r="D2342" i="2"/>
  <c r="R2342" i="2"/>
  <c r="B2577" i="2"/>
  <c r="C2576" i="2"/>
  <c r="B2344" i="2"/>
  <c r="C2343" i="2"/>
  <c r="B529" i="2"/>
  <c r="C528" i="2"/>
  <c r="B3105" i="2"/>
  <c r="C3104" i="2"/>
  <c r="B1915" i="2"/>
  <c r="C1915" i="2" s="1"/>
  <c r="C1914" i="2"/>
  <c r="D1915" i="2" l="1"/>
  <c r="R1915" i="2"/>
  <c r="D1914" i="2"/>
  <c r="R1914" i="2"/>
  <c r="D2576" i="2"/>
  <c r="R2576" i="2"/>
  <c r="D2343" i="2"/>
  <c r="R2343" i="2"/>
  <c r="D528" i="2"/>
  <c r="R528" i="2"/>
  <c r="D3104" i="2"/>
  <c r="R3104" i="2"/>
  <c r="B3107" i="2"/>
  <c r="C3105" i="2"/>
  <c r="B2346" i="2"/>
  <c r="C2344" i="2"/>
  <c r="B531" i="2"/>
  <c r="C529" i="2"/>
  <c r="B2579" i="2"/>
  <c r="C2577" i="2"/>
  <c r="D2577" i="2" l="1"/>
  <c r="R2577" i="2"/>
  <c r="D2344" i="2"/>
  <c r="R2344" i="2"/>
  <c r="D529" i="2"/>
  <c r="R529" i="2"/>
  <c r="D3105" i="2"/>
  <c r="R3105" i="2"/>
  <c r="B2580" i="2"/>
  <c r="C2579" i="2"/>
  <c r="B2347" i="2"/>
  <c r="C2346" i="2"/>
  <c r="B532" i="2"/>
  <c r="C531" i="2"/>
  <c r="B3108" i="2"/>
  <c r="C3107" i="2"/>
  <c r="D2346" i="2" l="1"/>
  <c r="R2346" i="2"/>
  <c r="D3107" i="2"/>
  <c r="R3107" i="2"/>
  <c r="D531" i="2"/>
  <c r="R531" i="2"/>
  <c r="D2579" i="2"/>
  <c r="R2579" i="2"/>
  <c r="B3109" i="2"/>
  <c r="C3108" i="2"/>
  <c r="B2348" i="2"/>
  <c r="C2347" i="2"/>
  <c r="B533" i="2"/>
  <c r="C532" i="2"/>
  <c r="B2581" i="2"/>
  <c r="C2580" i="2"/>
  <c r="D2347" i="2" l="1"/>
  <c r="R2347" i="2"/>
  <c r="D2580" i="2"/>
  <c r="R2580" i="2"/>
  <c r="D532" i="2"/>
  <c r="R532" i="2"/>
  <c r="D3108" i="2"/>
  <c r="R3108" i="2"/>
  <c r="B2582" i="2"/>
  <c r="C2581" i="2"/>
  <c r="B2349" i="2"/>
  <c r="C2348" i="2"/>
  <c r="B534" i="2"/>
  <c r="C533" i="2"/>
  <c r="B3110" i="2"/>
  <c r="C3109" i="2"/>
  <c r="D2348" i="2" l="1"/>
  <c r="R2348" i="2"/>
  <c r="D3109" i="2"/>
  <c r="R3109" i="2"/>
  <c r="D533" i="2"/>
  <c r="R533" i="2"/>
  <c r="D2581" i="2"/>
  <c r="R2581" i="2"/>
  <c r="B3111" i="2"/>
  <c r="C3110" i="2"/>
  <c r="B2350" i="2"/>
  <c r="C2349" i="2"/>
  <c r="B535" i="2"/>
  <c r="C534" i="2"/>
  <c r="B2583" i="2"/>
  <c r="C2582" i="2"/>
  <c r="D2349" i="2" l="1"/>
  <c r="R2349" i="2"/>
  <c r="D2582" i="2"/>
  <c r="R2582" i="2"/>
  <c r="D534" i="2"/>
  <c r="R534" i="2"/>
  <c r="D3110" i="2"/>
  <c r="R3110" i="2"/>
  <c r="B2584" i="2"/>
  <c r="C2583" i="2"/>
  <c r="B2351" i="2"/>
  <c r="C2350" i="2"/>
  <c r="B536" i="2"/>
  <c r="C535" i="2"/>
  <c r="B3112" i="2"/>
  <c r="C3111" i="2"/>
  <c r="D3111" i="2" l="1"/>
  <c r="R3111" i="2"/>
  <c r="D2350" i="2"/>
  <c r="R2350" i="2"/>
  <c r="D535" i="2"/>
  <c r="R535" i="2"/>
  <c r="D2583" i="2"/>
  <c r="R2583" i="2"/>
  <c r="B3113" i="2"/>
  <c r="C3112" i="2"/>
  <c r="B2352" i="2"/>
  <c r="C2351" i="2"/>
  <c r="B537" i="2"/>
  <c r="C536" i="2"/>
  <c r="B2585" i="2"/>
  <c r="C2584" i="2"/>
  <c r="D2351" i="2" l="1"/>
  <c r="R2351" i="2"/>
  <c r="D2584" i="2"/>
  <c r="R2584" i="2"/>
  <c r="D536" i="2"/>
  <c r="R536" i="2"/>
  <c r="D3112" i="2"/>
  <c r="R3112" i="2"/>
  <c r="B2586" i="2"/>
  <c r="C2585" i="2"/>
  <c r="B2353" i="2"/>
  <c r="C2352" i="2"/>
  <c r="B538" i="2"/>
  <c r="C537" i="2"/>
  <c r="B3114" i="2"/>
  <c r="C3113" i="2"/>
  <c r="D3113" i="2" l="1"/>
  <c r="R3113" i="2"/>
  <c r="D2352" i="2"/>
  <c r="R2352" i="2"/>
  <c r="D537" i="2"/>
  <c r="R537" i="2"/>
  <c r="D2585" i="2"/>
  <c r="R2585" i="2"/>
  <c r="B3115" i="2"/>
  <c r="C3114" i="2"/>
  <c r="B2354" i="2"/>
  <c r="C2353" i="2"/>
  <c r="B539" i="2"/>
  <c r="C538" i="2"/>
  <c r="B2587" i="2"/>
  <c r="C2586" i="2"/>
  <c r="D2586" i="2" l="1"/>
  <c r="R2586" i="2"/>
  <c r="D2353" i="2"/>
  <c r="R2353" i="2"/>
  <c r="D538" i="2"/>
  <c r="R538" i="2"/>
  <c r="D3114" i="2"/>
  <c r="R3114" i="2"/>
  <c r="B2588" i="2"/>
  <c r="C2587" i="2"/>
  <c r="B2355" i="2"/>
  <c r="C2354" i="2"/>
  <c r="B540" i="2"/>
  <c r="C539" i="2"/>
  <c r="B3116" i="2"/>
  <c r="C3115" i="2"/>
  <c r="D3115" i="2" l="1"/>
  <c r="R3115" i="2"/>
  <c r="D2354" i="2"/>
  <c r="R2354" i="2"/>
  <c r="D2587" i="2"/>
  <c r="R2587" i="2"/>
  <c r="D539" i="2"/>
  <c r="R539" i="2"/>
  <c r="B3117" i="2"/>
  <c r="C3116" i="2"/>
  <c r="B2356" i="2"/>
  <c r="C2355" i="2"/>
  <c r="B541" i="2"/>
  <c r="C540" i="2"/>
  <c r="B2589" i="2"/>
  <c r="C2588" i="2"/>
  <c r="D2355" i="2" l="1"/>
  <c r="R2355" i="2"/>
  <c r="D2588" i="2"/>
  <c r="R2588" i="2"/>
  <c r="D540" i="2"/>
  <c r="R540" i="2"/>
  <c r="D3116" i="2"/>
  <c r="R3116" i="2"/>
  <c r="B2590" i="2"/>
  <c r="C2589" i="2"/>
  <c r="B2357" i="2"/>
  <c r="C2356" i="2"/>
  <c r="B542" i="2"/>
  <c r="C541" i="2"/>
  <c r="B3118" i="2"/>
  <c r="C3117" i="2"/>
  <c r="D3117" i="2" l="1"/>
  <c r="R3117" i="2"/>
  <c r="D2356" i="2"/>
  <c r="R2356" i="2"/>
  <c r="D2589" i="2"/>
  <c r="R2589" i="2"/>
  <c r="D541" i="2"/>
  <c r="R541" i="2"/>
  <c r="B3119" i="2"/>
  <c r="C3118" i="2"/>
  <c r="B2358" i="2"/>
  <c r="C2357" i="2"/>
  <c r="B543" i="2"/>
  <c r="C542" i="2"/>
  <c r="B2591" i="2"/>
  <c r="C2590" i="2"/>
  <c r="D2590" i="2" l="1"/>
  <c r="R2590" i="2"/>
  <c r="D2357" i="2"/>
  <c r="R2357" i="2"/>
  <c r="D542" i="2"/>
  <c r="R542" i="2"/>
  <c r="D3118" i="2"/>
  <c r="R3118" i="2"/>
  <c r="B2592" i="2"/>
  <c r="C2591" i="2"/>
  <c r="B2359" i="2"/>
  <c r="C2358" i="2"/>
  <c r="B544" i="2"/>
  <c r="C543" i="2"/>
  <c r="B3120" i="2"/>
  <c r="C3119" i="2"/>
  <c r="D3119" i="2" l="1"/>
  <c r="R3119" i="2"/>
  <c r="D2358" i="2"/>
  <c r="R2358" i="2"/>
  <c r="D543" i="2"/>
  <c r="R543" i="2"/>
  <c r="D2591" i="2"/>
  <c r="R2591" i="2"/>
  <c r="B3121" i="2"/>
  <c r="C3120" i="2"/>
  <c r="B2360" i="2"/>
  <c r="C2359" i="2"/>
  <c r="B545" i="2"/>
  <c r="C544" i="2"/>
  <c r="B2593" i="2"/>
  <c r="C2592" i="2"/>
  <c r="D2592" i="2" l="1"/>
  <c r="R2592" i="2"/>
  <c r="D544" i="2"/>
  <c r="R544" i="2"/>
  <c r="D3120" i="2"/>
  <c r="R3120" i="2"/>
  <c r="D2359" i="2"/>
  <c r="R2359" i="2"/>
  <c r="B2594" i="2"/>
  <c r="C2593" i="2"/>
  <c r="B2361" i="2"/>
  <c r="C2360" i="2"/>
  <c r="B546" i="2"/>
  <c r="C545" i="2"/>
  <c r="B3122" i="2"/>
  <c r="C3121" i="2"/>
  <c r="D545" i="2" l="1"/>
  <c r="R545" i="2"/>
  <c r="D2593" i="2"/>
  <c r="R2593" i="2"/>
  <c r="D3121" i="2"/>
  <c r="R3121" i="2"/>
  <c r="D2360" i="2"/>
  <c r="R2360" i="2"/>
  <c r="B3123" i="2"/>
  <c r="C3122" i="2"/>
  <c r="B2362" i="2"/>
  <c r="C2361" i="2"/>
  <c r="B547" i="2"/>
  <c r="C546" i="2"/>
  <c r="B2595" i="2"/>
  <c r="C2594" i="2"/>
  <c r="D2361" i="2" l="1"/>
  <c r="R2361" i="2"/>
  <c r="D2594" i="2"/>
  <c r="R2594" i="2"/>
  <c r="D546" i="2"/>
  <c r="R546" i="2"/>
  <c r="D3122" i="2"/>
  <c r="R3122" i="2"/>
  <c r="B2596" i="2"/>
  <c r="C2595" i="2"/>
  <c r="B2363" i="2"/>
  <c r="C2362" i="2"/>
  <c r="B548" i="2"/>
  <c r="C547" i="2"/>
  <c r="B3124" i="2"/>
  <c r="C3123" i="2"/>
  <c r="D2362" i="2" l="1"/>
  <c r="R2362" i="2"/>
  <c r="D547" i="2"/>
  <c r="R547" i="2"/>
  <c r="D2595" i="2"/>
  <c r="R2595" i="2"/>
  <c r="D3123" i="2"/>
  <c r="R3123" i="2"/>
  <c r="B3125" i="2"/>
  <c r="C3124" i="2"/>
  <c r="B2364" i="2"/>
  <c r="C2363" i="2"/>
  <c r="B549" i="2"/>
  <c r="C548" i="2"/>
  <c r="B2597" i="2"/>
  <c r="C2596" i="2"/>
  <c r="D2596" i="2" l="1"/>
  <c r="R2596" i="2"/>
  <c r="D548" i="2"/>
  <c r="R548" i="2"/>
  <c r="D3124" i="2"/>
  <c r="R3124" i="2"/>
  <c r="D2363" i="2"/>
  <c r="R2363" i="2"/>
  <c r="B2598" i="2"/>
  <c r="C2597" i="2"/>
  <c r="B2365" i="2"/>
  <c r="C2364" i="2"/>
  <c r="B550" i="2"/>
  <c r="C549" i="2"/>
  <c r="B3126" i="2"/>
  <c r="C3125" i="2"/>
  <c r="D3125" i="2" l="1"/>
  <c r="R3125" i="2"/>
  <c r="D2597" i="2"/>
  <c r="R2597" i="2"/>
  <c r="D2364" i="2"/>
  <c r="R2364" i="2"/>
  <c r="D549" i="2"/>
  <c r="R549" i="2"/>
  <c r="B3127" i="2"/>
  <c r="C3126" i="2"/>
  <c r="B2366" i="2"/>
  <c r="C2365" i="2"/>
  <c r="B551" i="2"/>
  <c r="C550" i="2"/>
  <c r="B2599" i="2"/>
  <c r="C2598" i="2"/>
  <c r="D2365" i="2" l="1"/>
  <c r="R2365" i="2"/>
  <c r="D550" i="2"/>
  <c r="R550" i="2"/>
  <c r="D2598" i="2"/>
  <c r="R2598" i="2"/>
  <c r="D3126" i="2"/>
  <c r="R3126" i="2"/>
  <c r="B2600" i="2"/>
  <c r="C2599" i="2"/>
  <c r="B2367" i="2"/>
  <c r="C2366" i="2"/>
  <c r="B552" i="2"/>
  <c r="C551" i="2"/>
  <c r="B3128" i="2"/>
  <c r="C3127" i="2"/>
  <c r="D3127" i="2" l="1"/>
  <c r="R3127" i="2"/>
  <c r="D2366" i="2"/>
  <c r="R2366" i="2"/>
  <c r="D2599" i="2"/>
  <c r="R2599" i="2"/>
  <c r="D551" i="2"/>
  <c r="R551" i="2"/>
  <c r="B3129" i="2"/>
  <c r="C3128" i="2"/>
  <c r="B2368" i="2"/>
  <c r="C2367" i="2"/>
  <c r="B553" i="2"/>
  <c r="C552" i="2"/>
  <c r="B2601" i="2"/>
  <c r="C2600" i="2"/>
  <c r="D2600" i="2" l="1"/>
  <c r="R2600" i="2"/>
  <c r="D2367" i="2"/>
  <c r="R2367" i="2"/>
  <c r="D552" i="2"/>
  <c r="R552" i="2"/>
  <c r="D3128" i="2"/>
  <c r="R3128" i="2"/>
  <c r="B2369" i="2"/>
  <c r="C2368" i="2"/>
  <c r="B2602" i="2"/>
  <c r="C2601" i="2"/>
  <c r="B554" i="2"/>
  <c r="C553" i="2"/>
  <c r="B3130" i="2"/>
  <c r="C3129" i="2"/>
  <c r="D2601" i="2" l="1"/>
  <c r="R2601" i="2"/>
  <c r="D553" i="2"/>
  <c r="R553" i="2"/>
  <c r="D2368" i="2"/>
  <c r="R2368" i="2"/>
  <c r="D3129" i="2"/>
  <c r="R3129" i="2"/>
  <c r="B3131" i="2"/>
  <c r="C3130" i="2"/>
  <c r="B2603" i="2"/>
  <c r="C2602" i="2"/>
  <c r="B555" i="2"/>
  <c r="C554" i="2"/>
  <c r="B2370" i="2"/>
  <c r="C2369" i="2"/>
  <c r="D2602" i="2" l="1"/>
  <c r="R2602" i="2"/>
  <c r="D3130" i="2"/>
  <c r="R3130" i="2"/>
  <c r="D2369" i="2"/>
  <c r="R2369" i="2"/>
  <c r="D554" i="2"/>
  <c r="R554" i="2"/>
  <c r="B2371" i="2"/>
  <c r="C2370" i="2"/>
  <c r="B2604" i="2"/>
  <c r="C2603" i="2"/>
  <c r="B556" i="2"/>
  <c r="C555" i="2"/>
  <c r="B3132" i="2"/>
  <c r="C3131" i="2"/>
  <c r="D3131" i="2" l="1"/>
  <c r="R3131" i="2"/>
  <c r="D555" i="2"/>
  <c r="R555" i="2"/>
  <c r="D2370" i="2"/>
  <c r="R2370" i="2"/>
  <c r="D2603" i="2"/>
  <c r="R2603" i="2"/>
  <c r="B2605" i="2"/>
  <c r="C2604" i="2"/>
  <c r="B3133" i="2"/>
  <c r="C3132" i="2"/>
  <c r="B557" i="2"/>
  <c r="C556" i="2"/>
  <c r="B2372" i="2"/>
  <c r="C2371" i="2"/>
  <c r="D2371" i="2" l="1"/>
  <c r="R2371" i="2"/>
  <c r="D2604" i="2"/>
  <c r="R2604" i="2"/>
  <c r="D3132" i="2"/>
  <c r="R3132" i="2"/>
  <c r="D556" i="2"/>
  <c r="R556" i="2"/>
  <c r="B3134" i="2"/>
  <c r="C3133" i="2"/>
  <c r="B2373" i="2"/>
  <c r="C2372" i="2"/>
  <c r="B558" i="2"/>
  <c r="C557" i="2"/>
  <c r="B2606" i="2"/>
  <c r="C2605" i="2"/>
  <c r="D2372" i="2" l="1"/>
  <c r="R2372" i="2"/>
  <c r="D557" i="2"/>
  <c r="R557" i="2"/>
  <c r="D3133" i="2"/>
  <c r="R3133" i="2"/>
  <c r="D2605" i="2"/>
  <c r="R2605" i="2"/>
  <c r="B2607" i="2"/>
  <c r="C2606" i="2"/>
  <c r="B2374" i="2"/>
  <c r="C2373" i="2"/>
  <c r="B559" i="2"/>
  <c r="C558" i="2"/>
  <c r="B3135" i="2"/>
  <c r="C3134" i="2"/>
  <c r="D3134" i="2" l="1"/>
  <c r="R3134" i="2"/>
  <c r="D558" i="2"/>
  <c r="R558" i="2"/>
  <c r="D2373" i="2"/>
  <c r="R2373" i="2"/>
  <c r="D2606" i="2"/>
  <c r="R2606" i="2"/>
  <c r="B3136" i="2"/>
  <c r="C3135" i="2"/>
  <c r="B2375" i="2"/>
  <c r="C2374" i="2"/>
  <c r="B560" i="2"/>
  <c r="C559" i="2"/>
  <c r="B2608" i="2"/>
  <c r="C2607" i="2"/>
  <c r="D2607" i="2" l="1"/>
  <c r="R2607" i="2"/>
  <c r="D559" i="2"/>
  <c r="R559" i="2"/>
  <c r="D3135" i="2"/>
  <c r="R3135" i="2"/>
  <c r="D2374" i="2"/>
  <c r="R2374" i="2"/>
  <c r="B2609" i="2"/>
  <c r="C2608" i="2"/>
  <c r="B2376" i="2"/>
  <c r="C2375" i="2"/>
  <c r="B561" i="2"/>
  <c r="C560" i="2"/>
  <c r="B3137" i="2"/>
  <c r="C3136" i="2"/>
  <c r="D3136" i="2" l="1"/>
  <c r="R3136" i="2"/>
  <c r="D2375" i="2"/>
  <c r="R2375" i="2"/>
  <c r="D2608" i="2"/>
  <c r="R2608" i="2"/>
  <c r="D560" i="2"/>
  <c r="R560" i="2"/>
  <c r="B3138" i="2"/>
  <c r="C3137" i="2"/>
  <c r="B2377" i="2"/>
  <c r="C2376" i="2"/>
  <c r="B562" i="2"/>
  <c r="C561" i="2"/>
  <c r="B2610" i="2"/>
  <c r="C2609" i="2"/>
  <c r="D2609" i="2" l="1"/>
  <c r="R2609" i="2"/>
  <c r="D2376" i="2"/>
  <c r="R2376" i="2"/>
  <c r="D3137" i="2"/>
  <c r="R3137" i="2"/>
  <c r="D561" i="2"/>
  <c r="R561" i="2"/>
  <c r="B2379" i="2"/>
  <c r="C2377" i="2"/>
  <c r="B2612" i="2"/>
  <c r="C2610" i="2"/>
  <c r="B564" i="2"/>
  <c r="C562" i="2"/>
  <c r="B3140" i="2"/>
  <c r="C3138" i="2"/>
  <c r="D3138" i="2" l="1"/>
  <c r="R3138" i="2"/>
  <c r="D2610" i="2"/>
  <c r="R2610" i="2"/>
  <c r="D562" i="2"/>
  <c r="R562" i="2"/>
  <c r="D2377" i="2"/>
  <c r="R2377" i="2"/>
  <c r="B3141" i="2"/>
  <c r="C3140" i="2"/>
  <c r="B2613" i="2"/>
  <c r="C2612" i="2"/>
  <c r="B565" i="2"/>
  <c r="C564" i="2"/>
  <c r="B2380" i="2"/>
  <c r="C2379" i="2"/>
  <c r="D2612" i="2" l="1"/>
  <c r="R2612" i="2"/>
  <c r="D2379" i="2"/>
  <c r="R2379" i="2"/>
  <c r="D564" i="2"/>
  <c r="R564" i="2"/>
  <c r="D3140" i="2"/>
  <c r="R3140" i="2"/>
  <c r="B2381" i="2"/>
  <c r="C2380" i="2"/>
  <c r="B2614" i="2"/>
  <c r="C2613" i="2"/>
  <c r="B566" i="2"/>
  <c r="C565" i="2"/>
  <c r="B3142" i="2"/>
  <c r="C3141" i="2"/>
  <c r="D3141" i="2" l="1"/>
  <c r="R3141" i="2"/>
  <c r="D565" i="2"/>
  <c r="R565" i="2"/>
  <c r="D2613" i="2"/>
  <c r="R2613" i="2"/>
  <c r="D2380" i="2"/>
  <c r="R2380" i="2"/>
  <c r="B3143" i="2"/>
  <c r="C3142" i="2"/>
  <c r="B2615" i="2"/>
  <c r="C2614" i="2"/>
  <c r="B567" i="2"/>
  <c r="C566" i="2"/>
  <c r="B2382" i="2"/>
  <c r="C2381" i="2"/>
  <c r="D2381" i="2" l="1"/>
  <c r="R2381" i="2"/>
  <c r="D2614" i="2"/>
  <c r="R2614" i="2"/>
  <c r="D566" i="2"/>
  <c r="R566" i="2"/>
  <c r="D3142" i="2"/>
  <c r="R3142" i="2"/>
  <c r="B2616" i="2"/>
  <c r="C2615" i="2"/>
  <c r="B2383" i="2"/>
  <c r="C2382" i="2"/>
  <c r="B568" i="2"/>
  <c r="C567" i="2"/>
  <c r="B3144" i="2"/>
  <c r="C3143" i="2"/>
  <c r="D2382" i="2" l="1"/>
  <c r="R2382" i="2"/>
  <c r="D3143" i="2"/>
  <c r="R3143" i="2"/>
  <c r="D567" i="2"/>
  <c r="R567" i="2"/>
  <c r="D2615" i="2"/>
  <c r="R2615" i="2"/>
  <c r="B3145" i="2"/>
  <c r="C3144" i="2"/>
  <c r="B2384" i="2"/>
  <c r="C2383" i="2"/>
  <c r="B569" i="2"/>
  <c r="C568" i="2"/>
  <c r="B2617" i="2"/>
  <c r="C2616" i="2"/>
  <c r="D2616" i="2" l="1"/>
  <c r="R2616" i="2"/>
  <c r="D2383" i="2"/>
  <c r="R2383" i="2"/>
  <c r="D568" i="2"/>
  <c r="R568" i="2"/>
  <c r="D3144" i="2"/>
  <c r="R3144" i="2"/>
  <c r="B2618" i="2"/>
  <c r="C2617" i="2"/>
  <c r="B2385" i="2"/>
  <c r="C2384" i="2"/>
  <c r="B570" i="2"/>
  <c r="C569" i="2"/>
  <c r="B3146" i="2"/>
  <c r="C3145" i="2"/>
  <c r="D2384" i="2" l="1"/>
  <c r="R2384" i="2"/>
  <c r="D3145" i="2"/>
  <c r="R3145" i="2"/>
  <c r="D569" i="2"/>
  <c r="R569" i="2"/>
  <c r="D2617" i="2"/>
  <c r="R2617" i="2"/>
  <c r="B3147" i="2"/>
  <c r="C3146" i="2"/>
  <c r="B2386" i="2"/>
  <c r="C2385" i="2"/>
  <c r="B571" i="2"/>
  <c r="C570" i="2"/>
  <c r="B2619" i="2"/>
  <c r="C2618" i="2"/>
  <c r="D2618" i="2" l="1"/>
  <c r="R2618" i="2"/>
  <c r="D2385" i="2"/>
  <c r="R2385" i="2"/>
  <c r="D570" i="2"/>
  <c r="R570" i="2"/>
  <c r="D3146" i="2"/>
  <c r="R3146" i="2"/>
  <c r="B2620" i="2"/>
  <c r="C2619" i="2"/>
  <c r="B2387" i="2"/>
  <c r="C2386" i="2"/>
  <c r="B572" i="2"/>
  <c r="C571" i="2"/>
  <c r="B3148" i="2"/>
  <c r="C3147" i="2"/>
  <c r="D2386" i="2" l="1"/>
  <c r="R2386" i="2"/>
  <c r="D3147" i="2"/>
  <c r="R3147" i="2"/>
  <c r="D571" i="2"/>
  <c r="R571" i="2"/>
  <c r="D2619" i="2"/>
  <c r="R2619" i="2"/>
  <c r="B3149" i="2"/>
  <c r="C3148" i="2"/>
  <c r="B2388" i="2"/>
  <c r="C2387" i="2"/>
  <c r="B573" i="2"/>
  <c r="C572" i="2"/>
  <c r="B2621" i="2"/>
  <c r="C2620" i="2"/>
  <c r="D2620" i="2" l="1"/>
  <c r="R2620" i="2"/>
  <c r="D2387" i="2"/>
  <c r="R2387" i="2"/>
  <c r="D572" i="2"/>
  <c r="R572" i="2"/>
  <c r="D3148" i="2"/>
  <c r="R3148" i="2"/>
  <c r="B2622" i="2"/>
  <c r="C2621" i="2"/>
  <c r="B2389" i="2"/>
  <c r="C2388" i="2"/>
  <c r="B574" i="2"/>
  <c r="C573" i="2"/>
  <c r="B3150" i="2"/>
  <c r="C3149" i="2"/>
  <c r="D2388" i="2" l="1"/>
  <c r="R2388" i="2"/>
  <c r="D3149" i="2"/>
  <c r="R3149" i="2"/>
  <c r="D573" i="2"/>
  <c r="R573" i="2"/>
  <c r="D2621" i="2"/>
  <c r="R2621" i="2"/>
  <c r="B3151" i="2"/>
  <c r="C3150" i="2"/>
  <c r="B2390" i="2"/>
  <c r="C2389" i="2"/>
  <c r="B575" i="2"/>
  <c r="C574" i="2"/>
  <c r="B2623" i="2"/>
  <c r="C2622" i="2"/>
  <c r="D2389" i="2" l="1"/>
  <c r="R2389" i="2"/>
  <c r="D574" i="2"/>
  <c r="R574" i="2"/>
  <c r="D3150" i="2"/>
  <c r="R3150" i="2"/>
  <c r="D2622" i="2"/>
  <c r="R2622" i="2"/>
  <c r="B2624" i="2"/>
  <c r="C2623" i="2"/>
  <c r="B2391" i="2"/>
  <c r="C2390" i="2"/>
  <c r="B576" i="2"/>
  <c r="C575" i="2"/>
  <c r="B3152" i="2"/>
  <c r="C3151" i="2"/>
  <c r="D3151" i="2" l="1"/>
  <c r="R3151" i="2"/>
  <c r="D575" i="2"/>
  <c r="R575" i="2"/>
  <c r="D2623" i="2"/>
  <c r="R2623" i="2"/>
  <c r="D2390" i="2"/>
  <c r="R2390" i="2"/>
  <c r="B3153" i="2"/>
  <c r="C3152" i="2"/>
  <c r="B2392" i="2"/>
  <c r="C2391" i="2"/>
  <c r="B577" i="2"/>
  <c r="C576" i="2"/>
  <c r="B2625" i="2"/>
  <c r="C2624" i="2"/>
  <c r="D2391" i="2" l="1"/>
  <c r="R2391" i="2"/>
  <c r="D576" i="2"/>
  <c r="R576" i="2"/>
  <c r="D3152" i="2"/>
  <c r="R3152" i="2"/>
  <c r="D2624" i="2"/>
  <c r="R2624" i="2"/>
  <c r="B2626" i="2"/>
  <c r="C2625" i="2"/>
  <c r="B2393" i="2"/>
  <c r="C2392" i="2"/>
  <c r="B578" i="2"/>
  <c r="C577" i="2"/>
  <c r="B3154" i="2"/>
  <c r="C3153" i="2"/>
  <c r="D2392" i="2" l="1"/>
  <c r="R2392" i="2"/>
  <c r="D3153" i="2"/>
  <c r="R3153" i="2"/>
  <c r="D577" i="2"/>
  <c r="R577" i="2"/>
  <c r="D2625" i="2"/>
  <c r="R2625" i="2"/>
  <c r="B3155" i="2"/>
  <c r="C3154" i="2"/>
  <c r="B2394" i="2"/>
  <c r="C2393" i="2"/>
  <c r="B579" i="2"/>
  <c r="C578" i="2"/>
  <c r="B2627" i="2"/>
  <c r="C2626" i="2"/>
  <c r="D2626" i="2" l="1"/>
  <c r="R2626" i="2"/>
  <c r="D2393" i="2"/>
  <c r="R2393" i="2"/>
  <c r="D578" i="2"/>
  <c r="R578" i="2"/>
  <c r="D3154" i="2"/>
  <c r="R3154" i="2"/>
  <c r="B2628" i="2"/>
  <c r="C2627" i="2"/>
  <c r="B2395" i="2"/>
  <c r="C2394" i="2"/>
  <c r="B580" i="2"/>
  <c r="C579" i="2"/>
  <c r="B3156" i="2"/>
  <c r="C3155" i="2"/>
  <c r="D2394" i="2" l="1"/>
  <c r="R2394" i="2"/>
  <c r="D3155" i="2"/>
  <c r="R3155" i="2"/>
  <c r="D579" i="2"/>
  <c r="R579" i="2"/>
  <c r="D2627" i="2"/>
  <c r="R2627" i="2"/>
  <c r="B3157" i="2"/>
  <c r="C3156" i="2"/>
  <c r="B2396" i="2"/>
  <c r="C2395" i="2"/>
  <c r="B581" i="2"/>
  <c r="C580" i="2"/>
  <c r="B2629" i="2"/>
  <c r="C2628" i="2"/>
  <c r="D2395" i="2" l="1"/>
  <c r="R2395" i="2"/>
  <c r="D3156" i="2"/>
  <c r="R3156" i="2"/>
  <c r="D2628" i="2"/>
  <c r="R2628" i="2"/>
  <c r="D580" i="2"/>
  <c r="R580" i="2"/>
  <c r="B2630" i="2"/>
  <c r="C2629" i="2"/>
  <c r="B2397" i="2"/>
  <c r="C2396" i="2"/>
  <c r="B582" i="2"/>
  <c r="C581" i="2"/>
  <c r="B3158" i="2"/>
  <c r="C3157" i="2"/>
  <c r="D2396" i="2" l="1"/>
  <c r="R2396" i="2"/>
  <c r="D3157" i="2"/>
  <c r="R3157" i="2"/>
  <c r="D581" i="2"/>
  <c r="R581" i="2"/>
  <c r="D2629" i="2"/>
  <c r="R2629" i="2"/>
  <c r="B3159" i="2"/>
  <c r="C3158" i="2"/>
  <c r="B2398" i="2"/>
  <c r="C2397" i="2"/>
  <c r="B583" i="2"/>
  <c r="C582" i="2"/>
  <c r="B2631" i="2"/>
  <c r="C2630" i="2"/>
  <c r="D2397" i="2" l="1"/>
  <c r="R2397" i="2"/>
  <c r="D582" i="2"/>
  <c r="R582" i="2"/>
  <c r="D3158" i="2"/>
  <c r="R3158" i="2"/>
  <c r="D2630" i="2"/>
  <c r="R2630" i="2"/>
  <c r="B2632" i="2"/>
  <c r="C2631" i="2"/>
  <c r="B2399" i="2"/>
  <c r="C2398" i="2"/>
  <c r="B584" i="2"/>
  <c r="C583" i="2"/>
  <c r="B3160" i="2"/>
  <c r="C3159" i="2"/>
  <c r="D3159" i="2" l="1"/>
  <c r="R3159" i="2"/>
  <c r="D2398" i="2"/>
  <c r="R2398" i="2"/>
  <c r="D583" i="2"/>
  <c r="R583" i="2"/>
  <c r="D2631" i="2"/>
  <c r="R2631" i="2"/>
  <c r="B3161" i="2"/>
  <c r="C3160" i="2"/>
  <c r="B2400" i="2"/>
  <c r="C2399" i="2"/>
  <c r="B585" i="2"/>
  <c r="C584" i="2"/>
  <c r="B2633" i="2"/>
  <c r="C2632" i="2"/>
  <c r="D2399" i="2" l="1"/>
  <c r="R2399" i="2"/>
  <c r="D584" i="2"/>
  <c r="R584" i="2"/>
  <c r="D3160" i="2"/>
  <c r="R3160" i="2"/>
  <c r="D2632" i="2"/>
  <c r="R2632" i="2"/>
  <c r="B2634" i="2"/>
  <c r="C2633" i="2"/>
  <c r="B2401" i="2"/>
  <c r="C2400" i="2"/>
  <c r="B586" i="2"/>
  <c r="C585" i="2"/>
  <c r="B3162" i="2"/>
  <c r="C3161" i="2"/>
  <c r="D3161" i="2" l="1"/>
  <c r="R3161" i="2"/>
  <c r="D585" i="2"/>
  <c r="R585" i="2"/>
  <c r="D2633" i="2"/>
  <c r="R2633" i="2"/>
  <c r="D2400" i="2"/>
  <c r="R2400" i="2"/>
  <c r="B3163" i="2"/>
  <c r="C3162" i="2"/>
  <c r="B2402" i="2"/>
  <c r="C2401" i="2"/>
  <c r="B587" i="2"/>
  <c r="C586" i="2"/>
  <c r="B2635" i="2"/>
  <c r="C2634" i="2"/>
  <c r="D2634" i="2" l="1"/>
  <c r="R2634" i="2"/>
  <c r="D586" i="2"/>
  <c r="R586" i="2"/>
  <c r="D3162" i="2"/>
  <c r="R3162" i="2"/>
  <c r="D2401" i="2"/>
  <c r="R2401" i="2"/>
  <c r="B2636" i="2"/>
  <c r="C2635" i="2"/>
  <c r="B2403" i="2"/>
  <c r="C2402" i="2"/>
  <c r="B588" i="2"/>
  <c r="C587" i="2"/>
  <c r="B3164" i="2"/>
  <c r="C3163" i="2"/>
  <c r="D2402" i="2" l="1"/>
  <c r="R2402" i="2"/>
  <c r="D587" i="2"/>
  <c r="R587" i="2"/>
  <c r="D2635" i="2"/>
  <c r="R2635" i="2"/>
  <c r="D3163" i="2"/>
  <c r="R3163" i="2"/>
  <c r="B2404" i="2"/>
  <c r="C2403" i="2"/>
  <c r="B3165" i="2"/>
  <c r="C3164" i="2"/>
  <c r="B589" i="2"/>
  <c r="C588" i="2"/>
  <c r="B2637" i="2"/>
  <c r="C2636" i="2"/>
  <c r="D2636" i="2" l="1"/>
  <c r="R2636" i="2"/>
  <c r="D3164" i="2"/>
  <c r="R3164" i="2"/>
  <c r="D588" i="2"/>
  <c r="R588" i="2"/>
  <c r="D2403" i="2"/>
  <c r="R2403" i="2"/>
  <c r="B2638" i="2"/>
  <c r="C2637" i="2"/>
  <c r="B3166" i="2"/>
  <c r="C3165" i="2"/>
  <c r="B590" i="2"/>
  <c r="C589" i="2"/>
  <c r="B2405" i="2"/>
  <c r="C2404" i="2"/>
  <c r="D2404" i="2" l="1"/>
  <c r="R2404" i="2"/>
  <c r="D3165" i="2"/>
  <c r="R3165" i="2"/>
  <c r="D589" i="2"/>
  <c r="R589" i="2"/>
  <c r="D2637" i="2"/>
  <c r="R2637" i="2"/>
  <c r="B2406" i="2"/>
  <c r="C2405" i="2"/>
  <c r="B3167" i="2"/>
  <c r="C3166" i="2"/>
  <c r="B591" i="2"/>
  <c r="C590" i="2"/>
  <c r="B2639" i="2"/>
  <c r="C2638" i="2"/>
  <c r="D2638" i="2" l="1"/>
  <c r="R2638" i="2"/>
  <c r="D3166" i="2"/>
  <c r="R3166" i="2"/>
  <c r="D590" i="2"/>
  <c r="R590" i="2"/>
  <c r="D2405" i="2"/>
  <c r="R2405" i="2"/>
  <c r="B2640" i="2"/>
  <c r="C2639" i="2"/>
  <c r="B3168" i="2"/>
  <c r="C3167" i="2"/>
  <c r="B592" i="2"/>
  <c r="C591" i="2"/>
  <c r="B2407" i="2"/>
  <c r="C2406" i="2"/>
  <c r="D3167" i="2" l="1"/>
  <c r="R3167" i="2"/>
  <c r="D2406" i="2"/>
  <c r="R2406" i="2"/>
  <c r="D591" i="2"/>
  <c r="R591" i="2"/>
  <c r="D2639" i="2"/>
  <c r="R2639" i="2"/>
  <c r="B2408" i="2"/>
  <c r="C2407" i="2"/>
  <c r="B3169" i="2"/>
  <c r="C3168" i="2"/>
  <c r="B593" i="2"/>
  <c r="C592" i="2"/>
  <c r="B2641" i="2"/>
  <c r="C2640" i="2"/>
  <c r="D2640" i="2" l="1"/>
  <c r="R2640" i="2"/>
  <c r="D3168" i="2"/>
  <c r="R3168" i="2"/>
  <c r="D592" i="2"/>
  <c r="R592" i="2"/>
  <c r="D2407" i="2"/>
  <c r="R2407" i="2"/>
  <c r="B2642" i="2"/>
  <c r="C2641" i="2"/>
  <c r="B3170" i="2"/>
  <c r="C3169" i="2"/>
  <c r="B594" i="2"/>
  <c r="C593" i="2"/>
  <c r="B2409" i="2"/>
  <c r="C2408" i="2"/>
  <c r="D3169" i="2" l="1"/>
  <c r="R3169" i="2"/>
  <c r="D2641" i="2"/>
  <c r="R2641" i="2"/>
  <c r="D2408" i="2"/>
  <c r="R2408" i="2"/>
  <c r="D593" i="2"/>
  <c r="R593" i="2"/>
  <c r="B2410" i="2"/>
  <c r="C2410" i="2" s="1"/>
  <c r="C2409" i="2"/>
  <c r="B3171" i="2"/>
  <c r="C3170" i="2"/>
  <c r="B595" i="2"/>
  <c r="C594" i="2"/>
  <c r="B2643" i="2"/>
  <c r="C2642" i="2"/>
  <c r="D3170" i="2" l="1"/>
  <c r="R3170" i="2"/>
  <c r="D2642" i="2"/>
  <c r="R2642" i="2"/>
  <c r="D594" i="2"/>
  <c r="R594" i="2"/>
  <c r="D2409" i="2"/>
  <c r="R2409" i="2"/>
  <c r="D2410" i="2"/>
  <c r="R2410" i="2"/>
  <c r="B2645" i="2"/>
  <c r="C2643" i="2"/>
  <c r="B3173" i="2"/>
  <c r="C3171" i="2"/>
  <c r="B597" i="2"/>
  <c r="C595" i="2"/>
  <c r="D595" i="2" l="1"/>
  <c r="R595" i="2"/>
  <c r="D2643" i="2"/>
  <c r="R2643" i="2"/>
  <c r="D3171" i="2"/>
  <c r="R3171" i="2"/>
  <c r="B3174" i="2"/>
  <c r="C3173" i="2"/>
  <c r="B598" i="2"/>
  <c r="C597" i="2"/>
  <c r="B2646" i="2"/>
  <c r="C2645" i="2"/>
  <c r="D2645" i="2" l="1"/>
  <c r="R2645" i="2"/>
  <c r="D3173" i="2"/>
  <c r="R3173" i="2"/>
  <c r="D597" i="2"/>
  <c r="R597" i="2"/>
  <c r="B599" i="2"/>
  <c r="C598" i="2"/>
  <c r="B2647" i="2"/>
  <c r="C2646" i="2"/>
  <c r="B3175" i="2"/>
  <c r="C3174" i="2"/>
  <c r="D3174" i="2" l="1"/>
  <c r="R3174" i="2"/>
  <c r="D598" i="2"/>
  <c r="R598" i="2"/>
  <c r="D2646" i="2"/>
  <c r="R2646" i="2"/>
  <c r="B2648" i="2"/>
  <c r="C2647" i="2"/>
  <c r="B3176" i="2"/>
  <c r="C3175" i="2"/>
  <c r="B600" i="2"/>
  <c r="C599" i="2"/>
  <c r="D599" i="2" l="1"/>
  <c r="R599" i="2"/>
  <c r="D2647" i="2"/>
  <c r="R2647" i="2"/>
  <c r="D3175" i="2"/>
  <c r="R3175" i="2"/>
  <c r="B3177" i="2"/>
  <c r="C3176" i="2"/>
  <c r="B601" i="2"/>
  <c r="C600" i="2"/>
  <c r="B2649" i="2"/>
  <c r="C2648" i="2"/>
  <c r="D2648" i="2" l="1"/>
  <c r="R2648" i="2"/>
  <c r="D3176" i="2"/>
  <c r="R3176" i="2"/>
  <c r="D600" i="2"/>
  <c r="R600" i="2"/>
  <c r="B602" i="2"/>
  <c r="C601" i="2"/>
  <c r="B2650" i="2"/>
  <c r="C2649" i="2"/>
  <c r="B3178" i="2"/>
  <c r="C3177" i="2"/>
  <c r="D3177" i="2" l="1"/>
  <c r="R3177" i="2"/>
  <c r="D601" i="2"/>
  <c r="R601" i="2"/>
  <c r="D2649" i="2"/>
  <c r="R2649" i="2"/>
  <c r="B2651" i="2"/>
  <c r="C2650" i="2"/>
  <c r="B3179" i="2"/>
  <c r="C3178" i="2"/>
  <c r="B603" i="2"/>
  <c r="C602" i="2"/>
  <c r="D602" i="2" l="1"/>
  <c r="R602" i="2"/>
  <c r="D2650" i="2"/>
  <c r="R2650" i="2"/>
  <c r="D3178" i="2"/>
  <c r="R3178" i="2"/>
  <c r="B3180" i="2"/>
  <c r="C3179" i="2"/>
  <c r="B604" i="2"/>
  <c r="C603" i="2"/>
  <c r="B2652" i="2"/>
  <c r="C2651" i="2"/>
  <c r="D2651" i="2" l="1"/>
  <c r="R2651" i="2"/>
  <c r="D3179" i="2"/>
  <c r="R3179" i="2"/>
  <c r="D603" i="2"/>
  <c r="R603" i="2"/>
  <c r="B605" i="2"/>
  <c r="C604" i="2"/>
  <c r="B2653" i="2"/>
  <c r="C2652" i="2"/>
  <c r="B3181" i="2"/>
  <c r="C3180" i="2"/>
  <c r="D3180" i="2" l="1"/>
  <c r="R3180" i="2"/>
  <c r="D604" i="2"/>
  <c r="R604" i="2"/>
  <c r="D2652" i="2"/>
  <c r="R2652" i="2"/>
  <c r="B2654" i="2"/>
  <c r="C2653" i="2"/>
  <c r="B3182" i="2"/>
  <c r="C3181" i="2"/>
  <c r="B606" i="2"/>
  <c r="C605" i="2"/>
  <c r="D605" i="2" l="1"/>
  <c r="R605" i="2"/>
  <c r="D2653" i="2"/>
  <c r="R2653" i="2"/>
  <c r="D3181" i="2"/>
  <c r="R3181" i="2"/>
  <c r="B3183" i="2"/>
  <c r="C3182" i="2"/>
  <c r="B607" i="2"/>
  <c r="C606" i="2"/>
  <c r="B2655" i="2"/>
  <c r="C2654" i="2"/>
  <c r="D2654" i="2" l="1"/>
  <c r="R2654" i="2"/>
  <c r="D3182" i="2"/>
  <c r="R3182" i="2"/>
  <c r="D606" i="2"/>
  <c r="R606" i="2"/>
  <c r="B608" i="2"/>
  <c r="C607" i="2"/>
  <c r="B2656" i="2"/>
  <c r="C2655" i="2"/>
  <c r="B3184" i="2"/>
  <c r="C3183" i="2"/>
  <c r="D3183" i="2" l="1"/>
  <c r="R3183" i="2"/>
  <c r="D607" i="2"/>
  <c r="R607" i="2"/>
  <c r="D2655" i="2"/>
  <c r="R2655" i="2"/>
  <c r="B2657" i="2"/>
  <c r="C2656" i="2"/>
  <c r="B3185" i="2"/>
  <c r="C3184" i="2"/>
  <c r="B609" i="2"/>
  <c r="C608" i="2"/>
  <c r="D2656" i="2" l="1"/>
  <c r="R2656" i="2"/>
  <c r="D608" i="2"/>
  <c r="R608" i="2"/>
  <c r="D3184" i="2"/>
  <c r="R3184" i="2"/>
  <c r="B3186" i="2"/>
  <c r="C3185" i="2"/>
  <c r="B610" i="2"/>
  <c r="C609" i="2"/>
  <c r="B2658" i="2"/>
  <c r="C2657" i="2"/>
  <c r="D2657" i="2" l="1"/>
  <c r="R2657" i="2"/>
  <c r="D3185" i="2"/>
  <c r="R3185" i="2"/>
  <c r="D609" i="2"/>
  <c r="R609" i="2"/>
  <c r="B611" i="2"/>
  <c r="C610" i="2"/>
  <c r="B2659" i="2"/>
  <c r="C2658" i="2"/>
  <c r="B3187" i="2"/>
  <c r="C3186" i="2"/>
  <c r="D610" i="2" l="1"/>
  <c r="R610" i="2"/>
  <c r="D3186" i="2"/>
  <c r="R3186" i="2"/>
  <c r="D2658" i="2"/>
  <c r="R2658" i="2"/>
  <c r="B2660" i="2"/>
  <c r="C2659" i="2"/>
  <c r="B3188" i="2"/>
  <c r="C3187" i="2"/>
  <c r="B612" i="2"/>
  <c r="C611" i="2"/>
  <c r="D2659" i="2" l="1"/>
  <c r="R2659" i="2"/>
  <c r="D611" i="2"/>
  <c r="R611" i="2"/>
  <c r="D3187" i="2"/>
  <c r="R3187" i="2"/>
  <c r="B3189" i="2"/>
  <c r="C3188" i="2"/>
  <c r="B613" i="2"/>
  <c r="C612" i="2"/>
  <c r="B2661" i="2"/>
  <c r="C2660" i="2"/>
  <c r="D2660" i="2" l="1"/>
  <c r="R2660" i="2"/>
  <c r="D3188" i="2"/>
  <c r="R3188" i="2"/>
  <c r="D612" i="2"/>
  <c r="R612" i="2"/>
  <c r="B614" i="2"/>
  <c r="C613" i="2"/>
  <c r="B2662" i="2"/>
  <c r="C2661" i="2"/>
  <c r="B3190" i="2"/>
  <c r="C3189" i="2"/>
  <c r="D3189" i="2" l="1"/>
  <c r="R3189" i="2"/>
  <c r="D613" i="2"/>
  <c r="R613" i="2"/>
  <c r="D2661" i="2"/>
  <c r="R2661" i="2"/>
  <c r="B2663" i="2"/>
  <c r="C2662" i="2"/>
  <c r="B3191" i="2"/>
  <c r="C3190" i="2"/>
  <c r="B615" i="2"/>
  <c r="C614" i="2"/>
  <c r="D614" i="2" l="1"/>
  <c r="R614" i="2"/>
  <c r="D2662" i="2"/>
  <c r="R2662" i="2"/>
  <c r="D3190" i="2"/>
  <c r="R3190" i="2"/>
  <c r="B3192" i="2"/>
  <c r="C3191" i="2"/>
  <c r="B616" i="2"/>
  <c r="C615" i="2"/>
  <c r="B2664" i="2"/>
  <c r="C2663" i="2"/>
  <c r="D2663" i="2" l="1"/>
  <c r="R2663" i="2"/>
  <c r="D3191" i="2"/>
  <c r="R3191" i="2"/>
  <c r="D615" i="2"/>
  <c r="R615" i="2"/>
  <c r="B617" i="2"/>
  <c r="C616" i="2"/>
  <c r="B2665" i="2"/>
  <c r="C2664" i="2"/>
  <c r="B3193" i="2"/>
  <c r="C3192" i="2"/>
  <c r="D3192" i="2" l="1"/>
  <c r="R3192" i="2"/>
  <c r="D616" i="2"/>
  <c r="R616" i="2"/>
  <c r="D2664" i="2"/>
  <c r="R2664" i="2"/>
  <c r="B2666" i="2"/>
  <c r="C2665" i="2"/>
  <c r="B3194" i="2"/>
  <c r="C3193" i="2"/>
  <c r="B618" i="2"/>
  <c r="C617" i="2"/>
  <c r="D2665" i="2" l="1"/>
  <c r="R2665" i="2"/>
  <c r="D617" i="2"/>
  <c r="R617" i="2"/>
  <c r="D3193" i="2"/>
  <c r="R3193" i="2"/>
  <c r="B3195" i="2"/>
  <c r="C3194" i="2"/>
  <c r="B619" i="2"/>
  <c r="C618" i="2"/>
  <c r="B2667" i="2"/>
  <c r="C2666" i="2"/>
  <c r="D2666" i="2" l="1"/>
  <c r="R2666" i="2"/>
  <c r="D3194" i="2"/>
  <c r="R3194" i="2"/>
  <c r="D618" i="2"/>
  <c r="R618" i="2"/>
  <c r="B620" i="2"/>
  <c r="C619" i="2"/>
  <c r="B2668" i="2"/>
  <c r="C2667" i="2"/>
  <c r="B3196" i="2"/>
  <c r="C3195" i="2"/>
  <c r="D619" i="2" l="1"/>
  <c r="R619" i="2"/>
  <c r="D2667" i="2"/>
  <c r="R2667" i="2"/>
  <c r="D3195" i="2"/>
  <c r="R3195" i="2"/>
  <c r="B2669" i="2"/>
  <c r="C2668" i="2"/>
  <c r="B3197" i="2"/>
  <c r="C3196" i="2"/>
  <c r="B621" i="2"/>
  <c r="C620" i="2"/>
  <c r="D620" i="2" l="1"/>
  <c r="R620" i="2"/>
  <c r="D2668" i="2"/>
  <c r="R2668" i="2"/>
  <c r="D3196" i="2"/>
  <c r="R3196" i="2"/>
  <c r="B3198" i="2"/>
  <c r="C3197" i="2"/>
  <c r="B622" i="2"/>
  <c r="C621" i="2"/>
  <c r="B2670" i="2"/>
  <c r="C2669" i="2"/>
  <c r="D2669" i="2" l="1"/>
  <c r="R2669" i="2"/>
  <c r="D3197" i="2"/>
  <c r="R3197" i="2"/>
  <c r="D621" i="2"/>
  <c r="R621" i="2"/>
  <c r="B623" i="2"/>
  <c r="C622" i="2"/>
  <c r="B2671" i="2"/>
  <c r="C2670" i="2"/>
  <c r="B3199" i="2"/>
  <c r="C3198" i="2"/>
  <c r="D622" i="2" l="1"/>
  <c r="R622" i="2"/>
  <c r="D2670" i="2"/>
  <c r="R2670" i="2"/>
  <c r="D3198" i="2"/>
  <c r="R3198" i="2"/>
  <c r="B2672" i="2"/>
  <c r="C2671" i="2"/>
  <c r="B3200" i="2"/>
  <c r="C3199" i="2"/>
  <c r="B624" i="2"/>
  <c r="C623" i="2"/>
  <c r="D3199" i="2" l="1"/>
  <c r="R3199" i="2"/>
  <c r="D623" i="2"/>
  <c r="R623" i="2"/>
  <c r="D2671" i="2"/>
  <c r="R2671" i="2"/>
  <c r="B3201" i="2"/>
  <c r="C3200" i="2"/>
  <c r="B625" i="2"/>
  <c r="C624" i="2"/>
  <c r="B2673" i="2"/>
  <c r="C2672" i="2"/>
  <c r="D3200" i="2" l="1"/>
  <c r="R3200" i="2"/>
  <c r="D2672" i="2"/>
  <c r="R2672" i="2"/>
  <c r="D624" i="2"/>
  <c r="R624" i="2"/>
  <c r="B626" i="2"/>
  <c r="C625" i="2"/>
  <c r="B2674" i="2"/>
  <c r="C2673" i="2"/>
  <c r="B3202" i="2"/>
  <c r="C3201" i="2"/>
  <c r="D625" i="2" l="1"/>
  <c r="R625" i="2"/>
  <c r="D3201" i="2"/>
  <c r="R3201" i="2"/>
  <c r="D2673" i="2"/>
  <c r="R2673" i="2"/>
  <c r="B2675" i="2"/>
  <c r="C2674" i="2"/>
  <c r="B3203" i="2"/>
  <c r="C3202" i="2"/>
  <c r="B627" i="2"/>
  <c r="C626" i="2"/>
  <c r="D626" i="2" l="1"/>
  <c r="R626" i="2"/>
  <c r="D2674" i="2"/>
  <c r="R2674" i="2"/>
  <c r="D3202" i="2"/>
  <c r="R3202" i="2"/>
  <c r="B3204" i="2"/>
  <c r="C3203" i="2"/>
  <c r="B628" i="2"/>
  <c r="C627" i="2"/>
  <c r="B2676" i="2"/>
  <c r="C2675" i="2"/>
  <c r="D627" i="2" l="1"/>
  <c r="R627" i="2"/>
  <c r="D2675" i="2"/>
  <c r="R2675" i="2"/>
  <c r="D3203" i="2"/>
  <c r="R3203" i="2"/>
  <c r="B630" i="2"/>
  <c r="C628" i="2"/>
  <c r="B2678" i="2"/>
  <c r="C2676" i="2"/>
  <c r="B3206" i="2"/>
  <c r="C3204" i="2"/>
  <c r="D628" i="2" l="1"/>
  <c r="R628" i="2"/>
  <c r="D3204" i="2"/>
  <c r="R3204" i="2"/>
  <c r="D2676" i="2"/>
  <c r="R2676" i="2"/>
  <c r="B2679" i="2"/>
  <c r="C2678" i="2"/>
  <c r="B3207" i="2"/>
  <c r="C3206" i="2"/>
  <c r="B631" i="2"/>
  <c r="C630" i="2"/>
  <c r="D630" i="2" l="1"/>
  <c r="R630" i="2"/>
  <c r="D2678" i="2"/>
  <c r="R2678" i="2"/>
  <c r="D3206" i="2"/>
  <c r="R3206" i="2"/>
  <c r="B3208" i="2"/>
  <c r="C3207" i="2"/>
  <c r="B632" i="2"/>
  <c r="C631" i="2"/>
  <c r="B2680" i="2"/>
  <c r="C2679" i="2"/>
  <c r="D2679" i="2" l="1"/>
  <c r="R2679" i="2"/>
  <c r="D3207" i="2"/>
  <c r="R3207" i="2"/>
  <c r="D631" i="2"/>
  <c r="R631" i="2"/>
  <c r="B633" i="2"/>
  <c r="C632" i="2"/>
  <c r="B2681" i="2"/>
  <c r="C2680" i="2"/>
  <c r="B3209" i="2"/>
  <c r="C3208" i="2"/>
  <c r="D2680" i="2" l="1"/>
  <c r="R2680" i="2"/>
  <c r="D3208" i="2"/>
  <c r="R3208" i="2"/>
  <c r="D632" i="2"/>
  <c r="R632" i="2"/>
  <c r="B2682" i="2"/>
  <c r="C2681" i="2"/>
  <c r="B3210" i="2"/>
  <c r="C3209" i="2"/>
  <c r="B634" i="2"/>
  <c r="C633" i="2"/>
  <c r="D633" i="2" l="1"/>
  <c r="R633" i="2"/>
  <c r="D3209" i="2"/>
  <c r="R3209" i="2"/>
  <c r="D2681" i="2"/>
  <c r="R2681" i="2"/>
  <c r="B3211" i="2"/>
  <c r="C3210" i="2"/>
  <c r="B635" i="2"/>
  <c r="C634" i="2"/>
  <c r="B2683" i="2"/>
  <c r="C2682" i="2"/>
  <c r="D2682" i="2" l="1"/>
  <c r="R2682" i="2"/>
  <c r="D3210" i="2"/>
  <c r="R3210" i="2"/>
  <c r="D634" i="2"/>
  <c r="R634" i="2"/>
  <c r="B2684" i="2"/>
  <c r="C2683" i="2"/>
  <c r="B3212" i="2"/>
  <c r="C3211" i="2"/>
  <c r="B636" i="2"/>
  <c r="C635" i="2"/>
  <c r="D2683" i="2" l="1"/>
  <c r="R2683" i="2"/>
  <c r="D3211" i="2"/>
  <c r="R3211" i="2"/>
  <c r="D635" i="2"/>
  <c r="R635" i="2"/>
  <c r="B3213" i="2"/>
  <c r="C3212" i="2"/>
  <c r="B637" i="2"/>
  <c r="C636" i="2"/>
  <c r="B2685" i="2"/>
  <c r="C2684" i="2"/>
  <c r="D3212" i="2" l="1"/>
  <c r="R3212" i="2"/>
  <c r="D2684" i="2"/>
  <c r="R2684" i="2"/>
  <c r="D636" i="2"/>
  <c r="R636" i="2"/>
  <c r="B638" i="2"/>
  <c r="C637" i="2"/>
  <c r="B2686" i="2"/>
  <c r="C2685" i="2"/>
  <c r="B3214" i="2"/>
  <c r="C3213" i="2"/>
  <c r="D3213" i="2" l="1"/>
  <c r="R3213" i="2"/>
  <c r="D637" i="2"/>
  <c r="R637" i="2"/>
  <c r="D2685" i="2"/>
  <c r="R2685" i="2"/>
  <c r="B2687" i="2"/>
  <c r="C2686" i="2"/>
  <c r="B3215" i="2"/>
  <c r="C3214" i="2"/>
  <c r="B639" i="2"/>
  <c r="C638" i="2"/>
  <c r="D2686" i="2" l="1"/>
  <c r="R2686" i="2"/>
  <c r="D638" i="2"/>
  <c r="R638" i="2"/>
  <c r="D3214" i="2"/>
  <c r="R3214" i="2"/>
  <c r="B3216" i="2"/>
  <c r="C3215" i="2"/>
  <c r="B640" i="2"/>
  <c r="C639" i="2"/>
  <c r="B2688" i="2"/>
  <c r="C2687" i="2"/>
  <c r="D3215" i="2" l="1"/>
  <c r="R3215" i="2"/>
  <c r="D2687" i="2"/>
  <c r="R2687" i="2"/>
  <c r="D639" i="2"/>
  <c r="R639" i="2"/>
  <c r="B641" i="2"/>
  <c r="C640" i="2"/>
  <c r="B2689" i="2"/>
  <c r="C2688" i="2"/>
  <c r="B3217" i="2"/>
  <c r="C3216" i="2"/>
  <c r="D3216" i="2" l="1"/>
  <c r="R3216" i="2"/>
  <c r="D640" i="2"/>
  <c r="R640" i="2"/>
  <c r="D2688" i="2"/>
  <c r="R2688" i="2"/>
  <c r="B2690" i="2"/>
  <c r="C2689" i="2"/>
  <c r="B3218" i="2"/>
  <c r="C3217" i="2"/>
  <c r="B642" i="2"/>
  <c r="C641" i="2"/>
  <c r="D641" i="2" l="1"/>
  <c r="R641" i="2"/>
  <c r="D2689" i="2"/>
  <c r="R2689" i="2"/>
  <c r="D3217" i="2"/>
  <c r="R3217" i="2"/>
  <c r="B3219" i="2"/>
  <c r="C3218" i="2"/>
  <c r="B643" i="2"/>
  <c r="C642" i="2"/>
  <c r="B2691" i="2"/>
  <c r="C2690" i="2"/>
  <c r="D2690" i="2" l="1"/>
  <c r="R2690" i="2"/>
  <c r="D3218" i="2"/>
  <c r="R3218" i="2"/>
  <c r="D642" i="2"/>
  <c r="R642" i="2"/>
  <c r="B644" i="2"/>
  <c r="C643" i="2"/>
  <c r="B2692" i="2"/>
  <c r="C2691" i="2"/>
  <c r="B3220" i="2"/>
  <c r="C3219" i="2"/>
  <c r="D3219" i="2" l="1"/>
  <c r="R3219" i="2"/>
  <c r="D643" i="2"/>
  <c r="R643" i="2"/>
  <c r="D2691" i="2"/>
  <c r="R2691" i="2"/>
  <c r="B2693" i="2"/>
  <c r="C2692" i="2"/>
  <c r="B3221" i="2"/>
  <c r="C3220" i="2"/>
  <c r="B645" i="2"/>
  <c r="C644" i="2"/>
  <c r="D644" i="2" l="1"/>
  <c r="R644" i="2"/>
  <c r="D2692" i="2"/>
  <c r="R2692" i="2"/>
  <c r="D3220" i="2"/>
  <c r="R3220" i="2"/>
  <c r="B3222" i="2"/>
  <c r="C3221" i="2"/>
  <c r="B646" i="2"/>
  <c r="C645" i="2"/>
  <c r="B2694" i="2"/>
  <c r="C2693" i="2"/>
  <c r="D3221" i="2" l="1"/>
  <c r="R3221" i="2"/>
  <c r="D2693" i="2"/>
  <c r="R2693" i="2"/>
  <c r="D645" i="2"/>
  <c r="R645" i="2"/>
  <c r="B647" i="2"/>
  <c r="C646" i="2"/>
  <c r="B2695" i="2"/>
  <c r="C2694" i="2"/>
  <c r="B3223" i="2"/>
  <c r="C3222" i="2"/>
  <c r="D3222" i="2" l="1"/>
  <c r="R3222" i="2"/>
  <c r="D646" i="2"/>
  <c r="R646" i="2"/>
  <c r="D2694" i="2"/>
  <c r="R2694" i="2"/>
  <c r="B2696" i="2"/>
  <c r="C2695" i="2"/>
  <c r="B3224" i="2"/>
  <c r="C3223" i="2"/>
  <c r="B648" i="2"/>
  <c r="C647" i="2"/>
  <c r="D2695" i="2" l="1"/>
  <c r="R2695" i="2"/>
  <c r="D647" i="2"/>
  <c r="R647" i="2"/>
  <c r="D3223" i="2"/>
  <c r="R3223" i="2"/>
  <c r="B3225" i="2"/>
  <c r="C3224" i="2"/>
  <c r="B649" i="2"/>
  <c r="C648" i="2"/>
  <c r="B2697" i="2"/>
  <c r="C2696" i="2"/>
  <c r="D2696" i="2" l="1"/>
  <c r="R2696" i="2"/>
  <c r="D3224" i="2"/>
  <c r="R3224" i="2"/>
  <c r="D648" i="2"/>
  <c r="R648" i="2"/>
  <c r="B650" i="2"/>
  <c r="C649" i="2"/>
  <c r="B2698" i="2"/>
  <c r="C2697" i="2"/>
  <c r="B3226" i="2"/>
  <c r="C3225" i="2"/>
  <c r="D649" i="2" l="1"/>
  <c r="R649" i="2"/>
  <c r="D3225" i="2"/>
  <c r="R3225" i="2"/>
  <c r="D2697" i="2"/>
  <c r="R2697" i="2"/>
  <c r="B2699" i="2"/>
  <c r="C2698" i="2"/>
  <c r="B3227" i="2"/>
  <c r="C3226" i="2"/>
  <c r="B651" i="2"/>
  <c r="C650" i="2"/>
  <c r="D2698" i="2" l="1"/>
  <c r="R2698" i="2"/>
  <c r="D650" i="2"/>
  <c r="R650" i="2"/>
  <c r="D3226" i="2"/>
  <c r="R3226" i="2"/>
  <c r="B3228" i="2"/>
  <c r="C3227" i="2"/>
  <c r="B652" i="2"/>
  <c r="C651" i="2"/>
  <c r="B2700" i="2"/>
  <c r="C2699" i="2"/>
  <c r="D3227" i="2" l="1"/>
  <c r="R3227" i="2"/>
  <c r="D2699" i="2"/>
  <c r="R2699" i="2"/>
  <c r="D651" i="2"/>
  <c r="R651" i="2"/>
  <c r="B653" i="2"/>
  <c r="C652" i="2"/>
  <c r="B2701" i="2"/>
  <c r="C2700" i="2"/>
  <c r="B3229" i="2"/>
  <c r="C3228" i="2"/>
  <c r="D652" i="2" l="1"/>
  <c r="R652" i="2"/>
  <c r="D3228" i="2"/>
  <c r="R3228" i="2"/>
  <c r="D2700" i="2"/>
  <c r="R2700" i="2"/>
  <c r="B2702" i="2"/>
  <c r="C2701" i="2"/>
  <c r="B3230" i="2"/>
  <c r="C3229" i="2"/>
  <c r="B654" i="2"/>
  <c r="C653" i="2"/>
  <c r="D2701" i="2" l="1"/>
  <c r="R2701" i="2"/>
  <c r="D653" i="2"/>
  <c r="R653" i="2"/>
  <c r="D3229" i="2"/>
  <c r="R3229" i="2"/>
  <c r="B3231" i="2"/>
  <c r="C3230" i="2"/>
  <c r="B655" i="2"/>
  <c r="C654" i="2"/>
  <c r="B2703" i="2"/>
  <c r="C2702" i="2"/>
  <c r="D2702" i="2" l="1"/>
  <c r="R2702" i="2"/>
  <c r="D3230" i="2"/>
  <c r="R3230" i="2"/>
  <c r="D654" i="2"/>
  <c r="R654" i="2"/>
  <c r="B656" i="2"/>
  <c r="C655" i="2"/>
  <c r="B2704" i="2"/>
  <c r="C2703" i="2"/>
  <c r="B3232" i="2"/>
  <c r="C3231" i="2"/>
  <c r="D3231" i="2" l="1"/>
  <c r="R3231" i="2"/>
  <c r="D655" i="2"/>
  <c r="R655" i="2"/>
  <c r="D2703" i="2"/>
  <c r="R2703" i="2"/>
  <c r="B2705" i="2"/>
  <c r="C2704" i="2"/>
  <c r="B3233" i="2"/>
  <c r="C3232" i="2"/>
  <c r="B657" i="2"/>
  <c r="C656" i="2"/>
  <c r="D656" i="2" l="1"/>
  <c r="R656" i="2"/>
  <c r="D2704" i="2"/>
  <c r="R2704" i="2"/>
  <c r="D3232" i="2"/>
  <c r="R3232" i="2"/>
  <c r="B3234" i="2"/>
  <c r="C3233" i="2"/>
  <c r="B658" i="2"/>
  <c r="C657" i="2"/>
  <c r="B2706" i="2"/>
  <c r="C2705" i="2"/>
  <c r="D3233" i="2" l="1"/>
  <c r="R3233" i="2"/>
  <c r="D2705" i="2"/>
  <c r="R2705" i="2"/>
  <c r="D657" i="2"/>
  <c r="R657" i="2"/>
  <c r="B659" i="2"/>
  <c r="C658" i="2"/>
  <c r="B2707" i="2"/>
  <c r="C2706" i="2"/>
  <c r="B3235" i="2"/>
  <c r="C3234" i="2"/>
  <c r="D3234" i="2" l="1"/>
  <c r="R3234" i="2"/>
  <c r="D658" i="2"/>
  <c r="R658" i="2"/>
  <c r="D2706" i="2"/>
  <c r="R2706" i="2"/>
  <c r="B2708" i="2"/>
  <c r="C2707" i="2"/>
  <c r="B3236" i="2"/>
  <c r="C3235" i="2"/>
  <c r="B660" i="2"/>
  <c r="C659" i="2"/>
  <c r="D659" i="2" l="1"/>
  <c r="R659" i="2"/>
  <c r="D2707" i="2"/>
  <c r="R2707" i="2"/>
  <c r="D3235" i="2"/>
  <c r="R3235" i="2"/>
  <c r="B3237" i="2"/>
  <c r="C3236" i="2"/>
  <c r="B661" i="2"/>
  <c r="C660" i="2"/>
  <c r="B2709" i="2"/>
  <c r="C2709" i="2" s="1"/>
  <c r="C2708" i="2"/>
  <c r="D2708" i="2" l="1"/>
  <c r="R2708" i="2"/>
  <c r="D2709" i="2"/>
  <c r="R2709" i="2"/>
  <c r="D3236" i="2"/>
  <c r="R3236" i="2"/>
  <c r="D660" i="2"/>
  <c r="R660" i="2"/>
  <c r="B663" i="2"/>
  <c r="C661" i="2"/>
  <c r="B3239" i="2"/>
  <c r="C3237" i="2"/>
  <c r="D3237" i="2" l="1"/>
  <c r="R3237" i="2"/>
  <c r="D661" i="2"/>
  <c r="R661" i="2"/>
  <c r="B3240" i="2"/>
  <c r="C3239" i="2"/>
  <c r="B664" i="2"/>
  <c r="C663" i="2"/>
  <c r="D663" i="2" l="1"/>
  <c r="R663" i="2"/>
  <c r="D3239" i="2"/>
  <c r="R3239" i="2"/>
  <c r="B665" i="2"/>
  <c r="C664" i="2"/>
  <c r="B3241" i="2"/>
  <c r="C3240" i="2"/>
  <c r="D3240" i="2" l="1"/>
  <c r="R3240" i="2"/>
  <c r="D664" i="2"/>
  <c r="R664" i="2"/>
  <c r="B3242" i="2"/>
  <c r="C3241" i="2"/>
  <c r="B666" i="2"/>
  <c r="C665" i="2"/>
  <c r="D3241" i="2" l="1"/>
  <c r="R3241" i="2"/>
  <c r="D665" i="2"/>
  <c r="R665" i="2"/>
  <c r="B667" i="2"/>
  <c r="C666" i="2"/>
  <c r="B3243" i="2"/>
  <c r="C3242" i="2"/>
  <c r="D3242" i="2" l="1"/>
  <c r="R3242" i="2"/>
  <c r="D666" i="2"/>
  <c r="R666" i="2"/>
  <c r="B3244" i="2"/>
  <c r="C3243" i="2"/>
  <c r="B668" i="2"/>
  <c r="C667" i="2"/>
  <c r="D667" i="2" l="1"/>
  <c r="R667" i="2"/>
  <c r="D3243" i="2"/>
  <c r="R3243" i="2"/>
  <c r="B669" i="2"/>
  <c r="C668" i="2"/>
  <c r="B3245" i="2"/>
  <c r="C3244" i="2"/>
  <c r="D3244" i="2" l="1"/>
  <c r="R3244" i="2"/>
  <c r="D668" i="2"/>
  <c r="R668" i="2"/>
  <c r="B3246" i="2"/>
  <c r="C3245" i="2"/>
  <c r="B670" i="2"/>
  <c r="C669" i="2"/>
  <c r="D669" i="2" l="1"/>
  <c r="R669" i="2"/>
  <c r="D3245" i="2"/>
  <c r="R3245" i="2"/>
  <c r="C670" i="2"/>
  <c r="B671" i="2"/>
  <c r="B3247" i="2"/>
  <c r="C3246" i="2"/>
  <c r="D3246" i="2" l="1"/>
  <c r="R3246" i="2"/>
  <c r="D670" i="2"/>
  <c r="R670" i="2"/>
  <c r="B3248" i="2"/>
  <c r="C3247" i="2"/>
  <c r="C671" i="2"/>
  <c r="B672" i="2"/>
  <c r="D671" i="2" l="1"/>
  <c r="R671" i="2"/>
  <c r="D3247" i="2"/>
  <c r="R3247" i="2"/>
  <c r="B673" i="2"/>
  <c r="C672" i="2"/>
  <c r="B3249" i="2"/>
  <c r="C3248" i="2"/>
  <c r="D3248" i="2" l="1"/>
  <c r="R3248" i="2"/>
  <c r="D672" i="2"/>
  <c r="R672" i="2"/>
  <c r="B3250" i="2"/>
  <c r="C3249" i="2"/>
  <c r="B674" i="2"/>
  <c r="C673" i="2"/>
  <c r="D673" i="2" l="1"/>
  <c r="R673" i="2"/>
  <c r="D3249" i="2"/>
  <c r="R3249" i="2"/>
  <c r="B675" i="2"/>
  <c r="C674" i="2"/>
  <c r="B3251" i="2"/>
  <c r="C3250" i="2"/>
  <c r="D3250" i="2" l="1"/>
  <c r="R3250" i="2"/>
  <c r="D674" i="2"/>
  <c r="R674" i="2"/>
  <c r="B3252" i="2"/>
  <c r="C3251" i="2"/>
  <c r="B676" i="2"/>
  <c r="C675" i="2"/>
  <c r="D675" i="2" l="1"/>
  <c r="R675" i="2"/>
  <c r="D3251" i="2"/>
  <c r="R3251" i="2"/>
  <c r="B677" i="2"/>
  <c r="C676" i="2"/>
  <c r="B3253" i="2"/>
  <c r="C3252" i="2"/>
  <c r="D676" i="2" l="1"/>
  <c r="R676" i="2"/>
  <c r="D3252" i="2"/>
  <c r="R3252" i="2"/>
  <c r="B3254" i="2"/>
  <c r="C3253" i="2"/>
  <c r="B678" i="2"/>
  <c r="C677" i="2"/>
  <c r="D677" i="2" l="1"/>
  <c r="R677" i="2"/>
  <c r="D3253" i="2"/>
  <c r="R3253" i="2"/>
  <c r="B679" i="2"/>
  <c r="C678" i="2"/>
  <c r="B3255" i="2"/>
  <c r="C3254" i="2"/>
  <c r="D3254" i="2" l="1"/>
  <c r="R3254" i="2"/>
  <c r="D678" i="2"/>
  <c r="R678" i="2"/>
  <c r="B3256" i="2"/>
  <c r="C3255" i="2"/>
  <c r="B680" i="2"/>
  <c r="C679" i="2"/>
  <c r="D679" i="2" l="1"/>
  <c r="R679" i="2"/>
  <c r="D3255" i="2"/>
  <c r="R3255" i="2"/>
  <c r="B681" i="2"/>
  <c r="C680" i="2"/>
  <c r="B3257" i="2"/>
  <c r="C3256" i="2"/>
  <c r="D3256" i="2" l="1"/>
  <c r="R3256" i="2"/>
  <c r="D680" i="2"/>
  <c r="R680" i="2"/>
  <c r="B3258" i="2"/>
  <c r="C3257" i="2"/>
  <c r="B682" i="2"/>
  <c r="C681" i="2"/>
  <c r="D3257" i="2" l="1"/>
  <c r="R3257" i="2"/>
  <c r="D681" i="2"/>
  <c r="R681" i="2"/>
  <c r="B683" i="2"/>
  <c r="C682" i="2"/>
  <c r="B3259" i="2"/>
  <c r="C3258" i="2"/>
  <c r="D3258" i="2" l="1"/>
  <c r="R3258" i="2"/>
  <c r="D682" i="2"/>
  <c r="R682" i="2"/>
  <c r="B3260" i="2"/>
  <c r="C3259" i="2"/>
  <c r="B684" i="2"/>
  <c r="C683" i="2"/>
  <c r="D683" i="2" l="1"/>
  <c r="R683" i="2"/>
  <c r="D3259" i="2"/>
  <c r="R3259" i="2"/>
  <c r="B685" i="2"/>
  <c r="C684" i="2"/>
  <c r="B3261" i="2"/>
  <c r="C3260" i="2"/>
  <c r="D684" i="2" l="1"/>
  <c r="R684" i="2"/>
  <c r="D3260" i="2"/>
  <c r="R3260" i="2"/>
  <c r="B3262" i="2"/>
  <c r="C3261" i="2"/>
  <c r="B686" i="2"/>
  <c r="C685" i="2"/>
  <c r="D685" i="2" l="1"/>
  <c r="R685" i="2"/>
  <c r="D3261" i="2"/>
  <c r="R3261" i="2"/>
  <c r="B687" i="2"/>
  <c r="C686" i="2"/>
  <c r="B3263" i="2"/>
  <c r="C3262" i="2"/>
  <c r="D3262" i="2" l="1"/>
  <c r="R3262" i="2"/>
  <c r="D686" i="2"/>
  <c r="R686" i="2"/>
  <c r="B3264" i="2"/>
  <c r="C3263" i="2"/>
  <c r="B688" i="2"/>
  <c r="C687" i="2"/>
  <c r="D687" i="2" l="1"/>
  <c r="R687" i="2"/>
  <c r="D3263" i="2"/>
  <c r="R3263" i="2"/>
  <c r="B689" i="2"/>
  <c r="C688" i="2"/>
  <c r="B3265" i="2"/>
  <c r="C3264" i="2"/>
  <c r="D3264" i="2" l="1"/>
  <c r="R3264" i="2"/>
  <c r="D688" i="2"/>
  <c r="R688" i="2"/>
  <c r="B3266" i="2"/>
  <c r="C3265" i="2"/>
  <c r="B690" i="2"/>
  <c r="C689" i="2"/>
  <c r="D689" i="2" l="1"/>
  <c r="R689" i="2"/>
  <c r="D3265" i="2"/>
  <c r="R3265" i="2"/>
  <c r="B691" i="2"/>
  <c r="C690" i="2"/>
  <c r="B3267" i="2"/>
  <c r="C3266" i="2"/>
  <c r="D3266" i="2" l="1"/>
  <c r="R3266" i="2"/>
  <c r="D690" i="2"/>
  <c r="R690" i="2"/>
  <c r="B3268" i="2"/>
  <c r="C3267" i="2"/>
  <c r="B692" i="2"/>
  <c r="C691" i="2"/>
  <c r="D691" i="2" l="1"/>
  <c r="R691" i="2"/>
  <c r="D3267" i="2"/>
  <c r="R3267" i="2"/>
  <c r="B693" i="2"/>
  <c r="C692" i="2"/>
  <c r="B3269" i="2"/>
  <c r="C3268" i="2"/>
  <c r="D3268" i="2" l="1"/>
  <c r="R3268" i="2"/>
  <c r="D692" i="2"/>
  <c r="R692" i="2"/>
  <c r="B3270" i="2"/>
  <c r="C3269" i="2"/>
  <c r="B694" i="2"/>
  <c r="C693" i="2"/>
  <c r="D693" i="2" l="1"/>
  <c r="R693" i="2"/>
  <c r="D3269" i="2"/>
  <c r="R3269" i="2"/>
  <c r="B696" i="2"/>
  <c r="C694" i="2"/>
  <c r="B3272" i="2"/>
  <c r="C3270" i="2"/>
  <c r="D3270" i="2" l="1"/>
  <c r="R3270" i="2"/>
  <c r="D694" i="2"/>
  <c r="R694" i="2"/>
  <c r="B3273" i="2"/>
  <c r="C3272" i="2"/>
  <c r="B697" i="2"/>
  <c r="C696" i="2"/>
  <c r="D696" i="2" l="1"/>
  <c r="R696" i="2"/>
  <c r="D3272" i="2"/>
  <c r="R3272" i="2"/>
  <c r="B3274" i="2"/>
  <c r="C3273" i="2"/>
  <c r="B698" i="2"/>
  <c r="C697" i="2"/>
  <c r="D697" i="2" l="1"/>
  <c r="R697" i="2"/>
  <c r="D3273" i="2"/>
  <c r="R3273" i="2"/>
  <c r="B3275" i="2"/>
  <c r="C3274" i="2"/>
  <c r="B699" i="2"/>
  <c r="C698" i="2"/>
  <c r="D698" i="2" l="1"/>
  <c r="R698" i="2"/>
  <c r="D3274" i="2"/>
  <c r="R3274" i="2"/>
  <c r="B3276" i="2"/>
  <c r="C3275" i="2"/>
  <c r="B700" i="2"/>
  <c r="C699" i="2"/>
  <c r="D699" i="2" l="1"/>
  <c r="R699" i="2"/>
  <c r="D3275" i="2"/>
  <c r="R3275" i="2"/>
  <c r="B3277" i="2"/>
  <c r="C3276" i="2"/>
  <c r="B701" i="2"/>
  <c r="C700" i="2"/>
  <c r="D700" i="2" l="1"/>
  <c r="R700" i="2"/>
  <c r="D3276" i="2"/>
  <c r="R3276" i="2"/>
  <c r="B3278" i="2"/>
  <c r="C3277" i="2"/>
  <c r="B702" i="2"/>
  <c r="C701" i="2"/>
  <c r="D701" i="2" l="1"/>
  <c r="R701" i="2"/>
  <c r="D3277" i="2"/>
  <c r="R3277" i="2"/>
  <c r="B3279" i="2"/>
  <c r="C3278" i="2"/>
  <c r="B703" i="2"/>
  <c r="C702" i="2"/>
  <c r="D702" i="2" l="1"/>
  <c r="R702" i="2"/>
  <c r="D3278" i="2"/>
  <c r="R3278" i="2"/>
  <c r="B3280" i="2"/>
  <c r="C3279" i="2"/>
  <c r="B704" i="2"/>
  <c r="C703" i="2"/>
  <c r="D703" i="2" l="1"/>
  <c r="R703" i="2"/>
  <c r="D3279" i="2"/>
  <c r="R3279" i="2"/>
  <c r="B3281" i="2"/>
  <c r="C3280" i="2"/>
  <c r="B705" i="2"/>
  <c r="C704" i="2"/>
  <c r="D704" i="2" l="1"/>
  <c r="R704" i="2"/>
  <c r="D3280" i="2"/>
  <c r="R3280" i="2"/>
  <c r="B3282" i="2"/>
  <c r="C3281" i="2"/>
  <c r="B706" i="2"/>
  <c r="C705" i="2"/>
  <c r="D705" i="2" l="1"/>
  <c r="R705" i="2"/>
  <c r="D3281" i="2"/>
  <c r="R3281" i="2"/>
  <c r="B3283" i="2"/>
  <c r="C3282" i="2"/>
  <c r="B707" i="2"/>
  <c r="C706" i="2"/>
  <c r="D706" i="2" l="1"/>
  <c r="R706" i="2"/>
  <c r="D3282" i="2"/>
  <c r="R3282" i="2"/>
  <c r="B3284" i="2"/>
  <c r="C3283" i="2"/>
  <c r="B708" i="2"/>
  <c r="C707" i="2"/>
  <c r="D707" i="2" l="1"/>
  <c r="R707" i="2"/>
  <c r="D3283" i="2"/>
  <c r="R3283" i="2"/>
  <c r="B3285" i="2"/>
  <c r="C3284" i="2"/>
  <c r="B709" i="2"/>
  <c r="C708" i="2"/>
  <c r="D708" i="2" l="1"/>
  <c r="R708" i="2"/>
  <c r="D3284" i="2"/>
  <c r="R3284" i="2"/>
  <c r="B3286" i="2"/>
  <c r="C3285" i="2"/>
  <c r="B710" i="2"/>
  <c r="C709" i="2"/>
  <c r="D709" i="2" l="1"/>
  <c r="R709" i="2"/>
  <c r="D3285" i="2"/>
  <c r="R3285" i="2"/>
  <c r="B3287" i="2"/>
  <c r="C3286" i="2"/>
  <c r="B711" i="2"/>
  <c r="C710" i="2"/>
  <c r="D3286" i="2" l="1"/>
  <c r="R3286" i="2"/>
  <c r="D710" i="2"/>
  <c r="R710" i="2"/>
  <c r="B3288" i="2"/>
  <c r="C3287" i="2"/>
  <c r="B712" i="2"/>
  <c r="C711" i="2"/>
  <c r="D711" i="2" l="1"/>
  <c r="R711" i="2"/>
  <c r="D3287" i="2"/>
  <c r="R3287" i="2"/>
  <c r="B3289" i="2"/>
  <c r="C3288" i="2"/>
  <c r="B713" i="2"/>
  <c r="C712" i="2"/>
  <c r="D712" i="2" l="1"/>
  <c r="R712" i="2"/>
  <c r="D3288" i="2"/>
  <c r="R3288" i="2"/>
  <c r="B3290" i="2"/>
  <c r="C3289" i="2"/>
  <c r="B714" i="2"/>
  <c r="C713" i="2"/>
  <c r="D713" i="2" l="1"/>
  <c r="R713" i="2"/>
  <c r="D3289" i="2"/>
  <c r="R3289" i="2"/>
  <c r="B3291" i="2"/>
  <c r="C3290" i="2"/>
  <c r="B715" i="2"/>
  <c r="C714" i="2"/>
  <c r="D3290" i="2" l="1"/>
  <c r="R3290" i="2"/>
  <c r="D714" i="2"/>
  <c r="R714" i="2"/>
  <c r="B3292" i="2"/>
  <c r="C3291" i="2"/>
  <c r="B716" i="2"/>
  <c r="C715" i="2"/>
  <c r="D715" i="2" l="1"/>
  <c r="R715" i="2"/>
  <c r="D3291" i="2"/>
  <c r="R3291" i="2"/>
  <c r="B3293" i="2"/>
  <c r="C3292" i="2"/>
  <c r="B717" i="2"/>
  <c r="C716" i="2"/>
  <c r="D716" i="2" l="1"/>
  <c r="R716" i="2"/>
  <c r="D3292" i="2"/>
  <c r="R3292" i="2"/>
  <c r="B3294" i="2"/>
  <c r="C3293" i="2"/>
  <c r="B718" i="2"/>
  <c r="C717" i="2"/>
  <c r="D717" i="2" l="1"/>
  <c r="R717" i="2"/>
  <c r="D3293" i="2"/>
  <c r="R3293" i="2"/>
  <c r="B3295" i="2"/>
  <c r="C3294" i="2"/>
  <c r="B719" i="2"/>
  <c r="C718" i="2"/>
  <c r="D718" i="2" l="1"/>
  <c r="R718" i="2"/>
  <c r="D3294" i="2"/>
  <c r="R3294" i="2"/>
  <c r="B3296" i="2"/>
  <c r="C3295" i="2"/>
  <c r="B720" i="2"/>
  <c r="C719" i="2"/>
  <c r="D719" i="2" l="1"/>
  <c r="R719" i="2"/>
  <c r="D3295" i="2"/>
  <c r="R3295" i="2"/>
  <c r="B3297" i="2"/>
  <c r="C3296" i="2"/>
  <c r="B721" i="2"/>
  <c r="C720" i="2"/>
  <c r="D720" i="2" l="1"/>
  <c r="R720" i="2"/>
  <c r="D3296" i="2"/>
  <c r="R3296" i="2"/>
  <c r="B3298" i="2"/>
  <c r="C3297" i="2"/>
  <c r="B722" i="2"/>
  <c r="C721" i="2"/>
  <c r="D721" i="2" l="1"/>
  <c r="R721" i="2"/>
  <c r="D3297" i="2"/>
  <c r="R3297" i="2"/>
  <c r="B3299" i="2"/>
  <c r="C3298" i="2"/>
  <c r="B723" i="2"/>
  <c r="C722" i="2"/>
  <c r="D722" i="2" l="1"/>
  <c r="R722" i="2"/>
  <c r="D3298" i="2"/>
  <c r="R3298" i="2"/>
  <c r="B3300" i="2"/>
  <c r="C3299" i="2"/>
  <c r="B724" i="2"/>
  <c r="C723" i="2"/>
  <c r="D723" i="2" l="1"/>
  <c r="R723" i="2"/>
  <c r="D3299" i="2"/>
  <c r="R3299" i="2"/>
  <c r="B3301" i="2"/>
  <c r="C3300" i="2"/>
  <c r="B725" i="2"/>
  <c r="C724" i="2"/>
  <c r="D724" i="2" l="1"/>
  <c r="R724" i="2"/>
  <c r="D3300" i="2"/>
  <c r="R3300" i="2"/>
  <c r="B3302" i="2"/>
  <c r="C3301" i="2"/>
  <c r="B726" i="2"/>
  <c r="C725" i="2"/>
  <c r="D725" i="2" l="1"/>
  <c r="R725" i="2"/>
  <c r="D3301" i="2"/>
  <c r="R3301" i="2"/>
  <c r="B3303" i="2"/>
  <c r="C3302" i="2"/>
  <c r="B727" i="2"/>
  <c r="C726" i="2"/>
  <c r="D726" i="2" l="1"/>
  <c r="R726" i="2"/>
  <c r="D3302" i="2"/>
  <c r="R3302" i="2"/>
  <c r="B3305" i="2"/>
  <c r="C3303" i="2"/>
  <c r="B729" i="2"/>
  <c r="C727" i="2"/>
  <c r="D727" i="2" l="1"/>
  <c r="R727" i="2"/>
  <c r="D3303" i="2"/>
  <c r="R3303" i="2"/>
  <c r="B3306" i="2"/>
  <c r="C3305" i="2"/>
  <c r="B730" i="2"/>
  <c r="C729" i="2"/>
  <c r="D729" i="2" l="1"/>
  <c r="R729" i="2"/>
  <c r="D3305" i="2"/>
  <c r="R3305" i="2"/>
  <c r="B3307" i="2"/>
  <c r="C3306" i="2"/>
  <c r="B731" i="2"/>
  <c r="C730" i="2"/>
  <c r="D730" i="2" l="1"/>
  <c r="R730" i="2"/>
  <c r="D3306" i="2"/>
  <c r="R3306" i="2"/>
  <c r="B3308" i="2"/>
  <c r="C3307" i="2"/>
  <c r="B732" i="2"/>
  <c r="C731" i="2"/>
  <c r="D731" i="2" l="1"/>
  <c r="R731" i="2"/>
  <c r="D3307" i="2"/>
  <c r="R3307" i="2"/>
  <c r="B3309" i="2"/>
  <c r="C3308" i="2"/>
  <c r="B733" i="2"/>
  <c r="C732" i="2"/>
  <c r="D732" i="2" l="1"/>
  <c r="R732" i="2"/>
  <c r="D3308" i="2"/>
  <c r="R3308" i="2"/>
  <c r="B3310" i="2"/>
  <c r="C3309" i="2"/>
  <c r="B734" i="2"/>
  <c r="C733" i="2"/>
  <c r="D733" i="2" l="1"/>
  <c r="R733" i="2"/>
  <c r="D3309" i="2"/>
  <c r="R3309" i="2"/>
  <c r="B3311" i="2"/>
  <c r="C3310" i="2"/>
  <c r="B735" i="2"/>
  <c r="C734" i="2"/>
  <c r="D734" i="2" l="1"/>
  <c r="R734" i="2"/>
  <c r="D3310" i="2"/>
  <c r="R3310" i="2"/>
  <c r="B3312" i="2"/>
  <c r="C3311" i="2"/>
  <c r="B736" i="2"/>
  <c r="C735" i="2"/>
  <c r="D735" i="2" l="1"/>
  <c r="R735" i="2"/>
  <c r="D3311" i="2"/>
  <c r="R3311" i="2"/>
  <c r="B3313" i="2"/>
  <c r="C3312" i="2"/>
  <c r="B737" i="2"/>
  <c r="C736" i="2"/>
  <c r="D736" i="2" l="1"/>
  <c r="R736" i="2"/>
  <c r="D3312" i="2"/>
  <c r="R3312" i="2"/>
  <c r="B3314" i="2"/>
  <c r="C3313" i="2"/>
  <c r="B738" i="2"/>
  <c r="C737" i="2"/>
  <c r="D737" i="2" l="1"/>
  <c r="R737" i="2"/>
  <c r="D3313" i="2"/>
  <c r="R3313" i="2"/>
  <c r="B3315" i="2"/>
  <c r="C3314" i="2"/>
  <c r="B739" i="2"/>
  <c r="C738" i="2"/>
  <c r="D738" i="2" l="1"/>
  <c r="R738" i="2"/>
  <c r="D3314" i="2"/>
  <c r="R3314" i="2"/>
  <c r="B3316" i="2"/>
  <c r="C3315" i="2"/>
  <c r="B740" i="2"/>
  <c r="C739" i="2"/>
  <c r="D739" i="2" l="1"/>
  <c r="R739" i="2"/>
  <c r="D3315" i="2"/>
  <c r="R3315" i="2"/>
  <c r="B3317" i="2"/>
  <c r="C3316" i="2"/>
  <c r="B741" i="2"/>
  <c r="C740" i="2"/>
  <c r="D740" i="2" l="1"/>
  <c r="R740" i="2"/>
  <c r="D3316" i="2"/>
  <c r="R3316" i="2"/>
  <c r="B3318" i="2"/>
  <c r="C3317" i="2"/>
  <c r="B742" i="2"/>
  <c r="C741" i="2"/>
  <c r="D741" i="2" l="1"/>
  <c r="R741" i="2"/>
  <c r="D3317" i="2"/>
  <c r="R3317" i="2"/>
  <c r="B3319" i="2"/>
  <c r="C3318" i="2"/>
  <c r="B743" i="2"/>
  <c r="C742" i="2"/>
  <c r="D742" i="2" l="1"/>
  <c r="R742" i="2"/>
  <c r="D3318" i="2"/>
  <c r="R3318" i="2"/>
  <c r="B3320" i="2"/>
  <c r="C3319" i="2"/>
  <c r="B744" i="2"/>
  <c r="C743" i="2"/>
  <c r="D743" i="2" l="1"/>
  <c r="R743" i="2"/>
  <c r="D3319" i="2"/>
  <c r="R3319" i="2"/>
  <c r="B3321" i="2"/>
  <c r="C3320" i="2"/>
  <c r="B745" i="2"/>
  <c r="C744" i="2"/>
  <c r="D744" i="2" l="1"/>
  <c r="R744" i="2"/>
  <c r="D3320" i="2"/>
  <c r="R3320" i="2"/>
  <c r="B3322" i="2"/>
  <c r="C3321" i="2"/>
  <c r="B746" i="2"/>
  <c r="C745" i="2"/>
  <c r="D745" i="2" l="1"/>
  <c r="R745" i="2"/>
  <c r="D3321" i="2"/>
  <c r="R3321" i="2"/>
  <c r="B3323" i="2"/>
  <c r="C3322" i="2"/>
  <c r="B747" i="2"/>
  <c r="C746" i="2"/>
  <c r="D746" i="2" l="1"/>
  <c r="R746" i="2"/>
  <c r="D3322" i="2"/>
  <c r="R3322" i="2"/>
  <c r="B3324" i="2"/>
  <c r="C3323" i="2"/>
  <c r="B748" i="2"/>
  <c r="C747" i="2"/>
  <c r="D747" i="2" l="1"/>
  <c r="R747" i="2"/>
  <c r="D3323" i="2"/>
  <c r="R3323" i="2"/>
  <c r="B3325" i="2"/>
  <c r="C3324" i="2"/>
  <c r="B749" i="2"/>
  <c r="C748" i="2"/>
  <c r="D748" i="2" l="1"/>
  <c r="R748" i="2"/>
  <c r="D3324" i="2"/>
  <c r="R3324" i="2"/>
  <c r="B3326" i="2"/>
  <c r="C3325" i="2"/>
  <c r="B750" i="2"/>
  <c r="C749" i="2"/>
  <c r="D3325" i="2" l="1"/>
  <c r="R3325" i="2"/>
  <c r="D749" i="2"/>
  <c r="R749" i="2"/>
  <c r="B3327" i="2"/>
  <c r="C3326" i="2"/>
  <c r="B751" i="2"/>
  <c r="C750" i="2"/>
  <c r="D750" i="2" l="1"/>
  <c r="R750" i="2"/>
  <c r="D3326" i="2"/>
  <c r="R3326" i="2"/>
  <c r="B3328" i="2"/>
  <c r="C3327" i="2"/>
  <c r="B752" i="2"/>
  <c r="C751" i="2"/>
  <c r="D751" i="2" l="1"/>
  <c r="R751" i="2"/>
  <c r="D3327" i="2"/>
  <c r="R3327" i="2"/>
  <c r="B3329" i="2"/>
  <c r="C3328" i="2"/>
  <c r="B753" i="2"/>
  <c r="C752" i="2"/>
  <c r="D3328" i="2" l="1"/>
  <c r="R3328" i="2"/>
  <c r="D752" i="2"/>
  <c r="R752" i="2"/>
  <c r="B3330" i="2"/>
  <c r="C3329" i="2"/>
  <c r="B754" i="2"/>
  <c r="C753" i="2"/>
  <c r="D753" i="2" l="1"/>
  <c r="R753" i="2"/>
  <c r="D3329" i="2"/>
  <c r="R3329" i="2"/>
  <c r="B3331" i="2"/>
  <c r="C3330" i="2"/>
  <c r="B755" i="2"/>
  <c r="C754" i="2"/>
  <c r="D754" i="2" l="1"/>
  <c r="R754" i="2"/>
  <c r="D3330" i="2"/>
  <c r="R3330" i="2"/>
  <c r="B3332" i="2"/>
  <c r="C3331" i="2"/>
  <c r="B756" i="2"/>
  <c r="C755" i="2"/>
  <c r="D3331" i="2" l="1"/>
  <c r="R3331" i="2"/>
  <c r="D755" i="2"/>
  <c r="R755" i="2"/>
  <c r="B3333" i="2"/>
  <c r="C3332" i="2"/>
  <c r="B757" i="2"/>
  <c r="C756" i="2"/>
  <c r="D3332" i="2" l="1"/>
  <c r="R3332" i="2"/>
  <c r="D756" i="2"/>
  <c r="R756" i="2"/>
  <c r="B3334" i="2"/>
  <c r="C3333" i="2"/>
  <c r="B758" i="2"/>
  <c r="C757" i="2"/>
  <c r="D757" i="2" l="1"/>
  <c r="R757" i="2"/>
  <c r="D3333" i="2"/>
  <c r="R3333" i="2"/>
  <c r="B3335" i="2"/>
  <c r="C3334" i="2"/>
  <c r="B759" i="2"/>
  <c r="C758" i="2"/>
  <c r="D758" i="2" l="1"/>
  <c r="R758" i="2"/>
  <c r="D3334" i="2"/>
  <c r="R3334" i="2"/>
  <c r="B3336" i="2"/>
  <c r="C3335" i="2"/>
  <c r="B760" i="2"/>
  <c r="C759" i="2"/>
  <c r="D759" i="2" l="1"/>
  <c r="R759" i="2"/>
  <c r="D3335" i="2"/>
  <c r="R3335" i="2"/>
  <c r="B3338" i="2"/>
  <c r="C3336" i="2"/>
  <c r="B762" i="2"/>
  <c r="C760" i="2"/>
  <c r="D760" i="2" l="1"/>
  <c r="R760" i="2"/>
  <c r="D3336" i="2"/>
  <c r="R3336" i="2"/>
  <c r="B3339" i="2"/>
  <c r="C3338" i="2"/>
  <c r="B763" i="2"/>
  <c r="C762" i="2"/>
  <c r="D3338" i="2" l="1"/>
  <c r="R3338" i="2"/>
  <c r="D762" i="2"/>
  <c r="R762" i="2"/>
  <c r="B3340" i="2"/>
  <c r="C3339" i="2"/>
  <c r="B764" i="2"/>
  <c r="C763" i="2"/>
  <c r="D763" i="2" l="1"/>
  <c r="R763" i="2"/>
  <c r="D3339" i="2"/>
  <c r="R3339" i="2"/>
  <c r="B3341" i="2"/>
  <c r="C3340" i="2"/>
  <c r="B765" i="2"/>
  <c r="C764" i="2"/>
  <c r="D764" i="2" l="1"/>
  <c r="R764" i="2"/>
  <c r="D3340" i="2"/>
  <c r="R3340" i="2"/>
  <c r="B3342" i="2"/>
  <c r="C3341" i="2"/>
  <c r="B766" i="2"/>
  <c r="C765" i="2"/>
  <c r="D765" i="2" l="1"/>
  <c r="R765" i="2"/>
  <c r="D3341" i="2"/>
  <c r="R3341" i="2"/>
  <c r="B3343" i="2"/>
  <c r="C3342" i="2"/>
  <c r="B767" i="2"/>
  <c r="C766" i="2"/>
  <c r="D766" i="2" l="1"/>
  <c r="R766" i="2"/>
  <c r="D3342" i="2"/>
  <c r="R3342" i="2"/>
  <c r="B3344" i="2"/>
  <c r="C3343" i="2"/>
  <c r="B768" i="2"/>
  <c r="C767" i="2"/>
  <c r="D767" i="2" l="1"/>
  <c r="R767" i="2"/>
  <c r="D3343" i="2"/>
  <c r="R3343" i="2"/>
  <c r="B3345" i="2"/>
  <c r="C3344" i="2"/>
  <c r="B769" i="2"/>
  <c r="C768" i="2"/>
  <c r="D768" i="2" l="1"/>
  <c r="R768" i="2"/>
  <c r="D3344" i="2"/>
  <c r="R3344" i="2"/>
  <c r="B3346" i="2"/>
  <c r="C3345" i="2"/>
  <c r="B770" i="2"/>
  <c r="C769" i="2"/>
  <c r="D769" i="2" l="1"/>
  <c r="R769" i="2"/>
  <c r="D3345" i="2"/>
  <c r="R3345" i="2"/>
  <c r="B3347" i="2"/>
  <c r="C3346" i="2"/>
  <c r="B771" i="2"/>
  <c r="C770" i="2"/>
  <c r="D770" i="2" l="1"/>
  <c r="R770" i="2"/>
  <c r="D3346" i="2"/>
  <c r="R3346" i="2"/>
  <c r="B3348" i="2"/>
  <c r="C3347" i="2"/>
  <c r="B772" i="2"/>
  <c r="C771" i="2"/>
  <c r="D771" i="2" l="1"/>
  <c r="R771" i="2"/>
  <c r="D3347" i="2"/>
  <c r="R3347" i="2"/>
  <c r="B3349" i="2"/>
  <c r="C3348" i="2"/>
  <c r="B773" i="2"/>
  <c r="C772" i="2"/>
  <c r="D772" i="2" l="1"/>
  <c r="R772" i="2"/>
  <c r="D3348" i="2"/>
  <c r="R3348" i="2"/>
  <c r="B3350" i="2"/>
  <c r="C3349" i="2"/>
  <c r="B774" i="2"/>
  <c r="C773" i="2"/>
  <c r="D773" i="2" l="1"/>
  <c r="R773" i="2"/>
  <c r="D3349" i="2"/>
  <c r="R3349" i="2"/>
  <c r="B3351" i="2"/>
  <c r="C3350" i="2"/>
  <c r="B775" i="2"/>
  <c r="C774" i="2"/>
  <c r="D774" i="2" l="1"/>
  <c r="R774" i="2"/>
  <c r="D3350" i="2"/>
  <c r="R3350" i="2"/>
  <c r="B3352" i="2"/>
  <c r="C3351" i="2"/>
  <c r="B776" i="2"/>
  <c r="C775" i="2"/>
  <c r="D775" i="2" l="1"/>
  <c r="R775" i="2"/>
  <c r="D3351" i="2"/>
  <c r="R3351" i="2"/>
  <c r="B3353" i="2"/>
  <c r="C3352" i="2"/>
  <c r="B777" i="2"/>
  <c r="C776" i="2"/>
  <c r="D776" i="2" l="1"/>
  <c r="R776" i="2"/>
  <c r="D3352" i="2"/>
  <c r="R3352" i="2"/>
  <c r="B3354" i="2"/>
  <c r="C3353" i="2"/>
  <c r="B778" i="2"/>
  <c r="C777" i="2"/>
  <c r="D777" i="2" l="1"/>
  <c r="R777" i="2"/>
  <c r="D3353" i="2"/>
  <c r="R3353" i="2"/>
  <c r="B3355" i="2"/>
  <c r="C3354" i="2"/>
  <c r="B779" i="2"/>
  <c r="C778" i="2"/>
  <c r="D778" i="2" l="1"/>
  <c r="R778" i="2"/>
  <c r="D3354" i="2"/>
  <c r="R3354" i="2"/>
  <c r="B3356" i="2"/>
  <c r="C3355" i="2"/>
  <c r="B780" i="2"/>
  <c r="C779" i="2"/>
  <c r="D779" i="2" l="1"/>
  <c r="R779" i="2"/>
  <c r="D3355" i="2"/>
  <c r="R3355" i="2"/>
  <c r="B3357" i="2"/>
  <c r="C3356" i="2"/>
  <c r="B781" i="2"/>
  <c r="C780" i="2"/>
  <c r="D780" i="2" l="1"/>
  <c r="R780" i="2"/>
  <c r="D3356" i="2"/>
  <c r="R3356" i="2"/>
  <c r="B3358" i="2"/>
  <c r="C3357" i="2"/>
  <c r="B782" i="2"/>
  <c r="C781" i="2"/>
  <c r="D781" i="2" l="1"/>
  <c r="R781" i="2"/>
  <c r="D3357" i="2"/>
  <c r="R3357" i="2"/>
  <c r="B3359" i="2"/>
  <c r="C3358" i="2"/>
  <c r="B783" i="2"/>
  <c r="C782" i="2"/>
  <c r="D3358" i="2" l="1"/>
  <c r="R3358" i="2"/>
  <c r="D782" i="2"/>
  <c r="R782" i="2"/>
  <c r="B3360" i="2"/>
  <c r="C3359" i="2"/>
  <c r="B784" i="2"/>
  <c r="C783" i="2"/>
  <c r="D783" i="2" l="1"/>
  <c r="R783" i="2"/>
  <c r="D3359" i="2"/>
  <c r="R3359" i="2"/>
  <c r="B3361" i="2"/>
  <c r="C3360" i="2"/>
  <c r="B785" i="2"/>
  <c r="C784" i="2"/>
  <c r="D784" i="2" l="1"/>
  <c r="R784" i="2"/>
  <c r="D3360" i="2"/>
  <c r="R3360" i="2"/>
  <c r="B3362" i="2"/>
  <c r="C3361" i="2"/>
  <c r="B786" i="2"/>
  <c r="C785" i="2"/>
  <c r="D785" i="2" l="1"/>
  <c r="R785" i="2"/>
  <c r="D3361" i="2"/>
  <c r="R3361" i="2"/>
  <c r="B3363" i="2"/>
  <c r="C3362" i="2"/>
  <c r="B787" i="2"/>
  <c r="C786" i="2"/>
  <c r="D3362" i="2" l="1"/>
  <c r="R3362" i="2"/>
  <c r="D786" i="2"/>
  <c r="R786" i="2"/>
  <c r="B3364" i="2"/>
  <c r="C3363" i="2"/>
  <c r="B788" i="2"/>
  <c r="C787" i="2"/>
  <c r="D3363" i="2" l="1"/>
  <c r="R3363" i="2"/>
  <c r="D787" i="2"/>
  <c r="R787" i="2"/>
  <c r="B3365" i="2"/>
  <c r="C3364" i="2"/>
  <c r="B789" i="2"/>
  <c r="C788" i="2"/>
  <c r="D788" i="2" l="1"/>
  <c r="R788" i="2"/>
  <c r="D3364" i="2"/>
  <c r="R3364" i="2"/>
  <c r="B3366" i="2"/>
  <c r="C3365" i="2"/>
  <c r="B790" i="2"/>
  <c r="C789" i="2"/>
  <c r="D789" i="2" l="1"/>
  <c r="R789" i="2"/>
  <c r="D3365" i="2"/>
  <c r="R3365" i="2"/>
  <c r="B3367" i="2"/>
  <c r="C3366" i="2"/>
  <c r="B791" i="2"/>
  <c r="C790" i="2"/>
  <c r="D3366" i="2" l="1"/>
  <c r="R3366" i="2"/>
  <c r="D790" i="2"/>
  <c r="R790" i="2"/>
  <c r="B3368" i="2"/>
  <c r="C3367" i="2"/>
  <c r="B792" i="2"/>
  <c r="C791" i="2"/>
  <c r="D791" i="2" l="1"/>
  <c r="R791" i="2"/>
  <c r="D3367" i="2"/>
  <c r="R3367" i="2"/>
  <c r="B3369" i="2"/>
  <c r="C3368" i="2"/>
  <c r="B793" i="2"/>
  <c r="C792" i="2"/>
  <c r="D792" i="2" l="1"/>
  <c r="R792" i="2"/>
  <c r="D3368" i="2"/>
  <c r="R3368" i="2"/>
  <c r="B3371" i="2"/>
  <c r="C3369" i="2"/>
  <c r="B795" i="2"/>
  <c r="C793" i="2"/>
  <c r="D793" i="2" l="1"/>
  <c r="R793" i="2"/>
  <c r="D3369" i="2"/>
  <c r="R3369" i="2"/>
  <c r="B3372" i="2"/>
  <c r="C3371" i="2"/>
  <c r="B796" i="2"/>
  <c r="C795" i="2"/>
  <c r="D795" i="2" l="1"/>
  <c r="R795" i="2"/>
  <c r="D3371" i="2"/>
  <c r="R3371" i="2"/>
  <c r="B3373" i="2"/>
  <c r="C3372" i="2"/>
  <c r="B797" i="2"/>
  <c r="C796" i="2"/>
  <c r="D796" i="2" l="1"/>
  <c r="R796" i="2"/>
  <c r="D3372" i="2"/>
  <c r="R3372" i="2"/>
  <c r="B3374" i="2"/>
  <c r="C3373" i="2"/>
  <c r="B798" i="2"/>
  <c r="C797" i="2"/>
  <c r="D797" i="2" l="1"/>
  <c r="R797" i="2"/>
  <c r="D3373" i="2"/>
  <c r="R3373" i="2"/>
  <c r="B3375" i="2"/>
  <c r="C3374" i="2"/>
  <c r="B799" i="2"/>
  <c r="C798" i="2"/>
  <c r="D798" i="2" l="1"/>
  <c r="R798" i="2"/>
  <c r="D3374" i="2"/>
  <c r="R3374" i="2"/>
  <c r="B3376" i="2"/>
  <c r="C3375" i="2"/>
  <c r="B800" i="2"/>
  <c r="C799" i="2"/>
  <c r="D799" i="2" l="1"/>
  <c r="R799" i="2"/>
  <c r="D3375" i="2"/>
  <c r="R3375" i="2"/>
  <c r="B3377" i="2"/>
  <c r="C3376" i="2"/>
  <c r="B801" i="2"/>
  <c r="C800" i="2"/>
  <c r="D800" i="2" l="1"/>
  <c r="R800" i="2"/>
  <c r="D3376" i="2"/>
  <c r="R3376" i="2"/>
  <c r="B3378" i="2"/>
  <c r="C3377" i="2"/>
  <c r="B802" i="2"/>
  <c r="C801" i="2"/>
  <c r="D801" i="2" l="1"/>
  <c r="R801" i="2"/>
  <c r="D3377" i="2"/>
  <c r="R3377" i="2"/>
  <c r="B3379" i="2"/>
  <c r="C3378" i="2"/>
  <c r="B803" i="2"/>
  <c r="C802" i="2"/>
  <c r="D802" i="2" l="1"/>
  <c r="R802" i="2"/>
  <c r="D3378" i="2"/>
  <c r="R3378" i="2"/>
  <c r="B3380" i="2"/>
  <c r="C3379" i="2"/>
  <c r="B804" i="2"/>
  <c r="C803" i="2"/>
  <c r="D803" i="2" l="1"/>
  <c r="R803" i="2"/>
  <c r="D3379" i="2"/>
  <c r="R3379" i="2"/>
  <c r="B3381" i="2"/>
  <c r="C3380" i="2"/>
  <c r="B805" i="2"/>
  <c r="C804" i="2"/>
  <c r="D804" i="2" l="1"/>
  <c r="R804" i="2"/>
  <c r="D3380" i="2"/>
  <c r="R3380" i="2"/>
  <c r="B3382" i="2"/>
  <c r="C3381" i="2"/>
  <c r="B806" i="2"/>
  <c r="C805" i="2"/>
  <c r="D805" i="2" l="1"/>
  <c r="R805" i="2"/>
  <c r="D3381" i="2"/>
  <c r="R3381" i="2"/>
  <c r="B3383" i="2"/>
  <c r="C3382" i="2"/>
  <c r="B807" i="2"/>
  <c r="C806" i="2"/>
  <c r="D806" i="2" l="1"/>
  <c r="R806" i="2"/>
  <c r="D3382" i="2"/>
  <c r="R3382" i="2"/>
  <c r="B3384" i="2"/>
  <c r="C3383" i="2"/>
  <c r="B808" i="2"/>
  <c r="C807" i="2"/>
  <c r="D807" i="2" l="1"/>
  <c r="R807" i="2"/>
  <c r="D3383" i="2"/>
  <c r="R3383" i="2"/>
  <c r="B3385" i="2"/>
  <c r="C3384" i="2"/>
  <c r="B809" i="2"/>
  <c r="C808" i="2"/>
  <c r="D808" i="2" l="1"/>
  <c r="R808" i="2"/>
  <c r="D3384" i="2"/>
  <c r="R3384" i="2"/>
  <c r="B3386" i="2"/>
  <c r="C3385" i="2"/>
  <c r="B810" i="2"/>
  <c r="C809" i="2"/>
  <c r="D809" i="2" l="1"/>
  <c r="R809" i="2"/>
  <c r="D3385" i="2"/>
  <c r="R3385" i="2"/>
  <c r="B3387" i="2"/>
  <c r="C3386" i="2"/>
  <c r="B811" i="2"/>
  <c r="C810" i="2"/>
  <c r="D810" i="2" l="1"/>
  <c r="R810" i="2"/>
  <c r="D3386" i="2"/>
  <c r="R3386" i="2"/>
  <c r="B3388" i="2"/>
  <c r="C3387" i="2"/>
  <c r="B812" i="2"/>
  <c r="C811" i="2"/>
  <c r="D811" i="2" l="1"/>
  <c r="R811" i="2"/>
  <c r="D3387" i="2"/>
  <c r="R3387" i="2"/>
  <c r="B3389" i="2"/>
  <c r="C3388" i="2"/>
  <c r="B813" i="2"/>
  <c r="C812" i="2"/>
  <c r="D3388" i="2" l="1"/>
  <c r="R3388" i="2"/>
  <c r="D812" i="2"/>
  <c r="R812" i="2"/>
  <c r="B3390" i="2"/>
  <c r="C3389" i="2"/>
  <c r="B814" i="2"/>
  <c r="C813" i="2"/>
  <c r="D813" i="2" l="1"/>
  <c r="R813" i="2"/>
  <c r="D3389" i="2"/>
  <c r="R3389" i="2"/>
  <c r="B3391" i="2"/>
  <c r="C3390" i="2"/>
  <c r="B815" i="2"/>
  <c r="C814" i="2"/>
  <c r="D3390" i="2" l="1"/>
  <c r="R3390" i="2"/>
  <c r="D814" i="2"/>
  <c r="R814" i="2"/>
  <c r="B3392" i="2"/>
  <c r="C3391" i="2"/>
  <c r="B816" i="2"/>
  <c r="C815" i="2"/>
  <c r="D815" i="2" l="1"/>
  <c r="R815" i="2"/>
  <c r="D3391" i="2"/>
  <c r="R3391" i="2"/>
  <c r="B3393" i="2"/>
  <c r="C3392" i="2"/>
  <c r="B817" i="2"/>
  <c r="C816" i="2"/>
  <c r="D816" i="2" l="1"/>
  <c r="R816" i="2"/>
  <c r="D3392" i="2"/>
  <c r="R3392" i="2"/>
  <c r="B3394" i="2"/>
  <c r="C3393" i="2"/>
  <c r="B818" i="2"/>
  <c r="C817" i="2"/>
  <c r="D817" i="2" l="1"/>
  <c r="R817" i="2"/>
  <c r="D3393" i="2"/>
  <c r="R3393" i="2"/>
  <c r="B3395" i="2"/>
  <c r="C3394" i="2"/>
  <c r="B819" i="2"/>
  <c r="C818" i="2"/>
  <c r="D818" i="2" l="1"/>
  <c r="R818" i="2"/>
  <c r="D3394" i="2"/>
  <c r="R3394" i="2"/>
  <c r="B3396" i="2"/>
  <c r="C3395" i="2"/>
  <c r="B820" i="2"/>
  <c r="C819" i="2"/>
  <c r="D819" i="2" l="1"/>
  <c r="R819" i="2"/>
  <c r="D3395" i="2"/>
  <c r="R3395" i="2"/>
  <c r="B3397" i="2"/>
  <c r="C3396" i="2"/>
  <c r="B821" i="2"/>
  <c r="C820" i="2"/>
  <c r="D820" i="2" l="1"/>
  <c r="R820" i="2"/>
  <c r="D3396" i="2"/>
  <c r="R3396" i="2"/>
  <c r="B3398" i="2"/>
  <c r="C3397" i="2"/>
  <c r="B822" i="2"/>
  <c r="C821" i="2"/>
  <c r="D821" i="2" l="1"/>
  <c r="R821" i="2"/>
  <c r="D3397" i="2"/>
  <c r="R3397" i="2"/>
  <c r="B3399" i="2"/>
  <c r="C3398" i="2"/>
  <c r="B823" i="2"/>
  <c r="C822" i="2"/>
  <c r="D822" i="2" l="1"/>
  <c r="R822" i="2"/>
  <c r="D3398" i="2"/>
  <c r="R3398" i="2"/>
  <c r="B3400" i="2"/>
  <c r="C3399" i="2"/>
  <c r="B824" i="2"/>
  <c r="C823" i="2"/>
  <c r="D3399" i="2" l="1"/>
  <c r="R3399" i="2"/>
  <c r="D823" i="2"/>
  <c r="R823" i="2"/>
  <c r="B3401" i="2"/>
  <c r="C3400" i="2"/>
  <c r="B825" i="2"/>
  <c r="C824" i="2"/>
  <c r="D824" i="2" l="1"/>
  <c r="R824" i="2"/>
  <c r="D3400" i="2"/>
  <c r="R3400" i="2"/>
  <c r="B3402" i="2"/>
  <c r="C3401" i="2"/>
  <c r="B826" i="2"/>
  <c r="C825" i="2"/>
  <c r="D825" i="2" l="1"/>
  <c r="R825" i="2"/>
  <c r="D3401" i="2"/>
  <c r="R3401" i="2"/>
  <c r="B3404" i="2"/>
  <c r="C3402" i="2"/>
  <c r="B828" i="2"/>
  <c r="C826" i="2"/>
  <c r="D826" i="2" l="1"/>
  <c r="R826" i="2"/>
  <c r="D3402" i="2"/>
  <c r="R3402" i="2"/>
  <c r="B3405" i="2"/>
  <c r="C3404" i="2"/>
  <c r="B829" i="2"/>
  <c r="C828" i="2"/>
  <c r="D828" i="2" l="1"/>
  <c r="R828" i="2"/>
  <c r="D3404" i="2"/>
  <c r="R3404" i="2"/>
  <c r="B3406" i="2"/>
  <c r="C3405" i="2"/>
  <c r="B830" i="2"/>
  <c r="C829" i="2"/>
  <c r="D829" i="2" l="1"/>
  <c r="R829" i="2"/>
  <c r="D3405" i="2"/>
  <c r="R3405" i="2"/>
  <c r="B3407" i="2"/>
  <c r="C3406" i="2"/>
  <c r="B831" i="2"/>
  <c r="C830" i="2"/>
  <c r="D830" i="2" l="1"/>
  <c r="R830" i="2"/>
  <c r="D3406" i="2"/>
  <c r="R3406" i="2"/>
  <c r="B3408" i="2"/>
  <c r="C3407" i="2"/>
  <c r="B832" i="2"/>
  <c r="C831" i="2"/>
  <c r="D831" i="2" l="1"/>
  <c r="R831" i="2"/>
  <c r="D3407" i="2"/>
  <c r="R3407" i="2"/>
  <c r="B3409" i="2"/>
  <c r="C3408" i="2"/>
  <c r="B833" i="2"/>
  <c r="C832" i="2"/>
  <c r="D832" i="2" l="1"/>
  <c r="R832" i="2"/>
  <c r="D3408" i="2"/>
  <c r="R3408" i="2"/>
  <c r="B3410" i="2"/>
  <c r="C3409" i="2"/>
  <c r="B834" i="2"/>
  <c r="C833" i="2"/>
  <c r="D833" i="2" l="1"/>
  <c r="R833" i="2"/>
  <c r="D3409" i="2"/>
  <c r="R3409" i="2"/>
  <c r="B3411" i="2"/>
  <c r="C3410" i="2"/>
  <c r="B835" i="2"/>
  <c r="C834" i="2"/>
  <c r="D834" i="2" l="1"/>
  <c r="R834" i="2"/>
  <c r="D3410" i="2"/>
  <c r="R3410" i="2"/>
  <c r="B3412" i="2"/>
  <c r="C3411" i="2"/>
  <c r="B836" i="2"/>
  <c r="C835" i="2"/>
  <c r="D835" i="2" l="1"/>
  <c r="R835" i="2"/>
  <c r="D3411" i="2"/>
  <c r="R3411" i="2"/>
  <c r="B3413" i="2"/>
  <c r="C3412" i="2"/>
  <c r="B837" i="2"/>
  <c r="C836" i="2"/>
  <c r="D836" i="2" l="1"/>
  <c r="R836" i="2"/>
  <c r="D3412" i="2"/>
  <c r="R3412" i="2"/>
  <c r="B3414" i="2"/>
  <c r="C3413" i="2"/>
  <c r="B838" i="2"/>
  <c r="C837" i="2"/>
  <c r="D837" i="2" l="1"/>
  <c r="R837" i="2"/>
  <c r="D3413" i="2"/>
  <c r="R3413" i="2"/>
  <c r="B3415" i="2"/>
  <c r="C3414" i="2"/>
  <c r="B839" i="2"/>
  <c r="C838" i="2"/>
  <c r="D838" i="2" l="1"/>
  <c r="R838" i="2"/>
  <c r="D3414" i="2"/>
  <c r="R3414" i="2"/>
  <c r="B3416" i="2"/>
  <c r="C3415" i="2"/>
  <c r="B840" i="2"/>
  <c r="C839" i="2"/>
  <c r="D839" i="2" l="1"/>
  <c r="R839" i="2"/>
  <c r="D3415" i="2"/>
  <c r="R3415" i="2"/>
  <c r="B3417" i="2"/>
  <c r="C3416" i="2"/>
  <c r="B841" i="2"/>
  <c r="C840" i="2"/>
  <c r="D840" i="2" l="1"/>
  <c r="R840" i="2"/>
  <c r="D3416" i="2"/>
  <c r="R3416" i="2"/>
  <c r="B3418" i="2"/>
  <c r="C3417" i="2"/>
  <c r="B842" i="2"/>
  <c r="C841" i="2"/>
  <c r="D3417" i="2" l="1"/>
  <c r="R3417" i="2"/>
  <c r="D841" i="2"/>
  <c r="R841" i="2"/>
  <c r="B3419" i="2"/>
  <c r="C3418" i="2"/>
  <c r="B843" i="2"/>
  <c r="C842" i="2"/>
  <c r="D3418" i="2" l="1"/>
  <c r="R3418" i="2"/>
  <c r="D842" i="2"/>
  <c r="R842" i="2"/>
  <c r="B3420" i="2"/>
  <c r="C3419" i="2"/>
  <c r="B844" i="2"/>
  <c r="C843" i="2"/>
  <c r="D3419" i="2" l="1"/>
  <c r="R3419" i="2"/>
  <c r="D843" i="2"/>
  <c r="R843" i="2"/>
  <c r="B3421" i="2"/>
  <c r="C3420" i="2"/>
  <c r="B845" i="2"/>
  <c r="C844" i="2"/>
  <c r="D3420" i="2" l="1"/>
  <c r="R3420" i="2"/>
  <c r="D844" i="2"/>
  <c r="R844" i="2"/>
  <c r="B3422" i="2"/>
  <c r="C3421" i="2"/>
  <c r="B846" i="2"/>
  <c r="C845" i="2"/>
  <c r="D3421" i="2" l="1"/>
  <c r="R3421" i="2"/>
  <c r="D845" i="2"/>
  <c r="R845" i="2"/>
  <c r="B3423" i="2"/>
  <c r="C3422" i="2"/>
  <c r="B847" i="2"/>
  <c r="C846" i="2"/>
  <c r="D3422" i="2" l="1"/>
  <c r="R3422" i="2"/>
  <c r="D846" i="2"/>
  <c r="R846" i="2"/>
  <c r="B3424" i="2"/>
  <c r="C3423" i="2"/>
  <c r="B848" i="2"/>
  <c r="C847" i="2"/>
  <c r="D3423" i="2" l="1"/>
  <c r="R3423" i="2"/>
  <c r="D847" i="2"/>
  <c r="R847" i="2"/>
  <c r="B3425" i="2"/>
  <c r="C3424" i="2"/>
  <c r="B849" i="2"/>
  <c r="C848" i="2"/>
  <c r="D3424" i="2" l="1"/>
  <c r="R3424" i="2"/>
  <c r="D848" i="2"/>
  <c r="R848" i="2"/>
  <c r="B3426" i="2"/>
  <c r="C3425" i="2"/>
  <c r="B850" i="2"/>
  <c r="C849" i="2"/>
  <c r="D3425" i="2" l="1"/>
  <c r="R3425" i="2"/>
  <c r="D849" i="2"/>
  <c r="R849" i="2"/>
  <c r="B3427" i="2"/>
  <c r="C3426" i="2"/>
  <c r="B851" i="2"/>
  <c r="C850" i="2"/>
  <c r="D3426" i="2" l="1"/>
  <c r="R3426" i="2"/>
  <c r="D850" i="2"/>
  <c r="R850" i="2"/>
  <c r="B3428" i="2"/>
  <c r="C3427" i="2"/>
  <c r="B852" i="2"/>
  <c r="C851" i="2"/>
  <c r="D3427" i="2" l="1"/>
  <c r="R3427" i="2"/>
  <c r="D851" i="2"/>
  <c r="R851" i="2"/>
  <c r="B3429" i="2"/>
  <c r="C3428" i="2"/>
  <c r="B853" i="2"/>
  <c r="C852" i="2"/>
  <c r="D3428" i="2" l="1"/>
  <c r="R3428" i="2"/>
  <c r="D852" i="2"/>
  <c r="R852" i="2"/>
  <c r="B3430" i="2"/>
  <c r="C3429" i="2"/>
  <c r="B854" i="2"/>
  <c r="C853" i="2"/>
  <c r="D3429" i="2" l="1"/>
  <c r="R3429" i="2"/>
  <c r="D853" i="2"/>
  <c r="R853" i="2"/>
  <c r="B3431" i="2"/>
  <c r="C3430" i="2"/>
  <c r="B855" i="2"/>
  <c r="C854" i="2"/>
  <c r="D3430" i="2" l="1"/>
  <c r="R3430" i="2"/>
  <c r="D854" i="2"/>
  <c r="R854" i="2"/>
  <c r="B3432" i="2"/>
  <c r="C3431" i="2"/>
  <c r="B856" i="2"/>
  <c r="C855" i="2"/>
  <c r="D3431" i="2" l="1"/>
  <c r="R3431" i="2"/>
  <c r="D855" i="2"/>
  <c r="R855" i="2"/>
  <c r="B3433" i="2"/>
  <c r="C3432" i="2"/>
  <c r="B857" i="2"/>
  <c r="C856" i="2"/>
  <c r="D3432" i="2" l="1"/>
  <c r="R3432" i="2"/>
  <c r="D856" i="2"/>
  <c r="R856" i="2"/>
  <c r="B3434" i="2"/>
  <c r="C3433" i="2"/>
  <c r="B858" i="2"/>
  <c r="C857" i="2"/>
  <c r="D3433" i="2" l="1"/>
  <c r="R3433" i="2"/>
  <c r="D857" i="2"/>
  <c r="R857" i="2"/>
  <c r="B3435" i="2"/>
  <c r="C3434" i="2"/>
  <c r="B859" i="2"/>
  <c r="C858" i="2"/>
  <c r="D3434" i="2" l="1"/>
  <c r="R3434" i="2"/>
  <c r="D858" i="2"/>
  <c r="R858" i="2"/>
  <c r="B3437" i="2"/>
  <c r="C3435" i="2"/>
  <c r="B861" i="2"/>
  <c r="C859" i="2"/>
  <c r="D3435" i="2" l="1"/>
  <c r="R3435" i="2"/>
  <c r="D859" i="2"/>
  <c r="R859" i="2"/>
  <c r="B3438" i="2"/>
  <c r="C3437" i="2"/>
  <c r="B862" i="2"/>
  <c r="C861" i="2"/>
  <c r="D3437" i="2" l="1"/>
  <c r="R3437" i="2"/>
  <c r="D861" i="2"/>
  <c r="R861" i="2"/>
  <c r="B3439" i="2"/>
  <c r="C3438" i="2"/>
  <c r="B863" i="2"/>
  <c r="C862" i="2"/>
  <c r="D3438" i="2" l="1"/>
  <c r="R3438" i="2"/>
  <c r="D862" i="2"/>
  <c r="R862" i="2"/>
  <c r="B3440" i="2"/>
  <c r="C3439" i="2"/>
  <c r="B864" i="2"/>
  <c r="C863" i="2"/>
  <c r="D3439" i="2" l="1"/>
  <c r="R3439" i="2"/>
  <c r="D863" i="2"/>
  <c r="R863" i="2"/>
  <c r="B3441" i="2"/>
  <c r="C3440" i="2"/>
  <c r="B865" i="2"/>
  <c r="C864" i="2"/>
  <c r="D3440" i="2" l="1"/>
  <c r="R3440" i="2"/>
  <c r="D864" i="2"/>
  <c r="R864" i="2"/>
  <c r="B3442" i="2"/>
  <c r="C3441" i="2"/>
  <c r="B866" i="2"/>
  <c r="C865" i="2"/>
  <c r="D3441" i="2" l="1"/>
  <c r="R3441" i="2"/>
  <c r="D865" i="2"/>
  <c r="R865" i="2"/>
  <c r="B3443" i="2"/>
  <c r="C3442" i="2"/>
  <c r="B867" i="2"/>
  <c r="C866" i="2"/>
  <c r="D3442" i="2" l="1"/>
  <c r="R3442" i="2"/>
  <c r="D866" i="2"/>
  <c r="R866" i="2"/>
  <c r="B3444" i="2"/>
  <c r="C3443" i="2"/>
  <c r="B868" i="2"/>
  <c r="C867" i="2"/>
  <c r="D3443" i="2" l="1"/>
  <c r="R3443" i="2"/>
  <c r="D867" i="2"/>
  <c r="R867" i="2"/>
  <c r="B3445" i="2"/>
  <c r="C3444" i="2"/>
  <c r="B869" i="2"/>
  <c r="C868" i="2"/>
  <c r="D3444" i="2" l="1"/>
  <c r="R3444" i="2"/>
  <c r="D868" i="2"/>
  <c r="R868" i="2"/>
  <c r="B3446" i="2"/>
  <c r="C3445" i="2"/>
  <c r="B870" i="2"/>
  <c r="C869" i="2"/>
  <c r="D3445" i="2" l="1"/>
  <c r="R3445" i="2"/>
  <c r="D869" i="2"/>
  <c r="R869" i="2"/>
  <c r="B3447" i="2"/>
  <c r="C3446" i="2"/>
  <c r="B871" i="2"/>
  <c r="C870" i="2"/>
  <c r="D3446" i="2" l="1"/>
  <c r="R3446" i="2"/>
  <c r="D870" i="2"/>
  <c r="R870" i="2"/>
  <c r="B3448" i="2"/>
  <c r="C3447" i="2"/>
  <c r="B872" i="2"/>
  <c r="C871" i="2"/>
  <c r="D3447" i="2" l="1"/>
  <c r="R3447" i="2"/>
  <c r="D871" i="2"/>
  <c r="R871" i="2"/>
  <c r="B3449" i="2"/>
  <c r="C3448" i="2"/>
  <c r="B873" i="2"/>
  <c r="C872" i="2"/>
  <c r="D3448" i="2" l="1"/>
  <c r="R3448" i="2"/>
  <c r="D872" i="2"/>
  <c r="R872" i="2"/>
  <c r="B3450" i="2"/>
  <c r="C3449" i="2"/>
  <c r="B874" i="2"/>
  <c r="C873" i="2"/>
  <c r="D3449" i="2" l="1"/>
  <c r="R3449" i="2"/>
  <c r="D873" i="2"/>
  <c r="R873" i="2"/>
  <c r="B3451" i="2"/>
  <c r="C3450" i="2"/>
  <c r="B875" i="2"/>
  <c r="C874" i="2"/>
  <c r="D3450" i="2" l="1"/>
  <c r="R3450" i="2"/>
  <c r="D874" i="2"/>
  <c r="R874" i="2"/>
  <c r="B3452" i="2"/>
  <c r="C3451" i="2"/>
  <c r="B876" i="2"/>
  <c r="C875" i="2"/>
  <c r="D3451" i="2" l="1"/>
  <c r="R3451" i="2"/>
  <c r="D875" i="2"/>
  <c r="R875" i="2"/>
  <c r="B3453" i="2"/>
  <c r="C3452" i="2"/>
  <c r="B877" i="2"/>
  <c r="C876" i="2"/>
  <c r="D3452" i="2" l="1"/>
  <c r="R3452" i="2"/>
  <c r="D876" i="2"/>
  <c r="R876" i="2"/>
  <c r="B3454" i="2"/>
  <c r="C3453" i="2"/>
  <c r="B878" i="2"/>
  <c r="C877" i="2"/>
  <c r="D3453" i="2" l="1"/>
  <c r="R3453" i="2"/>
  <c r="D877" i="2"/>
  <c r="R877" i="2"/>
  <c r="B3455" i="2"/>
  <c r="C3454" i="2"/>
  <c r="B879" i="2"/>
  <c r="C878" i="2"/>
  <c r="D3454" i="2" l="1"/>
  <c r="R3454" i="2"/>
  <c r="D878" i="2"/>
  <c r="R878" i="2"/>
  <c r="B3456" i="2"/>
  <c r="C3455" i="2"/>
  <c r="B880" i="2"/>
  <c r="C879" i="2"/>
  <c r="D3455" i="2" l="1"/>
  <c r="R3455" i="2"/>
  <c r="D879" i="2"/>
  <c r="R879" i="2"/>
  <c r="B3457" i="2"/>
  <c r="C3456" i="2"/>
  <c r="B881" i="2"/>
  <c r="C880" i="2"/>
  <c r="D3456" i="2" l="1"/>
  <c r="R3456" i="2"/>
  <c r="D880" i="2"/>
  <c r="R880" i="2"/>
  <c r="B3458" i="2"/>
  <c r="C3457" i="2"/>
  <c r="B882" i="2"/>
  <c r="C881" i="2"/>
  <c r="D3457" i="2" l="1"/>
  <c r="R3457" i="2"/>
  <c r="D881" i="2"/>
  <c r="R881" i="2"/>
  <c r="B3459" i="2"/>
  <c r="C3458" i="2"/>
  <c r="B883" i="2"/>
  <c r="C882" i="2"/>
  <c r="D3458" i="2" l="1"/>
  <c r="R3458" i="2"/>
  <c r="D882" i="2"/>
  <c r="R882" i="2"/>
  <c r="B3460" i="2"/>
  <c r="C3459" i="2"/>
  <c r="B884" i="2"/>
  <c r="C883" i="2"/>
  <c r="D3459" i="2" l="1"/>
  <c r="R3459" i="2"/>
  <c r="D883" i="2"/>
  <c r="R883" i="2"/>
  <c r="B3461" i="2"/>
  <c r="C3460" i="2"/>
  <c r="B885" i="2"/>
  <c r="C884" i="2"/>
  <c r="D3460" i="2" l="1"/>
  <c r="R3460" i="2"/>
  <c r="D884" i="2"/>
  <c r="R884" i="2"/>
  <c r="B3462" i="2"/>
  <c r="C3461" i="2"/>
  <c r="B886" i="2"/>
  <c r="C885" i="2"/>
  <c r="D3461" i="2" l="1"/>
  <c r="R3461" i="2"/>
  <c r="D885" i="2"/>
  <c r="R885" i="2"/>
  <c r="B3463" i="2"/>
  <c r="C3462" i="2"/>
  <c r="B887" i="2"/>
  <c r="C886" i="2"/>
  <c r="D3462" i="2" l="1"/>
  <c r="R3462" i="2"/>
  <c r="D886" i="2"/>
  <c r="R886" i="2"/>
  <c r="B3464" i="2"/>
  <c r="C3463" i="2"/>
  <c r="B888" i="2"/>
  <c r="C887" i="2"/>
  <c r="D3463" i="2" l="1"/>
  <c r="R3463" i="2"/>
  <c r="D887" i="2"/>
  <c r="R887" i="2"/>
  <c r="B3465" i="2"/>
  <c r="C3464" i="2"/>
  <c r="B889" i="2"/>
  <c r="C888" i="2"/>
  <c r="D3464" i="2" l="1"/>
  <c r="R3464" i="2"/>
  <c r="D888" i="2"/>
  <c r="R888" i="2"/>
  <c r="B3466" i="2"/>
  <c r="C3465" i="2"/>
  <c r="B890" i="2"/>
  <c r="C889" i="2"/>
  <c r="D3465" i="2" l="1"/>
  <c r="R3465" i="2"/>
  <c r="D889" i="2"/>
  <c r="R889" i="2"/>
  <c r="B3467" i="2"/>
  <c r="C3466" i="2"/>
  <c r="B891" i="2"/>
  <c r="C890" i="2"/>
  <c r="D3466" i="2" l="1"/>
  <c r="R3466" i="2"/>
  <c r="D890" i="2"/>
  <c r="R890" i="2"/>
  <c r="B3468" i="2"/>
  <c r="C3467" i="2"/>
  <c r="B892" i="2"/>
  <c r="C891" i="2"/>
  <c r="D3467" i="2" l="1"/>
  <c r="R3467" i="2"/>
  <c r="D891" i="2"/>
  <c r="R891" i="2"/>
  <c r="B3470" i="2"/>
  <c r="C3468" i="2"/>
  <c r="B894" i="2"/>
  <c r="C892" i="2"/>
  <c r="D3468" i="2" l="1"/>
  <c r="R3468" i="2"/>
  <c r="D892" i="2"/>
  <c r="R892" i="2"/>
  <c r="B3471" i="2"/>
  <c r="C3470" i="2"/>
  <c r="B895" i="2"/>
  <c r="C894" i="2"/>
  <c r="D3470" i="2" l="1"/>
  <c r="R3470" i="2"/>
  <c r="D894" i="2"/>
  <c r="R894" i="2"/>
  <c r="B3472" i="2"/>
  <c r="C3471" i="2"/>
  <c r="B896" i="2"/>
  <c r="C895" i="2"/>
  <c r="D3471" i="2" l="1"/>
  <c r="R3471" i="2"/>
  <c r="D895" i="2"/>
  <c r="R895" i="2"/>
  <c r="B3473" i="2"/>
  <c r="C3472" i="2"/>
  <c r="B897" i="2"/>
  <c r="C896" i="2"/>
  <c r="D3472" i="2" l="1"/>
  <c r="R3472" i="2"/>
  <c r="D896" i="2"/>
  <c r="R896" i="2"/>
  <c r="B3474" i="2"/>
  <c r="C3473" i="2"/>
  <c r="B898" i="2"/>
  <c r="C897" i="2"/>
  <c r="D3473" i="2" l="1"/>
  <c r="R3473" i="2"/>
  <c r="D897" i="2"/>
  <c r="R897" i="2"/>
  <c r="B3475" i="2"/>
  <c r="C3474" i="2"/>
  <c r="B899" i="2"/>
  <c r="C898" i="2"/>
  <c r="D3474" i="2" l="1"/>
  <c r="R3474" i="2"/>
  <c r="D898" i="2"/>
  <c r="R898" i="2"/>
  <c r="B3476" i="2"/>
  <c r="C3475" i="2"/>
  <c r="B900" i="2"/>
  <c r="C899" i="2"/>
  <c r="D3475" i="2" l="1"/>
  <c r="R3475" i="2"/>
  <c r="D899" i="2"/>
  <c r="R899" i="2"/>
  <c r="B3477" i="2"/>
  <c r="C3476" i="2"/>
  <c r="B901" i="2"/>
  <c r="C900" i="2"/>
  <c r="D3476" i="2" l="1"/>
  <c r="R3476" i="2"/>
  <c r="D900" i="2"/>
  <c r="R900" i="2"/>
  <c r="B3478" i="2"/>
  <c r="C3477" i="2"/>
  <c r="B902" i="2"/>
  <c r="C901" i="2"/>
  <c r="D3477" i="2" l="1"/>
  <c r="R3477" i="2"/>
  <c r="D901" i="2"/>
  <c r="R901" i="2"/>
  <c r="B3479" i="2"/>
  <c r="C3478" i="2"/>
  <c r="B903" i="2"/>
  <c r="C902" i="2"/>
  <c r="D3478" i="2" l="1"/>
  <c r="R3478" i="2"/>
  <c r="D902" i="2"/>
  <c r="R902" i="2"/>
  <c r="B3480" i="2"/>
  <c r="C3479" i="2"/>
  <c r="B904" i="2"/>
  <c r="C903" i="2"/>
  <c r="D3479" i="2" l="1"/>
  <c r="R3479" i="2"/>
  <c r="D903" i="2"/>
  <c r="R903" i="2"/>
  <c r="B3481" i="2"/>
  <c r="C3480" i="2"/>
  <c r="B905" i="2"/>
  <c r="C904" i="2"/>
  <c r="D3480" i="2" l="1"/>
  <c r="R3480" i="2"/>
  <c r="D904" i="2"/>
  <c r="R904" i="2"/>
  <c r="B3482" i="2"/>
  <c r="C3481" i="2"/>
  <c r="B906" i="2"/>
  <c r="C905" i="2"/>
  <c r="D3481" i="2" l="1"/>
  <c r="R3481" i="2"/>
  <c r="D905" i="2"/>
  <c r="R905" i="2"/>
  <c r="B3483" i="2"/>
  <c r="C3482" i="2"/>
  <c r="B907" i="2"/>
  <c r="C906" i="2"/>
  <c r="D3482" i="2" l="1"/>
  <c r="R3482" i="2"/>
  <c r="D906" i="2"/>
  <c r="R906" i="2"/>
  <c r="B3484" i="2"/>
  <c r="C3483" i="2"/>
  <c r="B908" i="2"/>
  <c r="C907" i="2"/>
  <c r="D3483" i="2" l="1"/>
  <c r="R3483" i="2"/>
  <c r="D907" i="2"/>
  <c r="R907" i="2"/>
  <c r="B3485" i="2"/>
  <c r="C3484" i="2"/>
  <c r="B909" i="2"/>
  <c r="C908" i="2"/>
  <c r="D3484" i="2" l="1"/>
  <c r="R3484" i="2"/>
  <c r="D908" i="2"/>
  <c r="R908" i="2"/>
  <c r="B3486" i="2"/>
  <c r="C3485" i="2"/>
  <c r="B910" i="2"/>
  <c r="C909" i="2"/>
  <c r="D3485" i="2" l="1"/>
  <c r="R3485" i="2"/>
  <c r="D909" i="2"/>
  <c r="R909" i="2"/>
  <c r="B3487" i="2"/>
  <c r="C3486" i="2"/>
  <c r="B911" i="2"/>
  <c r="C910" i="2"/>
  <c r="D3486" i="2" l="1"/>
  <c r="R3486" i="2"/>
  <c r="D910" i="2"/>
  <c r="R910" i="2"/>
  <c r="B3488" i="2"/>
  <c r="C3487" i="2"/>
  <c r="B912" i="2"/>
  <c r="C911" i="2"/>
  <c r="D3487" i="2" l="1"/>
  <c r="R3487" i="2"/>
  <c r="D911" i="2"/>
  <c r="R911" i="2"/>
  <c r="B3489" i="2"/>
  <c r="C3488" i="2"/>
  <c r="B913" i="2"/>
  <c r="C912" i="2"/>
  <c r="D3488" i="2" l="1"/>
  <c r="R3488" i="2"/>
  <c r="D912" i="2"/>
  <c r="R912" i="2"/>
  <c r="B3490" i="2"/>
  <c r="C3489" i="2"/>
  <c r="B914" i="2"/>
  <c r="C913" i="2"/>
  <c r="D3489" i="2" l="1"/>
  <c r="R3489" i="2"/>
  <c r="D913" i="2"/>
  <c r="R913" i="2"/>
  <c r="B3491" i="2"/>
  <c r="C3490" i="2"/>
  <c r="B915" i="2"/>
  <c r="C914" i="2"/>
  <c r="D3490" i="2" l="1"/>
  <c r="R3490" i="2"/>
  <c r="D914" i="2"/>
  <c r="R914" i="2"/>
  <c r="B3492" i="2"/>
  <c r="C3491" i="2"/>
  <c r="B916" i="2"/>
  <c r="C915" i="2"/>
  <c r="D3491" i="2" l="1"/>
  <c r="R3491" i="2"/>
  <c r="D915" i="2"/>
  <c r="R915" i="2"/>
  <c r="B3493" i="2"/>
  <c r="C3492" i="2"/>
  <c r="B917" i="2"/>
  <c r="C916" i="2"/>
  <c r="D3492" i="2" l="1"/>
  <c r="R3492" i="2"/>
  <c r="D916" i="2"/>
  <c r="R916" i="2"/>
  <c r="B3494" i="2"/>
  <c r="C3493" i="2"/>
  <c r="B918" i="2"/>
  <c r="C917" i="2"/>
  <c r="D3493" i="2" l="1"/>
  <c r="R3493" i="2"/>
  <c r="D917" i="2"/>
  <c r="R917" i="2"/>
  <c r="B3495" i="2"/>
  <c r="C3494" i="2"/>
  <c r="B919" i="2"/>
  <c r="C918" i="2"/>
  <c r="D3494" i="2" l="1"/>
  <c r="R3494" i="2"/>
  <c r="D918" i="2"/>
  <c r="R918" i="2"/>
  <c r="B3496" i="2"/>
  <c r="C3495" i="2"/>
  <c r="B920" i="2"/>
  <c r="C919" i="2"/>
  <c r="D3495" i="2" l="1"/>
  <c r="R3495" i="2"/>
  <c r="D919" i="2"/>
  <c r="R919" i="2"/>
  <c r="B3497" i="2"/>
  <c r="C3496" i="2"/>
  <c r="B921" i="2"/>
  <c r="C920" i="2"/>
  <c r="D3496" i="2" l="1"/>
  <c r="R3496" i="2"/>
  <c r="D920" i="2"/>
  <c r="R920" i="2"/>
  <c r="B3498" i="2"/>
  <c r="C3497" i="2"/>
  <c r="B922" i="2"/>
  <c r="C921" i="2"/>
  <c r="D3497" i="2" l="1"/>
  <c r="R3497" i="2"/>
  <c r="D921" i="2"/>
  <c r="R921" i="2"/>
  <c r="B3499" i="2"/>
  <c r="C3498" i="2"/>
  <c r="B923" i="2"/>
  <c r="C922" i="2"/>
  <c r="D3498" i="2" l="1"/>
  <c r="R3498" i="2"/>
  <c r="D922" i="2"/>
  <c r="R922" i="2"/>
  <c r="B3500" i="2"/>
  <c r="C3499" i="2"/>
  <c r="B924" i="2"/>
  <c r="C923" i="2"/>
  <c r="D3499" i="2" l="1"/>
  <c r="R3499" i="2"/>
  <c r="D923" i="2"/>
  <c r="R923" i="2"/>
  <c r="B3501" i="2"/>
  <c r="C3500" i="2"/>
  <c r="B925" i="2"/>
  <c r="C924" i="2"/>
  <c r="D3500" i="2" l="1"/>
  <c r="R3500" i="2"/>
  <c r="D924" i="2"/>
  <c r="R924" i="2"/>
  <c r="B3503" i="2"/>
  <c r="C3501" i="2"/>
  <c r="B927" i="2"/>
  <c r="C925" i="2"/>
  <c r="D3501" i="2" l="1"/>
  <c r="R3501" i="2"/>
  <c r="D925" i="2"/>
  <c r="R925" i="2"/>
  <c r="B3504" i="2"/>
  <c r="C3503" i="2"/>
  <c r="B928" i="2"/>
  <c r="C927" i="2"/>
  <c r="D3503" i="2" l="1"/>
  <c r="R3503" i="2"/>
  <c r="D927" i="2"/>
  <c r="R927" i="2"/>
  <c r="B3505" i="2"/>
  <c r="C3504" i="2"/>
  <c r="B929" i="2"/>
  <c r="C928" i="2"/>
  <c r="D3504" i="2" l="1"/>
  <c r="R3504" i="2"/>
  <c r="D928" i="2"/>
  <c r="R928" i="2"/>
  <c r="B3506" i="2"/>
  <c r="C3505" i="2"/>
  <c r="B930" i="2"/>
  <c r="C929" i="2"/>
  <c r="D3505" i="2" l="1"/>
  <c r="R3505" i="2"/>
  <c r="D929" i="2"/>
  <c r="R929" i="2"/>
  <c r="B3507" i="2"/>
  <c r="C3506" i="2"/>
  <c r="B931" i="2"/>
  <c r="C930" i="2"/>
  <c r="D3506" i="2" l="1"/>
  <c r="R3506" i="2"/>
  <c r="D930" i="2"/>
  <c r="R930" i="2"/>
  <c r="B3508" i="2"/>
  <c r="C3507" i="2"/>
  <c r="B932" i="2"/>
  <c r="C931" i="2"/>
  <c r="D3507" i="2" l="1"/>
  <c r="R3507" i="2"/>
  <c r="D931" i="2"/>
  <c r="R931" i="2"/>
  <c r="B3509" i="2"/>
  <c r="C3508" i="2"/>
  <c r="B933" i="2"/>
  <c r="C932" i="2"/>
  <c r="D3508" i="2" l="1"/>
  <c r="R3508" i="2"/>
  <c r="D932" i="2"/>
  <c r="R932" i="2"/>
  <c r="B3510" i="2"/>
  <c r="C3509" i="2"/>
  <c r="B934" i="2"/>
  <c r="C933" i="2"/>
  <c r="D3509" i="2" l="1"/>
  <c r="R3509" i="2"/>
  <c r="D933" i="2"/>
  <c r="R933" i="2"/>
  <c r="B3511" i="2"/>
  <c r="C3510" i="2"/>
  <c r="B935" i="2"/>
  <c r="C934" i="2"/>
  <c r="D3510" i="2" l="1"/>
  <c r="R3510" i="2"/>
  <c r="D934" i="2"/>
  <c r="R934" i="2"/>
  <c r="B3512" i="2"/>
  <c r="C3511" i="2"/>
  <c r="B936" i="2"/>
  <c r="C935" i="2"/>
  <c r="D3511" i="2" l="1"/>
  <c r="R3511" i="2"/>
  <c r="D935" i="2"/>
  <c r="R935" i="2"/>
  <c r="B3513" i="2"/>
  <c r="C3512" i="2"/>
  <c r="B937" i="2"/>
  <c r="C936" i="2"/>
  <c r="D3512" i="2" l="1"/>
  <c r="R3512" i="2"/>
  <c r="D936" i="2"/>
  <c r="R936" i="2"/>
  <c r="B3514" i="2"/>
  <c r="C3513" i="2"/>
  <c r="B938" i="2"/>
  <c r="C937" i="2"/>
  <c r="D3513" i="2" l="1"/>
  <c r="R3513" i="2"/>
  <c r="D937" i="2"/>
  <c r="R937" i="2"/>
  <c r="B3515" i="2"/>
  <c r="C3514" i="2"/>
  <c r="B939" i="2"/>
  <c r="C938" i="2"/>
  <c r="D3514" i="2" l="1"/>
  <c r="R3514" i="2"/>
  <c r="D938" i="2"/>
  <c r="R938" i="2"/>
  <c r="B3516" i="2"/>
  <c r="C3515" i="2"/>
  <c r="B940" i="2"/>
  <c r="C939" i="2"/>
  <c r="D3515" i="2" l="1"/>
  <c r="R3515" i="2"/>
  <c r="D939" i="2"/>
  <c r="R939" i="2"/>
  <c r="B3517" i="2"/>
  <c r="C3516" i="2"/>
  <c r="B941" i="2"/>
  <c r="C940" i="2"/>
  <c r="D3516" i="2" l="1"/>
  <c r="R3516" i="2"/>
  <c r="D940" i="2"/>
  <c r="R940" i="2"/>
  <c r="B3518" i="2"/>
  <c r="C3517" i="2"/>
  <c r="B942" i="2"/>
  <c r="C941" i="2"/>
  <c r="D3517" i="2" l="1"/>
  <c r="R3517" i="2"/>
  <c r="D941" i="2"/>
  <c r="R941" i="2"/>
  <c r="B3519" i="2"/>
  <c r="C3518" i="2"/>
  <c r="B943" i="2"/>
  <c r="C942" i="2"/>
  <c r="D3518" i="2" l="1"/>
  <c r="R3518" i="2"/>
  <c r="D942" i="2"/>
  <c r="R942" i="2"/>
  <c r="B3520" i="2"/>
  <c r="C3519" i="2"/>
  <c r="B944" i="2"/>
  <c r="C943" i="2"/>
  <c r="D3519" i="2" l="1"/>
  <c r="R3519" i="2"/>
  <c r="D943" i="2"/>
  <c r="R943" i="2"/>
  <c r="B3521" i="2"/>
  <c r="C3520" i="2"/>
  <c r="B945" i="2"/>
  <c r="C944" i="2"/>
  <c r="D3520" i="2" l="1"/>
  <c r="R3520" i="2"/>
  <c r="D944" i="2"/>
  <c r="R944" i="2"/>
  <c r="B3522" i="2"/>
  <c r="C3521" i="2"/>
  <c r="B946" i="2"/>
  <c r="C945" i="2"/>
  <c r="D3521" i="2" l="1"/>
  <c r="R3521" i="2"/>
  <c r="D945" i="2"/>
  <c r="R945" i="2"/>
  <c r="B3523" i="2"/>
  <c r="C3522" i="2"/>
  <c r="B947" i="2"/>
  <c r="C946" i="2"/>
  <c r="D3522" i="2" l="1"/>
  <c r="R3522" i="2"/>
  <c r="D946" i="2"/>
  <c r="R946" i="2"/>
  <c r="B3524" i="2"/>
  <c r="C3523" i="2"/>
  <c r="B948" i="2"/>
  <c r="C947" i="2"/>
  <c r="D3523" i="2" l="1"/>
  <c r="R3523" i="2"/>
  <c r="D947" i="2"/>
  <c r="R947" i="2"/>
  <c r="B3525" i="2"/>
  <c r="C3524" i="2"/>
  <c r="B949" i="2"/>
  <c r="C948" i="2"/>
  <c r="D3524" i="2" l="1"/>
  <c r="R3524" i="2"/>
  <c r="D948" i="2"/>
  <c r="R948" i="2"/>
  <c r="B3526" i="2"/>
  <c r="C3525" i="2"/>
  <c r="B950" i="2"/>
  <c r="C949" i="2"/>
  <c r="D3525" i="2" l="1"/>
  <c r="R3525" i="2"/>
  <c r="D949" i="2"/>
  <c r="R949" i="2"/>
  <c r="B3527" i="2"/>
  <c r="C3526" i="2"/>
  <c r="B951" i="2"/>
  <c r="C950" i="2"/>
  <c r="D3526" i="2" l="1"/>
  <c r="R3526" i="2"/>
  <c r="D950" i="2"/>
  <c r="R950" i="2"/>
  <c r="B3528" i="2"/>
  <c r="C3527" i="2"/>
  <c r="B952" i="2"/>
  <c r="C951" i="2"/>
  <c r="D3527" i="2" l="1"/>
  <c r="R3527" i="2"/>
  <c r="D951" i="2"/>
  <c r="R951" i="2"/>
  <c r="B3529" i="2"/>
  <c r="C3528" i="2"/>
  <c r="B953" i="2"/>
  <c r="C952" i="2"/>
  <c r="D3528" i="2" l="1"/>
  <c r="R3528" i="2"/>
  <c r="D952" i="2"/>
  <c r="R952" i="2"/>
  <c r="B3530" i="2"/>
  <c r="C3529" i="2"/>
  <c r="B954" i="2"/>
  <c r="C953" i="2"/>
  <c r="D3529" i="2" l="1"/>
  <c r="R3529" i="2"/>
  <c r="D953" i="2"/>
  <c r="R953" i="2"/>
  <c r="B3531" i="2"/>
  <c r="C3530" i="2"/>
  <c r="B955" i="2"/>
  <c r="C954" i="2"/>
  <c r="D3530" i="2" l="1"/>
  <c r="R3530" i="2"/>
  <c r="D954" i="2"/>
  <c r="R954" i="2"/>
  <c r="B3532" i="2"/>
  <c r="C3531" i="2"/>
  <c r="B956" i="2"/>
  <c r="C955" i="2"/>
  <c r="D3531" i="2" l="1"/>
  <c r="R3531" i="2"/>
  <c r="D955" i="2"/>
  <c r="R955" i="2"/>
  <c r="B3533" i="2"/>
  <c r="C3532" i="2"/>
  <c r="B957" i="2"/>
  <c r="C956" i="2"/>
  <c r="D3532" i="2" l="1"/>
  <c r="R3532" i="2"/>
  <c r="D956" i="2"/>
  <c r="R956" i="2"/>
  <c r="B3534" i="2"/>
  <c r="C3533" i="2"/>
  <c r="B958" i="2"/>
  <c r="C957" i="2"/>
  <c r="D3533" i="2" l="1"/>
  <c r="R3533" i="2"/>
  <c r="D957" i="2"/>
  <c r="R957" i="2"/>
  <c r="B3536" i="2"/>
  <c r="C3534" i="2"/>
  <c r="B960" i="2"/>
  <c r="C958" i="2"/>
  <c r="D3534" i="2" l="1"/>
  <c r="R3534" i="2"/>
  <c r="D958" i="2"/>
  <c r="R958" i="2"/>
  <c r="B3537" i="2"/>
  <c r="C3536" i="2"/>
  <c r="B961" i="2"/>
  <c r="C960" i="2"/>
  <c r="D3536" i="2" l="1"/>
  <c r="R3536" i="2"/>
  <c r="D960" i="2"/>
  <c r="R960" i="2"/>
  <c r="B3538" i="2"/>
  <c r="C3537" i="2"/>
  <c r="B962" i="2"/>
  <c r="C961" i="2"/>
  <c r="D3537" i="2" l="1"/>
  <c r="R3537" i="2"/>
  <c r="D961" i="2"/>
  <c r="R961" i="2"/>
  <c r="B3539" i="2"/>
  <c r="C3538" i="2"/>
  <c r="B963" i="2"/>
  <c r="C962" i="2"/>
  <c r="D3538" i="2" l="1"/>
  <c r="R3538" i="2"/>
  <c r="D962" i="2"/>
  <c r="R962" i="2"/>
  <c r="B3540" i="2"/>
  <c r="C3539" i="2"/>
  <c r="B964" i="2"/>
  <c r="C963" i="2"/>
  <c r="D3539" i="2" l="1"/>
  <c r="R3539" i="2"/>
  <c r="D963" i="2"/>
  <c r="R963" i="2"/>
  <c r="B3541" i="2"/>
  <c r="C3540" i="2"/>
  <c r="B965" i="2"/>
  <c r="C964" i="2"/>
  <c r="D3540" i="2" l="1"/>
  <c r="R3540" i="2"/>
  <c r="D964" i="2"/>
  <c r="R964" i="2"/>
  <c r="B3542" i="2"/>
  <c r="C3541" i="2"/>
  <c r="B966" i="2"/>
  <c r="C965" i="2"/>
  <c r="D3541" i="2" l="1"/>
  <c r="R3541" i="2"/>
  <c r="D965" i="2"/>
  <c r="R965" i="2"/>
  <c r="B3543" i="2"/>
  <c r="C3542" i="2"/>
  <c r="B967" i="2"/>
  <c r="C966" i="2"/>
  <c r="D3542" i="2" l="1"/>
  <c r="R3542" i="2"/>
  <c r="D966" i="2"/>
  <c r="R966" i="2"/>
  <c r="B3544" i="2"/>
  <c r="C3543" i="2"/>
  <c r="B968" i="2"/>
  <c r="C967" i="2"/>
  <c r="D3543" i="2" l="1"/>
  <c r="R3543" i="2"/>
  <c r="D967" i="2"/>
  <c r="R967" i="2"/>
  <c r="B3545" i="2"/>
  <c r="C3544" i="2"/>
  <c r="B969" i="2"/>
  <c r="C968" i="2"/>
  <c r="D3544" i="2" l="1"/>
  <c r="R3544" i="2"/>
  <c r="D968" i="2"/>
  <c r="R968" i="2"/>
  <c r="B3546" i="2"/>
  <c r="C3545" i="2"/>
  <c r="B970" i="2"/>
  <c r="C969" i="2"/>
  <c r="D3545" i="2" l="1"/>
  <c r="R3545" i="2"/>
  <c r="D969" i="2"/>
  <c r="R969" i="2"/>
  <c r="B3547" i="2"/>
  <c r="C3546" i="2"/>
  <c r="B971" i="2"/>
  <c r="C970" i="2"/>
  <c r="D3546" i="2" l="1"/>
  <c r="R3546" i="2"/>
  <c r="D970" i="2"/>
  <c r="R970" i="2"/>
  <c r="B3548" i="2"/>
  <c r="C3547" i="2"/>
  <c r="B972" i="2"/>
  <c r="C971" i="2"/>
  <c r="D3547" i="2" l="1"/>
  <c r="R3547" i="2"/>
  <c r="D971" i="2"/>
  <c r="R971" i="2"/>
  <c r="B3549" i="2"/>
  <c r="C3548" i="2"/>
  <c r="B973" i="2"/>
  <c r="C972" i="2"/>
  <c r="D3548" i="2" l="1"/>
  <c r="R3548" i="2"/>
  <c r="D972" i="2"/>
  <c r="R972" i="2"/>
  <c r="B3550" i="2"/>
  <c r="C3549" i="2"/>
  <c r="B974" i="2"/>
  <c r="C973" i="2"/>
  <c r="D3549" i="2" l="1"/>
  <c r="R3549" i="2"/>
  <c r="D973" i="2"/>
  <c r="R973" i="2"/>
  <c r="B3551" i="2"/>
  <c r="C3550" i="2"/>
  <c r="B975" i="2"/>
  <c r="C974" i="2"/>
  <c r="D3550" i="2" l="1"/>
  <c r="R3550" i="2"/>
  <c r="D974" i="2"/>
  <c r="R974" i="2"/>
  <c r="B3552" i="2"/>
  <c r="C3551" i="2"/>
  <c r="B976" i="2"/>
  <c r="C975" i="2"/>
  <c r="D3551" i="2" l="1"/>
  <c r="R3551" i="2"/>
  <c r="D975" i="2"/>
  <c r="R975" i="2"/>
  <c r="B3553" i="2"/>
  <c r="C3552" i="2"/>
  <c r="B977" i="2"/>
  <c r="C976" i="2"/>
  <c r="D3552" i="2" l="1"/>
  <c r="R3552" i="2"/>
  <c r="D976" i="2"/>
  <c r="R976" i="2"/>
  <c r="B3554" i="2"/>
  <c r="C3553" i="2"/>
  <c r="B978" i="2"/>
  <c r="C977" i="2"/>
  <c r="D3553" i="2" l="1"/>
  <c r="R3553" i="2"/>
  <c r="D977" i="2"/>
  <c r="R977" i="2"/>
  <c r="B3555" i="2"/>
  <c r="C3554" i="2"/>
  <c r="B979" i="2"/>
  <c r="C978" i="2"/>
  <c r="D3554" i="2" l="1"/>
  <c r="R3554" i="2"/>
  <c r="D978" i="2"/>
  <c r="R978" i="2"/>
  <c r="B3556" i="2"/>
  <c r="C3555" i="2"/>
  <c r="B980" i="2"/>
  <c r="C979" i="2"/>
  <c r="D3555" i="2" l="1"/>
  <c r="R3555" i="2"/>
  <c r="D979" i="2"/>
  <c r="R979" i="2"/>
  <c r="B3557" i="2"/>
  <c r="C3556" i="2"/>
  <c r="B981" i="2"/>
  <c r="C980" i="2"/>
  <c r="D3556" i="2" l="1"/>
  <c r="R3556" i="2"/>
  <c r="D980" i="2"/>
  <c r="R980" i="2"/>
  <c r="B3558" i="2"/>
  <c r="C3557" i="2"/>
  <c r="B982" i="2"/>
  <c r="C981" i="2"/>
  <c r="D3557" i="2" l="1"/>
  <c r="R3557" i="2"/>
  <c r="D981" i="2"/>
  <c r="R981" i="2"/>
  <c r="B3559" i="2"/>
  <c r="C3558" i="2"/>
  <c r="B983" i="2"/>
  <c r="C982" i="2"/>
  <c r="D3558" i="2" l="1"/>
  <c r="R3558" i="2"/>
  <c r="D982" i="2"/>
  <c r="R982" i="2"/>
  <c r="B3560" i="2"/>
  <c r="C3559" i="2"/>
  <c r="B984" i="2"/>
  <c r="C983" i="2"/>
  <c r="D3559" i="2" l="1"/>
  <c r="R3559" i="2"/>
  <c r="D983" i="2"/>
  <c r="R983" i="2"/>
  <c r="B3561" i="2"/>
  <c r="C3560" i="2"/>
  <c r="B985" i="2"/>
  <c r="C984" i="2"/>
  <c r="D3560" i="2" l="1"/>
  <c r="R3560" i="2"/>
  <c r="D984" i="2"/>
  <c r="R984" i="2"/>
  <c r="B3562" i="2"/>
  <c r="C3561" i="2"/>
  <c r="B986" i="2"/>
  <c r="C985" i="2"/>
  <c r="D3561" i="2" l="1"/>
  <c r="R3561" i="2"/>
  <c r="D985" i="2"/>
  <c r="R985" i="2"/>
  <c r="B3563" i="2"/>
  <c r="C3562" i="2"/>
  <c r="B987" i="2"/>
  <c r="C986" i="2"/>
  <c r="D3562" i="2" l="1"/>
  <c r="R3562" i="2"/>
  <c r="D986" i="2"/>
  <c r="R986" i="2"/>
  <c r="B3564" i="2"/>
  <c r="C3563" i="2"/>
  <c r="B988" i="2"/>
  <c r="C987" i="2"/>
  <c r="D3563" i="2" l="1"/>
  <c r="R3563" i="2"/>
  <c r="D987" i="2"/>
  <c r="R987" i="2"/>
  <c r="B3565" i="2"/>
  <c r="C3564" i="2"/>
  <c r="B989" i="2"/>
  <c r="C988" i="2"/>
  <c r="D3564" i="2" l="1"/>
  <c r="R3564" i="2"/>
  <c r="D988" i="2"/>
  <c r="R988" i="2"/>
  <c r="B3566" i="2"/>
  <c r="C3565" i="2"/>
  <c r="B990" i="2"/>
  <c r="C989" i="2"/>
  <c r="D3565" i="2" l="1"/>
  <c r="R3565" i="2"/>
  <c r="D989" i="2"/>
  <c r="R989" i="2"/>
  <c r="B3567" i="2"/>
  <c r="C3566" i="2"/>
  <c r="B991" i="2"/>
  <c r="C990" i="2"/>
  <c r="D3566" i="2" l="1"/>
  <c r="R3566" i="2"/>
  <c r="D990" i="2"/>
  <c r="R990" i="2"/>
  <c r="B3569" i="2"/>
  <c r="C3567" i="2"/>
  <c r="B993" i="2"/>
  <c r="C991" i="2"/>
  <c r="D3567" i="2" l="1"/>
  <c r="R3567" i="2"/>
  <c r="D991" i="2"/>
  <c r="R991" i="2"/>
  <c r="B3570" i="2"/>
  <c r="C3569" i="2"/>
  <c r="B994" i="2"/>
  <c r="C993" i="2"/>
  <c r="D3569" i="2" l="1"/>
  <c r="R3569" i="2"/>
  <c r="D993" i="2"/>
  <c r="R993" i="2"/>
  <c r="B3571" i="2"/>
  <c r="C3570" i="2"/>
  <c r="B995" i="2"/>
  <c r="C994" i="2"/>
  <c r="D3570" i="2" l="1"/>
  <c r="R3570" i="2"/>
  <c r="D994" i="2"/>
  <c r="R994" i="2"/>
  <c r="B3572" i="2"/>
  <c r="C3571" i="2"/>
  <c r="B996" i="2"/>
  <c r="C995" i="2"/>
  <c r="D3571" i="2" l="1"/>
  <c r="R3571" i="2"/>
  <c r="D995" i="2"/>
  <c r="R995" i="2"/>
  <c r="B3573" i="2"/>
  <c r="C3572" i="2"/>
  <c r="B997" i="2"/>
  <c r="C996" i="2"/>
  <c r="D3572" i="2" l="1"/>
  <c r="R3572" i="2"/>
  <c r="D996" i="2"/>
  <c r="R996" i="2"/>
  <c r="B3574" i="2"/>
  <c r="C3573" i="2"/>
  <c r="C997" i="2"/>
  <c r="B998" i="2"/>
  <c r="D3573" i="2" l="1"/>
  <c r="R3573" i="2"/>
  <c r="D997" i="2"/>
  <c r="R997" i="2"/>
  <c r="B3575" i="2"/>
  <c r="C3574" i="2"/>
  <c r="C998" i="2"/>
  <c r="B999" i="2"/>
  <c r="D3574" i="2" l="1"/>
  <c r="R3574" i="2"/>
  <c r="D998" i="2"/>
  <c r="R998" i="2"/>
  <c r="B3576" i="2"/>
  <c r="C3575" i="2"/>
  <c r="B1000" i="2"/>
  <c r="C999" i="2"/>
  <c r="D3575" i="2" l="1"/>
  <c r="R3575" i="2"/>
  <c r="D999" i="2"/>
  <c r="R999" i="2"/>
  <c r="B3577" i="2"/>
  <c r="C3576" i="2"/>
  <c r="C1000" i="2"/>
  <c r="B1001" i="2"/>
  <c r="D3576" i="2" l="1"/>
  <c r="R3576" i="2"/>
  <c r="D1000" i="2"/>
  <c r="R1000" i="2"/>
  <c r="B3578" i="2"/>
  <c r="C3577" i="2"/>
  <c r="B1002" i="2"/>
  <c r="C1001" i="2"/>
  <c r="D3577" i="2" l="1"/>
  <c r="R3577" i="2"/>
  <c r="D1001" i="2"/>
  <c r="R1001" i="2"/>
  <c r="B3579" i="2"/>
  <c r="C3578" i="2"/>
  <c r="B1003" i="2"/>
  <c r="C1002" i="2"/>
  <c r="D3578" i="2" l="1"/>
  <c r="R3578" i="2"/>
  <c r="D1002" i="2"/>
  <c r="R1002" i="2"/>
  <c r="B3580" i="2"/>
  <c r="C3579" i="2"/>
  <c r="B1004" i="2"/>
  <c r="C1003" i="2"/>
  <c r="D3579" i="2" l="1"/>
  <c r="R3579" i="2"/>
  <c r="D1003" i="2"/>
  <c r="R1003" i="2"/>
  <c r="B3581" i="2"/>
  <c r="C3580" i="2"/>
  <c r="B1005" i="2"/>
  <c r="C1004" i="2"/>
  <c r="D3580" i="2" l="1"/>
  <c r="R3580" i="2"/>
  <c r="D1004" i="2"/>
  <c r="R1004" i="2"/>
  <c r="B3582" i="2"/>
  <c r="C3581" i="2"/>
  <c r="B1006" i="2"/>
  <c r="C1005" i="2"/>
  <c r="D3581" i="2" l="1"/>
  <c r="R3581" i="2"/>
  <c r="D1005" i="2"/>
  <c r="R1005" i="2"/>
  <c r="B3583" i="2"/>
  <c r="C3582" i="2"/>
  <c r="B1007" i="2"/>
  <c r="C1006" i="2"/>
  <c r="D3582" i="2" l="1"/>
  <c r="R3582" i="2"/>
  <c r="D1006" i="2"/>
  <c r="R1006" i="2"/>
  <c r="B3584" i="2"/>
  <c r="C3583" i="2"/>
  <c r="B1008" i="2"/>
  <c r="C1007" i="2"/>
  <c r="D3583" i="2" l="1"/>
  <c r="R3583" i="2"/>
  <c r="D1007" i="2"/>
  <c r="R1007" i="2"/>
  <c r="B3585" i="2"/>
  <c r="C3584" i="2"/>
  <c r="B1009" i="2"/>
  <c r="C1008" i="2"/>
  <c r="D3584" i="2" l="1"/>
  <c r="R3584" i="2"/>
  <c r="D1008" i="2"/>
  <c r="R1008" i="2"/>
  <c r="B3586" i="2"/>
  <c r="C3585" i="2"/>
  <c r="B1010" i="2"/>
  <c r="C1009" i="2"/>
  <c r="D3585" i="2" l="1"/>
  <c r="R3585" i="2"/>
  <c r="D1009" i="2"/>
  <c r="R1009" i="2"/>
  <c r="B3587" i="2"/>
  <c r="C3586" i="2"/>
  <c r="B1011" i="2"/>
  <c r="C1010" i="2"/>
  <c r="D3586" i="2" l="1"/>
  <c r="R3586" i="2"/>
  <c r="D1010" i="2"/>
  <c r="R1010" i="2"/>
  <c r="B3588" i="2"/>
  <c r="C3587" i="2"/>
  <c r="B1012" i="2"/>
  <c r="C1011" i="2"/>
  <c r="D3587" i="2" l="1"/>
  <c r="R3587" i="2"/>
  <c r="D1011" i="2"/>
  <c r="R1011" i="2"/>
  <c r="B3589" i="2"/>
  <c r="C3588" i="2"/>
  <c r="B1013" i="2"/>
  <c r="C1012" i="2"/>
  <c r="D3588" i="2" l="1"/>
  <c r="R3588" i="2"/>
  <c r="D1012" i="2"/>
  <c r="R1012" i="2"/>
  <c r="B3590" i="2"/>
  <c r="C3589" i="2"/>
  <c r="B1014" i="2"/>
  <c r="C1013" i="2"/>
  <c r="D3589" i="2" l="1"/>
  <c r="R3589" i="2"/>
  <c r="D1013" i="2"/>
  <c r="R1013" i="2"/>
  <c r="B3591" i="2"/>
  <c r="C3590" i="2"/>
  <c r="B1015" i="2"/>
  <c r="C1014" i="2"/>
  <c r="D3590" i="2" l="1"/>
  <c r="R3590" i="2"/>
  <c r="D1014" i="2"/>
  <c r="R1014" i="2"/>
  <c r="B3592" i="2"/>
  <c r="C3591" i="2"/>
  <c r="B1016" i="2"/>
  <c r="C1015" i="2"/>
  <c r="D3591" i="2" l="1"/>
  <c r="R3591" i="2"/>
  <c r="D1015" i="2"/>
  <c r="R1015" i="2"/>
  <c r="B3593" i="2"/>
  <c r="C3592" i="2"/>
  <c r="B1017" i="2"/>
  <c r="C1016" i="2"/>
  <c r="D3592" i="2" l="1"/>
  <c r="R3592" i="2"/>
  <c r="D1016" i="2"/>
  <c r="R1016" i="2"/>
  <c r="B3594" i="2"/>
  <c r="C3593" i="2"/>
  <c r="B1018" i="2"/>
  <c r="C1017" i="2"/>
  <c r="D3593" i="2" l="1"/>
  <c r="R3593" i="2"/>
  <c r="D1017" i="2"/>
  <c r="R1017" i="2"/>
  <c r="B3595" i="2"/>
  <c r="C3594" i="2"/>
  <c r="B1019" i="2"/>
  <c r="C1018" i="2"/>
  <c r="D3594" i="2" l="1"/>
  <c r="R3594" i="2"/>
  <c r="D1018" i="2"/>
  <c r="R1018" i="2"/>
  <c r="B3596" i="2"/>
  <c r="C3595" i="2"/>
  <c r="B1020" i="2"/>
  <c r="C1019" i="2"/>
  <c r="D3595" i="2" l="1"/>
  <c r="R3595" i="2"/>
  <c r="D1019" i="2"/>
  <c r="R1019" i="2"/>
  <c r="B3597" i="2"/>
  <c r="C3596" i="2"/>
  <c r="B1021" i="2"/>
  <c r="C1020" i="2"/>
  <c r="D3596" i="2" l="1"/>
  <c r="R3596" i="2"/>
  <c r="D1020" i="2"/>
  <c r="R1020" i="2"/>
  <c r="B3598" i="2"/>
  <c r="C3597" i="2"/>
  <c r="B1022" i="2"/>
  <c r="C1021" i="2"/>
  <c r="D3597" i="2" l="1"/>
  <c r="R3597" i="2"/>
  <c r="D1021" i="2"/>
  <c r="R1021" i="2"/>
  <c r="B3599" i="2"/>
  <c r="C3598" i="2"/>
  <c r="B1023" i="2"/>
  <c r="C1022" i="2"/>
  <c r="D3598" i="2" l="1"/>
  <c r="R3598" i="2"/>
  <c r="D1022" i="2"/>
  <c r="R1022" i="2"/>
  <c r="B3600" i="2"/>
  <c r="C3599" i="2"/>
  <c r="B1024" i="2"/>
  <c r="C1023" i="2"/>
  <c r="D3599" i="2" l="1"/>
  <c r="R3599" i="2"/>
  <c r="D1023" i="2"/>
  <c r="R1023" i="2"/>
  <c r="B3602" i="2"/>
  <c r="C3600" i="2"/>
  <c r="B1026" i="2"/>
  <c r="C1024" i="2"/>
  <c r="D3600" i="2" l="1"/>
  <c r="R3600" i="2"/>
  <c r="D1024" i="2"/>
  <c r="R1024" i="2"/>
  <c r="B3603" i="2"/>
  <c r="C3602" i="2"/>
  <c r="B1027" i="2"/>
  <c r="C1026" i="2"/>
  <c r="D3602" i="2" l="1"/>
  <c r="R3602" i="2"/>
  <c r="D1026" i="2"/>
  <c r="R1026" i="2"/>
  <c r="B3604" i="2"/>
  <c r="C3603" i="2"/>
  <c r="B1028" i="2"/>
  <c r="C1027" i="2"/>
  <c r="D3603" i="2" l="1"/>
  <c r="R3603" i="2"/>
  <c r="D1027" i="2"/>
  <c r="R1027" i="2"/>
  <c r="B3605" i="2"/>
  <c r="C3604" i="2"/>
  <c r="B1029" i="2"/>
  <c r="C1028" i="2"/>
  <c r="D3604" i="2" l="1"/>
  <c r="R3604" i="2"/>
  <c r="D1028" i="2"/>
  <c r="R1028" i="2"/>
  <c r="B3606" i="2"/>
  <c r="C3605" i="2"/>
  <c r="B1030" i="2"/>
  <c r="C1029" i="2"/>
  <c r="D3605" i="2" l="1"/>
  <c r="R3605" i="2"/>
  <c r="D1029" i="2"/>
  <c r="R1029" i="2"/>
  <c r="B3607" i="2"/>
  <c r="C3606" i="2"/>
  <c r="B1031" i="2"/>
  <c r="C1030" i="2"/>
  <c r="D3606" i="2" l="1"/>
  <c r="R3606" i="2"/>
  <c r="D1030" i="2"/>
  <c r="R1030" i="2"/>
  <c r="B3608" i="2"/>
  <c r="C3607" i="2"/>
  <c r="B1032" i="2"/>
  <c r="C1031" i="2"/>
  <c r="D3607" i="2" l="1"/>
  <c r="R3607" i="2"/>
  <c r="D1031" i="2"/>
  <c r="R1031" i="2"/>
  <c r="B3609" i="2"/>
  <c r="C3608" i="2"/>
  <c r="B1033" i="2"/>
  <c r="C1032" i="2"/>
  <c r="D3608" i="2" l="1"/>
  <c r="R3608" i="2"/>
  <c r="D1032" i="2"/>
  <c r="R1032" i="2"/>
  <c r="B3610" i="2"/>
  <c r="C3609" i="2"/>
  <c r="B1034" i="2"/>
  <c r="C1033" i="2"/>
  <c r="D3609" i="2" l="1"/>
  <c r="R3609" i="2"/>
  <c r="D1033" i="2"/>
  <c r="R1033" i="2"/>
  <c r="B3611" i="2"/>
  <c r="C3610" i="2"/>
  <c r="B1035" i="2"/>
  <c r="C1034" i="2"/>
  <c r="D3610" i="2" l="1"/>
  <c r="R3610" i="2"/>
  <c r="D1034" i="2"/>
  <c r="R1034" i="2"/>
  <c r="B3612" i="2"/>
  <c r="C3611" i="2"/>
  <c r="B1036" i="2"/>
  <c r="C1035" i="2"/>
  <c r="D3611" i="2" l="1"/>
  <c r="R3611" i="2"/>
  <c r="D1035" i="2"/>
  <c r="R1035" i="2"/>
  <c r="B3613" i="2"/>
  <c r="C3612" i="2"/>
  <c r="B1037" i="2"/>
  <c r="C1036" i="2"/>
  <c r="D3612" i="2" l="1"/>
  <c r="R3612" i="2"/>
  <c r="D1036" i="2"/>
  <c r="R1036" i="2"/>
  <c r="B3614" i="2"/>
  <c r="C3613" i="2"/>
  <c r="B1038" i="2"/>
  <c r="C1037" i="2"/>
  <c r="D3613" i="2" l="1"/>
  <c r="R3613" i="2"/>
  <c r="D1037" i="2"/>
  <c r="R1037" i="2"/>
  <c r="B3615" i="2"/>
  <c r="C3614" i="2"/>
  <c r="B1039" i="2"/>
  <c r="C1038" i="2"/>
  <c r="D3614" i="2" l="1"/>
  <c r="R3614" i="2"/>
  <c r="D1038" i="2"/>
  <c r="R1038" i="2"/>
  <c r="B3616" i="2"/>
  <c r="C3615" i="2"/>
  <c r="B1040" i="2"/>
  <c r="C1039" i="2"/>
  <c r="D3615" i="2" l="1"/>
  <c r="R3615" i="2"/>
  <c r="D1039" i="2"/>
  <c r="R1039" i="2"/>
  <c r="B3617" i="2"/>
  <c r="C3616" i="2"/>
  <c r="B1041" i="2"/>
  <c r="C1040" i="2"/>
  <c r="D3616" i="2" l="1"/>
  <c r="R3616" i="2"/>
  <c r="D1040" i="2"/>
  <c r="R1040" i="2"/>
  <c r="B3618" i="2"/>
  <c r="C3617" i="2"/>
  <c r="B1042" i="2"/>
  <c r="C1041" i="2"/>
  <c r="D3617" i="2" l="1"/>
  <c r="R3617" i="2"/>
  <c r="D1041" i="2"/>
  <c r="R1041" i="2"/>
  <c r="B3619" i="2"/>
  <c r="C3618" i="2"/>
  <c r="B1043" i="2"/>
  <c r="C1042" i="2"/>
  <c r="D3618" i="2" l="1"/>
  <c r="R3618" i="2"/>
  <c r="D1042" i="2"/>
  <c r="R1042" i="2"/>
  <c r="B3620" i="2"/>
  <c r="C3619" i="2"/>
  <c r="B1044" i="2"/>
  <c r="C1043" i="2"/>
  <c r="D3619" i="2" l="1"/>
  <c r="R3619" i="2"/>
  <c r="D1043" i="2"/>
  <c r="R1043" i="2"/>
  <c r="B3621" i="2"/>
  <c r="C3620" i="2"/>
  <c r="B1045" i="2"/>
  <c r="C1044" i="2"/>
  <c r="D3620" i="2" l="1"/>
  <c r="R3620" i="2"/>
  <c r="D1044" i="2"/>
  <c r="R1044" i="2"/>
  <c r="B3622" i="2"/>
  <c r="C3621" i="2"/>
  <c r="B1046" i="2"/>
  <c r="C1045" i="2"/>
  <c r="D3621" i="2" l="1"/>
  <c r="R3621" i="2"/>
  <c r="D1045" i="2"/>
  <c r="R1045" i="2"/>
  <c r="B3623" i="2"/>
  <c r="C3622" i="2"/>
  <c r="B1047" i="2"/>
  <c r="C1046" i="2"/>
  <c r="D3622" i="2" l="1"/>
  <c r="R3622" i="2"/>
  <c r="D1046" i="2"/>
  <c r="R1046" i="2"/>
  <c r="B3624" i="2"/>
  <c r="C3623" i="2"/>
  <c r="B1048" i="2"/>
  <c r="C1047" i="2"/>
  <c r="D3623" i="2" l="1"/>
  <c r="R3623" i="2"/>
  <c r="D1047" i="2"/>
  <c r="R1047" i="2"/>
  <c r="B3625" i="2"/>
  <c r="C3624" i="2"/>
  <c r="B1049" i="2"/>
  <c r="C1048" i="2"/>
  <c r="D3624" i="2" l="1"/>
  <c r="R3624" i="2"/>
  <c r="D1048" i="2"/>
  <c r="R1048" i="2"/>
  <c r="B3626" i="2"/>
  <c r="C3625" i="2"/>
  <c r="B1050" i="2"/>
  <c r="C1049" i="2"/>
  <c r="D3625" i="2" l="1"/>
  <c r="R3625" i="2"/>
  <c r="D1049" i="2"/>
  <c r="R1049" i="2"/>
  <c r="B3627" i="2"/>
  <c r="C3626" i="2"/>
  <c r="B1051" i="2"/>
  <c r="C1050" i="2"/>
  <c r="D3626" i="2" l="1"/>
  <c r="R3626" i="2"/>
  <c r="D1050" i="2"/>
  <c r="R1050" i="2"/>
  <c r="B3628" i="2"/>
  <c r="C3627" i="2"/>
  <c r="B1052" i="2"/>
  <c r="C1051" i="2"/>
  <c r="D3627" i="2" l="1"/>
  <c r="R3627" i="2"/>
  <c r="D1051" i="2"/>
  <c r="R1051" i="2"/>
  <c r="B3629" i="2"/>
  <c r="C3628" i="2"/>
  <c r="B1053" i="2"/>
  <c r="C1052" i="2"/>
  <c r="D3628" i="2" l="1"/>
  <c r="R3628" i="2"/>
  <c r="D1052" i="2"/>
  <c r="R1052" i="2"/>
  <c r="B3630" i="2"/>
  <c r="C3629" i="2"/>
  <c r="B1054" i="2"/>
  <c r="C1053" i="2"/>
  <c r="D3629" i="2" l="1"/>
  <c r="R3629" i="2"/>
  <c r="D1053" i="2"/>
  <c r="R1053" i="2"/>
  <c r="B3631" i="2"/>
  <c r="C3630" i="2"/>
  <c r="B1055" i="2"/>
  <c r="C1054" i="2"/>
  <c r="D3630" i="2" l="1"/>
  <c r="R3630" i="2"/>
  <c r="D1054" i="2"/>
  <c r="R1054" i="2"/>
  <c r="B3632" i="2"/>
  <c r="C3631" i="2"/>
  <c r="B1056" i="2"/>
  <c r="C1055" i="2"/>
  <c r="D3631" i="2" l="1"/>
  <c r="R3631" i="2"/>
  <c r="D1055" i="2"/>
  <c r="R1055" i="2"/>
  <c r="B3633" i="2"/>
  <c r="C3632" i="2"/>
  <c r="B1057" i="2"/>
  <c r="C1056" i="2"/>
  <c r="D3632" i="2" l="1"/>
  <c r="R3632" i="2"/>
  <c r="D1056" i="2"/>
  <c r="R1056" i="2"/>
  <c r="B3635" i="2"/>
  <c r="C3633" i="2"/>
  <c r="B1059" i="2"/>
  <c r="C1057" i="2"/>
  <c r="D3633" i="2" l="1"/>
  <c r="R3633" i="2"/>
  <c r="D1057" i="2"/>
  <c r="R1057" i="2"/>
  <c r="B3636" i="2"/>
  <c r="C3635" i="2"/>
  <c r="B1060" i="2"/>
  <c r="C1059" i="2"/>
  <c r="D3635" i="2" l="1"/>
  <c r="R3635" i="2"/>
  <c r="D1059" i="2"/>
  <c r="R1059" i="2"/>
  <c r="B3637" i="2"/>
  <c r="C3636" i="2"/>
  <c r="B1061" i="2"/>
  <c r="C1060" i="2"/>
  <c r="D3636" i="2" l="1"/>
  <c r="R3636" i="2"/>
  <c r="D1060" i="2"/>
  <c r="R1060" i="2"/>
  <c r="B3638" i="2"/>
  <c r="C3637" i="2"/>
  <c r="B1062" i="2"/>
  <c r="C1061" i="2"/>
  <c r="D3637" i="2" l="1"/>
  <c r="R3637" i="2"/>
  <c r="D1061" i="2"/>
  <c r="R1061" i="2"/>
  <c r="B3639" i="2"/>
  <c r="C3638" i="2"/>
  <c r="B1063" i="2"/>
  <c r="C1062" i="2"/>
  <c r="D3638" i="2" l="1"/>
  <c r="R3638" i="2"/>
  <c r="D1062" i="2"/>
  <c r="R1062" i="2"/>
  <c r="B3640" i="2"/>
  <c r="C3639" i="2"/>
  <c r="B1064" i="2"/>
  <c r="C1063" i="2"/>
  <c r="D3639" i="2" l="1"/>
  <c r="R3639" i="2"/>
  <c r="D1063" i="2"/>
  <c r="R1063" i="2"/>
  <c r="B3641" i="2"/>
  <c r="C3640" i="2"/>
  <c r="B1065" i="2"/>
  <c r="C1064" i="2"/>
  <c r="D3640" i="2" l="1"/>
  <c r="R3640" i="2"/>
  <c r="D1064" i="2"/>
  <c r="R1064" i="2"/>
  <c r="B3642" i="2"/>
  <c r="C3641" i="2"/>
  <c r="B1066" i="2"/>
  <c r="C1065" i="2"/>
  <c r="D3641" i="2" l="1"/>
  <c r="R3641" i="2"/>
  <c r="D1065" i="2"/>
  <c r="R1065" i="2"/>
  <c r="B3643" i="2"/>
  <c r="C3642" i="2"/>
  <c r="B1067" i="2"/>
  <c r="C1066" i="2"/>
  <c r="D3642" i="2" l="1"/>
  <c r="R3642" i="2"/>
  <c r="D1066" i="2"/>
  <c r="R1066" i="2"/>
  <c r="B3644" i="2"/>
  <c r="C3643" i="2"/>
  <c r="B1068" i="2"/>
  <c r="C1067" i="2"/>
  <c r="D3643" i="2" l="1"/>
  <c r="R3643" i="2"/>
  <c r="D1067" i="2"/>
  <c r="R1067" i="2"/>
  <c r="B3645" i="2"/>
  <c r="C3644" i="2"/>
  <c r="B1069" i="2"/>
  <c r="C1068" i="2"/>
  <c r="D3644" i="2" l="1"/>
  <c r="R3644" i="2"/>
  <c r="D1068" i="2"/>
  <c r="R1068" i="2"/>
  <c r="B3646" i="2"/>
  <c r="C3645" i="2"/>
  <c r="B1070" i="2"/>
  <c r="C1069" i="2"/>
  <c r="D3645" i="2" l="1"/>
  <c r="R3645" i="2"/>
  <c r="D1069" i="2"/>
  <c r="R1069" i="2"/>
  <c r="B3647" i="2"/>
  <c r="C3646" i="2"/>
  <c r="B1071" i="2"/>
  <c r="C1070" i="2"/>
  <c r="D3646" i="2" l="1"/>
  <c r="R3646" i="2"/>
  <c r="D1070" i="2"/>
  <c r="R1070" i="2"/>
  <c r="B3648" i="2"/>
  <c r="C3647" i="2"/>
  <c r="B1072" i="2"/>
  <c r="C1071" i="2"/>
  <c r="D3647" i="2" l="1"/>
  <c r="R3647" i="2"/>
  <c r="D1071" i="2"/>
  <c r="R1071" i="2"/>
  <c r="B3649" i="2"/>
  <c r="C3648" i="2"/>
  <c r="B1073" i="2"/>
  <c r="C1072" i="2"/>
  <c r="D3648" i="2" l="1"/>
  <c r="R3648" i="2"/>
  <c r="D1072" i="2"/>
  <c r="R1072" i="2"/>
  <c r="B3650" i="2"/>
  <c r="C3649" i="2"/>
  <c r="B1074" i="2"/>
  <c r="C1073" i="2"/>
  <c r="D3649" i="2" l="1"/>
  <c r="R3649" i="2"/>
  <c r="D1073" i="2"/>
  <c r="R1073" i="2"/>
  <c r="B3651" i="2"/>
  <c r="C3650" i="2"/>
  <c r="B1075" i="2"/>
  <c r="C1074" i="2"/>
  <c r="D3650" i="2" l="1"/>
  <c r="R3650" i="2"/>
  <c r="D1074" i="2"/>
  <c r="R1074" i="2"/>
  <c r="B3652" i="2"/>
  <c r="C3651" i="2"/>
  <c r="B1076" i="2"/>
  <c r="C1075" i="2"/>
  <c r="D3651" i="2" l="1"/>
  <c r="R3651" i="2"/>
  <c r="D1075" i="2"/>
  <c r="R1075" i="2"/>
  <c r="B3653" i="2"/>
  <c r="C3652" i="2"/>
  <c r="B1077" i="2"/>
  <c r="C1076" i="2"/>
  <c r="D3652" i="2" l="1"/>
  <c r="R3652" i="2"/>
  <c r="D1076" i="2"/>
  <c r="R1076" i="2"/>
  <c r="B3654" i="2"/>
  <c r="C3653" i="2"/>
  <c r="B1078" i="2"/>
  <c r="C1077" i="2"/>
  <c r="D3653" i="2" l="1"/>
  <c r="R3653" i="2"/>
  <c r="D1077" i="2"/>
  <c r="R1077" i="2"/>
  <c r="B3655" i="2"/>
  <c r="C3654" i="2"/>
  <c r="B1079" i="2"/>
  <c r="C1078" i="2"/>
  <c r="D3654" i="2" l="1"/>
  <c r="R3654" i="2"/>
  <c r="D1078" i="2"/>
  <c r="R1078" i="2"/>
  <c r="B3656" i="2"/>
  <c r="C3655" i="2"/>
  <c r="B1080" i="2"/>
  <c r="C1079" i="2"/>
  <c r="D3655" i="2" l="1"/>
  <c r="R3655" i="2"/>
  <c r="D1079" i="2"/>
  <c r="R1079" i="2"/>
  <c r="B3657" i="2"/>
  <c r="C3656" i="2"/>
  <c r="B1081" i="2"/>
  <c r="C1080" i="2"/>
  <c r="D3656" i="2" l="1"/>
  <c r="R3656" i="2"/>
  <c r="D1080" i="2"/>
  <c r="R1080" i="2"/>
  <c r="B3658" i="2"/>
  <c r="C3657" i="2"/>
  <c r="B1082" i="2"/>
  <c r="C1081" i="2"/>
  <c r="D3657" i="2" l="1"/>
  <c r="R3657" i="2"/>
  <c r="D1081" i="2"/>
  <c r="R1081" i="2"/>
  <c r="B3659" i="2"/>
  <c r="C3658" i="2"/>
  <c r="B1083" i="2"/>
  <c r="C1082" i="2"/>
  <c r="D3658" i="2" l="1"/>
  <c r="R3658" i="2"/>
  <c r="D1082" i="2"/>
  <c r="R1082" i="2"/>
  <c r="B3660" i="2"/>
  <c r="C3659" i="2"/>
  <c r="B1084" i="2"/>
  <c r="C1083" i="2"/>
  <c r="D3659" i="2" l="1"/>
  <c r="R3659" i="2"/>
  <c r="D1083" i="2"/>
  <c r="R1083" i="2"/>
  <c r="B3661" i="2"/>
  <c r="C3660" i="2"/>
  <c r="B1085" i="2"/>
  <c r="C1084" i="2"/>
  <c r="D3660" i="2" l="1"/>
  <c r="R3660" i="2"/>
  <c r="D1084" i="2"/>
  <c r="R1084" i="2"/>
  <c r="B3662" i="2"/>
  <c r="C3661" i="2"/>
  <c r="B1086" i="2"/>
  <c r="C1085" i="2"/>
  <c r="D3661" i="2" l="1"/>
  <c r="R3661" i="2"/>
  <c r="D1085" i="2"/>
  <c r="R1085" i="2"/>
  <c r="B3663" i="2"/>
  <c r="C3662" i="2"/>
  <c r="B1087" i="2"/>
  <c r="C1086" i="2"/>
  <c r="D3662" i="2" l="1"/>
  <c r="R3662" i="2"/>
  <c r="D1086" i="2"/>
  <c r="R1086" i="2"/>
  <c r="B3664" i="2"/>
  <c r="C3663" i="2"/>
  <c r="B1088" i="2"/>
  <c r="C1087" i="2"/>
  <c r="D3663" i="2" l="1"/>
  <c r="R3663" i="2"/>
  <c r="D1087" i="2"/>
  <c r="R1087" i="2"/>
  <c r="B3665" i="2"/>
  <c r="C3664" i="2"/>
  <c r="B1089" i="2"/>
  <c r="C1088" i="2"/>
  <c r="D3664" i="2" l="1"/>
  <c r="R3664" i="2"/>
  <c r="D1088" i="2"/>
  <c r="R1088" i="2"/>
  <c r="B3666" i="2"/>
  <c r="C3665" i="2"/>
  <c r="B1090" i="2"/>
  <c r="C1089" i="2"/>
  <c r="D3665" i="2" l="1"/>
  <c r="R3665" i="2"/>
  <c r="D1089" i="2"/>
  <c r="R1089" i="2"/>
  <c r="B3668" i="2"/>
  <c r="C3666" i="2"/>
  <c r="B1092" i="2"/>
  <c r="C1090" i="2"/>
  <c r="D3666" i="2" l="1"/>
  <c r="R3666" i="2"/>
  <c r="D1090" i="2"/>
  <c r="R1090" i="2"/>
  <c r="B3669" i="2"/>
  <c r="C3668" i="2"/>
  <c r="B1093" i="2"/>
  <c r="C1092" i="2"/>
  <c r="D3668" i="2" l="1"/>
  <c r="R3668" i="2"/>
  <c r="D1092" i="2"/>
  <c r="R1092" i="2"/>
  <c r="B3670" i="2"/>
  <c r="C3669" i="2"/>
  <c r="B1094" i="2"/>
  <c r="C1093" i="2"/>
  <c r="D3669" i="2" l="1"/>
  <c r="R3669" i="2"/>
  <c r="D1093" i="2"/>
  <c r="R1093" i="2"/>
  <c r="B3671" i="2"/>
  <c r="C3670" i="2"/>
  <c r="B1095" i="2"/>
  <c r="C1094" i="2"/>
  <c r="D3670" i="2" l="1"/>
  <c r="R3670" i="2"/>
  <c r="D1094" i="2"/>
  <c r="R1094" i="2"/>
  <c r="B3672" i="2"/>
  <c r="C3671" i="2"/>
  <c r="B1096" i="2"/>
  <c r="C1095" i="2"/>
  <c r="D3671" i="2" l="1"/>
  <c r="R3671" i="2"/>
  <c r="D1095" i="2"/>
  <c r="R1095" i="2"/>
  <c r="B3673" i="2"/>
  <c r="C3672" i="2"/>
  <c r="B1097" i="2"/>
  <c r="C1096" i="2"/>
  <c r="D3672" i="2" l="1"/>
  <c r="R3672" i="2"/>
  <c r="D1096" i="2"/>
  <c r="R1096" i="2"/>
  <c r="B3674" i="2"/>
  <c r="C3673" i="2"/>
  <c r="B1098" i="2"/>
  <c r="C1097" i="2"/>
  <c r="D3673" i="2" l="1"/>
  <c r="R3673" i="2"/>
  <c r="D1097" i="2"/>
  <c r="R1097" i="2"/>
  <c r="B3675" i="2"/>
  <c r="C3674" i="2"/>
  <c r="B1099" i="2"/>
  <c r="C1098" i="2"/>
  <c r="D3674" i="2" l="1"/>
  <c r="R3674" i="2"/>
  <c r="D1098" i="2"/>
  <c r="R1098" i="2"/>
  <c r="B3676" i="2"/>
  <c r="C3675" i="2"/>
  <c r="B1100" i="2"/>
  <c r="C1099" i="2"/>
  <c r="D3675" i="2" l="1"/>
  <c r="R3675" i="2"/>
  <c r="D1099" i="2"/>
  <c r="R1099" i="2"/>
  <c r="B3677" i="2"/>
  <c r="C3676" i="2"/>
  <c r="B1101" i="2"/>
  <c r="C1100" i="2"/>
  <c r="D3676" i="2" l="1"/>
  <c r="R3676" i="2"/>
  <c r="D1100" i="2"/>
  <c r="R1100" i="2"/>
  <c r="B3678" i="2"/>
  <c r="C3677" i="2"/>
  <c r="B1102" i="2"/>
  <c r="C1101" i="2"/>
  <c r="D3677" i="2" l="1"/>
  <c r="R3677" i="2"/>
  <c r="D1101" i="2"/>
  <c r="R1101" i="2"/>
  <c r="B3679" i="2"/>
  <c r="C3678" i="2"/>
  <c r="B1103" i="2"/>
  <c r="C1102" i="2"/>
  <c r="D3678" i="2" l="1"/>
  <c r="R3678" i="2"/>
  <c r="D1102" i="2"/>
  <c r="R1102" i="2"/>
  <c r="B3680" i="2"/>
  <c r="C3679" i="2"/>
  <c r="B1104" i="2"/>
  <c r="C1103" i="2"/>
  <c r="D3679" i="2" l="1"/>
  <c r="R3679" i="2"/>
  <c r="D1103" i="2"/>
  <c r="R1103" i="2"/>
  <c r="B3681" i="2"/>
  <c r="C3680" i="2"/>
  <c r="B1105" i="2"/>
  <c r="C1104" i="2"/>
  <c r="D3680" i="2" l="1"/>
  <c r="R3680" i="2"/>
  <c r="D1104" i="2"/>
  <c r="R1104" i="2"/>
  <c r="B3682" i="2"/>
  <c r="C3681" i="2"/>
  <c r="B1106" i="2"/>
  <c r="C1105" i="2"/>
  <c r="D3681" i="2" l="1"/>
  <c r="R3681" i="2"/>
  <c r="D1105" i="2"/>
  <c r="R1105" i="2"/>
  <c r="B3683" i="2"/>
  <c r="C3682" i="2"/>
  <c r="B1107" i="2"/>
  <c r="C1106" i="2"/>
  <c r="D3682" i="2" l="1"/>
  <c r="R3682" i="2"/>
  <c r="D1106" i="2"/>
  <c r="R1106" i="2"/>
  <c r="B3684" i="2"/>
  <c r="C3683" i="2"/>
  <c r="B1108" i="2"/>
  <c r="C1107" i="2"/>
  <c r="D3683" i="2" l="1"/>
  <c r="R3683" i="2"/>
  <c r="D1107" i="2"/>
  <c r="R1107" i="2"/>
  <c r="B3685" i="2"/>
  <c r="C3684" i="2"/>
  <c r="B1109" i="2"/>
  <c r="C1108" i="2"/>
  <c r="D3684" i="2" l="1"/>
  <c r="R3684" i="2"/>
  <c r="D1108" i="2"/>
  <c r="R1108" i="2"/>
  <c r="B3686" i="2"/>
  <c r="C3685" i="2"/>
  <c r="B1110" i="2"/>
  <c r="C1109" i="2"/>
  <c r="D3685" i="2" l="1"/>
  <c r="R3685" i="2"/>
  <c r="D1109" i="2"/>
  <c r="R1109" i="2"/>
  <c r="B3687" i="2"/>
  <c r="C3686" i="2"/>
  <c r="B1111" i="2"/>
  <c r="C1110" i="2"/>
  <c r="D3686" i="2" l="1"/>
  <c r="R3686" i="2"/>
  <c r="D1110" i="2"/>
  <c r="R1110" i="2"/>
  <c r="B3688" i="2"/>
  <c r="C3687" i="2"/>
  <c r="B1112" i="2"/>
  <c r="C1111" i="2"/>
  <c r="D3687" i="2" l="1"/>
  <c r="R3687" i="2"/>
  <c r="D1111" i="2"/>
  <c r="R1111" i="2"/>
  <c r="B3689" i="2"/>
  <c r="C3688" i="2"/>
  <c r="B1113" i="2"/>
  <c r="C1112" i="2"/>
  <c r="D3688" i="2" l="1"/>
  <c r="R3688" i="2"/>
  <c r="D1112" i="2"/>
  <c r="R1112" i="2"/>
  <c r="B3690" i="2"/>
  <c r="C3689" i="2"/>
  <c r="B1114" i="2"/>
  <c r="C1113" i="2"/>
  <c r="D3689" i="2" l="1"/>
  <c r="R3689" i="2"/>
  <c r="D1113" i="2"/>
  <c r="R1113" i="2"/>
  <c r="B3691" i="2"/>
  <c r="C3690" i="2"/>
  <c r="B1115" i="2"/>
  <c r="C1114" i="2"/>
  <c r="D3690" i="2" l="1"/>
  <c r="R3690" i="2"/>
  <c r="D1114" i="2"/>
  <c r="R1114" i="2"/>
  <c r="B3692" i="2"/>
  <c r="C3691" i="2"/>
  <c r="B1116" i="2"/>
  <c r="C1115" i="2"/>
  <c r="D3691" i="2" l="1"/>
  <c r="R3691" i="2"/>
  <c r="D1115" i="2"/>
  <c r="R1115" i="2"/>
  <c r="B3693" i="2"/>
  <c r="C3692" i="2"/>
  <c r="B1117" i="2"/>
  <c r="C1116" i="2"/>
  <c r="D3692" i="2" l="1"/>
  <c r="R3692" i="2"/>
  <c r="D1116" i="2"/>
  <c r="R1116" i="2"/>
  <c r="B3694" i="2"/>
  <c r="C3693" i="2"/>
  <c r="B1118" i="2"/>
  <c r="C1117" i="2"/>
  <c r="D3693" i="2" l="1"/>
  <c r="R3693" i="2"/>
  <c r="D1117" i="2"/>
  <c r="R1117" i="2"/>
  <c r="B3695" i="2"/>
  <c r="C3694" i="2"/>
  <c r="B1119" i="2"/>
  <c r="C1118" i="2"/>
  <c r="D3694" i="2" l="1"/>
  <c r="R3694" i="2"/>
  <c r="D1118" i="2"/>
  <c r="R1118" i="2"/>
  <c r="B3696" i="2"/>
  <c r="C3695" i="2"/>
  <c r="B1120" i="2"/>
  <c r="C1119" i="2"/>
  <c r="D3695" i="2" l="1"/>
  <c r="R3695" i="2"/>
  <c r="D1119" i="2"/>
  <c r="R1119" i="2"/>
  <c r="B3697" i="2"/>
  <c r="C3696" i="2"/>
  <c r="B1121" i="2"/>
  <c r="C1120" i="2"/>
  <c r="D3696" i="2" l="1"/>
  <c r="R3696" i="2"/>
  <c r="D1120" i="2"/>
  <c r="R1120" i="2"/>
  <c r="B3698" i="2"/>
  <c r="C3697" i="2"/>
  <c r="B1122" i="2"/>
  <c r="C1121" i="2"/>
  <c r="D3697" i="2" l="1"/>
  <c r="R3697" i="2"/>
  <c r="D1121" i="2"/>
  <c r="R1121" i="2"/>
  <c r="B3699" i="2"/>
  <c r="C3698" i="2"/>
  <c r="B1123" i="2"/>
  <c r="C1122" i="2"/>
  <c r="D3698" i="2" l="1"/>
  <c r="R3698" i="2"/>
  <c r="D1122" i="2"/>
  <c r="R1122" i="2"/>
  <c r="B3701" i="2"/>
  <c r="C3699" i="2"/>
  <c r="B1125" i="2"/>
  <c r="C1123" i="2"/>
  <c r="D3699" i="2" l="1"/>
  <c r="R3699" i="2"/>
  <c r="D1123" i="2"/>
  <c r="R1123" i="2"/>
  <c r="B3702" i="2"/>
  <c r="C3701" i="2"/>
  <c r="B1126" i="2"/>
  <c r="C1125" i="2"/>
  <c r="D3701" i="2" l="1"/>
  <c r="R3701" i="2"/>
  <c r="D1125" i="2"/>
  <c r="R1125" i="2"/>
  <c r="B3703" i="2"/>
  <c r="C3702" i="2"/>
  <c r="B1127" i="2"/>
  <c r="C1126" i="2"/>
  <c r="D3702" i="2" l="1"/>
  <c r="R3702" i="2"/>
  <c r="D1126" i="2"/>
  <c r="R1126" i="2"/>
  <c r="B3704" i="2"/>
  <c r="C3703" i="2"/>
  <c r="B1128" i="2"/>
  <c r="C1127" i="2"/>
  <c r="D3703" i="2" l="1"/>
  <c r="R3703" i="2"/>
  <c r="D1127" i="2"/>
  <c r="R1127" i="2"/>
  <c r="B3705" i="2"/>
  <c r="C3704" i="2"/>
  <c r="B1129" i="2"/>
  <c r="C1128" i="2"/>
  <c r="D3704" i="2" l="1"/>
  <c r="R3704" i="2"/>
  <c r="D1128" i="2"/>
  <c r="R1128" i="2"/>
  <c r="B3706" i="2"/>
  <c r="C3705" i="2"/>
  <c r="B1130" i="2"/>
  <c r="C1129" i="2"/>
  <c r="D3705" i="2" l="1"/>
  <c r="R3705" i="2"/>
  <c r="D1129" i="2"/>
  <c r="R1129" i="2"/>
  <c r="B3707" i="2"/>
  <c r="C3706" i="2"/>
  <c r="B1131" i="2"/>
  <c r="C1130" i="2"/>
  <c r="D3706" i="2" l="1"/>
  <c r="R3706" i="2"/>
  <c r="D1130" i="2"/>
  <c r="R1130" i="2"/>
  <c r="B3708" i="2"/>
  <c r="C3707" i="2"/>
  <c r="B1132" i="2"/>
  <c r="C1131" i="2"/>
  <c r="D3707" i="2" l="1"/>
  <c r="R3707" i="2"/>
  <c r="D1131" i="2"/>
  <c r="R1131" i="2"/>
  <c r="B3709" i="2"/>
  <c r="C3708" i="2"/>
  <c r="B1133" i="2"/>
  <c r="C1132" i="2"/>
  <c r="D3708" i="2" l="1"/>
  <c r="R3708" i="2"/>
  <c r="D1132" i="2"/>
  <c r="R1132" i="2"/>
  <c r="B3710" i="2"/>
  <c r="C3709" i="2"/>
  <c r="B1134" i="2"/>
  <c r="C1133" i="2"/>
  <c r="D3709" i="2" l="1"/>
  <c r="R3709" i="2"/>
  <c r="D1133" i="2"/>
  <c r="R1133" i="2"/>
  <c r="B3711" i="2"/>
  <c r="C3710" i="2"/>
  <c r="B1135" i="2"/>
  <c r="C1134" i="2"/>
  <c r="D3710" i="2" l="1"/>
  <c r="R3710" i="2"/>
  <c r="D1134" i="2"/>
  <c r="R1134" i="2"/>
  <c r="B3712" i="2"/>
  <c r="C3711" i="2"/>
  <c r="B1136" i="2"/>
  <c r="C1135" i="2"/>
  <c r="D3711" i="2" l="1"/>
  <c r="R3711" i="2"/>
  <c r="D1135" i="2"/>
  <c r="R1135" i="2"/>
  <c r="B3713" i="2"/>
  <c r="C3712" i="2"/>
  <c r="B1137" i="2"/>
  <c r="C1136" i="2"/>
  <c r="D3712" i="2" l="1"/>
  <c r="R3712" i="2"/>
  <c r="D1136" i="2"/>
  <c r="R1136" i="2"/>
  <c r="B3714" i="2"/>
  <c r="C3713" i="2"/>
  <c r="B1138" i="2"/>
  <c r="C1137" i="2"/>
  <c r="D3713" i="2" l="1"/>
  <c r="R3713" i="2"/>
  <c r="D1137" i="2"/>
  <c r="R1137" i="2"/>
  <c r="B3715" i="2"/>
  <c r="C3714" i="2"/>
  <c r="B1139" i="2"/>
  <c r="C1138" i="2"/>
  <c r="D3714" i="2" l="1"/>
  <c r="R3714" i="2"/>
  <c r="D1138" i="2"/>
  <c r="R1138" i="2"/>
  <c r="B3716" i="2"/>
  <c r="C3715" i="2"/>
  <c r="B1140" i="2"/>
  <c r="C1139" i="2"/>
  <c r="D3715" i="2" l="1"/>
  <c r="R3715" i="2"/>
  <c r="D1139" i="2"/>
  <c r="R1139" i="2"/>
  <c r="B3717" i="2"/>
  <c r="C3716" i="2"/>
  <c r="B1141" i="2"/>
  <c r="C1140" i="2"/>
  <c r="D3716" i="2" l="1"/>
  <c r="R3716" i="2"/>
  <c r="D1140" i="2"/>
  <c r="R1140" i="2"/>
  <c r="B3718" i="2"/>
  <c r="C3717" i="2"/>
  <c r="B1142" i="2"/>
  <c r="C1141" i="2"/>
  <c r="D3717" i="2" l="1"/>
  <c r="R3717" i="2"/>
  <c r="D1141" i="2"/>
  <c r="R1141" i="2"/>
  <c r="B3719" i="2"/>
  <c r="C3718" i="2"/>
  <c r="B1143" i="2"/>
  <c r="C1142" i="2"/>
  <c r="D3718" i="2" l="1"/>
  <c r="R3718" i="2"/>
  <c r="D1142" i="2"/>
  <c r="R1142" i="2"/>
  <c r="B3720" i="2"/>
  <c r="C3719" i="2"/>
  <c r="B1144" i="2"/>
  <c r="C1143" i="2"/>
  <c r="D3719" i="2" l="1"/>
  <c r="R3719" i="2"/>
  <c r="D1143" i="2"/>
  <c r="R1143" i="2"/>
  <c r="B3721" i="2"/>
  <c r="C3720" i="2"/>
  <c r="B1145" i="2"/>
  <c r="C1144" i="2"/>
  <c r="D3720" i="2" l="1"/>
  <c r="R3720" i="2"/>
  <c r="D1144" i="2"/>
  <c r="R1144" i="2"/>
  <c r="B3722" i="2"/>
  <c r="C3721" i="2"/>
  <c r="B1146" i="2"/>
  <c r="C1145" i="2"/>
  <c r="D3721" i="2" l="1"/>
  <c r="R3721" i="2"/>
  <c r="D1145" i="2"/>
  <c r="R1145" i="2"/>
  <c r="B3723" i="2"/>
  <c r="C3722" i="2"/>
  <c r="B1147" i="2"/>
  <c r="C1146" i="2"/>
  <c r="D3722" i="2" l="1"/>
  <c r="R3722" i="2"/>
  <c r="D1146" i="2"/>
  <c r="R1146" i="2"/>
  <c r="B3724" i="2"/>
  <c r="C3723" i="2"/>
  <c r="B1148" i="2"/>
  <c r="C1147" i="2"/>
  <c r="D3723" i="2" l="1"/>
  <c r="R3723" i="2"/>
  <c r="D1147" i="2"/>
  <c r="R1147" i="2"/>
  <c r="B3725" i="2"/>
  <c r="C3724" i="2"/>
  <c r="B1149" i="2"/>
  <c r="C1148" i="2"/>
  <c r="D3724" i="2" l="1"/>
  <c r="R3724" i="2"/>
  <c r="D1148" i="2"/>
  <c r="R1148" i="2"/>
  <c r="B3726" i="2"/>
  <c r="C3725" i="2"/>
  <c r="B1150" i="2"/>
  <c r="C1149" i="2"/>
  <c r="D3725" i="2" l="1"/>
  <c r="R3725" i="2"/>
  <c r="D1149" i="2"/>
  <c r="R1149" i="2"/>
  <c r="B3727" i="2"/>
  <c r="C3726" i="2"/>
  <c r="B1151" i="2"/>
  <c r="C1150" i="2"/>
  <c r="D3726" i="2" l="1"/>
  <c r="R3726" i="2"/>
  <c r="D1150" i="2"/>
  <c r="R1150" i="2"/>
  <c r="B3728" i="2"/>
  <c r="C3727" i="2"/>
  <c r="B1152" i="2"/>
  <c r="C1151" i="2"/>
  <c r="D3727" i="2" l="1"/>
  <c r="R3727" i="2"/>
  <c r="D1151" i="2"/>
  <c r="R1151" i="2"/>
  <c r="B3729" i="2"/>
  <c r="C3728" i="2"/>
  <c r="B1153" i="2"/>
  <c r="C1152" i="2"/>
  <c r="D3728" i="2" l="1"/>
  <c r="R3728" i="2"/>
  <c r="D1152" i="2"/>
  <c r="R1152" i="2"/>
  <c r="B3730" i="2"/>
  <c r="C3729" i="2"/>
  <c r="B1154" i="2"/>
  <c r="C1153" i="2"/>
  <c r="D3729" i="2" l="1"/>
  <c r="R3729" i="2"/>
  <c r="D1153" i="2"/>
  <c r="R1153" i="2"/>
  <c r="B3731" i="2"/>
  <c r="C3730" i="2"/>
  <c r="B1155" i="2"/>
  <c r="C1154" i="2"/>
  <c r="D3730" i="2" l="1"/>
  <c r="R3730" i="2"/>
  <c r="D1154" i="2"/>
  <c r="R1154" i="2"/>
  <c r="B3732" i="2"/>
  <c r="C3731" i="2"/>
  <c r="B1156" i="2"/>
  <c r="C1155" i="2"/>
  <c r="D3731" i="2" l="1"/>
  <c r="R3731" i="2"/>
  <c r="D1155" i="2"/>
  <c r="R1155" i="2"/>
  <c r="B3734" i="2"/>
  <c r="C3732" i="2"/>
  <c r="B1158" i="2"/>
  <c r="C1156" i="2"/>
  <c r="D3732" i="2" l="1"/>
  <c r="R3732" i="2"/>
  <c r="D1156" i="2"/>
  <c r="R1156" i="2"/>
  <c r="B3735" i="2"/>
  <c r="C3734" i="2"/>
  <c r="B1159" i="2"/>
  <c r="C1158" i="2"/>
  <c r="D3734" i="2" l="1"/>
  <c r="R3734" i="2"/>
  <c r="D1158" i="2"/>
  <c r="R1158" i="2"/>
  <c r="B3736" i="2"/>
  <c r="C3735" i="2"/>
  <c r="B1160" i="2"/>
  <c r="C1159" i="2"/>
  <c r="D3735" i="2" l="1"/>
  <c r="R3735" i="2"/>
  <c r="D1159" i="2"/>
  <c r="R1159" i="2"/>
  <c r="B3737" i="2"/>
  <c r="C3736" i="2"/>
  <c r="B1161" i="2"/>
  <c r="C1160" i="2"/>
  <c r="D3736" i="2" l="1"/>
  <c r="R3736" i="2"/>
  <c r="D1160" i="2"/>
  <c r="R1160" i="2"/>
  <c r="B3738" i="2"/>
  <c r="C3737" i="2"/>
  <c r="B1162" i="2"/>
  <c r="C1161" i="2"/>
  <c r="D3737" i="2" l="1"/>
  <c r="R3737" i="2"/>
  <c r="D1161" i="2"/>
  <c r="R1161" i="2"/>
  <c r="B3739" i="2"/>
  <c r="C3738" i="2"/>
  <c r="B1163" i="2"/>
  <c r="C1162" i="2"/>
  <c r="D3738" i="2" l="1"/>
  <c r="R3738" i="2"/>
  <c r="D1162" i="2"/>
  <c r="R1162" i="2"/>
  <c r="B3740" i="2"/>
  <c r="C3739" i="2"/>
  <c r="B1164" i="2"/>
  <c r="C1163" i="2"/>
  <c r="D3739" i="2" l="1"/>
  <c r="R3739" i="2"/>
  <c r="D1163" i="2"/>
  <c r="R1163" i="2"/>
  <c r="B3741" i="2"/>
  <c r="C3740" i="2"/>
  <c r="B1165" i="2"/>
  <c r="C1164" i="2"/>
  <c r="D3740" i="2" l="1"/>
  <c r="R3740" i="2"/>
  <c r="D1164" i="2"/>
  <c r="R1164" i="2"/>
  <c r="B3742" i="2"/>
  <c r="C3741" i="2"/>
  <c r="B1166" i="2"/>
  <c r="C1165" i="2"/>
  <c r="D3741" i="2" l="1"/>
  <c r="R3741" i="2"/>
  <c r="D1165" i="2"/>
  <c r="R1165" i="2"/>
  <c r="B3743" i="2"/>
  <c r="C3742" i="2"/>
  <c r="B1167" i="2"/>
  <c r="C1166" i="2"/>
  <c r="D3742" i="2" l="1"/>
  <c r="R3742" i="2"/>
  <c r="D1166" i="2"/>
  <c r="R1166" i="2"/>
  <c r="B3744" i="2"/>
  <c r="C3743" i="2"/>
  <c r="B1168" i="2"/>
  <c r="C1167" i="2"/>
  <c r="D3743" i="2" l="1"/>
  <c r="R3743" i="2"/>
  <c r="D1167" i="2"/>
  <c r="R1167" i="2"/>
  <c r="B3745" i="2"/>
  <c r="C3744" i="2"/>
  <c r="B1169" i="2"/>
  <c r="C1168" i="2"/>
  <c r="D3744" i="2" l="1"/>
  <c r="R3744" i="2"/>
  <c r="D1168" i="2"/>
  <c r="R1168" i="2"/>
  <c r="B3746" i="2"/>
  <c r="C3745" i="2"/>
  <c r="B1170" i="2"/>
  <c r="C1169" i="2"/>
  <c r="D3745" i="2" l="1"/>
  <c r="R3745" i="2"/>
  <c r="D1169" i="2"/>
  <c r="R1169" i="2"/>
  <c r="B3747" i="2"/>
  <c r="C3746" i="2"/>
  <c r="B1171" i="2"/>
  <c r="C1170" i="2"/>
  <c r="D3746" i="2" l="1"/>
  <c r="R3746" i="2"/>
  <c r="D1170" i="2"/>
  <c r="R1170" i="2"/>
  <c r="B3748" i="2"/>
  <c r="C3747" i="2"/>
  <c r="B1172" i="2"/>
  <c r="C1171" i="2"/>
  <c r="D3747" i="2" l="1"/>
  <c r="R3747" i="2"/>
  <c r="D1171" i="2"/>
  <c r="R1171" i="2"/>
  <c r="B3749" i="2"/>
  <c r="C3748" i="2"/>
  <c r="B1173" i="2"/>
  <c r="C1172" i="2"/>
  <c r="D3748" i="2" l="1"/>
  <c r="R3748" i="2"/>
  <c r="D1172" i="2"/>
  <c r="R1172" i="2"/>
  <c r="B3750" i="2"/>
  <c r="C3749" i="2"/>
  <c r="B1174" i="2"/>
  <c r="C1173" i="2"/>
  <c r="D3749" i="2" l="1"/>
  <c r="R3749" i="2"/>
  <c r="D1173" i="2"/>
  <c r="R1173" i="2"/>
  <c r="B3751" i="2"/>
  <c r="C3750" i="2"/>
  <c r="B1175" i="2"/>
  <c r="C1174" i="2"/>
  <c r="D3750" i="2" l="1"/>
  <c r="R3750" i="2"/>
  <c r="D1174" i="2"/>
  <c r="R1174" i="2"/>
  <c r="B3752" i="2"/>
  <c r="C3751" i="2"/>
  <c r="B1176" i="2"/>
  <c r="C1175" i="2"/>
  <c r="D3751" i="2" l="1"/>
  <c r="R3751" i="2"/>
  <c r="D1175" i="2"/>
  <c r="R1175" i="2"/>
  <c r="B3753" i="2"/>
  <c r="C3752" i="2"/>
  <c r="B1177" i="2"/>
  <c r="C1176" i="2"/>
  <c r="D3752" i="2" l="1"/>
  <c r="R3752" i="2"/>
  <c r="D1176" i="2"/>
  <c r="R1176" i="2"/>
  <c r="B3754" i="2"/>
  <c r="C3753" i="2"/>
  <c r="B1178" i="2"/>
  <c r="C1177" i="2"/>
  <c r="D3753" i="2" l="1"/>
  <c r="R3753" i="2"/>
  <c r="D1177" i="2"/>
  <c r="R1177" i="2"/>
  <c r="B3755" i="2"/>
  <c r="C3754" i="2"/>
  <c r="B1179" i="2"/>
  <c r="C1178" i="2"/>
  <c r="D3754" i="2" l="1"/>
  <c r="R3754" i="2"/>
  <c r="D1178" i="2"/>
  <c r="R1178" i="2"/>
  <c r="B3756" i="2"/>
  <c r="C3755" i="2"/>
  <c r="B1180" i="2"/>
  <c r="C1179" i="2"/>
  <c r="D3755" i="2" l="1"/>
  <c r="R3755" i="2"/>
  <c r="D1179" i="2"/>
  <c r="R1179" i="2"/>
  <c r="B3757" i="2"/>
  <c r="C3756" i="2"/>
  <c r="B1181" i="2"/>
  <c r="C1180" i="2"/>
  <c r="D3756" i="2" l="1"/>
  <c r="R3756" i="2"/>
  <c r="D1180" i="2"/>
  <c r="R1180" i="2"/>
  <c r="B3758" i="2"/>
  <c r="C3757" i="2"/>
  <c r="B1182" i="2"/>
  <c r="C1181" i="2"/>
  <c r="D3757" i="2" l="1"/>
  <c r="R3757" i="2"/>
  <c r="D1181" i="2"/>
  <c r="R1181" i="2"/>
  <c r="B3759" i="2"/>
  <c r="C3758" i="2"/>
  <c r="B1183" i="2"/>
  <c r="C1182" i="2"/>
  <c r="D3758" i="2" l="1"/>
  <c r="R3758" i="2"/>
  <c r="D1182" i="2"/>
  <c r="R1182" i="2"/>
  <c r="B3760" i="2"/>
  <c r="C3759" i="2"/>
  <c r="B1184" i="2"/>
  <c r="C1183" i="2"/>
  <c r="D3759" i="2" l="1"/>
  <c r="R3759" i="2"/>
  <c r="D1183" i="2"/>
  <c r="R1183" i="2"/>
  <c r="B3761" i="2"/>
  <c r="C3760" i="2"/>
  <c r="B1185" i="2"/>
  <c r="C1184" i="2"/>
  <c r="D3760" i="2" l="1"/>
  <c r="R3760" i="2"/>
  <c r="D1184" i="2"/>
  <c r="R1184" i="2"/>
  <c r="B3762" i="2"/>
  <c r="C3761" i="2"/>
  <c r="B1186" i="2"/>
  <c r="C1185" i="2"/>
  <c r="D3761" i="2" l="1"/>
  <c r="R3761" i="2"/>
  <c r="D1185" i="2"/>
  <c r="R1185" i="2"/>
  <c r="B3763" i="2"/>
  <c r="C3762" i="2"/>
  <c r="B1187" i="2"/>
  <c r="C1186" i="2"/>
  <c r="D3762" i="2" l="1"/>
  <c r="R3762" i="2"/>
  <c r="D1186" i="2"/>
  <c r="R1186" i="2"/>
  <c r="B3764" i="2"/>
  <c r="C3763" i="2"/>
  <c r="B1188" i="2"/>
  <c r="C1187" i="2"/>
  <c r="D3763" i="2" l="1"/>
  <c r="R3763" i="2"/>
  <c r="D1187" i="2"/>
  <c r="R1187" i="2"/>
  <c r="B3765" i="2"/>
  <c r="C3764" i="2"/>
  <c r="B1189" i="2"/>
  <c r="C1188" i="2"/>
  <c r="D3764" i="2" l="1"/>
  <c r="R3764" i="2"/>
  <c r="D1188" i="2"/>
  <c r="R1188" i="2"/>
  <c r="B3767" i="2"/>
  <c r="C3765" i="2"/>
  <c r="B1191" i="2"/>
  <c r="C1189" i="2"/>
  <c r="D3765" i="2" l="1"/>
  <c r="R3765" i="2"/>
  <c r="D1189" i="2"/>
  <c r="R1189" i="2"/>
  <c r="B3768" i="2"/>
  <c r="C3767" i="2"/>
  <c r="B1192" i="2"/>
  <c r="C1191" i="2"/>
  <c r="D3767" i="2" l="1"/>
  <c r="R3767" i="2"/>
  <c r="D1191" i="2"/>
  <c r="R1191" i="2"/>
  <c r="B3769" i="2"/>
  <c r="C3768" i="2"/>
  <c r="B1193" i="2"/>
  <c r="C1192" i="2"/>
  <c r="D3768" i="2" l="1"/>
  <c r="R3768" i="2"/>
  <c r="D1192" i="2"/>
  <c r="R1192" i="2"/>
  <c r="B3770" i="2"/>
  <c r="C3769" i="2"/>
  <c r="B1194" i="2"/>
  <c r="C1193" i="2"/>
  <c r="D3769" i="2" l="1"/>
  <c r="R3769" i="2"/>
  <c r="D1193" i="2"/>
  <c r="R1193" i="2"/>
  <c r="B3771" i="2"/>
  <c r="C3770" i="2"/>
  <c r="B1195" i="2"/>
  <c r="C1194" i="2"/>
  <c r="D3770" i="2" l="1"/>
  <c r="R3770" i="2"/>
  <c r="D1194" i="2"/>
  <c r="R1194" i="2"/>
  <c r="B3772" i="2"/>
  <c r="C3771" i="2"/>
  <c r="B1196" i="2"/>
  <c r="C1195" i="2"/>
  <c r="D3771" i="2" l="1"/>
  <c r="R3771" i="2"/>
  <c r="D1195" i="2"/>
  <c r="R1195" i="2"/>
  <c r="B3773" i="2"/>
  <c r="C3772" i="2"/>
  <c r="B1197" i="2"/>
  <c r="C1196" i="2"/>
  <c r="D3772" i="2" l="1"/>
  <c r="R3772" i="2"/>
  <c r="D1196" i="2"/>
  <c r="R1196" i="2"/>
  <c r="B3774" i="2"/>
  <c r="C3773" i="2"/>
  <c r="B1198" i="2"/>
  <c r="C1197" i="2"/>
  <c r="D3773" i="2" l="1"/>
  <c r="R3773" i="2"/>
  <c r="D1197" i="2"/>
  <c r="R1197" i="2"/>
  <c r="B3775" i="2"/>
  <c r="C3774" i="2"/>
  <c r="B1199" i="2"/>
  <c r="C1198" i="2"/>
  <c r="D3774" i="2" l="1"/>
  <c r="R3774" i="2"/>
  <c r="D1198" i="2"/>
  <c r="R1198" i="2"/>
  <c r="B3776" i="2"/>
  <c r="C3775" i="2"/>
  <c r="B1200" i="2"/>
  <c r="C1199" i="2"/>
  <c r="D3775" i="2" l="1"/>
  <c r="R3775" i="2"/>
  <c r="D1199" i="2"/>
  <c r="R1199" i="2"/>
  <c r="B3777" i="2"/>
  <c r="C3776" i="2"/>
  <c r="B1201" i="2"/>
  <c r="C1200" i="2"/>
  <c r="D3776" i="2" l="1"/>
  <c r="R3776" i="2"/>
  <c r="D1200" i="2"/>
  <c r="R1200" i="2"/>
  <c r="B3778" i="2"/>
  <c r="C3777" i="2"/>
  <c r="B1202" i="2"/>
  <c r="C1201" i="2"/>
  <c r="D3777" i="2" l="1"/>
  <c r="R3777" i="2"/>
  <c r="D1201" i="2"/>
  <c r="R1201" i="2"/>
  <c r="B3779" i="2"/>
  <c r="C3778" i="2"/>
  <c r="B1203" i="2"/>
  <c r="C1202" i="2"/>
  <c r="D3778" i="2" l="1"/>
  <c r="R3778" i="2"/>
  <c r="D1202" i="2"/>
  <c r="R1202" i="2"/>
  <c r="B3780" i="2"/>
  <c r="C3779" i="2"/>
  <c r="B1204" i="2"/>
  <c r="C1203" i="2"/>
  <c r="D3779" i="2" l="1"/>
  <c r="R3779" i="2"/>
  <c r="D1203" i="2"/>
  <c r="R1203" i="2"/>
  <c r="B3781" i="2"/>
  <c r="C3780" i="2"/>
  <c r="B1205" i="2"/>
  <c r="C1204" i="2"/>
  <c r="D3780" i="2" l="1"/>
  <c r="R3780" i="2"/>
  <c r="D1204" i="2"/>
  <c r="R1204" i="2"/>
  <c r="B3782" i="2"/>
  <c r="C3781" i="2"/>
  <c r="B1206" i="2"/>
  <c r="C1205" i="2"/>
  <c r="D3781" i="2" l="1"/>
  <c r="R3781" i="2"/>
  <c r="D1205" i="2"/>
  <c r="R1205" i="2"/>
  <c r="B3783" i="2"/>
  <c r="C3782" i="2"/>
  <c r="B1207" i="2"/>
  <c r="C1206" i="2"/>
  <c r="D3782" i="2" l="1"/>
  <c r="R3782" i="2"/>
  <c r="D1206" i="2"/>
  <c r="R1206" i="2"/>
  <c r="B3784" i="2"/>
  <c r="C3783" i="2"/>
  <c r="B1208" i="2"/>
  <c r="C1207" i="2"/>
  <c r="D3783" i="2" l="1"/>
  <c r="R3783" i="2"/>
  <c r="D1207" i="2"/>
  <c r="R1207" i="2"/>
  <c r="B3785" i="2"/>
  <c r="C3784" i="2"/>
  <c r="B1209" i="2"/>
  <c r="C1208" i="2"/>
  <c r="D3784" i="2" l="1"/>
  <c r="R3784" i="2"/>
  <c r="D1208" i="2"/>
  <c r="R1208" i="2"/>
  <c r="B3786" i="2"/>
  <c r="C3785" i="2"/>
  <c r="B1210" i="2"/>
  <c r="C1209" i="2"/>
  <c r="D3785" i="2" l="1"/>
  <c r="R3785" i="2"/>
  <c r="D1209" i="2"/>
  <c r="R1209" i="2"/>
  <c r="B3787" i="2"/>
  <c r="C3786" i="2"/>
  <c r="B1211" i="2"/>
  <c r="C1210" i="2"/>
  <c r="D3786" i="2" l="1"/>
  <c r="R3786" i="2"/>
  <c r="D1210" i="2"/>
  <c r="R1210" i="2"/>
  <c r="B3788" i="2"/>
  <c r="C3787" i="2"/>
  <c r="B1212" i="2"/>
  <c r="C1211" i="2"/>
  <c r="D3787" i="2" l="1"/>
  <c r="R3787" i="2"/>
  <c r="D1211" i="2"/>
  <c r="R1211" i="2"/>
  <c r="B3789" i="2"/>
  <c r="C3788" i="2"/>
  <c r="B1213" i="2"/>
  <c r="C1212" i="2"/>
  <c r="D3788" i="2" l="1"/>
  <c r="R3788" i="2"/>
  <c r="D1212" i="2"/>
  <c r="R1212" i="2"/>
  <c r="B3790" i="2"/>
  <c r="C3789" i="2"/>
  <c r="B1214" i="2"/>
  <c r="C1213" i="2"/>
  <c r="D3789" i="2" l="1"/>
  <c r="R3789" i="2"/>
  <c r="D1213" i="2"/>
  <c r="R1213" i="2"/>
  <c r="B3791" i="2"/>
  <c r="C3790" i="2"/>
  <c r="B1215" i="2"/>
  <c r="C1214" i="2"/>
  <c r="D3790" i="2" l="1"/>
  <c r="R3790" i="2"/>
  <c r="D1214" i="2"/>
  <c r="R1214" i="2"/>
  <c r="B3792" i="2"/>
  <c r="C3791" i="2"/>
  <c r="B1216" i="2"/>
  <c r="C1215" i="2"/>
  <c r="D3791" i="2" l="1"/>
  <c r="R3791" i="2"/>
  <c r="D1215" i="2"/>
  <c r="R1215" i="2"/>
  <c r="B3793" i="2"/>
  <c r="C3792" i="2"/>
  <c r="B1217" i="2"/>
  <c r="C1216" i="2"/>
  <c r="D3792" i="2" l="1"/>
  <c r="R3792" i="2"/>
  <c r="D1216" i="2"/>
  <c r="R1216" i="2"/>
  <c r="B3794" i="2"/>
  <c r="C3793" i="2"/>
  <c r="B1218" i="2"/>
  <c r="C1217" i="2"/>
  <c r="D3793" i="2" l="1"/>
  <c r="R3793" i="2"/>
  <c r="D1217" i="2"/>
  <c r="R1217" i="2"/>
  <c r="B3795" i="2"/>
  <c r="C3794" i="2"/>
  <c r="B1219" i="2"/>
  <c r="C1218" i="2"/>
  <c r="D3794" i="2" l="1"/>
  <c r="R3794" i="2"/>
  <c r="D1218" i="2"/>
  <c r="R1218" i="2"/>
  <c r="B3796" i="2"/>
  <c r="C3795" i="2"/>
  <c r="B1220" i="2"/>
  <c r="C1219" i="2"/>
  <c r="D3795" i="2" l="1"/>
  <c r="R3795" i="2"/>
  <c r="D1219" i="2"/>
  <c r="R1219" i="2"/>
  <c r="B3797" i="2"/>
  <c r="C3796" i="2"/>
  <c r="B1221" i="2"/>
  <c r="C1220" i="2"/>
  <c r="D3796" i="2" l="1"/>
  <c r="R3796" i="2"/>
  <c r="D1220" i="2"/>
  <c r="R1220" i="2"/>
  <c r="B3798" i="2"/>
  <c r="C3797" i="2"/>
  <c r="B1222" i="2"/>
  <c r="C1221" i="2"/>
  <c r="D3797" i="2" l="1"/>
  <c r="R3797" i="2"/>
  <c r="D1221" i="2"/>
  <c r="R1221" i="2"/>
  <c r="B3800" i="2"/>
  <c r="C3798" i="2"/>
  <c r="B1224" i="2"/>
  <c r="C1222" i="2"/>
  <c r="D3798" i="2" l="1"/>
  <c r="R3798" i="2"/>
  <c r="D1222" i="2"/>
  <c r="R1222" i="2"/>
  <c r="B3801" i="2"/>
  <c r="C3800" i="2"/>
  <c r="B1225" i="2"/>
  <c r="C1224" i="2"/>
  <c r="D3800" i="2" l="1"/>
  <c r="R3800" i="2"/>
  <c r="D1224" i="2"/>
  <c r="R1224" i="2"/>
  <c r="B3802" i="2"/>
  <c r="C3801" i="2"/>
  <c r="B1226" i="2"/>
  <c r="C1225" i="2"/>
  <c r="D3801" i="2" l="1"/>
  <c r="R3801" i="2"/>
  <c r="D1225" i="2"/>
  <c r="R1225" i="2"/>
  <c r="B3803" i="2"/>
  <c r="C3802" i="2"/>
  <c r="B1227" i="2"/>
  <c r="C1226" i="2"/>
  <c r="D3802" i="2" l="1"/>
  <c r="R3802" i="2"/>
  <c r="D1226" i="2"/>
  <c r="R1226" i="2"/>
  <c r="B3804" i="2"/>
  <c r="C3803" i="2"/>
  <c r="B1228" i="2"/>
  <c r="C1227" i="2"/>
  <c r="D3803" i="2" l="1"/>
  <c r="R3803" i="2"/>
  <c r="D1227" i="2"/>
  <c r="R1227" i="2"/>
  <c r="B3805" i="2"/>
  <c r="C3804" i="2"/>
  <c r="B1229" i="2"/>
  <c r="C1228" i="2"/>
  <c r="D3804" i="2" l="1"/>
  <c r="R3804" i="2"/>
  <c r="D1228" i="2"/>
  <c r="R1228" i="2"/>
  <c r="B3806" i="2"/>
  <c r="C3805" i="2"/>
  <c r="B1230" i="2"/>
  <c r="C1229" i="2"/>
  <c r="D3805" i="2" l="1"/>
  <c r="R3805" i="2"/>
  <c r="D1229" i="2"/>
  <c r="R1229" i="2"/>
  <c r="B3807" i="2"/>
  <c r="C3806" i="2"/>
  <c r="B1231" i="2"/>
  <c r="C1230" i="2"/>
  <c r="D3806" i="2" l="1"/>
  <c r="R3806" i="2"/>
  <c r="D1230" i="2"/>
  <c r="R1230" i="2"/>
  <c r="B3808" i="2"/>
  <c r="C3807" i="2"/>
  <c r="B1232" i="2"/>
  <c r="C1231" i="2"/>
  <c r="D3807" i="2" l="1"/>
  <c r="R3807" i="2"/>
  <c r="D1231" i="2"/>
  <c r="R1231" i="2"/>
  <c r="B3809" i="2"/>
  <c r="C3808" i="2"/>
  <c r="B1233" i="2"/>
  <c r="C1232" i="2"/>
  <c r="D3808" i="2" l="1"/>
  <c r="R3808" i="2"/>
  <c r="D1232" i="2"/>
  <c r="R1232" i="2"/>
  <c r="B3810" i="2"/>
  <c r="C3809" i="2"/>
  <c r="B1234" i="2"/>
  <c r="C1233" i="2"/>
  <c r="D3809" i="2" l="1"/>
  <c r="R3809" i="2"/>
  <c r="D1233" i="2"/>
  <c r="R1233" i="2"/>
  <c r="B3811" i="2"/>
  <c r="C3810" i="2"/>
  <c r="B1235" i="2"/>
  <c r="C1234" i="2"/>
  <c r="D3810" i="2" l="1"/>
  <c r="R3810" i="2"/>
  <c r="D1234" i="2"/>
  <c r="R1234" i="2"/>
  <c r="B3812" i="2"/>
  <c r="C3811" i="2"/>
  <c r="B1236" i="2"/>
  <c r="C1235" i="2"/>
  <c r="D3811" i="2" l="1"/>
  <c r="R3811" i="2"/>
  <c r="D1235" i="2"/>
  <c r="R1235" i="2"/>
  <c r="B3813" i="2"/>
  <c r="C3812" i="2"/>
  <c r="B1237" i="2"/>
  <c r="C1236" i="2"/>
  <c r="D3812" i="2" l="1"/>
  <c r="R3812" i="2"/>
  <c r="D1236" i="2"/>
  <c r="R1236" i="2"/>
  <c r="B3814" i="2"/>
  <c r="C3813" i="2"/>
  <c r="B1238" i="2"/>
  <c r="C1237" i="2"/>
  <c r="D3813" i="2" l="1"/>
  <c r="R3813" i="2"/>
  <c r="D1237" i="2"/>
  <c r="R1237" i="2"/>
  <c r="B3815" i="2"/>
  <c r="C3814" i="2"/>
  <c r="B1239" i="2"/>
  <c r="C1238" i="2"/>
  <c r="D3814" i="2" l="1"/>
  <c r="R3814" i="2"/>
  <c r="D1238" i="2"/>
  <c r="R1238" i="2"/>
  <c r="B3816" i="2"/>
  <c r="C3815" i="2"/>
  <c r="B1240" i="2"/>
  <c r="C1239" i="2"/>
  <c r="D3815" i="2" l="1"/>
  <c r="R3815" i="2"/>
  <c r="D1239" i="2"/>
  <c r="R1239" i="2"/>
  <c r="B3817" i="2"/>
  <c r="C3816" i="2"/>
  <c r="B1241" i="2"/>
  <c r="C1240" i="2"/>
  <c r="D3816" i="2" l="1"/>
  <c r="R3816" i="2"/>
  <c r="D1240" i="2"/>
  <c r="R1240" i="2"/>
  <c r="B3818" i="2"/>
  <c r="C3817" i="2"/>
  <c r="B1242" i="2"/>
  <c r="C1241" i="2"/>
  <c r="D3817" i="2" l="1"/>
  <c r="R3817" i="2"/>
  <c r="D1241" i="2"/>
  <c r="R1241" i="2"/>
  <c r="B3819" i="2"/>
  <c r="C3818" i="2"/>
  <c r="B1243" i="2"/>
  <c r="C1242" i="2"/>
  <c r="D3818" i="2" l="1"/>
  <c r="R3818" i="2"/>
  <c r="D1242" i="2"/>
  <c r="R1242" i="2"/>
  <c r="B3820" i="2"/>
  <c r="C3819" i="2"/>
  <c r="B1244" i="2"/>
  <c r="C1243" i="2"/>
  <c r="D3819" i="2" l="1"/>
  <c r="R3819" i="2"/>
  <c r="D1243" i="2"/>
  <c r="R1243" i="2"/>
  <c r="B3821" i="2"/>
  <c r="C3820" i="2"/>
  <c r="B1245" i="2"/>
  <c r="C1244" i="2"/>
  <c r="D3820" i="2" l="1"/>
  <c r="R3820" i="2"/>
  <c r="D1244" i="2"/>
  <c r="R1244" i="2"/>
  <c r="B3822" i="2"/>
  <c r="C3821" i="2"/>
  <c r="B1246" i="2"/>
  <c r="C1245" i="2"/>
  <c r="D3821" i="2" l="1"/>
  <c r="R3821" i="2"/>
  <c r="D1245" i="2"/>
  <c r="R1245" i="2"/>
  <c r="B3823" i="2"/>
  <c r="C3822" i="2"/>
  <c r="B1247" i="2"/>
  <c r="C1246" i="2"/>
  <c r="D3822" i="2" l="1"/>
  <c r="R3822" i="2"/>
  <c r="D1246" i="2"/>
  <c r="R1246" i="2"/>
  <c r="B3824" i="2"/>
  <c r="C3823" i="2"/>
  <c r="B1248" i="2"/>
  <c r="C1247" i="2"/>
  <c r="D3823" i="2" l="1"/>
  <c r="R3823" i="2"/>
  <c r="D1247" i="2"/>
  <c r="R1247" i="2"/>
  <c r="B3825" i="2"/>
  <c r="C3824" i="2"/>
  <c r="B1249" i="2"/>
  <c r="C1248" i="2"/>
  <c r="D3824" i="2" l="1"/>
  <c r="R3824" i="2"/>
  <c r="D1248" i="2"/>
  <c r="R1248" i="2"/>
  <c r="B3826" i="2"/>
  <c r="C3825" i="2"/>
  <c r="B1250" i="2"/>
  <c r="C1249" i="2"/>
  <c r="D3825" i="2" l="1"/>
  <c r="R3825" i="2"/>
  <c r="D1249" i="2"/>
  <c r="R1249" i="2"/>
  <c r="B3827" i="2"/>
  <c r="C3826" i="2"/>
  <c r="B1251" i="2"/>
  <c r="C1250" i="2"/>
  <c r="D3826" i="2" l="1"/>
  <c r="R3826" i="2"/>
  <c r="D1250" i="2"/>
  <c r="R1250" i="2"/>
  <c r="B3828" i="2"/>
  <c r="C3827" i="2"/>
  <c r="B1252" i="2"/>
  <c r="C1251" i="2"/>
  <c r="D3827" i="2" l="1"/>
  <c r="R3827" i="2"/>
  <c r="D1251" i="2"/>
  <c r="R1251" i="2"/>
  <c r="B3829" i="2"/>
  <c r="C3828" i="2"/>
  <c r="B1253" i="2"/>
  <c r="C1252" i="2"/>
  <c r="D3828" i="2" l="1"/>
  <c r="R3828" i="2"/>
  <c r="D1252" i="2"/>
  <c r="R1252" i="2"/>
  <c r="B3830" i="2"/>
  <c r="C3829" i="2"/>
  <c r="B1254" i="2"/>
  <c r="C1253" i="2"/>
  <c r="D3829" i="2" l="1"/>
  <c r="R3829" i="2"/>
  <c r="D1253" i="2"/>
  <c r="R1253" i="2"/>
  <c r="B3831" i="2"/>
  <c r="C3830" i="2"/>
  <c r="B1255" i="2"/>
  <c r="C1254" i="2"/>
  <c r="D3830" i="2" l="1"/>
  <c r="R3830" i="2"/>
  <c r="D1254" i="2"/>
  <c r="R1254" i="2"/>
  <c r="B3833" i="2"/>
  <c r="C3831" i="2"/>
  <c r="B1257" i="2"/>
  <c r="C1255" i="2"/>
  <c r="D3831" i="2" l="1"/>
  <c r="R3831" i="2"/>
  <c r="D1255" i="2"/>
  <c r="R1255" i="2"/>
  <c r="B3834" i="2"/>
  <c r="C3833" i="2"/>
  <c r="B1258" i="2"/>
  <c r="C1257" i="2"/>
  <c r="D3833" i="2" l="1"/>
  <c r="R3833" i="2"/>
  <c r="D1257" i="2"/>
  <c r="R1257" i="2"/>
  <c r="B3835" i="2"/>
  <c r="C3834" i="2"/>
  <c r="B1259" i="2"/>
  <c r="C1258" i="2"/>
  <c r="D3834" i="2" l="1"/>
  <c r="R3834" i="2"/>
  <c r="D1258" i="2"/>
  <c r="R1258" i="2"/>
  <c r="B3836" i="2"/>
  <c r="C3835" i="2"/>
  <c r="B1260" i="2"/>
  <c r="C1259" i="2"/>
  <c r="D3835" i="2" l="1"/>
  <c r="R3835" i="2"/>
  <c r="D1259" i="2"/>
  <c r="R1259" i="2"/>
  <c r="B3837" i="2"/>
  <c r="C3836" i="2"/>
  <c r="B1261" i="2"/>
  <c r="C1260" i="2"/>
  <c r="D3836" i="2" l="1"/>
  <c r="R3836" i="2"/>
  <c r="D1260" i="2"/>
  <c r="R1260" i="2"/>
  <c r="B3838" i="2"/>
  <c r="C3837" i="2"/>
  <c r="B1262" i="2"/>
  <c r="C1261" i="2"/>
  <c r="D3837" i="2" l="1"/>
  <c r="R3837" i="2"/>
  <c r="D1261" i="2"/>
  <c r="R1261" i="2"/>
  <c r="B3839" i="2"/>
  <c r="C3838" i="2"/>
  <c r="B1263" i="2"/>
  <c r="C1262" i="2"/>
  <c r="D3838" i="2" l="1"/>
  <c r="R3838" i="2"/>
  <c r="D1262" i="2"/>
  <c r="R1262" i="2"/>
  <c r="B3840" i="2"/>
  <c r="C3839" i="2"/>
  <c r="B1264" i="2"/>
  <c r="C1263" i="2"/>
  <c r="D3839" i="2" l="1"/>
  <c r="R3839" i="2"/>
  <c r="D1263" i="2"/>
  <c r="R1263" i="2"/>
  <c r="B3841" i="2"/>
  <c r="C3840" i="2"/>
  <c r="B1265" i="2"/>
  <c r="C1264" i="2"/>
  <c r="D3840" i="2" l="1"/>
  <c r="R3840" i="2"/>
  <c r="D1264" i="2"/>
  <c r="R1264" i="2"/>
  <c r="B3842" i="2"/>
  <c r="C3841" i="2"/>
  <c r="B1266" i="2"/>
  <c r="C1265" i="2"/>
  <c r="D3841" i="2" l="1"/>
  <c r="R3841" i="2"/>
  <c r="D1265" i="2"/>
  <c r="R1265" i="2"/>
  <c r="B3843" i="2"/>
  <c r="C3842" i="2"/>
  <c r="B1267" i="2"/>
  <c r="C1266" i="2"/>
  <c r="D3842" i="2" l="1"/>
  <c r="R3842" i="2"/>
  <c r="D1266" i="2"/>
  <c r="R1266" i="2"/>
  <c r="B3844" i="2"/>
  <c r="C3843" i="2"/>
  <c r="B1268" i="2"/>
  <c r="C1267" i="2"/>
  <c r="D3843" i="2" l="1"/>
  <c r="R3843" i="2"/>
  <c r="D1267" i="2"/>
  <c r="R1267" i="2"/>
  <c r="B3845" i="2"/>
  <c r="C3844" i="2"/>
  <c r="B1269" i="2"/>
  <c r="C1268" i="2"/>
  <c r="D3844" i="2" l="1"/>
  <c r="R3844" i="2"/>
  <c r="D1268" i="2"/>
  <c r="R1268" i="2"/>
  <c r="B3846" i="2"/>
  <c r="C3845" i="2"/>
  <c r="B1270" i="2"/>
  <c r="C1269" i="2"/>
  <c r="D3845" i="2" l="1"/>
  <c r="R3845" i="2"/>
  <c r="D1269" i="2"/>
  <c r="R1269" i="2"/>
  <c r="B3847" i="2"/>
  <c r="C3846" i="2"/>
  <c r="B1271" i="2"/>
  <c r="C1270" i="2"/>
  <c r="D3846" i="2" l="1"/>
  <c r="R3846" i="2"/>
  <c r="D1270" i="2"/>
  <c r="R1270" i="2"/>
  <c r="B3848" i="2"/>
  <c r="C3847" i="2"/>
  <c r="B1272" i="2"/>
  <c r="C1271" i="2"/>
  <c r="D3847" i="2" l="1"/>
  <c r="R3847" i="2"/>
  <c r="D1271" i="2"/>
  <c r="R1271" i="2"/>
  <c r="B3849" i="2"/>
  <c r="C3848" i="2"/>
  <c r="B1273" i="2"/>
  <c r="C1272" i="2"/>
  <c r="D3848" i="2" l="1"/>
  <c r="R3848" i="2"/>
  <c r="D1272" i="2"/>
  <c r="R1272" i="2"/>
  <c r="B3850" i="2"/>
  <c r="C3849" i="2"/>
  <c r="B1274" i="2"/>
  <c r="C1273" i="2"/>
  <c r="D3849" i="2" l="1"/>
  <c r="R3849" i="2"/>
  <c r="D1273" i="2"/>
  <c r="R1273" i="2"/>
  <c r="B3851" i="2"/>
  <c r="C3850" i="2"/>
  <c r="B1275" i="2"/>
  <c r="C1274" i="2"/>
  <c r="D3850" i="2" l="1"/>
  <c r="R3850" i="2"/>
  <c r="D1274" i="2"/>
  <c r="R1274" i="2"/>
  <c r="B3852" i="2"/>
  <c r="C3851" i="2"/>
  <c r="B1276" i="2"/>
  <c r="C1275" i="2"/>
  <c r="D3851" i="2" l="1"/>
  <c r="R3851" i="2"/>
  <c r="D1275" i="2"/>
  <c r="R1275" i="2"/>
  <c r="B3853" i="2"/>
  <c r="C3852" i="2"/>
  <c r="B1277" i="2"/>
  <c r="C1276" i="2"/>
  <c r="D3852" i="2" l="1"/>
  <c r="R3852" i="2"/>
  <c r="D1276" i="2"/>
  <c r="R1276" i="2"/>
  <c r="B3854" i="2"/>
  <c r="C3853" i="2"/>
  <c r="B1278" i="2"/>
  <c r="C1277" i="2"/>
  <c r="D3853" i="2" l="1"/>
  <c r="R3853" i="2"/>
  <c r="D1277" i="2"/>
  <c r="R1277" i="2"/>
  <c r="B3855" i="2"/>
  <c r="C3854" i="2"/>
  <c r="B1279" i="2"/>
  <c r="C1278" i="2"/>
  <c r="D3854" i="2" l="1"/>
  <c r="R3854" i="2"/>
  <c r="D1278" i="2"/>
  <c r="R1278" i="2"/>
  <c r="B3856" i="2"/>
  <c r="C3855" i="2"/>
  <c r="B1280" i="2"/>
  <c r="C1279" i="2"/>
  <c r="D3855" i="2" l="1"/>
  <c r="R3855" i="2"/>
  <c r="D1279" i="2"/>
  <c r="R1279" i="2"/>
  <c r="B3857" i="2"/>
  <c r="C3856" i="2"/>
  <c r="B1281" i="2"/>
  <c r="C1280" i="2"/>
  <c r="D3856" i="2" l="1"/>
  <c r="R3856" i="2"/>
  <c r="D1280" i="2"/>
  <c r="R1280" i="2"/>
  <c r="B3858" i="2"/>
  <c r="C3857" i="2"/>
  <c r="B1282" i="2"/>
  <c r="C1281" i="2"/>
  <c r="D3857" i="2" l="1"/>
  <c r="R3857" i="2"/>
  <c r="D1281" i="2"/>
  <c r="R1281" i="2"/>
  <c r="B3859" i="2"/>
  <c r="C3858" i="2"/>
  <c r="B1283" i="2"/>
  <c r="C1282" i="2"/>
  <c r="D3858" i="2" l="1"/>
  <c r="R3858" i="2"/>
  <c r="D1282" i="2"/>
  <c r="R1282" i="2"/>
  <c r="B3860" i="2"/>
  <c r="C3859" i="2"/>
  <c r="B1284" i="2"/>
  <c r="C1283" i="2"/>
  <c r="D3859" i="2" l="1"/>
  <c r="R3859" i="2"/>
  <c r="D1283" i="2"/>
  <c r="R1283" i="2"/>
  <c r="B3861" i="2"/>
  <c r="C3860" i="2"/>
  <c r="B1285" i="2"/>
  <c r="C1284" i="2"/>
  <c r="D3860" i="2" l="1"/>
  <c r="R3860" i="2"/>
  <c r="D1284" i="2"/>
  <c r="R1284" i="2"/>
  <c r="B3862" i="2"/>
  <c r="C3861" i="2"/>
  <c r="B1286" i="2"/>
  <c r="C1285" i="2"/>
  <c r="D3861" i="2" l="1"/>
  <c r="R3861" i="2"/>
  <c r="D1285" i="2"/>
  <c r="R1285" i="2"/>
  <c r="B3863" i="2"/>
  <c r="C3862" i="2"/>
  <c r="B1287" i="2"/>
  <c r="C1286" i="2"/>
  <c r="D3862" i="2" l="1"/>
  <c r="R3862" i="2"/>
  <c r="D1286" i="2"/>
  <c r="R1286" i="2"/>
  <c r="B3864" i="2"/>
  <c r="C3863" i="2"/>
  <c r="B1288" i="2"/>
  <c r="C1287" i="2"/>
  <c r="D3863" i="2" l="1"/>
  <c r="R3863" i="2"/>
  <c r="D1287" i="2"/>
  <c r="R1287" i="2"/>
  <c r="B3866" i="2"/>
  <c r="C3864" i="2"/>
  <c r="B1290" i="2"/>
  <c r="C1288" i="2"/>
  <c r="D3864" i="2" l="1"/>
  <c r="R3864" i="2"/>
  <c r="D1288" i="2"/>
  <c r="R1288" i="2"/>
  <c r="B3867" i="2"/>
  <c r="C3866" i="2"/>
  <c r="B1291" i="2"/>
  <c r="C1290" i="2"/>
  <c r="D3866" i="2" l="1"/>
  <c r="R3866" i="2"/>
  <c r="D1290" i="2"/>
  <c r="R1290" i="2"/>
  <c r="B3868" i="2"/>
  <c r="C3867" i="2"/>
  <c r="B1292" i="2"/>
  <c r="C1291" i="2"/>
  <c r="D3867" i="2" l="1"/>
  <c r="R3867" i="2"/>
  <c r="D1291" i="2"/>
  <c r="R1291" i="2"/>
  <c r="B3869" i="2"/>
  <c r="C3868" i="2"/>
  <c r="B1293" i="2"/>
  <c r="C1292" i="2"/>
  <c r="D3868" i="2" l="1"/>
  <c r="R3868" i="2"/>
  <c r="D1292" i="2"/>
  <c r="R1292" i="2"/>
  <c r="B3870" i="2"/>
  <c r="C3869" i="2"/>
  <c r="B1294" i="2"/>
  <c r="C1293" i="2"/>
  <c r="D3869" i="2" l="1"/>
  <c r="R3869" i="2"/>
  <c r="D1293" i="2"/>
  <c r="R1293" i="2"/>
  <c r="B3871" i="2"/>
  <c r="C3870" i="2"/>
  <c r="B1295" i="2"/>
  <c r="C1294" i="2"/>
  <c r="D3870" i="2" l="1"/>
  <c r="R3870" i="2"/>
  <c r="D1294" i="2"/>
  <c r="R1294" i="2"/>
  <c r="B3872" i="2"/>
  <c r="C3871" i="2"/>
  <c r="B1296" i="2"/>
  <c r="C1295" i="2"/>
  <c r="D3871" i="2" l="1"/>
  <c r="R3871" i="2"/>
  <c r="D1295" i="2"/>
  <c r="R1295" i="2"/>
  <c r="B3873" i="2"/>
  <c r="C3872" i="2"/>
  <c r="B1297" i="2"/>
  <c r="C1296" i="2"/>
  <c r="D3872" i="2" l="1"/>
  <c r="R3872" i="2"/>
  <c r="D1296" i="2"/>
  <c r="R1296" i="2"/>
  <c r="B3874" i="2"/>
  <c r="C3873" i="2"/>
  <c r="B1298" i="2"/>
  <c r="C1297" i="2"/>
  <c r="D3873" i="2" l="1"/>
  <c r="R3873" i="2"/>
  <c r="D1297" i="2"/>
  <c r="R1297" i="2"/>
  <c r="B3875" i="2"/>
  <c r="C3874" i="2"/>
  <c r="B1299" i="2"/>
  <c r="C1298" i="2"/>
  <c r="D3874" i="2" l="1"/>
  <c r="R3874" i="2"/>
  <c r="D1298" i="2"/>
  <c r="R1298" i="2"/>
  <c r="B3876" i="2"/>
  <c r="C3875" i="2"/>
  <c r="B1300" i="2"/>
  <c r="C1299" i="2"/>
  <c r="D3875" i="2" l="1"/>
  <c r="R3875" i="2"/>
  <c r="D1299" i="2"/>
  <c r="R1299" i="2"/>
  <c r="B3877" i="2"/>
  <c r="C3876" i="2"/>
  <c r="B1301" i="2"/>
  <c r="C1300" i="2"/>
  <c r="D3876" i="2" l="1"/>
  <c r="R3876" i="2"/>
  <c r="D1300" i="2"/>
  <c r="R1300" i="2"/>
  <c r="B3878" i="2"/>
  <c r="C3877" i="2"/>
  <c r="B1302" i="2"/>
  <c r="C1301" i="2"/>
  <c r="D3877" i="2" l="1"/>
  <c r="R3877" i="2"/>
  <c r="D1301" i="2"/>
  <c r="R1301" i="2"/>
  <c r="B3879" i="2"/>
  <c r="C3878" i="2"/>
  <c r="B1303" i="2"/>
  <c r="C1302" i="2"/>
  <c r="D3878" i="2" l="1"/>
  <c r="R3878" i="2"/>
  <c r="D1302" i="2"/>
  <c r="R1302" i="2"/>
  <c r="B3880" i="2"/>
  <c r="C3879" i="2"/>
  <c r="B1304" i="2"/>
  <c r="C1303" i="2"/>
  <c r="D3879" i="2" l="1"/>
  <c r="R3879" i="2"/>
  <c r="D1303" i="2"/>
  <c r="R1303" i="2"/>
  <c r="B3881" i="2"/>
  <c r="C3880" i="2"/>
  <c r="B1305" i="2"/>
  <c r="C1304" i="2"/>
  <c r="D3880" i="2" l="1"/>
  <c r="R3880" i="2"/>
  <c r="D1304" i="2"/>
  <c r="R1304" i="2"/>
  <c r="B3882" i="2"/>
  <c r="C3881" i="2"/>
  <c r="B1306" i="2"/>
  <c r="C1305" i="2"/>
  <c r="D3881" i="2" l="1"/>
  <c r="R3881" i="2"/>
  <c r="D1305" i="2"/>
  <c r="R1305" i="2"/>
  <c r="B3883" i="2"/>
  <c r="C3882" i="2"/>
  <c r="B1307" i="2"/>
  <c r="C1306" i="2"/>
  <c r="D3882" i="2" l="1"/>
  <c r="R3882" i="2"/>
  <c r="D1306" i="2"/>
  <c r="R1306" i="2"/>
  <c r="B3884" i="2"/>
  <c r="C3883" i="2"/>
  <c r="B1308" i="2"/>
  <c r="C1307" i="2"/>
  <c r="D3883" i="2" l="1"/>
  <c r="R3883" i="2"/>
  <c r="D1307" i="2"/>
  <c r="R1307" i="2"/>
  <c r="B3885" i="2"/>
  <c r="C3884" i="2"/>
  <c r="B1309" i="2"/>
  <c r="C1308" i="2"/>
  <c r="D3884" i="2" l="1"/>
  <c r="R3884" i="2"/>
  <c r="D1308" i="2"/>
  <c r="R1308" i="2"/>
  <c r="B3886" i="2"/>
  <c r="C3885" i="2"/>
  <c r="B1310" i="2"/>
  <c r="C1309" i="2"/>
  <c r="D3885" i="2" l="1"/>
  <c r="R3885" i="2"/>
  <c r="D1309" i="2"/>
  <c r="R1309" i="2"/>
  <c r="B3887" i="2"/>
  <c r="C3886" i="2"/>
  <c r="B1311" i="2"/>
  <c r="C1310" i="2"/>
  <c r="D3886" i="2" l="1"/>
  <c r="R3886" i="2"/>
  <c r="D1310" i="2"/>
  <c r="R1310" i="2"/>
  <c r="B3888" i="2"/>
  <c r="C3887" i="2"/>
  <c r="B1312" i="2"/>
  <c r="C1311" i="2"/>
  <c r="D3887" i="2" l="1"/>
  <c r="R3887" i="2"/>
  <c r="D1311" i="2"/>
  <c r="R1311" i="2"/>
  <c r="B3889" i="2"/>
  <c r="C3888" i="2"/>
  <c r="B1313" i="2"/>
  <c r="C1312" i="2"/>
  <c r="D3888" i="2" l="1"/>
  <c r="R3888" i="2"/>
  <c r="D1312" i="2"/>
  <c r="R1312" i="2"/>
  <c r="B3890" i="2"/>
  <c r="C3889" i="2"/>
  <c r="B1314" i="2"/>
  <c r="C1313" i="2"/>
  <c r="D3889" i="2" l="1"/>
  <c r="R3889" i="2"/>
  <c r="D1313" i="2"/>
  <c r="R1313" i="2"/>
  <c r="B3891" i="2"/>
  <c r="C3890" i="2"/>
  <c r="B1315" i="2"/>
  <c r="C1314" i="2"/>
  <c r="D3890" i="2" l="1"/>
  <c r="R3890" i="2"/>
  <c r="D1314" i="2"/>
  <c r="R1314" i="2"/>
  <c r="B3892" i="2"/>
  <c r="C3891" i="2"/>
  <c r="B1316" i="2"/>
  <c r="C1315" i="2"/>
  <c r="D3891" i="2" l="1"/>
  <c r="R3891" i="2"/>
  <c r="D1315" i="2"/>
  <c r="R1315" i="2"/>
  <c r="B3893" i="2"/>
  <c r="C3892" i="2"/>
  <c r="B1317" i="2"/>
  <c r="C1316" i="2"/>
  <c r="D3892" i="2" l="1"/>
  <c r="R3892" i="2"/>
  <c r="D1316" i="2"/>
  <c r="R1316" i="2"/>
  <c r="B3894" i="2"/>
  <c r="C3893" i="2"/>
  <c r="B1318" i="2"/>
  <c r="C1317" i="2"/>
  <c r="D3893" i="2" l="1"/>
  <c r="R3893" i="2"/>
  <c r="D1317" i="2"/>
  <c r="R1317" i="2"/>
  <c r="B3895" i="2"/>
  <c r="C3894" i="2"/>
  <c r="B1319" i="2"/>
  <c r="C1318" i="2"/>
  <c r="D3894" i="2" l="1"/>
  <c r="R3894" i="2"/>
  <c r="D1318" i="2"/>
  <c r="R1318" i="2"/>
  <c r="B3896" i="2"/>
  <c r="C3895" i="2"/>
  <c r="B1320" i="2"/>
  <c r="C1319" i="2"/>
  <c r="D3895" i="2" l="1"/>
  <c r="R3895" i="2"/>
  <c r="D1319" i="2"/>
  <c r="R1319" i="2"/>
  <c r="B3897" i="2"/>
  <c r="C3896" i="2"/>
  <c r="B1321" i="2"/>
  <c r="C1320" i="2"/>
  <c r="D3896" i="2" l="1"/>
  <c r="R3896" i="2"/>
  <c r="D1320" i="2"/>
  <c r="R1320" i="2"/>
  <c r="B3899" i="2"/>
  <c r="C3897" i="2"/>
  <c r="B1323" i="2"/>
  <c r="C1321" i="2"/>
  <c r="D3897" i="2" l="1"/>
  <c r="R3897" i="2"/>
  <c r="D1321" i="2"/>
  <c r="R1321" i="2"/>
  <c r="B3900" i="2"/>
  <c r="C3899" i="2"/>
  <c r="B1324" i="2"/>
  <c r="C1323" i="2"/>
  <c r="D3899" i="2" l="1"/>
  <c r="R3899" i="2"/>
  <c r="D1323" i="2"/>
  <c r="R1323" i="2"/>
  <c r="B3901" i="2"/>
  <c r="C3900" i="2"/>
  <c r="B1325" i="2"/>
  <c r="C1324" i="2"/>
  <c r="D3900" i="2" l="1"/>
  <c r="R3900" i="2"/>
  <c r="D1324" i="2"/>
  <c r="R1324" i="2"/>
  <c r="B3902" i="2"/>
  <c r="C3901" i="2"/>
  <c r="B1326" i="2"/>
  <c r="C1325" i="2"/>
  <c r="D3901" i="2" l="1"/>
  <c r="R3901" i="2"/>
  <c r="D1325" i="2"/>
  <c r="R1325" i="2"/>
  <c r="B3903" i="2"/>
  <c r="C3902" i="2"/>
  <c r="B1327" i="2"/>
  <c r="C1326" i="2"/>
  <c r="D3902" i="2" l="1"/>
  <c r="R3902" i="2"/>
  <c r="D1326" i="2"/>
  <c r="R1326" i="2"/>
  <c r="B3904" i="2"/>
  <c r="C3903" i="2"/>
  <c r="B1328" i="2"/>
  <c r="C1327" i="2"/>
  <c r="D3903" i="2" l="1"/>
  <c r="R3903" i="2"/>
  <c r="D1327" i="2"/>
  <c r="R1327" i="2"/>
  <c r="B3905" i="2"/>
  <c r="C3904" i="2"/>
  <c r="B1329" i="2"/>
  <c r="C1328" i="2"/>
  <c r="D3904" i="2" l="1"/>
  <c r="R3904" i="2"/>
  <c r="D1328" i="2"/>
  <c r="R1328" i="2"/>
  <c r="B3906" i="2"/>
  <c r="C3905" i="2"/>
  <c r="B1330" i="2"/>
  <c r="C1329" i="2"/>
  <c r="D3905" i="2" l="1"/>
  <c r="R3905" i="2"/>
  <c r="D1329" i="2"/>
  <c r="R1329" i="2"/>
  <c r="B3907" i="2"/>
  <c r="C3906" i="2"/>
  <c r="B1331" i="2"/>
  <c r="C1330" i="2"/>
  <c r="D3906" i="2" l="1"/>
  <c r="R3906" i="2"/>
  <c r="D1330" i="2"/>
  <c r="R1330" i="2"/>
  <c r="B3908" i="2"/>
  <c r="C3907" i="2"/>
  <c r="B1332" i="2"/>
  <c r="C1331" i="2"/>
  <c r="D3907" i="2" l="1"/>
  <c r="R3907" i="2"/>
  <c r="D1331" i="2"/>
  <c r="R1331" i="2"/>
  <c r="B3909" i="2"/>
  <c r="C3908" i="2"/>
  <c r="B1333" i="2"/>
  <c r="C1332" i="2"/>
  <c r="D3908" i="2" l="1"/>
  <c r="R3908" i="2"/>
  <c r="D1332" i="2"/>
  <c r="R1332" i="2"/>
  <c r="B3910" i="2"/>
  <c r="C3909" i="2"/>
  <c r="B1334" i="2"/>
  <c r="C1333" i="2"/>
  <c r="D3909" i="2" l="1"/>
  <c r="R3909" i="2"/>
  <c r="D1333" i="2"/>
  <c r="R1333" i="2"/>
  <c r="B3911" i="2"/>
  <c r="C3910" i="2"/>
  <c r="B1335" i="2"/>
  <c r="C1334" i="2"/>
  <c r="D3910" i="2" l="1"/>
  <c r="R3910" i="2"/>
  <c r="D1334" i="2"/>
  <c r="R1334" i="2"/>
  <c r="B3912" i="2"/>
  <c r="C3911" i="2"/>
  <c r="B1336" i="2"/>
  <c r="C1335" i="2"/>
  <c r="D3911" i="2" l="1"/>
  <c r="R3911" i="2"/>
  <c r="D1335" i="2"/>
  <c r="R1335" i="2"/>
  <c r="B3913" i="2"/>
  <c r="C3912" i="2"/>
  <c r="B1337" i="2"/>
  <c r="C1336" i="2"/>
  <c r="D3912" i="2" l="1"/>
  <c r="R3912" i="2"/>
  <c r="D1336" i="2"/>
  <c r="R1336" i="2"/>
  <c r="B3914" i="2"/>
  <c r="C3913" i="2"/>
  <c r="B1338" i="2"/>
  <c r="C1337" i="2"/>
  <c r="D3913" i="2" l="1"/>
  <c r="R3913" i="2"/>
  <c r="D1337" i="2"/>
  <c r="R1337" i="2"/>
  <c r="B3915" i="2"/>
  <c r="C3914" i="2"/>
  <c r="B1339" i="2"/>
  <c r="C1338" i="2"/>
  <c r="D3914" i="2" l="1"/>
  <c r="R3914" i="2"/>
  <c r="D1338" i="2"/>
  <c r="R1338" i="2"/>
  <c r="B3916" i="2"/>
  <c r="C3915" i="2"/>
  <c r="B1340" i="2"/>
  <c r="C1339" i="2"/>
  <c r="D3915" i="2" l="1"/>
  <c r="R3915" i="2"/>
  <c r="D1339" i="2"/>
  <c r="R1339" i="2"/>
  <c r="B3917" i="2"/>
  <c r="C3916" i="2"/>
  <c r="B1341" i="2"/>
  <c r="C1340" i="2"/>
  <c r="D3916" i="2" l="1"/>
  <c r="R3916" i="2"/>
  <c r="D1340" i="2"/>
  <c r="R1340" i="2"/>
  <c r="B3918" i="2"/>
  <c r="C3917" i="2"/>
  <c r="B1342" i="2"/>
  <c r="C1341" i="2"/>
  <c r="D3917" i="2" l="1"/>
  <c r="R3917" i="2"/>
  <c r="D1341" i="2"/>
  <c r="R1341" i="2"/>
  <c r="B3919" i="2"/>
  <c r="C3918" i="2"/>
  <c r="B1343" i="2"/>
  <c r="C1342" i="2"/>
  <c r="D3918" i="2" l="1"/>
  <c r="R3918" i="2"/>
  <c r="D1342" i="2"/>
  <c r="R1342" i="2"/>
  <c r="B3920" i="2"/>
  <c r="C3919" i="2"/>
  <c r="B1344" i="2"/>
  <c r="C1343" i="2"/>
  <c r="D3919" i="2" l="1"/>
  <c r="R3919" i="2"/>
  <c r="D1343" i="2"/>
  <c r="R1343" i="2"/>
  <c r="B3921" i="2"/>
  <c r="C3920" i="2"/>
  <c r="B1345" i="2"/>
  <c r="C1344" i="2"/>
  <c r="D3920" i="2" l="1"/>
  <c r="R3920" i="2"/>
  <c r="D1344" i="2"/>
  <c r="R1344" i="2"/>
  <c r="B3922" i="2"/>
  <c r="C3921" i="2"/>
  <c r="B1346" i="2"/>
  <c r="C1345" i="2"/>
  <c r="D3921" i="2" l="1"/>
  <c r="R3921" i="2"/>
  <c r="D1345" i="2"/>
  <c r="R1345" i="2"/>
  <c r="B3923" i="2"/>
  <c r="C3922" i="2"/>
  <c r="B1347" i="2"/>
  <c r="C1346" i="2"/>
  <c r="D3922" i="2" l="1"/>
  <c r="R3922" i="2"/>
  <c r="D1346" i="2"/>
  <c r="R1346" i="2"/>
  <c r="B3924" i="2"/>
  <c r="C3923" i="2"/>
  <c r="B1348" i="2"/>
  <c r="C1347" i="2"/>
  <c r="D3923" i="2" l="1"/>
  <c r="R3923" i="2"/>
  <c r="D1347" i="2"/>
  <c r="R1347" i="2"/>
  <c r="B3925" i="2"/>
  <c r="C3924" i="2"/>
  <c r="B1349" i="2"/>
  <c r="C1348" i="2"/>
  <c r="D3924" i="2" l="1"/>
  <c r="R3924" i="2"/>
  <c r="D1348" i="2"/>
  <c r="R1348" i="2"/>
  <c r="B3926" i="2"/>
  <c r="C3925" i="2"/>
  <c r="B1350" i="2"/>
  <c r="C1349" i="2"/>
  <c r="D3925" i="2" l="1"/>
  <c r="R3925" i="2"/>
  <c r="D1349" i="2"/>
  <c r="R1349" i="2"/>
  <c r="B3927" i="2"/>
  <c r="C3926" i="2"/>
  <c r="B1351" i="2"/>
  <c r="C1350" i="2"/>
  <c r="D3926" i="2" l="1"/>
  <c r="R3926" i="2"/>
  <c r="D1350" i="2"/>
  <c r="R1350" i="2"/>
  <c r="B3928" i="2"/>
  <c r="C3927" i="2"/>
  <c r="B1352" i="2"/>
  <c r="C1351" i="2"/>
  <c r="D3927" i="2" l="1"/>
  <c r="R3927" i="2"/>
  <c r="D1351" i="2"/>
  <c r="R1351" i="2"/>
  <c r="B3929" i="2"/>
  <c r="C3928" i="2"/>
  <c r="B1353" i="2"/>
  <c r="C1352" i="2"/>
  <c r="D3928" i="2" l="1"/>
  <c r="R3928" i="2"/>
  <c r="D1352" i="2"/>
  <c r="R1352" i="2"/>
  <c r="B3930" i="2"/>
  <c r="C3930" i="2" s="1"/>
  <c r="C3929" i="2"/>
  <c r="B1354" i="2"/>
  <c r="C1353" i="2"/>
  <c r="D3929" i="2" l="1"/>
  <c r="R3929" i="2"/>
  <c r="D3930" i="2"/>
  <c r="R3930" i="2"/>
  <c r="D1353" i="2"/>
  <c r="R1353" i="2"/>
  <c r="B1356" i="2"/>
  <c r="C1354" i="2"/>
  <c r="D1354" i="2" l="1"/>
  <c r="R1354" i="2"/>
  <c r="B1357" i="2"/>
  <c r="C1356" i="2"/>
  <c r="D1356" i="2" l="1"/>
  <c r="R1356" i="2"/>
  <c r="B1358" i="2"/>
  <c r="C1357" i="2"/>
  <c r="D1357" i="2" l="1"/>
  <c r="R1357" i="2"/>
  <c r="B1359" i="2"/>
  <c r="C1358" i="2"/>
  <c r="D1358" i="2" l="1"/>
  <c r="R1358" i="2"/>
  <c r="B1360" i="2"/>
  <c r="C1359" i="2"/>
  <c r="D1359" i="2" l="1"/>
  <c r="R1359" i="2"/>
  <c r="B1361" i="2"/>
  <c r="C1360" i="2"/>
  <c r="D1360" i="2" l="1"/>
  <c r="R1360" i="2"/>
  <c r="B1362" i="2"/>
  <c r="C1361" i="2"/>
  <c r="D1361" i="2" l="1"/>
  <c r="R1361" i="2"/>
  <c r="B1363" i="2"/>
  <c r="C1362" i="2"/>
  <c r="D1362" i="2" l="1"/>
  <c r="R1362" i="2"/>
  <c r="B1364" i="2"/>
  <c r="C1363" i="2"/>
  <c r="D1363" i="2" l="1"/>
  <c r="R1363" i="2"/>
  <c r="B1365" i="2"/>
  <c r="C1364" i="2"/>
  <c r="D1364" i="2" l="1"/>
  <c r="R1364" i="2"/>
  <c r="B1366" i="2"/>
  <c r="C1365" i="2"/>
  <c r="D1365" i="2" l="1"/>
  <c r="R1365" i="2"/>
  <c r="B1367" i="2"/>
  <c r="C1366" i="2"/>
  <c r="D1366" i="2" l="1"/>
  <c r="R1366" i="2"/>
  <c r="B1368" i="2"/>
  <c r="C1367" i="2"/>
  <c r="D1367" i="2" l="1"/>
  <c r="R1367" i="2"/>
  <c r="B1369" i="2"/>
  <c r="C1368" i="2"/>
  <c r="D1368" i="2" l="1"/>
  <c r="R1368" i="2"/>
  <c r="B1370" i="2"/>
  <c r="C1369" i="2"/>
  <c r="D1369" i="2" l="1"/>
  <c r="R1369" i="2"/>
  <c r="B1371" i="2"/>
  <c r="C1370" i="2"/>
  <c r="D1370" i="2" l="1"/>
  <c r="R1370" i="2"/>
  <c r="B1372" i="2"/>
  <c r="C1371" i="2"/>
  <c r="D1371" i="2" l="1"/>
  <c r="R1371" i="2"/>
  <c r="B1373" i="2"/>
  <c r="C1372" i="2"/>
  <c r="D1372" i="2" l="1"/>
  <c r="R1372" i="2"/>
  <c r="B1374" i="2"/>
  <c r="C1373" i="2"/>
  <c r="D1373" i="2" l="1"/>
  <c r="R1373" i="2"/>
  <c r="B1375" i="2"/>
  <c r="C1374" i="2"/>
  <c r="D1374" i="2" l="1"/>
  <c r="R1374" i="2"/>
  <c r="B1376" i="2"/>
  <c r="C1375" i="2"/>
  <c r="D1375" i="2" l="1"/>
  <c r="R1375" i="2"/>
  <c r="B1377" i="2"/>
  <c r="C1376" i="2"/>
  <c r="D1376" i="2" l="1"/>
  <c r="R1376" i="2"/>
  <c r="B1378" i="2"/>
  <c r="C1377" i="2"/>
  <c r="D1377" i="2" l="1"/>
  <c r="R1377" i="2"/>
  <c r="B1379" i="2"/>
  <c r="C1378" i="2"/>
  <c r="D1378" i="2" l="1"/>
  <c r="R1378" i="2"/>
  <c r="B1380" i="2"/>
  <c r="C1379" i="2"/>
  <c r="D1379" i="2" l="1"/>
  <c r="R1379" i="2"/>
  <c r="B1381" i="2"/>
  <c r="C1380" i="2"/>
  <c r="D1380" i="2" l="1"/>
  <c r="R1380" i="2"/>
  <c r="B1382" i="2"/>
  <c r="C1381" i="2"/>
  <c r="D1381" i="2" l="1"/>
  <c r="R1381" i="2"/>
  <c r="B1383" i="2"/>
  <c r="C1382" i="2"/>
  <c r="D1382" i="2" l="1"/>
  <c r="R1382" i="2"/>
  <c r="B1384" i="2"/>
  <c r="C1383" i="2"/>
  <c r="D1383" i="2" l="1"/>
  <c r="R1383" i="2"/>
  <c r="B1385" i="2"/>
  <c r="C1384" i="2"/>
  <c r="D1384" i="2" l="1"/>
  <c r="R1384" i="2"/>
  <c r="B1386" i="2"/>
  <c r="C1385" i="2"/>
  <c r="D1385" i="2" l="1"/>
  <c r="R1385" i="2"/>
  <c r="B1387" i="2"/>
  <c r="C1386" i="2"/>
  <c r="D1386" i="2" l="1"/>
  <c r="R1386" i="2"/>
  <c r="B1389" i="2"/>
  <c r="C1387" i="2"/>
  <c r="D1387" i="2" l="1"/>
  <c r="R1387" i="2"/>
  <c r="B1390" i="2"/>
  <c r="C1389" i="2"/>
  <c r="D1389" i="2" l="1"/>
  <c r="R1389" i="2"/>
  <c r="B1391" i="2"/>
  <c r="C1390" i="2"/>
  <c r="D1390" i="2" l="1"/>
  <c r="R1390" i="2"/>
  <c r="B1392" i="2"/>
  <c r="C1391" i="2"/>
  <c r="D1391" i="2" l="1"/>
  <c r="R1391" i="2"/>
  <c r="B1393" i="2"/>
  <c r="C1392" i="2"/>
  <c r="D1392" i="2" l="1"/>
  <c r="R1392" i="2"/>
  <c r="B1394" i="2"/>
  <c r="C1393" i="2"/>
  <c r="D1393" i="2" l="1"/>
  <c r="R1393" i="2"/>
  <c r="B1395" i="2"/>
  <c r="C1394" i="2"/>
  <c r="D1394" i="2" l="1"/>
  <c r="R1394" i="2"/>
  <c r="B1396" i="2"/>
  <c r="C1395" i="2"/>
  <c r="D1395" i="2" l="1"/>
  <c r="R1395" i="2"/>
  <c r="B1397" i="2"/>
  <c r="C1396" i="2"/>
  <c r="D1396" i="2" l="1"/>
  <c r="R1396" i="2"/>
  <c r="B1398" i="2"/>
  <c r="C1397" i="2"/>
  <c r="D1397" i="2" l="1"/>
  <c r="R1397" i="2"/>
  <c r="B1399" i="2"/>
  <c r="C1398" i="2"/>
  <c r="D1398" i="2" l="1"/>
  <c r="R1398" i="2"/>
  <c r="B1400" i="2"/>
  <c r="C1399" i="2"/>
  <c r="D1399" i="2" l="1"/>
  <c r="R1399" i="2"/>
  <c r="B1401" i="2"/>
  <c r="C1400" i="2"/>
  <c r="D1400" i="2" l="1"/>
  <c r="R1400" i="2"/>
  <c r="B1402" i="2"/>
  <c r="C1401" i="2"/>
  <c r="D1401" i="2" l="1"/>
  <c r="R1401" i="2"/>
  <c r="B1403" i="2"/>
  <c r="C1402" i="2"/>
  <c r="D1402" i="2" l="1"/>
  <c r="R1402" i="2"/>
  <c r="B1404" i="2"/>
  <c r="C1403" i="2"/>
  <c r="D1403" i="2" l="1"/>
  <c r="R1403" i="2"/>
  <c r="B1405" i="2"/>
  <c r="C1404" i="2"/>
  <c r="D1404" i="2" l="1"/>
  <c r="R1404" i="2"/>
  <c r="B1406" i="2"/>
  <c r="C1405" i="2"/>
  <c r="D1405" i="2" l="1"/>
  <c r="R1405" i="2"/>
  <c r="B1407" i="2"/>
  <c r="C1406" i="2"/>
  <c r="D1406" i="2" l="1"/>
  <c r="R1406" i="2"/>
  <c r="B1408" i="2"/>
  <c r="C1407" i="2"/>
  <c r="D1407" i="2" l="1"/>
  <c r="R1407" i="2"/>
  <c r="B1409" i="2"/>
  <c r="C1408" i="2"/>
  <c r="D1408" i="2" l="1"/>
  <c r="R1408" i="2"/>
  <c r="B1410" i="2"/>
  <c r="C1409" i="2"/>
  <c r="D1409" i="2" l="1"/>
  <c r="R1409" i="2"/>
  <c r="B1411" i="2"/>
  <c r="C1410" i="2"/>
  <c r="D1410" i="2" l="1"/>
  <c r="R1410" i="2"/>
  <c r="B1412" i="2"/>
  <c r="C1411" i="2"/>
  <c r="D1411" i="2" l="1"/>
  <c r="R1411" i="2"/>
  <c r="B1413" i="2"/>
  <c r="C1412" i="2"/>
  <c r="D1412" i="2" l="1"/>
  <c r="R1412" i="2"/>
  <c r="B1414" i="2"/>
  <c r="C1413" i="2"/>
  <c r="D1413" i="2" l="1"/>
  <c r="R1413" i="2"/>
  <c r="B1415" i="2"/>
  <c r="C1414" i="2"/>
  <c r="D1414" i="2" l="1"/>
  <c r="R1414" i="2"/>
  <c r="B1416" i="2"/>
  <c r="C1415" i="2"/>
  <c r="D1415" i="2" l="1"/>
  <c r="R1415" i="2"/>
  <c r="B1417" i="2"/>
  <c r="C1416" i="2"/>
  <c r="D1416" i="2" l="1"/>
  <c r="R1416" i="2"/>
  <c r="B1418" i="2"/>
  <c r="C1417" i="2"/>
  <c r="D1417" i="2" l="1"/>
  <c r="R1417" i="2"/>
  <c r="B1419" i="2"/>
  <c r="C1418" i="2"/>
  <c r="D1418" i="2" l="1"/>
  <c r="R1418" i="2"/>
  <c r="B1420" i="2"/>
  <c r="C1419" i="2"/>
  <c r="D1419" i="2" l="1"/>
  <c r="R1419" i="2"/>
  <c r="B1421" i="2"/>
  <c r="C1420" i="2"/>
  <c r="D1420" i="2" l="1"/>
  <c r="R1420" i="2"/>
  <c r="B1423" i="2"/>
  <c r="C1421" i="2"/>
  <c r="D1421" i="2" l="1"/>
  <c r="R1421" i="2"/>
  <c r="B1424" i="2"/>
  <c r="C1423" i="2"/>
  <c r="D1423" i="2" l="1"/>
  <c r="R1423" i="2"/>
  <c r="B1425" i="2"/>
  <c r="C1424" i="2"/>
  <c r="D1424" i="2" l="1"/>
  <c r="R1424" i="2"/>
  <c r="B1426" i="2"/>
  <c r="C1425" i="2"/>
  <c r="D1425" i="2" l="1"/>
  <c r="R1425" i="2"/>
  <c r="B1427" i="2"/>
  <c r="C1426" i="2"/>
  <c r="D1426" i="2" l="1"/>
  <c r="R1426" i="2"/>
  <c r="B1428" i="2"/>
  <c r="C1427" i="2"/>
  <c r="D1427" i="2" l="1"/>
  <c r="R1427" i="2"/>
  <c r="B1429" i="2"/>
  <c r="C1428" i="2"/>
  <c r="D1428" i="2" l="1"/>
  <c r="R1428" i="2"/>
  <c r="B1430" i="2"/>
  <c r="C1429" i="2"/>
  <c r="D1429" i="2" l="1"/>
  <c r="R1429" i="2"/>
  <c r="B1431" i="2"/>
  <c r="C1430" i="2"/>
  <c r="D1430" i="2" l="1"/>
  <c r="R1430" i="2"/>
  <c r="B1432" i="2"/>
  <c r="C1431" i="2"/>
  <c r="D1431" i="2" l="1"/>
  <c r="R1431" i="2"/>
  <c r="B1433" i="2"/>
  <c r="C1432" i="2"/>
  <c r="D1432" i="2" l="1"/>
  <c r="R1432" i="2"/>
  <c r="B1434" i="2"/>
  <c r="C1433" i="2"/>
  <c r="D1433" i="2" l="1"/>
  <c r="R1433" i="2"/>
  <c r="B1435" i="2"/>
  <c r="C1434" i="2"/>
  <c r="D1434" i="2" l="1"/>
  <c r="R1434" i="2"/>
  <c r="B1436" i="2"/>
  <c r="C1435" i="2"/>
  <c r="D1435" i="2" l="1"/>
  <c r="R1435" i="2"/>
  <c r="B1437" i="2"/>
  <c r="C1436" i="2"/>
  <c r="D1436" i="2" l="1"/>
  <c r="R1436" i="2"/>
  <c r="B1438" i="2"/>
  <c r="C1437" i="2"/>
  <c r="D1437" i="2" l="1"/>
  <c r="R1437" i="2"/>
  <c r="B1439" i="2"/>
  <c r="C1438" i="2"/>
  <c r="D1438" i="2" l="1"/>
  <c r="R1438" i="2"/>
  <c r="B1440" i="2"/>
  <c r="C1439" i="2"/>
  <c r="D1439" i="2" l="1"/>
  <c r="R1439" i="2"/>
  <c r="B1441" i="2"/>
  <c r="C1440" i="2"/>
  <c r="D1440" i="2" l="1"/>
  <c r="R1440" i="2"/>
  <c r="B1442" i="2"/>
  <c r="C1441" i="2"/>
  <c r="D1441" i="2" l="1"/>
  <c r="R1441" i="2"/>
  <c r="B1443" i="2"/>
  <c r="C1442" i="2"/>
  <c r="D1442" i="2" l="1"/>
  <c r="R1442" i="2"/>
  <c r="B1444" i="2"/>
  <c r="C1443" i="2"/>
  <c r="D1443" i="2" l="1"/>
  <c r="R1443" i="2"/>
  <c r="B1445" i="2"/>
  <c r="C1444" i="2"/>
  <c r="D1444" i="2" l="1"/>
  <c r="R1444" i="2"/>
  <c r="B1446" i="2"/>
  <c r="C1445" i="2"/>
  <c r="D1445" i="2" l="1"/>
  <c r="R1445" i="2"/>
  <c r="B1447" i="2"/>
  <c r="C1446" i="2"/>
  <c r="D1446" i="2" l="1"/>
  <c r="R1446" i="2"/>
  <c r="B1448" i="2"/>
  <c r="C1447" i="2"/>
  <c r="D1447" i="2" l="1"/>
  <c r="R1447" i="2"/>
  <c r="B1449" i="2"/>
  <c r="C1448" i="2"/>
  <c r="D1448" i="2" l="1"/>
  <c r="R1448" i="2"/>
  <c r="B1450" i="2"/>
  <c r="C1449" i="2"/>
  <c r="D1449" i="2" l="1"/>
  <c r="R1449" i="2"/>
  <c r="B1451" i="2"/>
  <c r="C1450" i="2"/>
  <c r="D1450" i="2" l="1"/>
  <c r="R1450" i="2"/>
  <c r="B1452" i="2"/>
  <c r="C1451" i="2"/>
  <c r="D1451" i="2" l="1"/>
  <c r="R1451" i="2"/>
  <c r="B1453" i="2"/>
  <c r="C1452" i="2"/>
  <c r="D1452" i="2" l="1"/>
  <c r="R1452" i="2"/>
  <c r="B1455" i="2"/>
  <c r="C1453" i="2"/>
  <c r="D1453" i="2" l="1"/>
  <c r="R1453" i="2"/>
  <c r="B1456" i="2"/>
  <c r="C1455" i="2"/>
  <c r="D1455" i="2" l="1"/>
  <c r="R1455" i="2"/>
  <c r="B1457" i="2"/>
  <c r="C1456" i="2"/>
  <c r="D1456" i="2" l="1"/>
  <c r="R1456" i="2"/>
  <c r="B1458" i="2"/>
  <c r="C1457" i="2"/>
  <c r="D1457" i="2" l="1"/>
  <c r="R1457" i="2"/>
  <c r="B1459" i="2"/>
  <c r="C1458" i="2"/>
  <c r="D1458" i="2" l="1"/>
  <c r="R1458" i="2"/>
  <c r="B1460" i="2"/>
  <c r="C1459" i="2"/>
  <c r="D1459" i="2" l="1"/>
  <c r="R1459" i="2"/>
  <c r="B1461" i="2"/>
  <c r="C1460" i="2"/>
  <c r="D1460" i="2" l="1"/>
  <c r="R1460" i="2"/>
  <c r="B1462" i="2"/>
  <c r="C1461" i="2"/>
  <c r="D1461" i="2" l="1"/>
  <c r="R1461" i="2"/>
  <c r="B1463" i="2"/>
  <c r="C1462" i="2"/>
  <c r="D1462" i="2" l="1"/>
  <c r="R1462" i="2"/>
  <c r="B1464" i="2"/>
  <c r="C1463" i="2"/>
  <c r="D1463" i="2" l="1"/>
  <c r="R1463" i="2"/>
  <c r="B1465" i="2"/>
  <c r="C1464" i="2"/>
  <c r="D1464" i="2" l="1"/>
  <c r="R1464" i="2"/>
  <c r="B1466" i="2"/>
  <c r="C1465" i="2"/>
  <c r="D1465" i="2" l="1"/>
  <c r="R1465" i="2"/>
  <c r="B1467" i="2"/>
  <c r="C1466" i="2"/>
  <c r="D1466" i="2" l="1"/>
  <c r="R1466" i="2"/>
  <c r="B1468" i="2"/>
  <c r="C1467" i="2"/>
  <c r="D1467" i="2" l="1"/>
  <c r="R1467" i="2"/>
  <c r="B1469" i="2"/>
  <c r="C1468" i="2"/>
  <c r="D1468" i="2" l="1"/>
  <c r="R1468" i="2"/>
  <c r="B1470" i="2"/>
  <c r="C1469" i="2"/>
  <c r="D1469" i="2" l="1"/>
  <c r="R1469" i="2"/>
  <c r="B1471" i="2"/>
  <c r="C1470" i="2"/>
  <c r="D1470" i="2" l="1"/>
  <c r="R1470" i="2"/>
  <c r="B1472" i="2"/>
  <c r="C1471" i="2"/>
  <c r="D1471" i="2" l="1"/>
  <c r="R1471" i="2"/>
  <c r="B1473" i="2"/>
  <c r="C1472" i="2"/>
  <c r="D1472" i="2" l="1"/>
  <c r="R1472" i="2"/>
  <c r="B1474" i="2"/>
  <c r="C1473" i="2"/>
  <c r="D1473" i="2" l="1"/>
  <c r="R1473" i="2"/>
  <c r="B1475" i="2"/>
  <c r="C1474" i="2"/>
  <c r="D1474" i="2" l="1"/>
  <c r="R1474" i="2"/>
  <c r="B1476" i="2"/>
  <c r="C1475" i="2"/>
  <c r="D1475" i="2" l="1"/>
  <c r="R1475" i="2"/>
  <c r="B1477" i="2"/>
  <c r="C1476" i="2"/>
  <c r="D1476" i="2" l="1"/>
  <c r="R1476" i="2"/>
  <c r="B1478" i="2"/>
  <c r="C1477" i="2"/>
  <c r="D1477" i="2" l="1"/>
  <c r="R1477" i="2"/>
  <c r="B1479" i="2"/>
  <c r="C1478" i="2"/>
  <c r="D1478" i="2" l="1"/>
  <c r="R1478" i="2"/>
  <c r="B1480" i="2"/>
  <c r="C1479" i="2"/>
  <c r="D1479" i="2" l="1"/>
  <c r="R1479" i="2"/>
  <c r="B1481" i="2"/>
  <c r="C1480" i="2"/>
  <c r="D1480" i="2" l="1"/>
  <c r="R1480" i="2"/>
  <c r="B1482" i="2"/>
  <c r="C1481" i="2"/>
  <c r="D1481" i="2" l="1"/>
  <c r="R1481" i="2"/>
  <c r="B1483" i="2"/>
  <c r="C1482" i="2"/>
  <c r="D1482" i="2" l="1"/>
  <c r="R1482" i="2"/>
  <c r="B1484" i="2"/>
  <c r="C1483" i="2"/>
  <c r="D1483" i="2" l="1"/>
  <c r="R1483" i="2"/>
  <c r="B1485" i="2"/>
  <c r="C1484" i="2"/>
  <c r="D1484" i="2" l="1"/>
  <c r="R1484" i="2"/>
  <c r="B1486" i="2"/>
  <c r="C1485" i="2"/>
  <c r="D1485" i="2" l="1"/>
  <c r="R1485" i="2"/>
  <c r="B1488" i="2"/>
  <c r="C1486" i="2"/>
  <c r="D1486" i="2" l="1"/>
  <c r="R1486" i="2"/>
  <c r="B1489" i="2"/>
  <c r="C1488" i="2"/>
  <c r="D1488" i="2" l="1"/>
  <c r="R1488" i="2"/>
  <c r="B1490" i="2"/>
  <c r="C1489" i="2"/>
  <c r="D1489" i="2" l="1"/>
  <c r="R1489" i="2"/>
  <c r="B1491" i="2"/>
  <c r="C1490" i="2"/>
  <c r="D1490" i="2" l="1"/>
  <c r="R1490" i="2"/>
  <c r="B1492" i="2"/>
  <c r="C1491" i="2"/>
  <c r="D1491" i="2" l="1"/>
  <c r="R1491" i="2"/>
  <c r="B1493" i="2"/>
  <c r="C1492" i="2"/>
  <c r="D1492" i="2" l="1"/>
  <c r="R1492" i="2"/>
  <c r="B1494" i="2"/>
  <c r="C1493" i="2"/>
  <c r="D1493" i="2" l="1"/>
  <c r="R1493" i="2"/>
  <c r="B1495" i="2"/>
  <c r="C1494" i="2"/>
  <c r="D1494" i="2" l="1"/>
  <c r="R1494" i="2"/>
  <c r="B1496" i="2"/>
  <c r="C1495" i="2"/>
  <c r="D1495" i="2" l="1"/>
  <c r="R1495" i="2"/>
  <c r="B1497" i="2"/>
  <c r="C1496" i="2"/>
  <c r="D1496" i="2" l="1"/>
  <c r="R1496" i="2"/>
  <c r="B1498" i="2"/>
  <c r="C1497" i="2"/>
  <c r="D1497" i="2" l="1"/>
  <c r="R1497" i="2"/>
  <c r="B1499" i="2"/>
  <c r="C1498" i="2"/>
  <c r="D1498" i="2" l="1"/>
  <c r="R1498" i="2"/>
  <c r="B1500" i="2"/>
  <c r="C1499" i="2"/>
  <c r="D1499" i="2" l="1"/>
  <c r="R1499" i="2"/>
  <c r="B1501" i="2"/>
  <c r="C1500" i="2"/>
  <c r="D1500" i="2" l="1"/>
  <c r="R1500" i="2"/>
  <c r="B1502" i="2"/>
  <c r="C1501" i="2"/>
  <c r="D1501" i="2" l="1"/>
  <c r="R1501" i="2"/>
  <c r="B1503" i="2"/>
  <c r="C1502" i="2"/>
  <c r="D1502" i="2" l="1"/>
  <c r="R1502" i="2"/>
  <c r="B1504" i="2"/>
  <c r="C1503" i="2"/>
  <c r="D1503" i="2" l="1"/>
  <c r="R1503" i="2"/>
  <c r="B1505" i="2"/>
  <c r="C1504" i="2"/>
  <c r="D1504" i="2" l="1"/>
  <c r="R1504" i="2"/>
  <c r="B1506" i="2"/>
  <c r="C1505" i="2"/>
  <c r="D1505" i="2" l="1"/>
  <c r="R1505" i="2"/>
  <c r="B1507" i="2"/>
  <c r="C1506" i="2"/>
  <c r="D1506" i="2" l="1"/>
  <c r="R1506" i="2"/>
  <c r="B1508" i="2"/>
  <c r="C1507" i="2"/>
  <c r="D1507" i="2" l="1"/>
  <c r="R1507" i="2"/>
  <c r="B1509" i="2"/>
  <c r="C1508" i="2"/>
  <c r="D1508" i="2" l="1"/>
  <c r="R1508" i="2"/>
  <c r="B1510" i="2"/>
  <c r="C1509" i="2"/>
  <c r="D1509" i="2" l="1"/>
  <c r="R1509" i="2"/>
  <c r="B1511" i="2"/>
  <c r="C1510" i="2"/>
  <c r="D1510" i="2" l="1"/>
  <c r="R1510" i="2"/>
  <c r="B1512" i="2"/>
  <c r="C1511" i="2"/>
  <c r="D1511" i="2" l="1"/>
  <c r="R1511" i="2"/>
  <c r="B1513" i="2"/>
  <c r="C1512" i="2"/>
  <c r="D1512" i="2" l="1"/>
  <c r="R1512" i="2"/>
  <c r="B1514" i="2"/>
  <c r="C1513" i="2"/>
  <c r="D1513" i="2" l="1"/>
  <c r="R1513" i="2"/>
  <c r="B1515" i="2"/>
  <c r="C1514" i="2"/>
  <c r="D1514" i="2" l="1"/>
  <c r="R1514" i="2"/>
  <c r="B1516" i="2"/>
  <c r="C1515" i="2"/>
  <c r="D1515" i="2" l="1"/>
  <c r="R1515" i="2"/>
  <c r="B1517" i="2"/>
  <c r="C1516" i="2"/>
  <c r="D1516" i="2" l="1"/>
  <c r="R1516" i="2"/>
  <c r="B1518" i="2"/>
  <c r="C1517" i="2"/>
  <c r="D1517" i="2" l="1"/>
  <c r="R1517" i="2"/>
  <c r="B1519" i="2"/>
  <c r="C1518" i="2"/>
  <c r="D1518" i="2" l="1"/>
  <c r="R1518" i="2"/>
  <c r="B1521" i="2"/>
  <c r="C1519" i="2"/>
  <c r="D1519" i="2" l="1"/>
  <c r="R1519" i="2"/>
  <c r="B1522" i="2"/>
  <c r="C1521" i="2"/>
  <c r="D1521" i="2" l="1"/>
  <c r="R1521" i="2"/>
  <c r="B1523" i="2"/>
  <c r="C1522" i="2"/>
  <c r="D1522" i="2" l="1"/>
  <c r="R1522" i="2"/>
  <c r="B1524" i="2"/>
  <c r="C1523" i="2"/>
  <c r="D1523" i="2" l="1"/>
  <c r="R1523" i="2"/>
  <c r="B1525" i="2"/>
  <c r="C1524" i="2"/>
  <c r="D1524" i="2" l="1"/>
  <c r="R1524" i="2"/>
  <c r="B1526" i="2"/>
  <c r="C1525" i="2"/>
  <c r="D1525" i="2" l="1"/>
  <c r="R1525" i="2"/>
  <c r="B1527" i="2"/>
  <c r="C1526" i="2"/>
  <c r="D1526" i="2" l="1"/>
  <c r="R1526" i="2"/>
  <c r="B1528" i="2"/>
  <c r="C1527" i="2"/>
  <c r="D1527" i="2" l="1"/>
  <c r="R1527" i="2"/>
  <c r="B1529" i="2"/>
  <c r="C1528" i="2"/>
  <c r="D1528" i="2" l="1"/>
  <c r="R1528" i="2"/>
  <c r="B1530" i="2"/>
  <c r="C1529" i="2"/>
  <c r="D1529" i="2" l="1"/>
  <c r="R1529" i="2"/>
  <c r="B1531" i="2"/>
  <c r="C1530" i="2"/>
  <c r="D1530" i="2" l="1"/>
  <c r="R1530" i="2"/>
  <c r="B1532" i="2"/>
  <c r="C1531" i="2"/>
  <c r="D1531" i="2" l="1"/>
  <c r="R1531" i="2"/>
  <c r="B1533" i="2"/>
  <c r="C1532" i="2"/>
  <c r="D1532" i="2" l="1"/>
  <c r="R1532" i="2"/>
  <c r="B1534" i="2"/>
  <c r="C1533" i="2"/>
  <c r="D1533" i="2" l="1"/>
  <c r="R1533" i="2"/>
  <c r="B1535" i="2"/>
  <c r="C1534" i="2"/>
  <c r="D1534" i="2" l="1"/>
  <c r="R1534" i="2"/>
  <c r="B1536" i="2"/>
  <c r="C1535" i="2"/>
  <c r="D1535" i="2" l="1"/>
  <c r="R1535" i="2"/>
  <c r="B1537" i="2"/>
  <c r="C1536" i="2"/>
  <c r="D1536" i="2" l="1"/>
  <c r="R1536" i="2"/>
  <c r="B1538" i="2"/>
  <c r="C1537" i="2"/>
  <c r="D1537" i="2" l="1"/>
  <c r="R1537" i="2"/>
  <c r="B1539" i="2"/>
  <c r="C1538" i="2"/>
  <c r="D1538" i="2" l="1"/>
  <c r="R1538" i="2"/>
  <c r="B1540" i="2"/>
  <c r="C1539" i="2"/>
  <c r="D1539" i="2" l="1"/>
  <c r="R1539" i="2"/>
  <c r="B1541" i="2"/>
  <c r="C1540" i="2"/>
  <c r="D1540" i="2" l="1"/>
  <c r="R1540" i="2"/>
  <c r="B1542" i="2"/>
  <c r="C1541" i="2"/>
  <c r="D1541" i="2" l="1"/>
  <c r="R1541" i="2"/>
  <c r="B1543" i="2"/>
  <c r="C1542" i="2"/>
  <c r="D1542" i="2" l="1"/>
  <c r="R1542" i="2"/>
  <c r="B1544" i="2"/>
  <c r="C1543" i="2"/>
  <c r="D1543" i="2" l="1"/>
  <c r="R1543" i="2"/>
  <c r="B1545" i="2"/>
  <c r="C1544" i="2"/>
  <c r="D1544" i="2" l="1"/>
  <c r="R1544" i="2"/>
  <c r="B1546" i="2"/>
  <c r="C1545" i="2"/>
  <c r="D1545" i="2" l="1"/>
  <c r="R1545" i="2"/>
  <c r="B1547" i="2"/>
  <c r="C1546" i="2"/>
  <c r="D1546" i="2" l="1"/>
  <c r="R1546" i="2"/>
  <c r="B1548" i="2"/>
  <c r="C1547" i="2"/>
  <c r="D1547" i="2" l="1"/>
  <c r="R1547" i="2"/>
  <c r="B1549" i="2"/>
  <c r="C1548" i="2"/>
  <c r="D1548" i="2" l="1"/>
  <c r="R1548" i="2"/>
  <c r="B1550" i="2"/>
  <c r="C1549" i="2"/>
  <c r="D1549" i="2" l="1"/>
  <c r="R1549" i="2"/>
  <c r="B1551" i="2"/>
  <c r="C1550" i="2"/>
  <c r="D1550" i="2" l="1"/>
  <c r="R1550" i="2"/>
  <c r="B1552" i="2"/>
  <c r="C1551" i="2"/>
  <c r="D1551" i="2" l="1"/>
  <c r="R1551" i="2"/>
  <c r="B1554" i="2"/>
  <c r="C1552" i="2"/>
  <c r="D1552" i="2" l="1"/>
  <c r="R1552" i="2"/>
  <c r="B1555" i="2"/>
  <c r="C1554" i="2"/>
  <c r="D1554" i="2" l="1"/>
  <c r="R1554" i="2"/>
  <c r="B1556" i="2"/>
  <c r="C1555" i="2"/>
  <c r="D1555" i="2" l="1"/>
  <c r="R1555" i="2"/>
  <c r="B1557" i="2"/>
  <c r="C1556" i="2"/>
  <c r="D1556" i="2" l="1"/>
  <c r="R1556" i="2"/>
  <c r="B1558" i="2"/>
  <c r="C1557" i="2"/>
  <c r="D1557" i="2" l="1"/>
  <c r="R1557" i="2"/>
  <c r="B1559" i="2"/>
  <c r="C1558" i="2"/>
  <c r="D1558" i="2" l="1"/>
  <c r="R1558" i="2"/>
  <c r="B1560" i="2"/>
  <c r="C1559" i="2"/>
  <c r="D1559" i="2" l="1"/>
  <c r="R1559" i="2"/>
  <c r="B1561" i="2"/>
  <c r="C1560" i="2"/>
  <c r="D1560" i="2" l="1"/>
  <c r="R1560" i="2"/>
  <c r="B1562" i="2"/>
  <c r="C1561" i="2"/>
  <c r="D1561" i="2" l="1"/>
  <c r="R1561" i="2"/>
  <c r="B1563" i="2"/>
  <c r="C1562" i="2"/>
  <c r="D1562" i="2" l="1"/>
  <c r="R1562" i="2"/>
  <c r="B1564" i="2"/>
  <c r="C1563" i="2"/>
  <c r="D1563" i="2" l="1"/>
  <c r="R1563" i="2"/>
  <c r="B1565" i="2"/>
  <c r="C1564" i="2"/>
  <c r="D1564" i="2" l="1"/>
  <c r="R1564" i="2"/>
  <c r="B1566" i="2"/>
  <c r="C1565" i="2"/>
  <c r="D1565" i="2" l="1"/>
  <c r="R1565" i="2"/>
  <c r="B1567" i="2"/>
  <c r="C1566" i="2"/>
  <c r="D1566" i="2" l="1"/>
  <c r="R1566" i="2"/>
  <c r="B1568" i="2"/>
  <c r="C1567" i="2"/>
  <c r="D1567" i="2" l="1"/>
  <c r="R1567" i="2"/>
  <c r="B1569" i="2"/>
  <c r="C1568" i="2"/>
  <c r="D1568" i="2" l="1"/>
  <c r="R1568" i="2"/>
  <c r="B1570" i="2"/>
  <c r="C1569" i="2"/>
  <c r="D1569" i="2" l="1"/>
  <c r="R1569" i="2"/>
  <c r="B1571" i="2"/>
  <c r="C1570" i="2"/>
  <c r="D1570" i="2" l="1"/>
  <c r="R1570" i="2"/>
  <c r="B1572" i="2"/>
  <c r="C1571" i="2"/>
  <c r="D1571" i="2" l="1"/>
  <c r="R1571" i="2"/>
  <c r="B1573" i="2"/>
  <c r="C1572" i="2"/>
  <c r="D1572" i="2" l="1"/>
  <c r="R1572" i="2"/>
  <c r="B1574" i="2"/>
  <c r="C1573" i="2"/>
  <c r="D1573" i="2" l="1"/>
  <c r="R1573" i="2"/>
  <c r="B1575" i="2"/>
  <c r="C1574" i="2"/>
  <c r="D1574" i="2" l="1"/>
  <c r="R1574" i="2"/>
  <c r="B1576" i="2"/>
  <c r="C1575" i="2"/>
  <c r="D1575" i="2" l="1"/>
  <c r="R1575" i="2"/>
  <c r="B1577" i="2"/>
  <c r="C1576" i="2"/>
  <c r="D1576" i="2" l="1"/>
  <c r="R1576" i="2"/>
  <c r="B1578" i="2"/>
  <c r="C1577" i="2"/>
  <c r="D1577" i="2" l="1"/>
  <c r="R1577" i="2"/>
  <c r="B1579" i="2"/>
  <c r="C1578" i="2"/>
  <c r="D1578" i="2" l="1"/>
  <c r="R1578" i="2"/>
  <c r="B1580" i="2"/>
  <c r="C1579" i="2"/>
  <c r="D1579" i="2" l="1"/>
  <c r="R1579" i="2"/>
  <c r="B1581" i="2"/>
  <c r="C1580" i="2"/>
  <c r="D1580" i="2" l="1"/>
  <c r="R1580" i="2"/>
  <c r="B1582" i="2"/>
  <c r="C1581" i="2"/>
  <c r="D1581" i="2" l="1"/>
  <c r="R1581" i="2"/>
  <c r="B1583" i="2"/>
  <c r="C1582" i="2"/>
  <c r="D1582" i="2" l="1"/>
  <c r="R1582" i="2"/>
  <c r="B1584" i="2"/>
  <c r="C1583" i="2"/>
  <c r="D1583" i="2" l="1"/>
  <c r="R1583" i="2"/>
  <c r="B1585" i="2"/>
  <c r="C1584" i="2"/>
  <c r="D1584" i="2" l="1"/>
  <c r="R1584" i="2"/>
  <c r="B1587" i="2"/>
  <c r="C1585" i="2"/>
  <c r="D1585" i="2" l="1"/>
  <c r="R1585" i="2"/>
  <c r="B1588" i="2"/>
  <c r="C1587" i="2"/>
  <c r="D1587" i="2" l="1"/>
  <c r="R1587" i="2"/>
  <c r="B1589" i="2"/>
  <c r="C1588" i="2"/>
  <c r="D1588" i="2" l="1"/>
  <c r="R1588" i="2"/>
  <c r="B1590" i="2"/>
  <c r="C1589" i="2"/>
  <c r="D1589" i="2" l="1"/>
  <c r="R1589" i="2"/>
  <c r="B1591" i="2"/>
  <c r="C1590" i="2"/>
  <c r="D1590" i="2" l="1"/>
  <c r="R1590" i="2"/>
  <c r="B1592" i="2"/>
  <c r="C1591" i="2"/>
  <c r="D1591" i="2" l="1"/>
  <c r="R1591" i="2"/>
  <c r="B1593" i="2"/>
  <c r="C1592" i="2"/>
  <c r="D1592" i="2" l="1"/>
  <c r="R1592" i="2"/>
  <c r="B1594" i="2"/>
  <c r="C1593" i="2"/>
  <c r="D1593" i="2" l="1"/>
  <c r="R1593" i="2"/>
  <c r="B1595" i="2"/>
  <c r="C1594" i="2"/>
  <c r="D1594" i="2" l="1"/>
  <c r="R1594" i="2"/>
  <c r="B1596" i="2"/>
  <c r="C1595" i="2"/>
  <c r="D1595" i="2" l="1"/>
  <c r="R1595" i="2"/>
  <c r="B1597" i="2"/>
  <c r="C1596" i="2"/>
  <c r="D1596" i="2" l="1"/>
  <c r="R1596" i="2"/>
  <c r="B1598" i="2"/>
  <c r="C1597" i="2"/>
  <c r="D1597" i="2" l="1"/>
  <c r="R1597" i="2"/>
  <c r="B1599" i="2"/>
  <c r="C1598" i="2"/>
  <c r="D1598" i="2" l="1"/>
  <c r="R1598" i="2"/>
  <c r="B1600" i="2"/>
  <c r="C1599" i="2"/>
  <c r="D1599" i="2" l="1"/>
  <c r="R1599" i="2"/>
  <c r="B1601" i="2"/>
  <c r="C1600" i="2"/>
  <c r="D1600" i="2" l="1"/>
  <c r="R1600" i="2"/>
  <c r="B1602" i="2"/>
  <c r="C1601" i="2"/>
  <c r="D1601" i="2" l="1"/>
  <c r="R1601" i="2"/>
  <c r="B1603" i="2"/>
  <c r="C1602" i="2"/>
  <c r="D1602" i="2" l="1"/>
  <c r="R1602" i="2"/>
  <c r="B1604" i="2"/>
  <c r="C1603" i="2"/>
  <c r="D1603" i="2" l="1"/>
  <c r="R1603" i="2"/>
  <c r="B1605" i="2"/>
  <c r="C1604" i="2"/>
  <c r="D1604" i="2" l="1"/>
  <c r="R1604" i="2"/>
  <c r="B1606" i="2"/>
  <c r="C1605" i="2"/>
  <c r="D1605" i="2" l="1"/>
  <c r="R1605" i="2"/>
  <c r="B1607" i="2"/>
  <c r="C1606" i="2"/>
  <c r="D1606" i="2" l="1"/>
  <c r="R1606" i="2"/>
  <c r="B1608" i="2"/>
  <c r="C1607" i="2"/>
  <c r="D1607" i="2" l="1"/>
  <c r="R1607" i="2"/>
  <c r="B1609" i="2"/>
  <c r="C1608" i="2"/>
  <c r="D1608" i="2" l="1"/>
  <c r="R1608" i="2"/>
  <c r="B1610" i="2"/>
  <c r="C1609" i="2"/>
  <c r="D1609" i="2" l="1"/>
  <c r="R1609" i="2"/>
  <c r="B1611" i="2"/>
  <c r="C1610" i="2"/>
  <c r="D1610" i="2" l="1"/>
  <c r="R1610" i="2"/>
  <c r="B1612" i="2"/>
  <c r="C1611" i="2"/>
  <c r="D1611" i="2" l="1"/>
  <c r="R1611" i="2"/>
  <c r="B1613" i="2"/>
  <c r="C1612" i="2"/>
  <c r="D1612" i="2" l="1"/>
  <c r="R1612" i="2"/>
  <c r="B1614" i="2"/>
  <c r="C1613" i="2"/>
  <c r="D1613" i="2" l="1"/>
  <c r="R1613" i="2"/>
  <c r="B1615" i="2"/>
  <c r="C1614" i="2"/>
  <c r="D1614" i="2" l="1"/>
  <c r="R1614" i="2"/>
  <c r="B1616" i="2"/>
  <c r="C1615" i="2"/>
  <c r="D1615" i="2" l="1"/>
  <c r="R1615" i="2"/>
  <c r="B1617" i="2"/>
  <c r="C1616" i="2"/>
  <c r="D1616" i="2" l="1"/>
  <c r="R1616" i="2"/>
  <c r="B1618" i="2"/>
  <c r="C1617" i="2"/>
  <c r="D1617" i="2" l="1"/>
  <c r="R1617" i="2"/>
  <c r="B1620" i="2"/>
  <c r="C1618" i="2"/>
  <c r="D1618" i="2" l="1"/>
  <c r="R1618" i="2"/>
  <c r="B1621" i="2"/>
  <c r="C1620" i="2"/>
  <c r="D1620" i="2" l="1"/>
  <c r="R1620" i="2"/>
  <c r="B1622" i="2"/>
  <c r="C1621" i="2"/>
  <c r="D1621" i="2" l="1"/>
  <c r="R1621" i="2"/>
  <c r="B1623" i="2"/>
  <c r="C1622" i="2"/>
  <c r="D1622" i="2" l="1"/>
  <c r="R1622" i="2"/>
  <c r="B1624" i="2"/>
  <c r="C1623" i="2"/>
  <c r="D1623" i="2" l="1"/>
  <c r="R1623" i="2"/>
  <c r="B1625" i="2"/>
  <c r="C1624" i="2"/>
  <c r="D1624" i="2" l="1"/>
  <c r="R1624" i="2"/>
  <c r="B1626" i="2"/>
  <c r="C1625" i="2"/>
  <c r="D1625" i="2" l="1"/>
  <c r="R1625" i="2"/>
  <c r="B1627" i="2"/>
  <c r="C1626" i="2"/>
  <c r="D1626" i="2" l="1"/>
  <c r="R1626" i="2"/>
  <c r="B1628" i="2"/>
  <c r="C1627" i="2"/>
  <c r="D1627" i="2" l="1"/>
  <c r="R1627" i="2"/>
  <c r="B1629" i="2"/>
  <c r="C1628" i="2"/>
  <c r="D1628" i="2" l="1"/>
  <c r="R1628" i="2"/>
  <c r="B1630" i="2"/>
  <c r="C1629" i="2"/>
  <c r="D1629" i="2" l="1"/>
  <c r="R1629" i="2"/>
  <c r="B1631" i="2"/>
  <c r="C1630" i="2"/>
  <c r="D1630" i="2" l="1"/>
  <c r="R1630" i="2"/>
  <c r="B1632" i="2"/>
  <c r="C1631" i="2"/>
  <c r="D1631" i="2" l="1"/>
  <c r="R1631" i="2"/>
  <c r="B1633" i="2"/>
  <c r="C1632" i="2"/>
  <c r="D1632" i="2" l="1"/>
  <c r="R1632" i="2"/>
  <c r="B1634" i="2"/>
  <c r="C1633" i="2"/>
  <c r="D1633" i="2" l="1"/>
  <c r="R1633" i="2"/>
  <c r="B1635" i="2"/>
  <c r="C1634" i="2"/>
  <c r="D1634" i="2" l="1"/>
  <c r="R1634" i="2"/>
  <c r="B1636" i="2"/>
  <c r="C1635" i="2"/>
  <c r="D1635" i="2" l="1"/>
  <c r="R1635" i="2"/>
  <c r="B1637" i="2"/>
  <c r="C1636" i="2"/>
  <c r="D1636" i="2" l="1"/>
  <c r="R1636" i="2"/>
  <c r="B1638" i="2"/>
  <c r="C1637" i="2"/>
  <c r="D1637" i="2" l="1"/>
  <c r="R1637" i="2"/>
  <c r="B1639" i="2"/>
  <c r="C1638" i="2"/>
  <c r="D1638" i="2" l="1"/>
  <c r="R1638" i="2"/>
  <c r="B1640" i="2"/>
  <c r="C1639" i="2"/>
  <c r="D1639" i="2" l="1"/>
  <c r="R1639" i="2"/>
  <c r="B1641" i="2"/>
  <c r="C1640" i="2"/>
  <c r="D1640" i="2" l="1"/>
  <c r="R1640" i="2"/>
  <c r="B1642" i="2"/>
  <c r="C1641" i="2"/>
  <c r="D1641" i="2" l="1"/>
  <c r="R1641" i="2"/>
  <c r="B1643" i="2"/>
  <c r="C1642" i="2"/>
  <c r="D1642" i="2" l="1"/>
  <c r="R1642" i="2"/>
  <c r="B1644" i="2"/>
  <c r="C1643" i="2"/>
  <c r="D1643" i="2" l="1"/>
  <c r="R1643" i="2"/>
  <c r="B1645" i="2"/>
  <c r="C1644" i="2"/>
  <c r="D1644" i="2" l="1"/>
  <c r="R1644" i="2"/>
  <c r="B1646" i="2"/>
  <c r="C1645" i="2"/>
  <c r="D1645" i="2" l="1"/>
  <c r="R1645" i="2"/>
  <c r="B1647" i="2"/>
  <c r="C1646" i="2"/>
  <c r="D1646" i="2" l="1"/>
  <c r="R1646" i="2"/>
  <c r="B1648" i="2"/>
  <c r="C1647" i="2"/>
  <c r="D1647" i="2" l="1"/>
  <c r="R1647" i="2"/>
  <c r="B1649" i="2"/>
  <c r="C1648" i="2"/>
  <c r="D1648" i="2" l="1"/>
  <c r="R1648" i="2"/>
  <c r="B1650" i="2"/>
  <c r="C1649" i="2"/>
  <c r="D1649" i="2" l="1"/>
  <c r="R1649" i="2"/>
  <c r="B1651" i="2"/>
  <c r="C1650" i="2"/>
  <c r="D1650" i="2" l="1"/>
  <c r="R1650" i="2"/>
  <c r="B1653" i="2"/>
  <c r="C1651" i="2"/>
  <c r="D1651" i="2" l="1"/>
  <c r="R1651" i="2"/>
  <c r="B1654" i="2"/>
  <c r="C1653" i="2"/>
  <c r="D1653" i="2" l="1"/>
  <c r="R1653" i="2"/>
  <c r="B1655" i="2"/>
  <c r="C1654" i="2"/>
  <c r="D1654" i="2" l="1"/>
  <c r="R1654" i="2"/>
  <c r="C1655" i="2"/>
  <c r="B1656" i="2"/>
  <c r="D1655" i="2" l="1"/>
  <c r="R1655" i="2"/>
  <c r="C1656" i="2"/>
  <c r="B1657" i="2"/>
  <c r="D1656" i="2" l="1"/>
  <c r="R1656" i="2"/>
  <c r="C1657" i="2"/>
  <c r="B1658" i="2"/>
  <c r="D1657" i="2" l="1"/>
  <c r="R1657" i="2"/>
  <c r="B1659" i="2"/>
  <c r="C1658" i="2"/>
  <c r="D1658" i="2" l="1"/>
  <c r="R1658" i="2"/>
  <c r="B1660" i="2"/>
  <c r="C1659" i="2"/>
  <c r="D1659" i="2" l="1"/>
  <c r="R1659" i="2"/>
  <c r="B1661" i="2"/>
  <c r="C1660" i="2"/>
  <c r="D1660" i="2" l="1"/>
  <c r="R1660" i="2"/>
  <c r="B1662" i="2"/>
  <c r="C1661" i="2"/>
  <c r="D1661" i="2" l="1"/>
  <c r="R1661" i="2"/>
  <c r="B1663" i="2"/>
  <c r="C1662" i="2"/>
  <c r="D1662" i="2" l="1"/>
  <c r="R1662" i="2"/>
  <c r="B1664" i="2"/>
  <c r="C1663" i="2"/>
  <c r="D1663" i="2" l="1"/>
  <c r="R1663" i="2"/>
  <c r="B1665" i="2"/>
  <c r="C1664" i="2"/>
  <c r="D1664" i="2" l="1"/>
  <c r="R1664" i="2"/>
  <c r="B1666" i="2"/>
  <c r="C1665" i="2"/>
  <c r="D1665" i="2" l="1"/>
  <c r="R1665" i="2"/>
  <c r="B1667" i="2"/>
  <c r="C1666" i="2"/>
  <c r="D1666" i="2" l="1"/>
  <c r="R1666" i="2"/>
  <c r="B1668" i="2"/>
  <c r="C1667" i="2"/>
  <c r="D1667" i="2" l="1"/>
  <c r="R1667" i="2"/>
  <c r="B1669" i="2"/>
  <c r="C1668" i="2"/>
  <c r="D1668" i="2" l="1"/>
  <c r="R1668" i="2"/>
  <c r="B1670" i="2"/>
  <c r="C1669" i="2"/>
  <c r="D1669" i="2" l="1"/>
  <c r="R1669" i="2"/>
  <c r="B1671" i="2"/>
  <c r="C1670" i="2"/>
  <c r="D1670" i="2" l="1"/>
  <c r="R1670" i="2"/>
  <c r="B1672" i="2"/>
  <c r="C1671" i="2"/>
  <c r="D1671" i="2" l="1"/>
  <c r="R1671" i="2"/>
  <c r="B1673" i="2"/>
  <c r="C1672" i="2"/>
  <c r="D1672" i="2" l="1"/>
  <c r="R1672" i="2"/>
  <c r="B1674" i="2"/>
  <c r="C1673" i="2"/>
  <c r="D1673" i="2" l="1"/>
  <c r="R1673" i="2"/>
  <c r="B1675" i="2"/>
  <c r="C1674" i="2"/>
  <c r="D1674" i="2" l="1"/>
  <c r="R1674" i="2"/>
  <c r="B1676" i="2"/>
  <c r="C1675" i="2"/>
  <c r="D1675" i="2" l="1"/>
  <c r="R1675" i="2"/>
  <c r="B1677" i="2"/>
  <c r="C1676" i="2"/>
  <c r="D1676" i="2" l="1"/>
  <c r="R1676" i="2"/>
  <c r="B1678" i="2"/>
  <c r="C1677" i="2"/>
  <c r="D1677" i="2" l="1"/>
  <c r="R1677" i="2"/>
  <c r="B1679" i="2"/>
  <c r="C1678" i="2"/>
  <c r="D1678" i="2" l="1"/>
  <c r="R1678" i="2"/>
  <c r="B1680" i="2"/>
  <c r="C1679" i="2"/>
  <c r="D1679" i="2" l="1"/>
  <c r="R1679" i="2"/>
  <c r="B1681" i="2"/>
  <c r="C1680" i="2"/>
  <c r="D1680" i="2" l="1"/>
  <c r="R1680" i="2"/>
  <c r="B1682" i="2"/>
  <c r="C1681" i="2"/>
  <c r="D1681" i="2" l="1"/>
  <c r="R1681" i="2"/>
  <c r="B1683" i="2"/>
  <c r="C1682" i="2"/>
  <c r="D1682" i="2" l="1"/>
  <c r="R1682" i="2"/>
  <c r="B1684" i="2"/>
  <c r="C1683" i="2"/>
  <c r="D1683" i="2" l="1"/>
  <c r="R1683" i="2"/>
  <c r="B1686" i="2"/>
  <c r="C1684" i="2"/>
  <c r="D1684" i="2" l="1"/>
  <c r="R1684" i="2"/>
  <c r="B1687" i="2"/>
  <c r="C1686" i="2"/>
  <c r="D1686" i="2" l="1"/>
  <c r="R1686" i="2"/>
  <c r="B1688" i="2"/>
  <c r="C1687" i="2"/>
  <c r="D1687" i="2" l="1"/>
  <c r="R1687" i="2"/>
  <c r="B1689" i="2"/>
  <c r="C1688" i="2"/>
  <c r="D1688" i="2" l="1"/>
  <c r="R1688" i="2"/>
  <c r="B1690" i="2"/>
  <c r="C1689" i="2"/>
  <c r="D1689" i="2" l="1"/>
  <c r="R1689" i="2"/>
  <c r="B1691" i="2"/>
  <c r="C1690" i="2"/>
  <c r="D1690" i="2" l="1"/>
  <c r="R1690" i="2"/>
  <c r="B1692" i="2"/>
  <c r="C1691" i="2"/>
  <c r="D1691" i="2" l="1"/>
  <c r="R1691" i="2"/>
  <c r="B1693" i="2"/>
  <c r="C1692" i="2"/>
  <c r="D1692" i="2" l="1"/>
  <c r="R1692" i="2"/>
  <c r="B1694" i="2"/>
  <c r="C1693" i="2"/>
  <c r="D1693" i="2" l="1"/>
  <c r="R1693" i="2"/>
  <c r="B1695" i="2"/>
  <c r="C1694" i="2"/>
  <c r="D1694" i="2" l="1"/>
  <c r="R1694" i="2"/>
  <c r="B1696" i="2"/>
  <c r="C1695" i="2"/>
  <c r="D1695" i="2" l="1"/>
  <c r="R1695" i="2"/>
  <c r="B1697" i="2"/>
  <c r="C1696" i="2"/>
  <c r="D1696" i="2" l="1"/>
  <c r="R1696" i="2"/>
  <c r="B1698" i="2"/>
  <c r="C1697" i="2"/>
  <c r="D1697" i="2" l="1"/>
  <c r="R1697" i="2"/>
  <c r="B1699" i="2"/>
  <c r="C1698" i="2"/>
  <c r="D1698" i="2" l="1"/>
  <c r="R1698" i="2"/>
  <c r="B1700" i="2"/>
  <c r="C1699" i="2"/>
  <c r="D1699" i="2" l="1"/>
  <c r="R1699" i="2"/>
  <c r="B1701" i="2"/>
  <c r="C1700" i="2"/>
  <c r="D1700" i="2" l="1"/>
  <c r="R1700" i="2"/>
  <c r="B1702" i="2"/>
  <c r="C1701" i="2"/>
  <c r="D1701" i="2" l="1"/>
  <c r="R1701" i="2"/>
  <c r="B1703" i="2"/>
  <c r="C1702" i="2"/>
  <c r="D1702" i="2" l="1"/>
  <c r="R1702" i="2"/>
  <c r="B1704" i="2"/>
  <c r="C1703" i="2"/>
  <c r="D1703" i="2" l="1"/>
  <c r="R1703" i="2"/>
  <c r="B1705" i="2"/>
  <c r="C1704" i="2"/>
  <c r="D1704" i="2" l="1"/>
  <c r="R1704" i="2"/>
  <c r="B1706" i="2"/>
  <c r="C1705" i="2"/>
  <c r="D1705" i="2" l="1"/>
  <c r="R1705" i="2"/>
  <c r="B1707" i="2"/>
  <c r="C1706" i="2"/>
  <c r="D1706" i="2" l="1"/>
  <c r="R1706" i="2"/>
  <c r="B1708" i="2"/>
  <c r="C1707" i="2"/>
  <c r="D1707" i="2" l="1"/>
  <c r="R1707" i="2"/>
  <c r="B1709" i="2"/>
  <c r="C1708" i="2"/>
  <c r="D1708" i="2" l="1"/>
  <c r="R1708" i="2"/>
  <c r="B1710" i="2"/>
  <c r="C1709" i="2"/>
  <c r="D1709" i="2" l="1"/>
  <c r="R1709" i="2"/>
  <c r="B1711" i="2"/>
  <c r="C1710" i="2"/>
  <c r="D1710" i="2" l="1"/>
  <c r="R1710" i="2"/>
  <c r="B1712" i="2"/>
  <c r="C1711" i="2"/>
  <c r="D1711" i="2" l="1"/>
  <c r="R1711" i="2"/>
  <c r="B1713" i="2"/>
  <c r="C1712" i="2"/>
  <c r="D1712" i="2" l="1"/>
  <c r="R1712" i="2"/>
  <c r="B1714" i="2"/>
  <c r="C1713" i="2"/>
  <c r="D1713" i="2" l="1"/>
  <c r="R1713" i="2"/>
  <c r="B1715" i="2"/>
  <c r="C1714" i="2"/>
  <c r="D1714" i="2" l="1"/>
  <c r="R1714" i="2"/>
  <c r="B1716" i="2"/>
  <c r="C1715" i="2"/>
  <c r="D1715" i="2" l="1"/>
  <c r="R1715" i="2"/>
  <c r="B1717" i="2"/>
  <c r="C1716" i="2"/>
  <c r="D1716" i="2" l="1"/>
  <c r="R1716" i="2"/>
  <c r="B1719" i="2"/>
  <c r="C1717" i="2"/>
  <c r="D1717" i="2" l="1"/>
  <c r="R1717" i="2"/>
  <c r="B1720" i="2"/>
  <c r="C1719" i="2"/>
  <c r="D1719" i="2" l="1"/>
  <c r="R1719" i="2"/>
  <c r="B1721" i="2"/>
  <c r="C1720" i="2"/>
  <c r="D1720" i="2" l="1"/>
  <c r="R1720" i="2"/>
  <c r="B1722" i="2"/>
  <c r="C1721" i="2"/>
  <c r="D1721" i="2" l="1"/>
  <c r="R1721" i="2"/>
  <c r="B1723" i="2"/>
  <c r="C1722" i="2"/>
  <c r="D1722" i="2" l="1"/>
  <c r="R1722" i="2"/>
  <c r="B1724" i="2"/>
  <c r="C1723" i="2"/>
  <c r="D1723" i="2" l="1"/>
  <c r="R1723" i="2"/>
  <c r="B1725" i="2"/>
  <c r="C1724" i="2"/>
  <c r="D1724" i="2" l="1"/>
  <c r="R1724" i="2"/>
  <c r="B1726" i="2"/>
  <c r="C1725" i="2"/>
  <c r="D1725" i="2" l="1"/>
  <c r="R1725" i="2"/>
  <c r="B1727" i="2"/>
  <c r="C1726" i="2"/>
  <c r="D1726" i="2" l="1"/>
  <c r="R1726" i="2"/>
  <c r="B1728" i="2"/>
  <c r="C1727" i="2"/>
  <c r="D1727" i="2" l="1"/>
  <c r="R1727" i="2"/>
  <c r="B1729" i="2"/>
  <c r="C1728" i="2"/>
  <c r="D1728" i="2" l="1"/>
  <c r="R1728" i="2"/>
  <c r="B1730" i="2"/>
  <c r="C1729" i="2"/>
  <c r="D1729" i="2" l="1"/>
  <c r="R1729" i="2"/>
  <c r="B1731" i="2"/>
  <c r="C1730" i="2"/>
  <c r="D1730" i="2" l="1"/>
  <c r="R1730" i="2"/>
  <c r="B1732" i="2"/>
  <c r="C1731" i="2"/>
  <c r="D1731" i="2" l="1"/>
  <c r="R1731" i="2"/>
  <c r="B1733" i="2"/>
  <c r="C1732" i="2"/>
  <c r="D1732" i="2" l="1"/>
  <c r="R1732" i="2"/>
  <c r="B1734" i="2"/>
  <c r="C1733" i="2"/>
  <c r="D1733" i="2" l="1"/>
  <c r="R1733" i="2"/>
  <c r="B1735" i="2"/>
  <c r="C1734" i="2"/>
  <c r="D1734" i="2" l="1"/>
  <c r="R1734" i="2"/>
  <c r="B1736" i="2"/>
  <c r="C1735" i="2"/>
  <c r="D1735" i="2" l="1"/>
  <c r="R1735" i="2"/>
  <c r="B1737" i="2"/>
  <c r="C1736" i="2"/>
  <c r="D1736" i="2" l="1"/>
  <c r="R1736" i="2"/>
  <c r="B1738" i="2"/>
  <c r="C1737" i="2"/>
  <c r="D1737" i="2" l="1"/>
  <c r="R1737" i="2"/>
  <c r="B1739" i="2"/>
  <c r="C1738" i="2"/>
  <c r="D1738" i="2" l="1"/>
  <c r="R1738" i="2"/>
  <c r="B1740" i="2"/>
  <c r="C1739" i="2"/>
  <c r="D1739" i="2" l="1"/>
  <c r="R1739" i="2"/>
  <c r="B1741" i="2"/>
  <c r="C1740" i="2"/>
  <c r="D1740" i="2" l="1"/>
  <c r="R1740" i="2"/>
  <c r="B1742" i="2"/>
  <c r="C1741" i="2"/>
  <c r="D1741" i="2" l="1"/>
  <c r="R1741" i="2"/>
  <c r="B1743" i="2"/>
  <c r="C1742" i="2"/>
  <c r="D1742" i="2" l="1"/>
  <c r="R1742" i="2"/>
  <c r="B1744" i="2"/>
  <c r="C1743" i="2"/>
  <c r="D1743" i="2" l="1"/>
  <c r="R1743" i="2"/>
  <c r="B1745" i="2"/>
  <c r="C1744" i="2"/>
  <c r="D1744" i="2" l="1"/>
  <c r="R1744" i="2"/>
  <c r="B1746" i="2"/>
  <c r="C1745" i="2"/>
  <c r="D1745" i="2" l="1"/>
  <c r="R1745" i="2"/>
  <c r="B1747" i="2"/>
  <c r="C1746" i="2"/>
  <c r="D1746" i="2" l="1"/>
  <c r="R1746" i="2"/>
  <c r="B1748" i="2"/>
  <c r="C1747" i="2"/>
  <c r="D1747" i="2" l="1"/>
  <c r="R1747" i="2"/>
  <c r="B1749" i="2"/>
  <c r="C1748" i="2"/>
  <c r="D1748" i="2" l="1"/>
  <c r="R1748" i="2"/>
  <c r="B1750" i="2"/>
  <c r="C1750" i="2" s="1"/>
  <c r="C1749" i="2"/>
  <c r="D1749" i="2" l="1"/>
  <c r="R1749" i="2"/>
  <c r="D1750" i="2"/>
  <c r="R1750" i="2"/>
</calcChain>
</file>

<file path=xl/sharedStrings.xml><?xml version="1.0" encoding="utf-8"?>
<sst xmlns="http://schemas.openxmlformats.org/spreadsheetml/2006/main" count="160" uniqueCount="152">
  <si>
    <t>ID</t>
  </si>
  <si>
    <t>PG</t>
  </si>
  <si>
    <t>URI</t>
  </si>
  <si>
    <t>Text</t>
  </si>
  <si>
    <t>Name</t>
  </si>
  <si>
    <t>OA</t>
  </si>
  <si>
    <t>مهذب الدين عبد الرحيم بن علي</t>
  </si>
  <si>
    <t>https://onomasticon.irht.cnrs.fr/en/entry/id/20271</t>
  </si>
  <si>
    <t>https://onomasticon.irht.cnrs.fr/en/entry/id/32271</t>
  </si>
  <si>
    <t>Copy to Recogito</t>
  </si>
  <si>
    <t>Wikipedia</t>
  </si>
  <si>
    <t>https://en.wikipedia.org/wiki/Al-Dakhwar</t>
  </si>
  <si>
    <t>Viaf.org</t>
  </si>
  <si>
    <t>http://viaf.org/viaf/90045976</t>
  </si>
  <si>
    <t>Concatenate</t>
  </si>
  <si>
    <t>تاج الدين ابو اليمن زيد بن الحسن الكندي</t>
  </si>
  <si>
    <t>https://ar.wikipedia.org/wiki/%D8%AA%D8%A7%D8%AC_%D8%A7%D9%84%D8%AF%D9%8A%D9%86_%D8%A7%D9%84%D9%83%D9%86%D8%AF%D9%8A</t>
  </si>
  <si>
    <t>https://ar.wikipedia.org/wiki/%D8%A3%D8%B3%D8%B9%D8%AF_%D8%A7%D9%84%D9%85%D8%B7%D8%B1%D8%A7%D9%86</t>
  </si>
  <si>
    <t>اسعد بن الياس ابن المطران ابو نصر موفق الدين</t>
  </si>
  <si>
    <t>http://viaf.org/viaf/57026057</t>
  </si>
  <si>
    <t xml:space="preserve">رضي الدين الرحبي الحجاج يوسف بن حيدرة بن الحسن </t>
  </si>
  <si>
    <t>على بن حامد الكحال</t>
  </si>
  <si>
    <t>فخر الدين المارديني عبد الله محمد بن عبد السلام</t>
  </si>
  <si>
    <t>https://ar.wikipedia.org/wiki/%D9%81%D8%AE%D8%B1_%D8%A7%D9%84%D8%AF%D9%8A%D9%86_%D8%A7%D9%84%D9%85%D8%A7%D8%B1%D8%AF%D9%8A%D9%86%D9%8A</t>
  </si>
  <si>
    <t xml:space="preserve"> ملك العادل ابو بكر بن ايوب </t>
  </si>
  <si>
    <t>https://en.wikipedia.org/wiki/Nur_ad-Din_(died_1174)</t>
  </si>
  <si>
    <t>https://onomasticon.irht.cnrs.fr/en/entry/id/30082</t>
  </si>
  <si>
    <t>https://onomasticon.irht.cnrs.fr/en/entry/id/30715</t>
  </si>
  <si>
    <t>نور الدين محمود بن زنكي المالك العادل</t>
  </si>
  <si>
    <t>http://viaf.org/viaf/90039925</t>
  </si>
  <si>
    <t>صفي الدين بن شكر وزير المالك العادل</t>
  </si>
  <si>
    <t>https://onomasticon.irht.cnrs.fr/en/entry/id/14728</t>
  </si>
  <si>
    <t>https://onomasticon.irht.cnrs.fr/en/entry/id/20249</t>
  </si>
  <si>
    <t>https://onomasticon.irht.cnrs.fr/en/entry/id/32249</t>
  </si>
  <si>
    <t>موفق الدين عبد العزيز بن عبد الجبار ابن ابي السلامي</t>
  </si>
  <si>
    <t>http://viaf.org/viaf/32302701</t>
  </si>
  <si>
    <t>https://onomasticon.irht.cnrs.fr/en/entry/id/14438</t>
  </si>
  <si>
    <t>محي الدين بن زكي الدين قاضى القضاة</t>
  </si>
  <si>
    <t>المالك الكامل محمد بن ابي بكر بن ايوب</t>
  </si>
  <si>
    <t>https://arz.wikipedia.org/wiki/%D8%A7%D9%84%D9%83%D8%A7%D9%85%D9%84_%D9%85%D8%AD%D9%85%D8%AF_%D8%A7%D8%A8%D9%86_%D8%A7%D9%84%D8%B9%D8%A7%D8%AF%D9%84</t>
  </si>
  <si>
    <t>المالك المعظم عيسى ابن المالك العادل</t>
  </si>
  <si>
    <t>https://ar.wikipedia.org/wiki/%D8%A7%D9%84%D9%85%D8%B9%D8%B8%D9%85_%D8%B9%D9%8A%D8%B3%D9%89_%D8%A8%D9%86_%D8%A7%D9%84%D8%B9%D8%A7%D8%AF%D9%84</t>
  </si>
  <si>
    <t>http://viaf.org/viaf/1634149844942602960006</t>
  </si>
  <si>
    <t>http://viaf.org/viaf/50020150</t>
  </si>
  <si>
    <t>رشيد الدين ابن الصوري ابي المنصور ابي الفضل ابن على</t>
  </si>
  <si>
    <t>http://viaf.org/viaf/90075446</t>
  </si>
  <si>
    <t>https://ar.wikipedia.org/wiki/%D8%A7%D8%A8%D9%86_%D8%A7%D9%84%D8%B5%D9%88%D8%B1%D9%8A</t>
  </si>
  <si>
    <t xml:space="preserve">رشيد الدين ابو الحليفة ابن الفارس ابن ابي سليمان داود ابن ابي المنر ابو الوحش </t>
  </si>
  <si>
    <t>ابو حنيفة الدينوري</t>
  </si>
  <si>
    <t>http://viaf.org/viaf/90061323</t>
  </si>
  <si>
    <t>https://ar.wikipedia.org/wiki/%D8%A3%D8%A8%D9%88_%D8%AD%D9%86%D9%8A%D9%81%D8%A9_%D8%A7%D9%84%D8%AF%D9%8A%D9%86%D9%88%D8%B1%D9%8A</t>
  </si>
  <si>
    <t>https://ar.wikipedia.org/wiki/%D8%B3%D9%8A%D9%81_%D8%A7%D9%84%D8%AF%D9%8A%D9%86_%D8%A7%D9%84%D8%A2%D9%85%D8%AF%D9%8A</t>
  </si>
  <si>
    <t>http://viaf.org/viaf/90055036</t>
  </si>
  <si>
    <t xml:space="preserve">ابو الفتح موسى ابن المالك العادل </t>
  </si>
  <si>
    <t>https://ar.wikipedia.org/wiki/%D8%A7%D9%84%D8%A3%D8%B4%D8%B1%D9%81_%D9%85%D9%88%D8%B3%D9%89</t>
  </si>
  <si>
    <t>شرف الدين ابو الحسن على ابن يوسف الرحبي</t>
  </si>
  <si>
    <t>https://ar.wikipedia.org/wiki/%D8%B4%D8%B1%D9%81_%D8%A7%D9%84%D8%AF%D9%8A%D9%86_%D8%A8%D9%86_%D8%A7%D9%84%D8%B1%D8%AD%D8%A8%D9%8A</t>
  </si>
  <si>
    <t>http://viaf.org/viaf/90080439</t>
  </si>
  <si>
    <t>سعد الدين ابن عبد العزيز ابو اسحاق ابراهيم</t>
  </si>
  <si>
    <t>شمس الدين ابو العباس احمد ابن خليل ابن سعادة ابن جعفر ابن عيسى الخوئى</t>
  </si>
  <si>
    <t>جمال الدين الخرستاني</t>
  </si>
  <si>
    <t>https://ar.wikipedia.org/wiki/%D8%AC%D9%85%D8%A7%D9%84_%D8%A7%D9%84%D8%AF%D9%8A%D9%86_%D8%A7%D8%A8%D9%86_%D8%A7%D9%84%D8%AD%D8%B1%D8%B3%D8%AA%D8%A7%D9%86%D9%8A</t>
  </si>
  <si>
    <t>https://onomasticon.irht.cnrs.fr/en/entry/id/251059</t>
  </si>
  <si>
    <t>عزيز الدين السنجاري</t>
  </si>
  <si>
    <t xml:space="preserve">Encyclopaedia of Islam (https://referenceworks-brillonline-com.emedien.ub.uni-muenchen.de/cluster/Encyclopaedia%20of%20Islam) </t>
  </si>
  <si>
    <t>http://dx.doi.org.emedien.ub.uni-muenchen.de/10.1163/1573-3912_ei3_COM_32131</t>
  </si>
  <si>
    <t>Syriaca.org (esp. Christian authors)</t>
  </si>
  <si>
    <t>Encyclopaedia Iranica (http://www.iranicaonline.org)</t>
  </si>
  <si>
    <t>Comments</t>
  </si>
  <si>
    <t>https://onomasticon.irht.cnrs.fr/en/entry/id/14619</t>
  </si>
  <si>
    <t>Check OA</t>
  </si>
  <si>
    <t>حامد بن على بن حامد الكحال</t>
  </si>
  <si>
    <t>xxx</t>
  </si>
  <si>
    <t>SEP (https://plato.stanford.edu/)</t>
  </si>
  <si>
    <t>ابو الفرج بن القف امين الدولة بن موقف الدين يعقوب</t>
  </si>
  <si>
    <t>https://ar.wikipedia.org/wiki/%D8%A7%D8%A8%D9%86_%D8%A7%D9%84%D9%82%D9%81_%D8%A7%D9%84%D9%83%D8%B1%D9%83%D9%8A</t>
  </si>
  <si>
    <t>http://viaf.org/viaf/90068840</t>
  </si>
  <si>
    <t>مؤيد الدين العرضي</t>
  </si>
  <si>
    <t>https://ar.wikipedia.org/wiki/%D9%85%D8%A4%D9%8A%D8%AF_%D8%A7%D9%84%D8%AF%D9%8A%D9%86_%D8%A7%D9%84%D8%B9%D8%B1%D8%B6%D9%8A</t>
  </si>
  <si>
    <t>http://viaf.org/viaf/10257772</t>
  </si>
  <si>
    <t>نجم الدين بن المنفاخ ابو العباس احمد بن ابي الفضل اسعد (العالمة)</t>
  </si>
  <si>
    <t>http://viaf.org/viaf/90084451</t>
  </si>
  <si>
    <t>موفق الدين يعقوب بن اسحاق بن القف البصراني</t>
  </si>
  <si>
    <t>شمس الدين عبد الحميد بن عيسى الخشروشاهي</t>
  </si>
  <si>
    <t>عز الدين محمد بن حسن الغنوي الضرير</t>
  </si>
  <si>
    <t>ابو بكر محمد بن زكريا الرا زى جالينوس العرب</t>
  </si>
  <si>
    <t>https://ar.wikipedia.org/wiki/%D8%A3%D8%A8%D9%88_%D8%A8%D9%83%D8%B1_%D8%A7%D9%84%D8%B1%D8%A7%D8%B2%D9%8A</t>
  </si>
  <si>
    <t>http://viaf.org/viaf/95154093</t>
  </si>
  <si>
    <t>http://dx.doi.org/10.1163/1573-3912_islam_SIM_6267</t>
  </si>
  <si>
    <t>https://onomasticon.irht.cnrs.fr/en/entry/id/4267</t>
  </si>
  <si>
    <t>https://onomasticon.irht.cnrs.fr/en/entry/id/12062</t>
  </si>
  <si>
    <t>الملك الناصر صلاح الدين يوسف بن محمد بن غازي</t>
  </si>
  <si>
    <t>فخر الدين بن خطيب الري (ابو عبد الله محمد ابن عمر بن الحسين الرازي)</t>
  </si>
  <si>
    <t>https://ar.wikipedia.org/wiki/%D9%81%D8%AE%D8%B1_%D8%A7%D9%84%D8%AF%D9%8A%D9%86_%D8%A7%D9%84%D8%B1%D8%A7%D8%B2%D9%8A</t>
  </si>
  <si>
    <t>http://viaf.org/viaf/90042555</t>
  </si>
  <si>
    <t>http://dx.doi.org/10.1163/1573-3912_islam_COM_0206</t>
  </si>
  <si>
    <t>موفق الدين يعقوب السامري ابو يوسف بن غنائم</t>
  </si>
  <si>
    <t>http://viaf.org/viaf/88345355</t>
  </si>
  <si>
    <t>عماد الدين الدنيسري ابو عبد الله محمد ابن عباس بن احمد</t>
  </si>
  <si>
    <t>https://onomasticon.irht.cnrs.fr/en/entry/id/250676</t>
  </si>
  <si>
    <t>https://ar.wikipedia.org/wiki/%D9%85%D8%AD%D9%85%D8%AF_%D8%A8%D9%86_%D8%B9%D8%A8%D8%A7%D8%B3_%D8%A7%D9%84%D8%AF%D9%86%D9%8A%D8%B3%D8%B1%D9%8A</t>
  </si>
  <si>
    <t>الملك السعيد غازي بن الملك المنصور صاحب ماردين</t>
  </si>
  <si>
    <t>تقي الدين عباس بن احمد بن عبيد العربي القاضي</t>
  </si>
  <si>
    <t>عز الدين ابو اسحق ابرهيم بن هحهد ابن السويدي</t>
  </si>
  <si>
    <t>https://ar.wikipedia.org/wiki/%D8%B9%D8%B2_%D8%A7%D9%84%D8%AF%D9%8A%D9%86_%D8%A8%D9%86_%D8%A7%D9%84%D8%B3%D9%88%D9%8A%D8%AF%D9%8A</t>
  </si>
  <si>
    <t>http://viaf.org/viaf/90055164</t>
  </si>
  <si>
    <t>http://dx.doi.org/10.1163/1573-3912_islam_COM_1129</t>
  </si>
  <si>
    <t>https://onomasticon.irht.cnrs.fr/en/entry/id/250717</t>
  </si>
  <si>
    <t>ابو بكر الصقلى</t>
  </si>
  <si>
    <t>https://ar.wikipedia.org/wiki/%D8%A7%D8%A8%D9%86_%D8%B3%D8%A7%D8%A8%D9%82_%D8%A7%D9%84%D8%B5%D9%82%D9%84%D9%8A</t>
  </si>
  <si>
    <t>https://onomasticon.irht.cnrs.fr/en/entry/id/9682</t>
  </si>
  <si>
    <t>https://ar.wikipedia.org/wiki/%D8%A7%D8%A8%D9%86_%D8%A7%D9%84%D8%A8%D9%88%D8%A7%D8%A8</t>
  </si>
  <si>
    <t>ابن البواب (أبو الحسن علي بن هلال بن عبد العزيز)</t>
  </si>
  <si>
    <t>http://viaf.org/viaf/67966754</t>
  </si>
  <si>
    <t>https://onomasticon.irht.cnrs.fr/en/entry/id/12945</t>
  </si>
  <si>
    <t>https://onomasticon.irht.cnrs.fr/en/entry/id/30457</t>
  </si>
  <si>
    <t>http://dx.doi.org/10.1163/1573-3912_islam_SIM_3114</t>
  </si>
  <si>
    <t>ابو القاسم عبد الرحمن بن علي بن احمد بن ابي صادق النيسابوري</t>
  </si>
  <si>
    <t>https://ar.wikipedia.org/wiki/%D8%A7%D8%A8%D9%86_%D8%A3%D8%A8%D9%8A_%D8%B5%D8%A7%D8%AF%D9%82</t>
  </si>
  <si>
    <t>http://viaf.org/viaf/4405945 http://viaf.org/viaf/90055206</t>
  </si>
  <si>
    <t>شهاب الدين بن العالمة القاضي</t>
  </si>
  <si>
    <t>الملك الاشرف ابن الملك المنصور صاحب حمص</t>
  </si>
  <si>
    <t>الملك المسعود اقسيس بن الملك الكامل صاحب آمد</t>
  </si>
  <si>
    <t>جمال الدين يحيى بن مطروح</t>
  </si>
  <si>
    <t>https://ar.wikipedia.org/wiki/%D8%A7%D8%A8%D9%86_%D9%85%D8%B7%D8%B1%D9%88%D8%AD</t>
  </si>
  <si>
    <t>http://viaf.org/viaf/42230819</t>
  </si>
  <si>
    <t>http://dx.doi.org/10.1163/1573-3912_islam_SIM_3291</t>
  </si>
  <si>
    <t>https://onomasticon.irht.cnrs.fr/en/entry/id/30815</t>
  </si>
  <si>
    <t>موفق الدين المنفاخ ابو الفضل اسعد بن حلوان</t>
  </si>
  <si>
    <t>موفق الدين بن الصرف (موفق الدين عبد السلام)</t>
  </si>
  <si>
    <t>شمس الدين المكلي محمد بن ابرهيم بن ابي المحاسن ابو الحسن</t>
  </si>
  <si>
    <t>الملك الاشرف شاه ارمن ابو الفتح موسى بن الملك العادل</t>
  </si>
  <si>
    <t>http://dx.doi.org/10.1163/1573-3912_islam_SIM_5988</t>
  </si>
  <si>
    <t>بدر الدين المظفر ابن قاضي بعلبك</t>
  </si>
  <si>
    <t>على زين الدين الاعمى</t>
  </si>
  <si>
    <t>الملك الجواد مظفر الدين يونس بن شمس الدين مودود بن الملك العادل</t>
  </si>
  <si>
    <t>https://ar.wikipedia.org/wiki/%D9%8A%D9%88%D9%86%D8%B3_%D8%A7%D8%A8%D9%86_%D9%85%D9%88%D8%AF%D9%88%D8%AF</t>
  </si>
  <si>
    <t>الملك الصالح نجم الدين ايوب ابن الملك الكامل</t>
  </si>
  <si>
    <t>https://ar.wikipedia.org/wiki/%D8%A7%D9%84%D8%B5%D8%A7%D9%84%D8%AD_%D8%A3%D9%8A%D9%88%D8%A8</t>
  </si>
  <si>
    <t>http://viaf.org/viaf/90077604</t>
  </si>
  <si>
    <t>http://dx.doi.org/10.1163/1573-3912_islam_SIM_6543</t>
  </si>
  <si>
    <t>سيف الدين ابو الحسن على ابن ابي على الامدى</t>
  </si>
  <si>
    <t>سيف الدين على بن القليج</t>
  </si>
  <si>
    <t>شهاب الدين ابو شامة</t>
  </si>
  <si>
    <t>https://ar.wikipedia.org/wiki/%D8%A3%D8%A8%D9%88_%D8%B4%D8%A7%D9%85%D8%A9_%D8%A7%D9%84%D9%85%D9%82%D8%AF%D8%B3%D9%8A</t>
  </si>
  <si>
    <t>http://viaf.org/viaf/305962228</t>
  </si>
  <si>
    <t>https://onomasticon.irht.cnrs.fr/en/entry/id/250348</t>
  </si>
  <si>
    <t>سيف الدين المشد ابو الحسن على بن عمر بن قزل</t>
  </si>
  <si>
    <t>http://viaf.org/viaf/75863434 http://viaf.org/viaf/90043718</t>
  </si>
  <si>
    <t>رشيد الدين علي بن خليفة ابو الحسن</t>
  </si>
  <si>
    <t>https://ar.wikipedia.org/wiki/%D8%B1%D8%B4%D9%8A%D8%AF_%D8%A7%D9%84%D8%AF%D9%8A%D9%86_%D8%B9%D9%84%D9%8A_%D8%A8%D9%86_%D8%AE%D9%84%D9%8A%D9%81%D8%A9</t>
  </si>
  <si>
    <t>الملك المؤيد نجم الدين مسعود بن صلاح الدين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</si>
</sst>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21"/>
    <xf numFmtId="0" fontId="3" fillId="0" borderId="0" xfId="0" applyFont="1"/>
    <xf numFmtId="0" fontId="1" fillId="0" borderId="0" xfId="121" applyAlignment="1">
      <alignment vertical="center" wrapText="1"/>
    </xf>
    <xf numFmtId="0" fontId="4" fillId="0" borderId="0" xfId="0" applyFont="1"/>
  </cellXfs>
  <cellStyles count="122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omasticon.irht.cnrs.fr/en/entry/id/32249" TargetMode="External"/><Relationship Id="rId18" Type="http://schemas.openxmlformats.org/officeDocument/2006/relationships/hyperlink" Target="http://viaf.org/viaf/50020150" TargetMode="External"/><Relationship Id="rId26" Type="http://schemas.openxmlformats.org/officeDocument/2006/relationships/hyperlink" Target="https://ar.wikipedia.org/wiki/%D8%B4%D8%B1%D9%81_%D8%A7%D9%84%D8%AF%D9%8A%D9%86_%D8%A8%D9%86_%D8%A7%D9%84%D8%B1%D8%AD%D8%A8%D9%8A" TargetMode="External"/><Relationship Id="rId39" Type="http://schemas.openxmlformats.org/officeDocument/2006/relationships/hyperlink" Target="https://onomasticon.irht.cnrs.fr/en/entry/id/12062" TargetMode="External"/><Relationship Id="rId21" Type="http://schemas.openxmlformats.org/officeDocument/2006/relationships/hyperlink" Target="http://viaf.org/viaf/90061323" TargetMode="External"/><Relationship Id="rId34" Type="http://schemas.openxmlformats.org/officeDocument/2006/relationships/hyperlink" Target="http://viaf.org/viaf/10257772" TargetMode="External"/><Relationship Id="rId42" Type="http://schemas.openxmlformats.org/officeDocument/2006/relationships/hyperlink" Target="http://viaf.org/viaf/88345355" TargetMode="External"/><Relationship Id="rId47" Type="http://schemas.openxmlformats.org/officeDocument/2006/relationships/hyperlink" Target="https://onomasticon.irht.cnrs.fr/en/entry/id/250717" TargetMode="External"/><Relationship Id="rId50" Type="http://schemas.openxmlformats.org/officeDocument/2006/relationships/hyperlink" Target="http://viaf.org/viaf/67966754" TargetMode="External"/><Relationship Id="rId55" Type="http://schemas.openxmlformats.org/officeDocument/2006/relationships/hyperlink" Target="http://viaf.org/viaf/4405945" TargetMode="External"/><Relationship Id="rId63" Type="http://schemas.openxmlformats.org/officeDocument/2006/relationships/hyperlink" Target="http://viaf.org/viaf/90077604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ar.wikipedia.org/wiki/%D9%81%D8%AE%D8%B1_%D8%A7%D9%84%D8%AF%D9%8A%D9%86_%D8%A7%D9%84%D9%85%D8%A7%D8%B1%D8%AF%D9%8A%D9%86%D9%8A" TargetMode="External"/><Relationship Id="rId2" Type="http://schemas.openxmlformats.org/officeDocument/2006/relationships/hyperlink" Target="https://ar.wikipedia.org/wiki/%D8%AA%D8%A7%D8%AC_%D8%A7%D9%84%D8%AF%D9%8A%D9%86_%D8%A7%D9%84%D9%83%D9%86%D8%AF%D9%8A" TargetMode="External"/><Relationship Id="rId16" Type="http://schemas.openxmlformats.org/officeDocument/2006/relationships/hyperlink" Target="https://ar.wikipedia.org/wiki/%D8%A7%D9%84%D9%85%D8%B9%D8%B8%D9%85_%D8%B9%D9%8A%D8%B3%D9%89_%D8%A8%D9%86_%D8%A7%D9%84%D8%B9%D8%A7%D8%AF%D9%84" TargetMode="External"/><Relationship Id="rId29" Type="http://schemas.openxmlformats.org/officeDocument/2006/relationships/hyperlink" Target="https://onomasticon.irht.cnrs.fr/en/entry/id/251059" TargetMode="External"/><Relationship Id="rId1" Type="http://schemas.openxmlformats.org/officeDocument/2006/relationships/hyperlink" Target="http://viaf.org/viaf/90045976" TargetMode="External"/><Relationship Id="rId6" Type="http://schemas.openxmlformats.org/officeDocument/2006/relationships/hyperlink" Target="http://viaf.org/viaf/57026057" TargetMode="External"/><Relationship Id="rId11" Type="http://schemas.openxmlformats.org/officeDocument/2006/relationships/hyperlink" Target="https://onomasticon.irht.cnrs.fr/en/entry/id/14728" TargetMode="External"/><Relationship Id="rId24" Type="http://schemas.openxmlformats.org/officeDocument/2006/relationships/hyperlink" Target="http://viaf.org/viaf/90055036" TargetMode="External"/><Relationship Id="rId32" Type="http://schemas.openxmlformats.org/officeDocument/2006/relationships/hyperlink" Target="http://viaf.org/viaf/90068840" TargetMode="External"/><Relationship Id="rId37" Type="http://schemas.openxmlformats.org/officeDocument/2006/relationships/hyperlink" Target="http://viaf.org/viaf/95154093" TargetMode="External"/><Relationship Id="rId40" Type="http://schemas.openxmlformats.org/officeDocument/2006/relationships/hyperlink" Target="https://ar.wikipedia.org/wiki/%D9%81%D8%AE%D8%B1_%D8%A7%D9%84%D8%AF%D9%8A%D9%86_%D8%A7%D9%84%D8%B1%D8%A7%D8%B2%D9%8A" TargetMode="External"/><Relationship Id="rId45" Type="http://schemas.openxmlformats.org/officeDocument/2006/relationships/hyperlink" Target="https://ar.wikipedia.org/wiki/%D8%B9%D8%B2_%D8%A7%D9%84%D8%AF%D9%8A%D9%86_%D8%A8%D9%86_%D8%A7%D9%84%D8%B3%D9%88%D9%8A%D8%AF%D9%8A" TargetMode="External"/><Relationship Id="rId53" Type="http://schemas.openxmlformats.org/officeDocument/2006/relationships/hyperlink" Target="https://onomasticon.irht.cnrs.fr/en/entry/id/30457" TargetMode="External"/><Relationship Id="rId58" Type="http://schemas.openxmlformats.org/officeDocument/2006/relationships/hyperlink" Target="http://dx.doi.org/10.1163/1573-3912_islam_SIM_3291" TargetMode="External"/><Relationship Id="rId66" Type="http://schemas.openxmlformats.org/officeDocument/2006/relationships/hyperlink" Target="https://onomasticon.irht.cnrs.fr/en/entry/id/250348" TargetMode="External"/><Relationship Id="rId5" Type="http://schemas.openxmlformats.org/officeDocument/2006/relationships/hyperlink" Target="https://ar.wikipedia.org/wiki/%D8%A3%D8%B3%D8%B9%D8%AF_%D8%A7%D9%84%D9%85%D8%B7%D8%B1%D8%A7%D9%86" TargetMode="External"/><Relationship Id="rId15" Type="http://schemas.openxmlformats.org/officeDocument/2006/relationships/hyperlink" Target="https://arz.wikipedia.org/wiki/%D8%A7%D9%84%D9%83%D8%A7%D9%85%D9%84_%D9%85%D8%AD%D9%85%D8%AF_%D8%A7%D8%A8%D9%86_%D8%A7%D9%84%D8%B9%D8%A7%D8%AF%D9%84" TargetMode="External"/><Relationship Id="rId23" Type="http://schemas.openxmlformats.org/officeDocument/2006/relationships/hyperlink" Target="https://ar.wikipedia.org/wiki/%D8%B3%D9%8A%D9%81_%D8%A7%D9%84%D8%AF%D9%8A%D9%86_%D8%A7%D9%84%D8%A2%D9%85%D8%AF%D9%8A" TargetMode="External"/><Relationship Id="rId28" Type="http://schemas.openxmlformats.org/officeDocument/2006/relationships/hyperlink" Target="https://ar.wikipedia.org/wiki/%D8%AC%D9%85%D8%A7%D9%84_%D8%A7%D9%84%D8%AF%D9%8A%D9%86_%D8%A7%D8%A8%D9%86_%D8%A7%D9%84%D8%AD%D8%B1%D8%B3%D8%AA%D8%A7%D9%86%D9%8A" TargetMode="External"/><Relationship Id="rId36" Type="http://schemas.openxmlformats.org/officeDocument/2006/relationships/hyperlink" Target="https://ar.wikipedia.org/wiki/%D8%A3%D8%A8%D9%88_%D8%A8%D9%83%D8%B1_%D8%A7%D9%84%D8%B1%D8%A7%D8%B2%D9%8A" TargetMode="External"/><Relationship Id="rId49" Type="http://schemas.openxmlformats.org/officeDocument/2006/relationships/hyperlink" Target="https://onomasticon.irht.cnrs.fr/en/entry/id/9682" TargetMode="External"/><Relationship Id="rId57" Type="http://schemas.openxmlformats.org/officeDocument/2006/relationships/hyperlink" Target="http://viaf.org/viaf/42230819" TargetMode="External"/><Relationship Id="rId61" Type="http://schemas.openxmlformats.org/officeDocument/2006/relationships/hyperlink" Target="https://ar.wikipedia.org/wiki/%D9%8A%D9%88%D9%86%D8%B3_%D8%A7%D8%A8%D9%86_%D9%85%D9%88%D8%AF%D9%88%D8%AF" TargetMode="External"/><Relationship Id="rId10" Type="http://schemas.openxmlformats.org/officeDocument/2006/relationships/hyperlink" Target="https://onomasticon.irht.cnrs.fr/en/entry/id/30715" TargetMode="External"/><Relationship Id="rId19" Type="http://schemas.openxmlformats.org/officeDocument/2006/relationships/hyperlink" Target="http://viaf.org/viaf/90075446" TargetMode="External"/><Relationship Id="rId31" Type="http://schemas.openxmlformats.org/officeDocument/2006/relationships/hyperlink" Target="https://ar.wikipedia.org/wiki/%D8%A7%D8%A8%D9%86_%D8%A7%D9%84%D9%82%D9%81_%D8%A7%D9%84%D9%83%D8%B1%D9%83%D9%8A" TargetMode="External"/><Relationship Id="rId44" Type="http://schemas.openxmlformats.org/officeDocument/2006/relationships/hyperlink" Target="https://ar.wikipedia.org/wiki/%D9%85%D8%AD%D9%85%D8%AF_%D8%A8%D9%86_%D8%B9%D8%A8%D8%A7%D8%B3_%D8%A7%D9%84%D8%AF%D9%86%D9%8A%D8%B3%D8%B1%D9%8A" TargetMode="External"/><Relationship Id="rId52" Type="http://schemas.openxmlformats.org/officeDocument/2006/relationships/hyperlink" Target="https://onomasticon.irht.cnrs.fr/en/entry/id/12945" TargetMode="External"/><Relationship Id="rId60" Type="http://schemas.openxmlformats.org/officeDocument/2006/relationships/hyperlink" Target="https://ar.wikipedia.org/wiki/%D8%A7%D9%84%D8%A3%D8%B4%D8%B1%D9%81_%D9%85%D9%88%D8%B3%D9%89" TargetMode="External"/><Relationship Id="rId65" Type="http://schemas.openxmlformats.org/officeDocument/2006/relationships/hyperlink" Target="http://viaf.org/viaf/305962228" TargetMode="External"/><Relationship Id="rId4" Type="http://schemas.openxmlformats.org/officeDocument/2006/relationships/hyperlink" Target="http://viaf.org/viaf/57026057" TargetMode="External"/><Relationship Id="rId9" Type="http://schemas.openxmlformats.org/officeDocument/2006/relationships/hyperlink" Target="https://onomasticon.irht.cnrs.fr/en/entry/id/30082" TargetMode="External"/><Relationship Id="rId14" Type="http://schemas.openxmlformats.org/officeDocument/2006/relationships/hyperlink" Target="https://onomasticon.irht.cnrs.fr/en/entry/id/14438" TargetMode="External"/><Relationship Id="rId22" Type="http://schemas.openxmlformats.org/officeDocument/2006/relationships/hyperlink" Target="https://ar.wikipedia.org/wiki/%D8%A3%D8%A8%D9%88_%D8%AD%D9%86%D9%8A%D9%81%D8%A9_%D8%A7%D9%84%D8%AF%D9%8A%D9%86%D9%88%D8%B1%D9%8A" TargetMode="External"/><Relationship Id="rId27" Type="http://schemas.openxmlformats.org/officeDocument/2006/relationships/hyperlink" Target="http://viaf.org/viaf/90080439" TargetMode="External"/><Relationship Id="rId30" Type="http://schemas.openxmlformats.org/officeDocument/2006/relationships/hyperlink" Target="http://dx.doi.org.emedien.ub.uni-muenchen.de/10.1163/1573-3912_ei3_COM_32131" TargetMode="External"/><Relationship Id="rId35" Type="http://schemas.openxmlformats.org/officeDocument/2006/relationships/hyperlink" Target="http://viaf.org/viaf/90084451" TargetMode="External"/><Relationship Id="rId43" Type="http://schemas.openxmlformats.org/officeDocument/2006/relationships/hyperlink" Target="https://onomasticon.irht.cnrs.fr/en/entry/id/250676" TargetMode="External"/><Relationship Id="rId48" Type="http://schemas.openxmlformats.org/officeDocument/2006/relationships/hyperlink" Target="https://ar.wikipedia.org/wiki/%D8%A7%D8%A8%D9%86_%D8%B3%D8%A7%D8%A8%D9%82_%D8%A7%D9%84%D8%B5%D9%82%D9%84%D9%8A" TargetMode="External"/><Relationship Id="rId56" Type="http://schemas.openxmlformats.org/officeDocument/2006/relationships/hyperlink" Target="https://ar.wikipedia.org/wiki/%D8%A7%D8%A8%D9%86_%D9%85%D8%B7%D8%B1%D9%88%D8%AD" TargetMode="External"/><Relationship Id="rId64" Type="http://schemas.openxmlformats.org/officeDocument/2006/relationships/hyperlink" Target="https://ar.wikipedia.org/wiki/%D8%A3%D8%A8%D9%88_%D8%B4%D8%A7%D9%85%D8%A9_%D8%A7%D9%84%D9%85%D9%82%D8%AF%D8%B3%D9%8A" TargetMode="External"/><Relationship Id="rId8" Type="http://schemas.openxmlformats.org/officeDocument/2006/relationships/hyperlink" Target="https://en.wikipedia.org/wiki/Nur_ad-Din_(died_1174)" TargetMode="External"/><Relationship Id="rId51" Type="http://schemas.openxmlformats.org/officeDocument/2006/relationships/hyperlink" Target="https://ar.wikipedia.org/wiki/%D8%A7%D8%A8%D9%86_%D8%A7%D9%84%D8%A8%D9%88%D8%A7%D8%A8" TargetMode="External"/><Relationship Id="rId3" Type="http://schemas.openxmlformats.org/officeDocument/2006/relationships/hyperlink" Target="https://ar.wikipedia.org/wiki/%D8%A3%D8%B3%D8%B9%D8%AF_%D8%A7%D9%84%D9%85%D8%B7%D8%B1%D8%A7%D9%86" TargetMode="External"/><Relationship Id="rId12" Type="http://schemas.openxmlformats.org/officeDocument/2006/relationships/hyperlink" Target="https://onomasticon.irht.cnrs.fr/en/entry/id/20249" TargetMode="External"/><Relationship Id="rId17" Type="http://schemas.openxmlformats.org/officeDocument/2006/relationships/hyperlink" Target="http://viaf.org/viaf/1634149844942602960006" TargetMode="External"/><Relationship Id="rId25" Type="http://schemas.openxmlformats.org/officeDocument/2006/relationships/hyperlink" Target="https://ar.wikipedia.org/wiki/%D8%A7%D9%84%D8%A3%D8%B4%D8%B1%D9%81_%D9%85%D9%88%D8%B3%D9%89" TargetMode="External"/><Relationship Id="rId33" Type="http://schemas.openxmlformats.org/officeDocument/2006/relationships/hyperlink" Target="https://ar.wikipedia.org/wiki/%D9%85%D8%A4%D9%8A%D8%AF_%D8%A7%D9%84%D8%AF%D9%8A%D9%86_%D8%A7%D9%84%D8%B9%D8%B1%D8%B6%D9%8A" TargetMode="External"/><Relationship Id="rId38" Type="http://schemas.openxmlformats.org/officeDocument/2006/relationships/hyperlink" Target="https://onomasticon.irht.cnrs.fr/en/entry/id/4267" TargetMode="External"/><Relationship Id="rId46" Type="http://schemas.openxmlformats.org/officeDocument/2006/relationships/hyperlink" Target="http://viaf.org/viaf/90055164" TargetMode="External"/><Relationship Id="rId59" Type="http://schemas.openxmlformats.org/officeDocument/2006/relationships/hyperlink" Target="https://onomasticon.irht.cnrs.fr/en/entry/id/30815" TargetMode="External"/><Relationship Id="rId67" Type="http://schemas.openxmlformats.org/officeDocument/2006/relationships/hyperlink" Target="https://ar.wikipedia.org/wiki/%D8%B1%D8%B4%D9%8A%D8%AF_%D8%A7%D9%84%D8%AF%D9%8A%D9%86_%D8%B9%D9%84%D9%8A_%D8%A8%D9%86_%D8%AE%D9%84%D9%8A%D9%81%D8%A9" TargetMode="External"/><Relationship Id="rId20" Type="http://schemas.openxmlformats.org/officeDocument/2006/relationships/hyperlink" Target="https://ar.wikipedia.org/wiki/%D8%A7%D8%A8%D9%86_%D8%A7%D9%84%D8%B5%D9%88%D8%B1%D9%8A" TargetMode="External"/><Relationship Id="rId41" Type="http://schemas.openxmlformats.org/officeDocument/2006/relationships/hyperlink" Target="http://viaf.org/viaf/90042555" TargetMode="External"/><Relationship Id="rId54" Type="http://schemas.openxmlformats.org/officeDocument/2006/relationships/hyperlink" Target="https://ar.wikipedia.org/wiki/%D8%A7%D8%A8%D9%86_%D8%A3%D8%A8%D9%8A_%D8%B5%D8%A7%D8%AF%D9%82" TargetMode="External"/><Relationship Id="rId62" Type="http://schemas.openxmlformats.org/officeDocument/2006/relationships/hyperlink" Target="https://ar.wikipedia.org/wiki/%D8%A7%D9%84%D8%B5%D8%A7%D9%84%D8%AD_%D8%A3%D9%8A%D9%88%D8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S5000"/>
  <sheetViews>
    <sheetView tabSelected="1" workbookViewId="0">
      <pane xSplit="4" ySplit="1" topLeftCell="P3388" activePane="bottomRight" state="frozen"/>
      <selection pane="topRight" activeCell="E1" sqref="E1"/>
      <selection pane="bottomLeft" activeCell="A2" sqref="A2"/>
      <selection pane="bottomRight" activeCell="R3397" sqref="R3397"/>
    </sheetView>
  </sheetViews>
  <sheetFormatPr baseColWidth="10" defaultRowHeight="15.75" x14ac:dyDescent="0.25"/>
  <cols>
    <col min="3" max="3" width="29.5" customWidth="1"/>
    <col min="4" max="4" width="41.125" customWidth="1"/>
    <col min="5" max="5" width="37.375" customWidth="1"/>
    <col min="6" max="16" width="17.375" customWidth="1"/>
    <col min="17" max="17" width="17.875" hidden="1" customWidth="1"/>
    <col min="18" max="18" width="28" customWidth="1"/>
    <col min="19" max="19" width="20.625" customWidth="1"/>
  </cols>
  <sheetData>
    <row r="1" spans="1:19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10</v>
      </c>
      <c r="L1" s="2" t="s">
        <v>12</v>
      </c>
      <c r="M1" s="2" t="s">
        <v>64</v>
      </c>
      <c r="N1" s="2" t="s">
        <v>67</v>
      </c>
      <c r="O1" s="2" t="s">
        <v>73</v>
      </c>
      <c r="P1" s="2" t="s">
        <v>66</v>
      </c>
      <c r="Q1" s="2" t="s">
        <v>14</v>
      </c>
      <c r="R1" s="2" t="s">
        <v>9</v>
      </c>
      <c r="S1" s="2" t="s">
        <v>68</v>
      </c>
    </row>
    <row r="2" spans="1:19" x14ac:dyDescent="0.25">
      <c r="A2">
        <v>1</v>
      </c>
      <c r="B2">
        <f>A2*100</f>
        <v>100</v>
      </c>
      <c r="C2" t="str">
        <f>"https://usaybia.net/person/"&amp;B2</f>
        <v>https://usaybia.net/person/100</v>
      </c>
      <c r="D2" t="str">
        <f>C2&amp;"_____________"</f>
        <v>https://usaybia.net/person/100_____________</v>
      </c>
      <c r="Q2" t="str">
        <f>SUBSTITUTE(SUBSTITUTE(SUBSTITUTE(CONCATENATE(C2,F2,G2,H2,I2,J2,K2,L2,SUBSTITUTE(M2,".emedien.ub.uni-muenchen.de",""),N2,O2,P2),"http",",http"),"xxx",""),"XXX","")</f>
        <v>,https://usaybia.net/person/100</v>
      </c>
      <c r="R2" t="str">
        <f t="shared" ref="R2:R65" si="0">RIGHT(Q2,LEN(Q2)-1)</f>
        <v>https://usaybia.net/person/100</v>
      </c>
    </row>
    <row r="3" spans="1:19" x14ac:dyDescent="0.25">
      <c r="A3">
        <v>1</v>
      </c>
      <c r="B3">
        <f>B2+1</f>
        <v>101</v>
      </c>
      <c r="C3" t="str">
        <f t="shared" ref="C3:C66" si="1">"https://usaybia.net/person/"&amp;B3</f>
        <v>https://usaybia.net/person/101</v>
      </c>
      <c r="D3" t="str">
        <f t="shared" ref="D3:D66" si="2">C3&amp;"_____________"</f>
        <v>https://usaybia.net/person/101_____________</v>
      </c>
      <c r="Q3" t="str">
        <f t="shared" ref="Q3:Q66" si="3">SUBSTITUTE(SUBSTITUTE(SUBSTITUTE(CONCATENATE(C3,F3,G3,H3,I3,J3,K3,L3,SUBSTITUTE(M3,".emedien.ub.uni-muenchen.de",""),N3,O3,P3),"http",",http"),"xxx",""),"XXX","")</f>
        <v>,https://usaybia.net/person/101</v>
      </c>
      <c r="R3" t="str">
        <f t="shared" si="0"/>
        <v>https://usaybia.net/person/101</v>
      </c>
    </row>
    <row r="4" spans="1:19" x14ac:dyDescent="0.25">
      <c r="A4">
        <v>1</v>
      </c>
      <c r="B4">
        <f t="shared" ref="B4:B34" si="4">B3+1</f>
        <v>102</v>
      </c>
      <c r="C4" t="str">
        <f t="shared" si="1"/>
        <v>https://usaybia.net/person/102</v>
      </c>
      <c r="D4" t="str">
        <f t="shared" si="2"/>
        <v>https://usaybia.net/person/102_____________</v>
      </c>
      <c r="Q4" t="str">
        <f t="shared" si="3"/>
        <v>,https://usaybia.net/person/102</v>
      </c>
      <c r="R4" t="str">
        <f t="shared" si="0"/>
        <v>https://usaybia.net/person/102</v>
      </c>
    </row>
    <row r="5" spans="1:19" x14ac:dyDescent="0.25">
      <c r="A5">
        <v>1</v>
      </c>
      <c r="B5">
        <f t="shared" si="4"/>
        <v>103</v>
      </c>
      <c r="C5" t="str">
        <f t="shared" si="1"/>
        <v>https://usaybia.net/person/103</v>
      </c>
      <c r="D5" t="str">
        <f t="shared" si="2"/>
        <v>https://usaybia.net/person/103_____________</v>
      </c>
      <c r="Q5" t="str">
        <f t="shared" si="3"/>
        <v>,https://usaybia.net/person/103</v>
      </c>
      <c r="R5" t="str">
        <f t="shared" si="0"/>
        <v>https://usaybia.net/person/103</v>
      </c>
    </row>
    <row r="6" spans="1:19" x14ac:dyDescent="0.25">
      <c r="A6">
        <v>1</v>
      </c>
      <c r="B6">
        <f t="shared" si="4"/>
        <v>104</v>
      </c>
      <c r="C6" t="str">
        <f t="shared" si="1"/>
        <v>https://usaybia.net/person/104</v>
      </c>
      <c r="D6" t="str">
        <f t="shared" si="2"/>
        <v>https://usaybia.net/person/104_____________</v>
      </c>
      <c r="Q6" t="str">
        <f t="shared" si="3"/>
        <v>,https://usaybia.net/person/104</v>
      </c>
      <c r="R6" t="str">
        <f t="shared" si="0"/>
        <v>https://usaybia.net/person/104</v>
      </c>
    </row>
    <row r="7" spans="1:19" x14ac:dyDescent="0.25">
      <c r="A7">
        <v>1</v>
      </c>
      <c r="B7">
        <f t="shared" si="4"/>
        <v>105</v>
      </c>
      <c r="C7" t="str">
        <f t="shared" si="1"/>
        <v>https://usaybia.net/person/105</v>
      </c>
      <c r="D7" t="str">
        <f t="shared" si="2"/>
        <v>https://usaybia.net/person/105_____________</v>
      </c>
      <c r="Q7" t="str">
        <f t="shared" si="3"/>
        <v>,https://usaybia.net/person/105</v>
      </c>
      <c r="R7" t="str">
        <f t="shared" si="0"/>
        <v>https://usaybia.net/person/105</v>
      </c>
    </row>
    <row r="8" spans="1:19" x14ac:dyDescent="0.25">
      <c r="A8">
        <v>1</v>
      </c>
      <c r="B8">
        <f t="shared" si="4"/>
        <v>106</v>
      </c>
      <c r="C8" t="str">
        <f t="shared" si="1"/>
        <v>https://usaybia.net/person/106</v>
      </c>
      <c r="D8" t="str">
        <f t="shared" si="2"/>
        <v>https://usaybia.net/person/106_____________</v>
      </c>
      <c r="Q8" t="str">
        <f t="shared" si="3"/>
        <v>,https://usaybia.net/person/106</v>
      </c>
      <c r="R8" t="str">
        <f t="shared" si="0"/>
        <v>https://usaybia.net/person/106</v>
      </c>
    </row>
    <row r="9" spans="1:19" x14ac:dyDescent="0.25">
      <c r="A9">
        <v>1</v>
      </c>
      <c r="B9">
        <f t="shared" si="4"/>
        <v>107</v>
      </c>
      <c r="C9" t="str">
        <f t="shared" si="1"/>
        <v>https://usaybia.net/person/107</v>
      </c>
      <c r="D9" t="str">
        <f t="shared" si="2"/>
        <v>https://usaybia.net/person/107_____________</v>
      </c>
      <c r="Q9" t="str">
        <f t="shared" si="3"/>
        <v>,https://usaybia.net/person/107</v>
      </c>
      <c r="R9" t="str">
        <f t="shared" si="0"/>
        <v>https://usaybia.net/person/107</v>
      </c>
    </row>
    <row r="10" spans="1:19" x14ac:dyDescent="0.25">
      <c r="A10">
        <v>1</v>
      </c>
      <c r="B10">
        <f t="shared" si="4"/>
        <v>108</v>
      </c>
      <c r="C10" t="str">
        <f t="shared" si="1"/>
        <v>https://usaybia.net/person/108</v>
      </c>
      <c r="D10" t="str">
        <f t="shared" si="2"/>
        <v>https://usaybia.net/person/108_____________</v>
      </c>
      <c r="Q10" t="str">
        <f t="shared" si="3"/>
        <v>,https://usaybia.net/person/108</v>
      </c>
      <c r="R10" t="str">
        <f t="shared" si="0"/>
        <v>https://usaybia.net/person/108</v>
      </c>
    </row>
    <row r="11" spans="1:19" x14ac:dyDescent="0.25">
      <c r="A11">
        <v>1</v>
      </c>
      <c r="B11">
        <f t="shared" si="4"/>
        <v>109</v>
      </c>
      <c r="C11" t="str">
        <f t="shared" si="1"/>
        <v>https://usaybia.net/person/109</v>
      </c>
      <c r="D11" t="str">
        <f t="shared" si="2"/>
        <v>https://usaybia.net/person/109_____________</v>
      </c>
      <c r="Q11" t="str">
        <f t="shared" si="3"/>
        <v>,https://usaybia.net/person/109</v>
      </c>
      <c r="R11" t="str">
        <f t="shared" si="0"/>
        <v>https://usaybia.net/person/109</v>
      </c>
    </row>
    <row r="12" spans="1:19" x14ac:dyDescent="0.25">
      <c r="A12">
        <v>1</v>
      </c>
      <c r="B12">
        <f t="shared" si="4"/>
        <v>110</v>
      </c>
      <c r="C12" t="str">
        <f t="shared" si="1"/>
        <v>https://usaybia.net/person/110</v>
      </c>
      <c r="D12" t="str">
        <f t="shared" si="2"/>
        <v>https://usaybia.net/person/110_____________</v>
      </c>
      <c r="Q12" t="str">
        <f t="shared" si="3"/>
        <v>,https://usaybia.net/person/110</v>
      </c>
      <c r="R12" t="str">
        <f t="shared" si="0"/>
        <v>https://usaybia.net/person/110</v>
      </c>
    </row>
    <row r="13" spans="1:19" x14ac:dyDescent="0.25">
      <c r="A13">
        <v>1</v>
      </c>
      <c r="B13">
        <f t="shared" si="4"/>
        <v>111</v>
      </c>
      <c r="C13" t="str">
        <f t="shared" si="1"/>
        <v>https://usaybia.net/person/111</v>
      </c>
      <c r="D13" t="str">
        <f t="shared" si="2"/>
        <v>https://usaybia.net/person/111_____________</v>
      </c>
      <c r="Q13" t="str">
        <f t="shared" si="3"/>
        <v>,https://usaybia.net/person/111</v>
      </c>
      <c r="R13" t="str">
        <f t="shared" si="0"/>
        <v>https://usaybia.net/person/111</v>
      </c>
    </row>
    <row r="14" spans="1:19" x14ac:dyDescent="0.25">
      <c r="A14">
        <v>1</v>
      </c>
      <c r="B14">
        <f t="shared" si="4"/>
        <v>112</v>
      </c>
      <c r="C14" t="str">
        <f t="shared" si="1"/>
        <v>https://usaybia.net/person/112</v>
      </c>
      <c r="D14" t="str">
        <f t="shared" si="2"/>
        <v>https://usaybia.net/person/112_____________</v>
      </c>
      <c r="Q14" t="str">
        <f t="shared" si="3"/>
        <v>,https://usaybia.net/person/112</v>
      </c>
      <c r="R14" t="str">
        <f t="shared" si="0"/>
        <v>https://usaybia.net/person/112</v>
      </c>
    </row>
    <row r="15" spans="1:19" x14ac:dyDescent="0.25">
      <c r="A15">
        <v>1</v>
      </c>
      <c r="B15">
        <f t="shared" si="4"/>
        <v>113</v>
      </c>
      <c r="C15" t="str">
        <f t="shared" si="1"/>
        <v>https://usaybia.net/person/113</v>
      </c>
      <c r="D15" t="str">
        <f t="shared" si="2"/>
        <v>https://usaybia.net/person/113_____________</v>
      </c>
      <c r="Q15" t="str">
        <f t="shared" si="3"/>
        <v>,https://usaybia.net/person/113</v>
      </c>
      <c r="R15" t="str">
        <f t="shared" si="0"/>
        <v>https://usaybia.net/person/113</v>
      </c>
    </row>
    <row r="16" spans="1:19" x14ac:dyDescent="0.25">
      <c r="A16">
        <v>1</v>
      </c>
      <c r="B16">
        <f t="shared" si="4"/>
        <v>114</v>
      </c>
      <c r="C16" t="str">
        <f t="shared" si="1"/>
        <v>https://usaybia.net/person/114</v>
      </c>
      <c r="D16" t="str">
        <f t="shared" si="2"/>
        <v>https://usaybia.net/person/114_____________</v>
      </c>
      <c r="Q16" t="str">
        <f t="shared" si="3"/>
        <v>,https://usaybia.net/person/114</v>
      </c>
      <c r="R16" t="str">
        <f t="shared" si="0"/>
        <v>https://usaybia.net/person/114</v>
      </c>
    </row>
    <row r="17" spans="1:18" x14ac:dyDescent="0.25">
      <c r="A17">
        <v>1</v>
      </c>
      <c r="B17">
        <f t="shared" si="4"/>
        <v>115</v>
      </c>
      <c r="C17" t="str">
        <f t="shared" si="1"/>
        <v>https://usaybia.net/person/115</v>
      </c>
      <c r="D17" t="str">
        <f t="shared" si="2"/>
        <v>https://usaybia.net/person/115_____________</v>
      </c>
      <c r="Q17" t="str">
        <f t="shared" si="3"/>
        <v>,https://usaybia.net/person/115</v>
      </c>
      <c r="R17" t="str">
        <f t="shared" si="0"/>
        <v>https://usaybia.net/person/115</v>
      </c>
    </row>
    <row r="18" spans="1:18" x14ac:dyDescent="0.25">
      <c r="A18">
        <v>1</v>
      </c>
      <c r="B18">
        <f t="shared" si="4"/>
        <v>116</v>
      </c>
      <c r="C18" t="str">
        <f t="shared" si="1"/>
        <v>https://usaybia.net/person/116</v>
      </c>
      <c r="D18" t="str">
        <f t="shared" si="2"/>
        <v>https://usaybia.net/person/116_____________</v>
      </c>
      <c r="Q18" t="str">
        <f t="shared" si="3"/>
        <v>,https://usaybia.net/person/116</v>
      </c>
      <c r="R18" t="str">
        <f t="shared" si="0"/>
        <v>https://usaybia.net/person/116</v>
      </c>
    </row>
    <row r="19" spans="1:18" x14ac:dyDescent="0.25">
      <c r="A19">
        <v>1</v>
      </c>
      <c r="B19">
        <f t="shared" si="4"/>
        <v>117</v>
      </c>
      <c r="C19" t="str">
        <f t="shared" si="1"/>
        <v>https://usaybia.net/person/117</v>
      </c>
      <c r="D19" t="str">
        <f t="shared" si="2"/>
        <v>https://usaybia.net/person/117_____________</v>
      </c>
      <c r="Q19" t="str">
        <f t="shared" si="3"/>
        <v>,https://usaybia.net/person/117</v>
      </c>
      <c r="R19" t="str">
        <f t="shared" si="0"/>
        <v>https://usaybia.net/person/117</v>
      </c>
    </row>
    <row r="20" spans="1:18" x14ac:dyDescent="0.25">
      <c r="A20">
        <v>1</v>
      </c>
      <c r="B20">
        <f t="shared" si="4"/>
        <v>118</v>
      </c>
      <c r="C20" t="str">
        <f t="shared" si="1"/>
        <v>https://usaybia.net/person/118</v>
      </c>
      <c r="D20" t="str">
        <f t="shared" si="2"/>
        <v>https://usaybia.net/person/118_____________</v>
      </c>
      <c r="Q20" t="str">
        <f t="shared" si="3"/>
        <v>,https://usaybia.net/person/118</v>
      </c>
      <c r="R20" t="str">
        <f t="shared" si="0"/>
        <v>https://usaybia.net/person/118</v>
      </c>
    </row>
    <row r="21" spans="1:18" x14ac:dyDescent="0.25">
      <c r="A21">
        <v>1</v>
      </c>
      <c r="B21">
        <f t="shared" si="4"/>
        <v>119</v>
      </c>
      <c r="C21" t="str">
        <f t="shared" si="1"/>
        <v>https://usaybia.net/person/119</v>
      </c>
      <c r="D21" t="str">
        <f t="shared" si="2"/>
        <v>https://usaybia.net/person/119_____________</v>
      </c>
      <c r="Q21" t="str">
        <f t="shared" si="3"/>
        <v>,https://usaybia.net/person/119</v>
      </c>
      <c r="R21" t="str">
        <f t="shared" si="0"/>
        <v>https://usaybia.net/person/119</v>
      </c>
    </row>
    <row r="22" spans="1:18" x14ac:dyDescent="0.25">
      <c r="A22">
        <v>1</v>
      </c>
      <c r="B22">
        <f t="shared" si="4"/>
        <v>120</v>
      </c>
      <c r="C22" t="str">
        <f t="shared" si="1"/>
        <v>https://usaybia.net/person/120</v>
      </c>
      <c r="D22" t="str">
        <f t="shared" si="2"/>
        <v>https://usaybia.net/person/120_____________</v>
      </c>
      <c r="Q22" t="str">
        <f t="shared" si="3"/>
        <v>,https://usaybia.net/person/120</v>
      </c>
      <c r="R22" t="str">
        <f t="shared" si="0"/>
        <v>https://usaybia.net/person/120</v>
      </c>
    </row>
    <row r="23" spans="1:18" x14ac:dyDescent="0.25">
      <c r="A23">
        <v>1</v>
      </c>
      <c r="B23">
        <f t="shared" si="4"/>
        <v>121</v>
      </c>
      <c r="C23" t="str">
        <f t="shared" si="1"/>
        <v>https://usaybia.net/person/121</v>
      </c>
      <c r="D23" t="str">
        <f t="shared" si="2"/>
        <v>https://usaybia.net/person/121_____________</v>
      </c>
      <c r="Q23" t="str">
        <f t="shared" si="3"/>
        <v>,https://usaybia.net/person/121</v>
      </c>
      <c r="R23" t="str">
        <f t="shared" si="0"/>
        <v>https://usaybia.net/person/121</v>
      </c>
    </row>
    <row r="24" spans="1:18" x14ac:dyDescent="0.25">
      <c r="A24">
        <v>1</v>
      </c>
      <c r="B24">
        <f t="shared" si="4"/>
        <v>122</v>
      </c>
      <c r="C24" t="str">
        <f t="shared" si="1"/>
        <v>https://usaybia.net/person/122</v>
      </c>
      <c r="D24" t="str">
        <f t="shared" si="2"/>
        <v>https://usaybia.net/person/122_____________</v>
      </c>
      <c r="Q24" t="str">
        <f t="shared" si="3"/>
        <v>,https://usaybia.net/person/122</v>
      </c>
      <c r="R24" t="str">
        <f t="shared" si="0"/>
        <v>https://usaybia.net/person/122</v>
      </c>
    </row>
    <row r="25" spans="1:18" x14ac:dyDescent="0.25">
      <c r="A25">
        <v>1</v>
      </c>
      <c r="B25">
        <f t="shared" si="4"/>
        <v>123</v>
      </c>
      <c r="C25" t="str">
        <f t="shared" si="1"/>
        <v>https://usaybia.net/person/123</v>
      </c>
      <c r="D25" t="str">
        <f t="shared" si="2"/>
        <v>https://usaybia.net/person/123_____________</v>
      </c>
      <c r="Q25" t="str">
        <f t="shared" si="3"/>
        <v>,https://usaybia.net/person/123</v>
      </c>
      <c r="R25" t="str">
        <f t="shared" si="0"/>
        <v>https://usaybia.net/person/123</v>
      </c>
    </row>
    <row r="26" spans="1:18" x14ac:dyDescent="0.25">
      <c r="A26">
        <v>1</v>
      </c>
      <c r="B26">
        <f t="shared" si="4"/>
        <v>124</v>
      </c>
      <c r="C26" t="str">
        <f t="shared" si="1"/>
        <v>https://usaybia.net/person/124</v>
      </c>
      <c r="D26" t="str">
        <f t="shared" si="2"/>
        <v>https://usaybia.net/person/124_____________</v>
      </c>
      <c r="Q26" t="str">
        <f t="shared" si="3"/>
        <v>,https://usaybia.net/person/124</v>
      </c>
      <c r="R26" t="str">
        <f t="shared" si="0"/>
        <v>https://usaybia.net/person/124</v>
      </c>
    </row>
    <row r="27" spans="1:18" x14ac:dyDescent="0.25">
      <c r="A27">
        <v>1</v>
      </c>
      <c r="B27">
        <f t="shared" si="4"/>
        <v>125</v>
      </c>
      <c r="C27" t="str">
        <f t="shared" si="1"/>
        <v>https://usaybia.net/person/125</v>
      </c>
      <c r="D27" t="str">
        <f t="shared" si="2"/>
        <v>https://usaybia.net/person/125_____________</v>
      </c>
      <c r="Q27" t="str">
        <f t="shared" si="3"/>
        <v>,https://usaybia.net/person/125</v>
      </c>
      <c r="R27" t="str">
        <f t="shared" si="0"/>
        <v>https://usaybia.net/person/125</v>
      </c>
    </row>
    <row r="28" spans="1:18" x14ac:dyDescent="0.25">
      <c r="A28">
        <v>1</v>
      </c>
      <c r="B28">
        <f t="shared" si="4"/>
        <v>126</v>
      </c>
      <c r="C28" t="str">
        <f t="shared" si="1"/>
        <v>https://usaybia.net/person/126</v>
      </c>
      <c r="D28" t="str">
        <f t="shared" si="2"/>
        <v>https://usaybia.net/person/126_____________</v>
      </c>
      <c r="Q28" t="str">
        <f t="shared" si="3"/>
        <v>,https://usaybia.net/person/126</v>
      </c>
      <c r="R28" t="str">
        <f t="shared" si="0"/>
        <v>https://usaybia.net/person/126</v>
      </c>
    </row>
    <row r="29" spans="1:18" x14ac:dyDescent="0.25">
      <c r="A29">
        <v>1</v>
      </c>
      <c r="B29">
        <f t="shared" si="4"/>
        <v>127</v>
      </c>
      <c r="C29" t="str">
        <f t="shared" si="1"/>
        <v>https://usaybia.net/person/127</v>
      </c>
      <c r="D29" t="str">
        <f t="shared" si="2"/>
        <v>https://usaybia.net/person/127_____________</v>
      </c>
      <c r="Q29" t="str">
        <f t="shared" si="3"/>
        <v>,https://usaybia.net/person/127</v>
      </c>
      <c r="R29" t="str">
        <f t="shared" si="0"/>
        <v>https://usaybia.net/person/127</v>
      </c>
    </row>
    <row r="30" spans="1:18" x14ac:dyDescent="0.25">
      <c r="A30">
        <v>1</v>
      </c>
      <c r="B30">
        <f t="shared" si="4"/>
        <v>128</v>
      </c>
      <c r="C30" t="str">
        <f t="shared" si="1"/>
        <v>https://usaybia.net/person/128</v>
      </c>
      <c r="D30" t="str">
        <f t="shared" si="2"/>
        <v>https://usaybia.net/person/128_____________</v>
      </c>
      <c r="Q30" t="str">
        <f t="shared" si="3"/>
        <v>,https://usaybia.net/person/128</v>
      </c>
      <c r="R30" t="str">
        <f t="shared" si="0"/>
        <v>https://usaybia.net/person/128</v>
      </c>
    </row>
    <row r="31" spans="1:18" x14ac:dyDescent="0.25">
      <c r="A31">
        <v>1</v>
      </c>
      <c r="B31">
        <f t="shared" si="4"/>
        <v>129</v>
      </c>
      <c r="C31" t="str">
        <f t="shared" si="1"/>
        <v>https://usaybia.net/person/129</v>
      </c>
      <c r="D31" t="str">
        <f t="shared" si="2"/>
        <v>https://usaybia.net/person/129_____________</v>
      </c>
      <c r="Q31" t="str">
        <f t="shared" si="3"/>
        <v>,https://usaybia.net/person/129</v>
      </c>
      <c r="R31" t="str">
        <f t="shared" si="0"/>
        <v>https://usaybia.net/person/129</v>
      </c>
    </row>
    <row r="32" spans="1:18" x14ac:dyDescent="0.25">
      <c r="A32">
        <v>1</v>
      </c>
      <c r="B32">
        <f t="shared" si="4"/>
        <v>130</v>
      </c>
      <c r="C32" t="str">
        <f t="shared" si="1"/>
        <v>https://usaybia.net/person/130</v>
      </c>
      <c r="D32" t="str">
        <f t="shared" si="2"/>
        <v>https://usaybia.net/person/130_____________</v>
      </c>
      <c r="Q32" t="str">
        <f t="shared" si="3"/>
        <v>,https://usaybia.net/person/130</v>
      </c>
      <c r="R32" t="str">
        <f t="shared" si="0"/>
        <v>https://usaybia.net/person/130</v>
      </c>
    </row>
    <row r="33" spans="1:18" x14ac:dyDescent="0.25">
      <c r="A33">
        <v>1</v>
      </c>
      <c r="B33">
        <f t="shared" si="4"/>
        <v>131</v>
      </c>
      <c r="C33" t="str">
        <f t="shared" si="1"/>
        <v>https://usaybia.net/person/131</v>
      </c>
      <c r="D33" t="str">
        <f t="shared" si="2"/>
        <v>https://usaybia.net/person/131_____________</v>
      </c>
      <c r="Q33" t="str">
        <f t="shared" si="3"/>
        <v>,https://usaybia.net/person/131</v>
      </c>
      <c r="R33" t="str">
        <f t="shared" si="0"/>
        <v>https://usaybia.net/person/131</v>
      </c>
    </row>
    <row r="34" spans="1:18" x14ac:dyDescent="0.25">
      <c r="A34">
        <v>1</v>
      </c>
      <c r="B34">
        <f t="shared" si="4"/>
        <v>132</v>
      </c>
      <c r="C34" t="str">
        <f t="shared" si="1"/>
        <v>https://usaybia.net/person/132</v>
      </c>
      <c r="D34" t="str">
        <f t="shared" si="2"/>
        <v>https://usaybia.net/person/132_____________</v>
      </c>
      <c r="Q34" t="str">
        <f t="shared" si="3"/>
        <v>,https://usaybia.net/person/132</v>
      </c>
      <c r="R34" t="str">
        <f t="shared" si="0"/>
        <v>https://usaybia.net/person/132</v>
      </c>
    </row>
    <row r="35" spans="1:18" x14ac:dyDescent="0.25">
      <c r="A35">
        <f t="shared" ref="A35:A68" si="5">A2+1</f>
        <v>2</v>
      </c>
      <c r="B35">
        <f>A35*100</f>
        <v>200</v>
      </c>
      <c r="C35" t="str">
        <f>"https://usaybia.net/person/"&amp;B35</f>
        <v>https://usaybia.net/person/200</v>
      </c>
      <c r="D35" t="str">
        <f>C35&amp;"_____________"</f>
        <v>https://usaybia.net/person/200_____________</v>
      </c>
      <c r="Q35" t="str">
        <f t="shared" si="3"/>
        <v>,https://usaybia.net/person/200</v>
      </c>
      <c r="R35" t="str">
        <f t="shared" si="0"/>
        <v>https://usaybia.net/person/200</v>
      </c>
    </row>
    <row r="36" spans="1:18" x14ac:dyDescent="0.25">
      <c r="A36">
        <f t="shared" si="5"/>
        <v>2</v>
      </c>
      <c r="B36">
        <f>B35+1</f>
        <v>201</v>
      </c>
      <c r="C36" t="str">
        <f t="shared" si="1"/>
        <v>https://usaybia.net/person/201</v>
      </c>
      <c r="D36" t="str">
        <f t="shared" si="2"/>
        <v>https://usaybia.net/person/201_____________</v>
      </c>
      <c r="Q36" t="str">
        <f t="shared" si="3"/>
        <v>,https://usaybia.net/person/201</v>
      </c>
      <c r="R36" t="str">
        <f t="shared" si="0"/>
        <v>https://usaybia.net/person/201</v>
      </c>
    </row>
    <row r="37" spans="1:18" x14ac:dyDescent="0.25">
      <c r="A37">
        <f t="shared" si="5"/>
        <v>2</v>
      </c>
      <c r="B37">
        <f t="shared" ref="B37:B67" si="6">B36+1</f>
        <v>202</v>
      </c>
      <c r="C37" t="str">
        <f t="shared" si="1"/>
        <v>https://usaybia.net/person/202</v>
      </c>
      <c r="D37" t="str">
        <f t="shared" si="2"/>
        <v>https://usaybia.net/person/202_____________</v>
      </c>
      <c r="Q37" t="str">
        <f t="shared" si="3"/>
        <v>,https://usaybia.net/person/202</v>
      </c>
      <c r="R37" t="str">
        <f t="shared" si="0"/>
        <v>https://usaybia.net/person/202</v>
      </c>
    </row>
    <row r="38" spans="1:18" x14ac:dyDescent="0.25">
      <c r="A38">
        <f t="shared" si="5"/>
        <v>2</v>
      </c>
      <c r="B38">
        <f t="shared" si="6"/>
        <v>203</v>
      </c>
      <c r="C38" t="str">
        <f t="shared" si="1"/>
        <v>https://usaybia.net/person/203</v>
      </c>
      <c r="D38" t="str">
        <f t="shared" si="2"/>
        <v>https://usaybia.net/person/203_____________</v>
      </c>
      <c r="Q38" t="str">
        <f t="shared" si="3"/>
        <v>,https://usaybia.net/person/203</v>
      </c>
      <c r="R38" t="str">
        <f t="shared" si="0"/>
        <v>https://usaybia.net/person/203</v>
      </c>
    </row>
    <row r="39" spans="1:18" x14ac:dyDescent="0.25">
      <c r="A39">
        <f t="shared" si="5"/>
        <v>2</v>
      </c>
      <c r="B39">
        <f t="shared" si="6"/>
        <v>204</v>
      </c>
      <c r="C39" t="str">
        <f t="shared" si="1"/>
        <v>https://usaybia.net/person/204</v>
      </c>
      <c r="D39" t="str">
        <f t="shared" si="2"/>
        <v>https://usaybia.net/person/204_____________</v>
      </c>
      <c r="Q39" t="str">
        <f t="shared" si="3"/>
        <v>,https://usaybia.net/person/204</v>
      </c>
      <c r="R39" t="str">
        <f t="shared" si="0"/>
        <v>https://usaybia.net/person/204</v>
      </c>
    </row>
    <row r="40" spans="1:18" x14ac:dyDescent="0.25">
      <c r="A40">
        <f t="shared" si="5"/>
        <v>2</v>
      </c>
      <c r="B40">
        <f t="shared" si="6"/>
        <v>205</v>
      </c>
      <c r="C40" t="str">
        <f t="shared" si="1"/>
        <v>https://usaybia.net/person/205</v>
      </c>
      <c r="D40" t="str">
        <f t="shared" si="2"/>
        <v>https://usaybia.net/person/205_____________</v>
      </c>
      <c r="Q40" t="str">
        <f t="shared" si="3"/>
        <v>,https://usaybia.net/person/205</v>
      </c>
      <c r="R40" t="str">
        <f t="shared" si="0"/>
        <v>https://usaybia.net/person/205</v>
      </c>
    </row>
    <row r="41" spans="1:18" x14ac:dyDescent="0.25">
      <c r="A41">
        <f t="shared" si="5"/>
        <v>2</v>
      </c>
      <c r="B41">
        <f t="shared" si="6"/>
        <v>206</v>
      </c>
      <c r="C41" t="str">
        <f t="shared" si="1"/>
        <v>https://usaybia.net/person/206</v>
      </c>
      <c r="D41" t="str">
        <f t="shared" si="2"/>
        <v>https://usaybia.net/person/206_____________</v>
      </c>
      <c r="Q41" t="str">
        <f t="shared" si="3"/>
        <v>,https://usaybia.net/person/206</v>
      </c>
      <c r="R41" t="str">
        <f t="shared" si="0"/>
        <v>https://usaybia.net/person/206</v>
      </c>
    </row>
    <row r="42" spans="1:18" x14ac:dyDescent="0.25">
      <c r="A42">
        <f t="shared" si="5"/>
        <v>2</v>
      </c>
      <c r="B42">
        <f t="shared" si="6"/>
        <v>207</v>
      </c>
      <c r="C42" t="str">
        <f t="shared" si="1"/>
        <v>https://usaybia.net/person/207</v>
      </c>
      <c r="D42" t="str">
        <f t="shared" si="2"/>
        <v>https://usaybia.net/person/207_____________</v>
      </c>
      <c r="Q42" t="str">
        <f t="shared" si="3"/>
        <v>,https://usaybia.net/person/207</v>
      </c>
      <c r="R42" t="str">
        <f t="shared" si="0"/>
        <v>https://usaybia.net/person/207</v>
      </c>
    </row>
    <row r="43" spans="1:18" x14ac:dyDescent="0.25">
      <c r="A43">
        <f t="shared" si="5"/>
        <v>2</v>
      </c>
      <c r="B43">
        <f t="shared" si="6"/>
        <v>208</v>
      </c>
      <c r="C43" t="str">
        <f t="shared" si="1"/>
        <v>https://usaybia.net/person/208</v>
      </c>
      <c r="D43" t="str">
        <f t="shared" si="2"/>
        <v>https://usaybia.net/person/208_____________</v>
      </c>
      <c r="Q43" t="str">
        <f t="shared" si="3"/>
        <v>,https://usaybia.net/person/208</v>
      </c>
      <c r="R43" t="str">
        <f t="shared" si="0"/>
        <v>https://usaybia.net/person/208</v>
      </c>
    </row>
    <row r="44" spans="1:18" x14ac:dyDescent="0.25">
      <c r="A44">
        <f t="shared" si="5"/>
        <v>2</v>
      </c>
      <c r="B44">
        <f t="shared" si="6"/>
        <v>209</v>
      </c>
      <c r="C44" t="str">
        <f t="shared" si="1"/>
        <v>https://usaybia.net/person/209</v>
      </c>
      <c r="D44" t="str">
        <f t="shared" si="2"/>
        <v>https://usaybia.net/person/209_____________</v>
      </c>
      <c r="Q44" t="str">
        <f t="shared" si="3"/>
        <v>,https://usaybia.net/person/209</v>
      </c>
      <c r="R44" t="str">
        <f t="shared" si="0"/>
        <v>https://usaybia.net/person/209</v>
      </c>
    </row>
    <row r="45" spans="1:18" x14ac:dyDescent="0.25">
      <c r="A45">
        <f t="shared" si="5"/>
        <v>2</v>
      </c>
      <c r="B45">
        <f t="shared" si="6"/>
        <v>210</v>
      </c>
      <c r="C45" t="str">
        <f t="shared" si="1"/>
        <v>https://usaybia.net/person/210</v>
      </c>
      <c r="D45" t="str">
        <f t="shared" si="2"/>
        <v>https://usaybia.net/person/210_____________</v>
      </c>
      <c r="Q45" t="str">
        <f t="shared" si="3"/>
        <v>,https://usaybia.net/person/210</v>
      </c>
      <c r="R45" t="str">
        <f t="shared" si="0"/>
        <v>https://usaybia.net/person/210</v>
      </c>
    </row>
    <row r="46" spans="1:18" x14ac:dyDescent="0.25">
      <c r="A46">
        <f t="shared" si="5"/>
        <v>2</v>
      </c>
      <c r="B46">
        <f t="shared" si="6"/>
        <v>211</v>
      </c>
      <c r="C46" t="str">
        <f t="shared" si="1"/>
        <v>https://usaybia.net/person/211</v>
      </c>
      <c r="D46" t="str">
        <f t="shared" si="2"/>
        <v>https://usaybia.net/person/211_____________</v>
      </c>
      <c r="Q46" t="str">
        <f t="shared" si="3"/>
        <v>,https://usaybia.net/person/211</v>
      </c>
      <c r="R46" t="str">
        <f t="shared" si="0"/>
        <v>https://usaybia.net/person/211</v>
      </c>
    </row>
    <row r="47" spans="1:18" x14ac:dyDescent="0.25">
      <c r="A47">
        <f t="shared" si="5"/>
        <v>2</v>
      </c>
      <c r="B47">
        <f t="shared" si="6"/>
        <v>212</v>
      </c>
      <c r="C47" t="str">
        <f t="shared" si="1"/>
        <v>https://usaybia.net/person/212</v>
      </c>
      <c r="D47" t="str">
        <f t="shared" si="2"/>
        <v>https://usaybia.net/person/212_____________</v>
      </c>
      <c r="Q47" t="str">
        <f t="shared" si="3"/>
        <v>,https://usaybia.net/person/212</v>
      </c>
      <c r="R47" t="str">
        <f t="shared" si="0"/>
        <v>https://usaybia.net/person/212</v>
      </c>
    </row>
    <row r="48" spans="1:18" x14ac:dyDescent="0.25">
      <c r="A48">
        <f t="shared" si="5"/>
        <v>2</v>
      </c>
      <c r="B48">
        <f t="shared" si="6"/>
        <v>213</v>
      </c>
      <c r="C48" t="str">
        <f t="shared" si="1"/>
        <v>https://usaybia.net/person/213</v>
      </c>
      <c r="D48" t="str">
        <f t="shared" si="2"/>
        <v>https://usaybia.net/person/213_____________</v>
      </c>
      <c r="Q48" t="str">
        <f t="shared" si="3"/>
        <v>,https://usaybia.net/person/213</v>
      </c>
      <c r="R48" t="str">
        <f t="shared" si="0"/>
        <v>https://usaybia.net/person/213</v>
      </c>
    </row>
    <row r="49" spans="1:18" x14ac:dyDescent="0.25">
      <c r="A49">
        <f t="shared" si="5"/>
        <v>2</v>
      </c>
      <c r="B49">
        <f t="shared" si="6"/>
        <v>214</v>
      </c>
      <c r="C49" t="str">
        <f t="shared" si="1"/>
        <v>https://usaybia.net/person/214</v>
      </c>
      <c r="D49" t="str">
        <f t="shared" si="2"/>
        <v>https://usaybia.net/person/214_____________</v>
      </c>
      <c r="Q49" t="str">
        <f t="shared" si="3"/>
        <v>,https://usaybia.net/person/214</v>
      </c>
      <c r="R49" t="str">
        <f t="shared" si="0"/>
        <v>https://usaybia.net/person/214</v>
      </c>
    </row>
    <row r="50" spans="1:18" x14ac:dyDescent="0.25">
      <c r="A50">
        <f t="shared" si="5"/>
        <v>2</v>
      </c>
      <c r="B50">
        <f t="shared" si="6"/>
        <v>215</v>
      </c>
      <c r="C50" t="str">
        <f t="shared" si="1"/>
        <v>https://usaybia.net/person/215</v>
      </c>
      <c r="D50" t="str">
        <f t="shared" si="2"/>
        <v>https://usaybia.net/person/215_____________</v>
      </c>
      <c r="Q50" t="str">
        <f t="shared" si="3"/>
        <v>,https://usaybia.net/person/215</v>
      </c>
      <c r="R50" t="str">
        <f t="shared" si="0"/>
        <v>https://usaybia.net/person/215</v>
      </c>
    </row>
    <row r="51" spans="1:18" x14ac:dyDescent="0.25">
      <c r="A51">
        <f t="shared" si="5"/>
        <v>2</v>
      </c>
      <c r="B51">
        <f t="shared" si="6"/>
        <v>216</v>
      </c>
      <c r="C51" t="str">
        <f t="shared" si="1"/>
        <v>https://usaybia.net/person/216</v>
      </c>
      <c r="D51" t="str">
        <f t="shared" si="2"/>
        <v>https://usaybia.net/person/216_____________</v>
      </c>
      <c r="Q51" t="str">
        <f t="shared" si="3"/>
        <v>,https://usaybia.net/person/216</v>
      </c>
      <c r="R51" t="str">
        <f t="shared" si="0"/>
        <v>https://usaybia.net/person/216</v>
      </c>
    </row>
    <row r="52" spans="1:18" x14ac:dyDescent="0.25">
      <c r="A52">
        <f t="shared" si="5"/>
        <v>2</v>
      </c>
      <c r="B52">
        <f t="shared" si="6"/>
        <v>217</v>
      </c>
      <c r="C52" t="str">
        <f t="shared" si="1"/>
        <v>https://usaybia.net/person/217</v>
      </c>
      <c r="D52" t="str">
        <f t="shared" si="2"/>
        <v>https://usaybia.net/person/217_____________</v>
      </c>
      <c r="Q52" t="str">
        <f t="shared" si="3"/>
        <v>,https://usaybia.net/person/217</v>
      </c>
      <c r="R52" t="str">
        <f t="shared" si="0"/>
        <v>https://usaybia.net/person/217</v>
      </c>
    </row>
    <row r="53" spans="1:18" x14ac:dyDescent="0.25">
      <c r="A53">
        <f t="shared" si="5"/>
        <v>2</v>
      </c>
      <c r="B53">
        <f t="shared" si="6"/>
        <v>218</v>
      </c>
      <c r="C53" t="str">
        <f t="shared" si="1"/>
        <v>https://usaybia.net/person/218</v>
      </c>
      <c r="D53" t="str">
        <f t="shared" si="2"/>
        <v>https://usaybia.net/person/218_____________</v>
      </c>
      <c r="Q53" t="str">
        <f t="shared" si="3"/>
        <v>,https://usaybia.net/person/218</v>
      </c>
      <c r="R53" t="str">
        <f t="shared" si="0"/>
        <v>https://usaybia.net/person/218</v>
      </c>
    </row>
    <row r="54" spans="1:18" x14ac:dyDescent="0.25">
      <c r="A54">
        <f t="shared" si="5"/>
        <v>2</v>
      </c>
      <c r="B54">
        <f t="shared" si="6"/>
        <v>219</v>
      </c>
      <c r="C54" t="str">
        <f t="shared" si="1"/>
        <v>https://usaybia.net/person/219</v>
      </c>
      <c r="D54" t="str">
        <f t="shared" si="2"/>
        <v>https://usaybia.net/person/219_____________</v>
      </c>
      <c r="Q54" t="str">
        <f t="shared" si="3"/>
        <v>,https://usaybia.net/person/219</v>
      </c>
      <c r="R54" t="str">
        <f t="shared" si="0"/>
        <v>https://usaybia.net/person/219</v>
      </c>
    </row>
    <row r="55" spans="1:18" x14ac:dyDescent="0.25">
      <c r="A55">
        <f t="shared" si="5"/>
        <v>2</v>
      </c>
      <c r="B55">
        <f t="shared" si="6"/>
        <v>220</v>
      </c>
      <c r="C55" t="str">
        <f t="shared" si="1"/>
        <v>https://usaybia.net/person/220</v>
      </c>
      <c r="D55" t="str">
        <f t="shared" si="2"/>
        <v>https://usaybia.net/person/220_____________</v>
      </c>
      <c r="Q55" t="str">
        <f t="shared" si="3"/>
        <v>,https://usaybia.net/person/220</v>
      </c>
      <c r="R55" t="str">
        <f t="shared" si="0"/>
        <v>https://usaybia.net/person/220</v>
      </c>
    </row>
    <row r="56" spans="1:18" x14ac:dyDescent="0.25">
      <c r="A56">
        <f t="shared" si="5"/>
        <v>2</v>
      </c>
      <c r="B56">
        <f t="shared" si="6"/>
        <v>221</v>
      </c>
      <c r="C56" t="str">
        <f t="shared" si="1"/>
        <v>https://usaybia.net/person/221</v>
      </c>
      <c r="D56" t="str">
        <f t="shared" si="2"/>
        <v>https://usaybia.net/person/221_____________</v>
      </c>
      <c r="Q56" t="str">
        <f t="shared" si="3"/>
        <v>,https://usaybia.net/person/221</v>
      </c>
      <c r="R56" t="str">
        <f t="shared" si="0"/>
        <v>https://usaybia.net/person/221</v>
      </c>
    </row>
    <row r="57" spans="1:18" x14ac:dyDescent="0.25">
      <c r="A57">
        <f t="shared" si="5"/>
        <v>2</v>
      </c>
      <c r="B57">
        <f t="shared" si="6"/>
        <v>222</v>
      </c>
      <c r="C57" t="str">
        <f t="shared" si="1"/>
        <v>https://usaybia.net/person/222</v>
      </c>
      <c r="D57" t="str">
        <f t="shared" si="2"/>
        <v>https://usaybia.net/person/222_____________</v>
      </c>
      <c r="Q57" t="str">
        <f t="shared" si="3"/>
        <v>,https://usaybia.net/person/222</v>
      </c>
      <c r="R57" t="str">
        <f t="shared" si="0"/>
        <v>https://usaybia.net/person/222</v>
      </c>
    </row>
    <row r="58" spans="1:18" x14ac:dyDescent="0.25">
      <c r="A58">
        <f t="shared" si="5"/>
        <v>2</v>
      </c>
      <c r="B58">
        <f t="shared" si="6"/>
        <v>223</v>
      </c>
      <c r="C58" t="str">
        <f t="shared" si="1"/>
        <v>https://usaybia.net/person/223</v>
      </c>
      <c r="D58" t="str">
        <f t="shared" si="2"/>
        <v>https://usaybia.net/person/223_____________</v>
      </c>
      <c r="Q58" t="str">
        <f t="shared" si="3"/>
        <v>,https://usaybia.net/person/223</v>
      </c>
      <c r="R58" t="str">
        <f t="shared" si="0"/>
        <v>https://usaybia.net/person/223</v>
      </c>
    </row>
    <row r="59" spans="1:18" x14ac:dyDescent="0.25">
      <c r="A59">
        <f t="shared" si="5"/>
        <v>2</v>
      </c>
      <c r="B59">
        <f t="shared" si="6"/>
        <v>224</v>
      </c>
      <c r="C59" t="str">
        <f t="shared" si="1"/>
        <v>https://usaybia.net/person/224</v>
      </c>
      <c r="D59" t="str">
        <f t="shared" si="2"/>
        <v>https://usaybia.net/person/224_____________</v>
      </c>
      <c r="Q59" t="str">
        <f t="shared" si="3"/>
        <v>,https://usaybia.net/person/224</v>
      </c>
      <c r="R59" t="str">
        <f t="shared" si="0"/>
        <v>https://usaybia.net/person/224</v>
      </c>
    </row>
    <row r="60" spans="1:18" x14ac:dyDescent="0.25">
      <c r="A60">
        <f t="shared" si="5"/>
        <v>2</v>
      </c>
      <c r="B60">
        <f t="shared" si="6"/>
        <v>225</v>
      </c>
      <c r="C60" t="str">
        <f t="shared" si="1"/>
        <v>https://usaybia.net/person/225</v>
      </c>
      <c r="D60" t="str">
        <f t="shared" si="2"/>
        <v>https://usaybia.net/person/225_____________</v>
      </c>
      <c r="Q60" t="str">
        <f t="shared" si="3"/>
        <v>,https://usaybia.net/person/225</v>
      </c>
      <c r="R60" t="str">
        <f t="shared" si="0"/>
        <v>https://usaybia.net/person/225</v>
      </c>
    </row>
    <row r="61" spans="1:18" x14ac:dyDescent="0.25">
      <c r="A61">
        <f t="shared" si="5"/>
        <v>2</v>
      </c>
      <c r="B61">
        <f t="shared" si="6"/>
        <v>226</v>
      </c>
      <c r="C61" t="str">
        <f t="shared" si="1"/>
        <v>https://usaybia.net/person/226</v>
      </c>
      <c r="D61" t="str">
        <f t="shared" si="2"/>
        <v>https://usaybia.net/person/226_____________</v>
      </c>
      <c r="Q61" t="str">
        <f t="shared" si="3"/>
        <v>,https://usaybia.net/person/226</v>
      </c>
      <c r="R61" t="str">
        <f t="shared" si="0"/>
        <v>https://usaybia.net/person/226</v>
      </c>
    </row>
    <row r="62" spans="1:18" x14ac:dyDescent="0.25">
      <c r="A62">
        <f t="shared" si="5"/>
        <v>2</v>
      </c>
      <c r="B62">
        <f t="shared" si="6"/>
        <v>227</v>
      </c>
      <c r="C62" t="str">
        <f t="shared" si="1"/>
        <v>https://usaybia.net/person/227</v>
      </c>
      <c r="D62" t="str">
        <f t="shared" si="2"/>
        <v>https://usaybia.net/person/227_____________</v>
      </c>
      <c r="Q62" t="str">
        <f t="shared" si="3"/>
        <v>,https://usaybia.net/person/227</v>
      </c>
      <c r="R62" t="str">
        <f t="shared" si="0"/>
        <v>https://usaybia.net/person/227</v>
      </c>
    </row>
    <row r="63" spans="1:18" x14ac:dyDescent="0.25">
      <c r="A63">
        <f t="shared" si="5"/>
        <v>2</v>
      </c>
      <c r="B63">
        <f t="shared" si="6"/>
        <v>228</v>
      </c>
      <c r="C63" t="str">
        <f t="shared" si="1"/>
        <v>https://usaybia.net/person/228</v>
      </c>
      <c r="D63" t="str">
        <f t="shared" si="2"/>
        <v>https://usaybia.net/person/228_____________</v>
      </c>
      <c r="Q63" t="str">
        <f t="shared" si="3"/>
        <v>,https://usaybia.net/person/228</v>
      </c>
      <c r="R63" t="str">
        <f t="shared" si="0"/>
        <v>https://usaybia.net/person/228</v>
      </c>
    </row>
    <row r="64" spans="1:18" x14ac:dyDescent="0.25">
      <c r="A64">
        <f t="shared" si="5"/>
        <v>2</v>
      </c>
      <c r="B64">
        <f t="shared" si="6"/>
        <v>229</v>
      </c>
      <c r="C64" t="str">
        <f t="shared" si="1"/>
        <v>https://usaybia.net/person/229</v>
      </c>
      <c r="D64" t="str">
        <f t="shared" si="2"/>
        <v>https://usaybia.net/person/229_____________</v>
      </c>
      <c r="Q64" t="str">
        <f t="shared" si="3"/>
        <v>,https://usaybia.net/person/229</v>
      </c>
      <c r="R64" t="str">
        <f t="shared" si="0"/>
        <v>https://usaybia.net/person/229</v>
      </c>
    </row>
    <row r="65" spans="1:18" x14ac:dyDescent="0.25">
      <c r="A65">
        <f t="shared" si="5"/>
        <v>2</v>
      </c>
      <c r="B65">
        <f t="shared" si="6"/>
        <v>230</v>
      </c>
      <c r="C65" t="str">
        <f t="shared" si="1"/>
        <v>https://usaybia.net/person/230</v>
      </c>
      <c r="D65" t="str">
        <f t="shared" si="2"/>
        <v>https://usaybia.net/person/230_____________</v>
      </c>
      <c r="Q65" t="str">
        <f t="shared" si="3"/>
        <v>,https://usaybia.net/person/230</v>
      </c>
      <c r="R65" t="str">
        <f t="shared" si="0"/>
        <v>https://usaybia.net/person/230</v>
      </c>
    </row>
    <row r="66" spans="1:18" x14ac:dyDescent="0.25">
      <c r="A66">
        <f t="shared" si="5"/>
        <v>2</v>
      </c>
      <c r="B66">
        <f t="shared" si="6"/>
        <v>231</v>
      </c>
      <c r="C66" t="str">
        <f t="shared" si="1"/>
        <v>https://usaybia.net/person/231</v>
      </c>
      <c r="D66" t="str">
        <f t="shared" si="2"/>
        <v>https://usaybia.net/person/231_____________</v>
      </c>
      <c r="Q66" t="str">
        <f t="shared" si="3"/>
        <v>,https://usaybia.net/person/231</v>
      </c>
      <c r="R66" t="str">
        <f t="shared" ref="R66:R129" si="7">RIGHT(Q66,LEN(Q66)-1)</f>
        <v>https://usaybia.net/person/231</v>
      </c>
    </row>
    <row r="67" spans="1:18" x14ac:dyDescent="0.25">
      <c r="A67">
        <f t="shared" si="5"/>
        <v>2</v>
      </c>
      <c r="B67">
        <f t="shared" si="6"/>
        <v>232</v>
      </c>
      <c r="C67" t="str">
        <f t="shared" ref="C67" si="8">"https://usaybia.net/person/"&amp;B67</f>
        <v>https://usaybia.net/person/232</v>
      </c>
      <c r="D67" t="str">
        <f t="shared" ref="D67" si="9">C67&amp;"_____________"</f>
        <v>https://usaybia.net/person/232_____________</v>
      </c>
      <c r="Q67" t="str">
        <f t="shared" ref="Q67:Q130" si="10">SUBSTITUTE(SUBSTITUTE(SUBSTITUTE(CONCATENATE(C67,F67,G67,H67,I67,J67,K67,L67,SUBSTITUTE(M67,".emedien.ub.uni-muenchen.de",""),N67,O67,P67),"http",",http"),"xxx",""),"XXX","")</f>
        <v>,https://usaybia.net/person/232</v>
      </c>
      <c r="R67" t="str">
        <f t="shared" si="7"/>
        <v>https://usaybia.net/person/232</v>
      </c>
    </row>
    <row r="68" spans="1:18" x14ac:dyDescent="0.25">
      <c r="A68">
        <f t="shared" si="5"/>
        <v>3</v>
      </c>
      <c r="B68">
        <f>A68*100</f>
        <v>300</v>
      </c>
      <c r="C68" t="str">
        <f>"https://usaybia.net/person/"&amp;B68</f>
        <v>https://usaybia.net/person/300</v>
      </c>
      <c r="D68" t="str">
        <f>C68&amp;"_____________"</f>
        <v>https://usaybia.net/person/300_____________</v>
      </c>
      <c r="Q68" t="str">
        <f t="shared" si="10"/>
        <v>,https://usaybia.net/person/300</v>
      </c>
      <c r="R68" t="str">
        <f t="shared" si="7"/>
        <v>https://usaybia.net/person/300</v>
      </c>
    </row>
    <row r="69" spans="1:18" x14ac:dyDescent="0.25">
      <c r="A69">
        <f t="shared" ref="A69:A98" si="11">A36+1</f>
        <v>3</v>
      </c>
      <c r="B69">
        <f>B68+1</f>
        <v>301</v>
      </c>
      <c r="C69" t="str">
        <f t="shared" ref="C69:C100" si="12">"https://usaybia.net/person/"&amp;B69</f>
        <v>https://usaybia.net/person/301</v>
      </c>
      <c r="D69" t="str">
        <f t="shared" ref="D69:D100" si="13">C69&amp;"_____________"</f>
        <v>https://usaybia.net/person/301_____________</v>
      </c>
      <c r="Q69" t="str">
        <f t="shared" si="10"/>
        <v>,https://usaybia.net/person/301</v>
      </c>
      <c r="R69" t="str">
        <f t="shared" si="7"/>
        <v>https://usaybia.net/person/301</v>
      </c>
    </row>
    <row r="70" spans="1:18" x14ac:dyDescent="0.25">
      <c r="A70">
        <f t="shared" si="11"/>
        <v>3</v>
      </c>
      <c r="B70">
        <f t="shared" ref="B70:B100" si="14">B69+1</f>
        <v>302</v>
      </c>
      <c r="C70" t="str">
        <f t="shared" si="12"/>
        <v>https://usaybia.net/person/302</v>
      </c>
      <c r="D70" t="str">
        <f t="shared" si="13"/>
        <v>https://usaybia.net/person/302_____________</v>
      </c>
      <c r="Q70" t="str">
        <f t="shared" si="10"/>
        <v>,https://usaybia.net/person/302</v>
      </c>
      <c r="R70" t="str">
        <f t="shared" si="7"/>
        <v>https://usaybia.net/person/302</v>
      </c>
    </row>
    <row r="71" spans="1:18" x14ac:dyDescent="0.25">
      <c r="A71">
        <f t="shared" si="11"/>
        <v>3</v>
      </c>
      <c r="B71">
        <f t="shared" si="14"/>
        <v>303</v>
      </c>
      <c r="C71" t="str">
        <f t="shared" si="12"/>
        <v>https://usaybia.net/person/303</v>
      </c>
      <c r="D71" t="str">
        <f t="shared" si="13"/>
        <v>https://usaybia.net/person/303_____________</v>
      </c>
      <c r="Q71" t="str">
        <f t="shared" si="10"/>
        <v>,https://usaybia.net/person/303</v>
      </c>
      <c r="R71" t="str">
        <f t="shared" si="7"/>
        <v>https://usaybia.net/person/303</v>
      </c>
    </row>
    <row r="72" spans="1:18" x14ac:dyDescent="0.25">
      <c r="A72">
        <f t="shared" si="11"/>
        <v>3</v>
      </c>
      <c r="B72">
        <f t="shared" si="14"/>
        <v>304</v>
      </c>
      <c r="C72" t="str">
        <f t="shared" si="12"/>
        <v>https://usaybia.net/person/304</v>
      </c>
      <c r="D72" t="str">
        <f t="shared" si="13"/>
        <v>https://usaybia.net/person/304_____________</v>
      </c>
      <c r="Q72" t="str">
        <f t="shared" si="10"/>
        <v>,https://usaybia.net/person/304</v>
      </c>
      <c r="R72" t="str">
        <f t="shared" si="7"/>
        <v>https://usaybia.net/person/304</v>
      </c>
    </row>
    <row r="73" spans="1:18" x14ac:dyDescent="0.25">
      <c r="A73">
        <f t="shared" si="11"/>
        <v>3</v>
      </c>
      <c r="B73">
        <f t="shared" si="14"/>
        <v>305</v>
      </c>
      <c r="C73" t="str">
        <f t="shared" si="12"/>
        <v>https://usaybia.net/person/305</v>
      </c>
      <c r="D73" t="str">
        <f t="shared" si="13"/>
        <v>https://usaybia.net/person/305_____________</v>
      </c>
      <c r="Q73" t="str">
        <f t="shared" si="10"/>
        <v>,https://usaybia.net/person/305</v>
      </c>
      <c r="R73" t="str">
        <f t="shared" si="7"/>
        <v>https://usaybia.net/person/305</v>
      </c>
    </row>
    <row r="74" spans="1:18" x14ac:dyDescent="0.25">
      <c r="A74">
        <f t="shared" si="11"/>
        <v>3</v>
      </c>
      <c r="B74">
        <f t="shared" si="14"/>
        <v>306</v>
      </c>
      <c r="C74" t="str">
        <f t="shared" si="12"/>
        <v>https://usaybia.net/person/306</v>
      </c>
      <c r="D74" t="str">
        <f t="shared" si="13"/>
        <v>https://usaybia.net/person/306_____________</v>
      </c>
      <c r="Q74" t="str">
        <f t="shared" si="10"/>
        <v>,https://usaybia.net/person/306</v>
      </c>
      <c r="R74" t="str">
        <f t="shared" si="7"/>
        <v>https://usaybia.net/person/306</v>
      </c>
    </row>
    <row r="75" spans="1:18" x14ac:dyDescent="0.25">
      <c r="A75">
        <f t="shared" si="11"/>
        <v>3</v>
      </c>
      <c r="B75">
        <f t="shared" si="14"/>
        <v>307</v>
      </c>
      <c r="C75" t="str">
        <f t="shared" si="12"/>
        <v>https://usaybia.net/person/307</v>
      </c>
      <c r="D75" t="str">
        <f t="shared" si="13"/>
        <v>https://usaybia.net/person/307_____________</v>
      </c>
      <c r="Q75" t="str">
        <f t="shared" si="10"/>
        <v>,https://usaybia.net/person/307</v>
      </c>
      <c r="R75" t="str">
        <f t="shared" si="7"/>
        <v>https://usaybia.net/person/307</v>
      </c>
    </row>
    <row r="76" spans="1:18" x14ac:dyDescent="0.25">
      <c r="A76">
        <f t="shared" si="11"/>
        <v>3</v>
      </c>
      <c r="B76">
        <f t="shared" si="14"/>
        <v>308</v>
      </c>
      <c r="C76" t="str">
        <f t="shared" si="12"/>
        <v>https://usaybia.net/person/308</v>
      </c>
      <c r="D76" t="str">
        <f t="shared" si="13"/>
        <v>https://usaybia.net/person/308_____________</v>
      </c>
      <c r="Q76" t="str">
        <f t="shared" si="10"/>
        <v>,https://usaybia.net/person/308</v>
      </c>
      <c r="R76" t="str">
        <f t="shared" si="7"/>
        <v>https://usaybia.net/person/308</v>
      </c>
    </row>
    <row r="77" spans="1:18" x14ac:dyDescent="0.25">
      <c r="A77">
        <f t="shared" si="11"/>
        <v>3</v>
      </c>
      <c r="B77">
        <f t="shared" si="14"/>
        <v>309</v>
      </c>
      <c r="C77" t="str">
        <f t="shared" si="12"/>
        <v>https://usaybia.net/person/309</v>
      </c>
      <c r="D77" t="str">
        <f t="shared" si="13"/>
        <v>https://usaybia.net/person/309_____________</v>
      </c>
      <c r="Q77" t="str">
        <f t="shared" si="10"/>
        <v>,https://usaybia.net/person/309</v>
      </c>
      <c r="R77" t="str">
        <f t="shared" si="7"/>
        <v>https://usaybia.net/person/309</v>
      </c>
    </row>
    <row r="78" spans="1:18" x14ac:dyDescent="0.25">
      <c r="A78">
        <f t="shared" si="11"/>
        <v>3</v>
      </c>
      <c r="B78">
        <f t="shared" si="14"/>
        <v>310</v>
      </c>
      <c r="C78" t="str">
        <f t="shared" si="12"/>
        <v>https://usaybia.net/person/310</v>
      </c>
      <c r="D78" t="str">
        <f t="shared" si="13"/>
        <v>https://usaybia.net/person/310_____________</v>
      </c>
      <c r="Q78" t="str">
        <f t="shared" si="10"/>
        <v>,https://usaybia.net/person/310</v>
      </c>
      <c r="R78" t="str">
        <f t="shared" si="7"/>
        <v>https://usaybia.net/person/310</v>
      </c>
    </row>
    <row r="79" spans="1:18" x14ac:dyDescent="0.25">
      <c r="A79">
        <f t="shared" si="11"/>
        <v>3</v>
      </c>
      <c r="B79">
        <f t="shared" si="14"/>
        <v>311</v>
      </c>
      <c r="C79" t="str">
        <f t="shared" si="12"/>
        <v>https://usaybia.net/person/311</v>
      </c>
      <c r="D79" t="str">
        <f t="shared" si="13"/>
        <v>https://usaybia.net/person/311_____________</v>
      </c>
      <c r="Q79" t="str">
        <f t="shared" si="10"/>
        <v>,https://usaybia.net/person/311</v>
      </c>
      <c r="R79" t="str">
        <f t="shared" si="7"/>
        <v>https://usaybia.net/person/311</v>
      </c>
    </row>
    <row r="80" spans="1:18" x14ac:dyDescent="0.25">
      <c r="A80">
        <f t="shared" si="11"/>
        <v>3</v>
      </c>
      <c r="B80">
        <f t="shared" si="14"/>
        <v>312</v>
      </c>
      <c r="C80" t="str">
        <f t="shared" si="12"/>
        <v>https://usaybia.net/person/312</v>
      </c>
      <c r="D80" t="str">
        <f t="shared" si="13"/>
        <v>https://usaybia.net/person/312_____________</v>
      </c>
      <c r="Q80" t="str">
        <f t="shared" si="10"/>
        <v>,https://usaybia.net/person/312</v>
      </c>
      <c r="R80" t="str">
        <f t="shared" si="7"/>
        <v>https://usaybia.net/person/312</v>
      </c>
    </row>
    <row r="81" spans="1:18" x14ac:dyDescent="0.25">
      <c r="A81">
        <f t="shared" si="11"/>
        <v>3</v>
      </c>
      <c r="B81">
        <f t="shared" si="14"/>
        <v>313</v>
      </c>
      <c r="C81" t="str">
        <f t="shared" si="12"/>
        <v>https://usaybia.net/person/313</v>
      </c>
      <c r="D81" t="str">
        <f t="shared" si="13"/>
        <v>https://usaybia.net/person/313_____________</v>
      </c>
      <c r="Q81" t="str">
        <f t="shared" si="10"/>
        <v>,https://usaybia.net/person/313</v>
      </c>
      <c r="R81" t="str">
        <f t="shared" si="7"/>
        <v>https://usaybia.net/person/313</v>
      </c>
    </row>
    <row r="82" spans="1:18" x14ac:dyDescent="0.25">
      <c r="A82">
        <f t="shared" si="11"/>
        <v>3</v>
      </c>
      <c r="B82">
        <f t="shared" si="14"/>
        <v>314</v>
      </c>
      <c r="C82" t="str">
        <f t="shared" si="12"/>
        <v>https://usaybia.net/person/314</v>
      </c>
      <c r="D82" t="str">
        <f t="shared" si="13"/>
        <v>https://usaybia.net/person/314_____________</v>
      </c>
      <c r="Q82" t="str">
        <f t="shared" si="10"/>
        <v>,https://usaybia.net/person/314</v>
      </c>
      <c r="R82" t="str">
        <f t="shared" si="7"/>
        <v>https://usaybia.net/person/314</v>
      </c>
    </row>
    <row r="83" spans="1:18" x14ac:dyDescent="0.25">
      <c r="A83">
        <f t="shared" si="11"/>
        <v>3</v>
      </c>
      <c r="B83">
        <f t="shared" si="14"/>
        <v>315</v>
      </c>
      <c r="C83" t="str">
        <f t="shared" si="12"/>
        <v>https://usaybia.net/person/315</v>
      </c>
      <c r="D83" t="str">
        <f t="shared" si="13"/>
        <v>https://usaybia.net/person/315_____________</v>
      </c>
      <c r="Q83" t="str">
        <f t="shared" si="10"/>
        <v>,https://usaybia.net/person/315</v>
      </c>
      <c r="R83" t="str">
        <f t="shared" si="7"/>
        <v>https://usaybia.net/person/315</v>
      </c>
    </row>
    <row r="84" spans="1:18" x14ac:dyDescent="0.25">
      <c r="A84">
        <f t="shared" si="11"/>
        <v>3</v>
      </c>
      <c r="B84">
        <f t="shared" si="14"/>
        <v>316</v>
      </c>
      <c r="C84" t="str">
        <f t="shared" si="12"/>
        <v>https://usaybia.net/person/316</v>
      </c>
      <c r="D84" t="str">
        <f t="shared" si="13"/>
        <v>https://usaybia.net/person/316_____________</v>
      </c>
      <c r="Q84" t="str">
        <f t="shared" si="10"/>
        <v>,https://usaybia.net/person/316</v>
      </c>
      <c r="R84" t="str">
        <f t="shared" si="7"/>
        <v>https://usaybia.net/person/316</v>
      </c>
    </row>
    <row r="85" spans="1:18" x14ac:dyDescent="0.25">
      <c r="A85">
        <f t="shared" si="11"/>
        <v>3</v>
      </c>
      <c r="B85">
        <f t="shared" si="14"/>
        <v>317</v>
      </c>
      <c r="C85" t="str">
        <f t="shared" si="12"/>
        <v>https://usaybia.net/person/317</v>
      </c>
      <c r="D85" t="str">
        <f t="shared" si="13"/>
        <v>https://usaybia.net/person/317_____________</v>
      </c>
      <c r="Q85" t="str">
        <f t="shared" si="10"/>
        <v>,https://usaybia.net/person/317</v>
      </c>
      <c r="R85" t="str">
        <f t="shared" si="7"/>
        <v>https://usaybia.net/person/317</v>
      </c>
    </row>
    <row r="86" spans="1:18" x14ac:dyDescent="0.25">
      <c r="A86">
        <f t="shared" si="11"/>
        <v>3</v>
      </c>
      <c r="B86">
        <f t="shared" si="14"/>
        <v>318</v>
      </c>
      <c r="C86" t="str">
        <f t="shared" si="12"/>
        <v>https://usaybia.net/person/318</v>
      </c>
      <c r="D86" t="str">
        <f t="shared" si="13"/>
        <v>https://usaybia.net/person/318_____________</v>
      </c>
      <c r="Q86" t="str">
        <f t="shared" si="10"/>
        <v>,https://usaybia.net/person/318</v>
      </c>
      <c r="R86" t="str">
        <f t="shared" si="7"/>
        <v>https://usaybia.net/person/318</v>
      </c>
    </row>
    <row r="87" spans="1:18" x14ac:dyDescent="0.25">
      <c r="A87">
        <f t="shared" si="11"/>
        <v>3</v>
      </c>
      <c r="B87">
        <f t="shared" si="14"/>
        <v>319</v>
      </c>
      <c r="C87" t="str">
        <f t="shared" si="12"/>
        <v>https://usaybia.net/person/319</v>
      </c>
      <c r="D87" t="str">
        <f t="shared" si="13"/>
        <v>https://usaybia.net/person/319_____________</v>
      </c>
      <c r="Q87" t="str">
        <f t="shared" si="10"/>
        <v>,https://usaybia.net/person/319</v>
      </c>
      <c r="R87" t="str">
        <f t="shared" si="7"/>
        <v>https://usaybia.net/person/319</v>
      </c>
    </row>
    <row r="88" spans="1:18" x14ac:dyDescent="0.25">
      <c r="A88">
        <f t="shared" si="11"/>
        <v>3</v>
      </c>
      <c r="B88">
        <f t="shared" si="14"/>
        <v>320</v>
      </c>
      <c r="C88" t="str">
        <f t="shared" si="12"/>
        <v>https://usaybia.net/person/320</v>
      </c>
      <c r="D88" t="str">
        <f t="shared" si="13"/>
        <v>https://usaybia.net/person/320_____________</v>
      </c>
      <c r="Q88" t="str">
        <f t="shared" si="10"/>
        <v>,https://usaybia.net/person/320</v>
      </c>
      <c r="R88" t="str">
        <f t="shared" si="7"/>
        <v>https://usaybia.net/person/320</v>
      </c>
    </row>
    <row r="89" spans="1:18" x14ac:dyDescent="0.25">
      <c r="A89">
        <f t="shared" si="11"/>
        <v>3</v>
      </c>
      <c r="B89">
        <f t="shared" si="14"/>
        <v>321</v>
      </c>
      <c r="C89" t="str">
        <f t="shared" si="12"/>
        <v>https://usaybia.net/person/321</v>
      </c>
      <c r="D89" t="str">
        <f t="shared" si="13"/>
        <v>https://usaybia.net/person/321_____________</v>
      </c>
      <c r="Q89" t="str">
        <f t="shared" si="10"/>
        <v>,https://usaybia.net/person/321</v>
      </c>
      <c r="R89" t="str">
        <f t="shared" si="7"/>
        <v>https://usaybia.net/person/321</v>
      </c>
    </row>
    <row r="90" spans="1:18" x14ac:dyDescent="0.25">
      <c r="A90">
        <f t="shared" si="11"/>
        <v>3</v>
      </c>
      <c r="B90">
        <f t="shared" si="14"/>
        <v>322</v>
      </c>
      <c r="C90" t="str">
        <f t="shared" si="12"/>
        <v>https://usaybia.net/person/322</v>
      </c>
      <c r="D90" t="str">
        <f t="shared" si="13"/>
        <v>https://usaybia.net/person/322_____________</v>
      </c>
      <c r="Q90" t="str">
        <f t="shared" si="10"/>
        <v>,https://usaybia.net/person/322</v>
      </c>
      <c r="R90" t="str">
        <f t="shared" si="7"/>
        <v>https://usaybia.net/person/322</v>
      </c>
    </row>
    <row r="91" spans="1:18" x14ac:dyDescent="0.25">
      <c r="A91">
        <f t="shared" si="11"/>
        <v>3</v>
      </c>
      <c r="B91">
        <f t="shared" si="14"/>
        <v>323</v>
      </c>
      <c r="C91" t="str">
        <f t="shared" si="12"/>
        <v>https://usaybia.net/person/323</v>
      </c>
      <c r="D91" t="str">
        <f t="shared" si="13"/>
        <v>https://usaybia.net/person/323_____________</v>
      </c>
      <c r="Q91" t="str">
        <f t="shared" si="10"/>
        <v>,https://usaybia.net/person/323</v>
      </c>
      <c r="R91" t="str">
        <f t="shared" si="7"/>
        <v>https://usaybia.net/person/323</v>
      </c>
    </row>
    <row r="92" spans="1:18" x14ac:dyDescent="0.25">
      <c r="A92">
        <f t="shared" si="11"/>
        <v>3</v>
      </c>
      <c r="B92">
        <f t="shared" si="14"/>
        <v>324</v>
      </c>
      <c r="C92" t="str">
        <f t="shared" si="12"/>
        <v>https://usaybia.net/person/324</v>
      </c>
      <c r="D92" t="str">
        <f t="shared" si="13"/>
        <v>https://usaybia.net/person/324_____________</v>
      </c>
      <c r="Q92" t="str">
        <f t="shared" si="10"/>
        <v>,https://usaybia.net/person/324</v>
      </c>
      <c r="R92" t="str">
        <f t="shared" si="7"/>
        <v>https://usaybia.net/person/324</v>
      </c>
    </row>
    <row r="93" spans="1:18" x14ac:dyDescent="0.25">
      <c r="A93">
        <f t="shared" si="11"/>
        <v>3</v>
      </c>
      <c r="B93">
        <f t="shared" si="14"/>
        <v>325</v>
      </c>
      <c r="C93" t="str">
        <f t="shared" si="12"/>
        <v>https://usaybia.net/person/325</v>
      </c>
      <c r="D93" t="str">
        <f t="shared" si="13"/>
        <v>https://usaybia.net/person/325_____________</v>
      </c>
      <c r="Q93" t="str">
        <f t="shared" si="10"/>
        <v>,https://usaybia.net/person/325</v>
      </c>
      <c r="R93" t="str">
        <f t="shared" si="7"/>
        <v>https://usaybia.net/person/325</v>
      </c>
    </row>
    <row r="94" spans="1:18" x14ac:dyDescent="0.25">
      <c r="A94">
        <f t="shared" si="11"/>
        <v>3</v>
      </c>
      <c r="B94">
        <f t="shared" si="14"/>
        <v>326</v>
      </c>
      <c r="C94" t="str">
        <f t="shared" si="12"/>
        <v>https://usaybia.net/person/326</v>
      </c>
      <c r="D94" t="str">
        <f t="shared" si="13"/>
        <v>https://usaybia.net/person/326_____________</v>
      </c>
      <c r="Q94" t="str">
        <f t="shared" si="10"/>
        <v>,https://usaybia.net/person/326</v>
      </c>
      <c r="R94" t="str">
        <f t="shared" si="7"/>
        <v>https://usaybia.net/person/326</v>
      </c>
    </row>
    <row r="95" spans="1:18" x14ac:dyDescent="0.25">
      <c r="A95">
        <f t="shared" si="11"/>
        <v>3</v>
      </c>
      <c r="B95">
        <f t="shared" si="14"/>
        <v>327</v>
      </c>
      <c r="C95" t="str">
        <f t="shared" si="12"/>
        <v>https://usaybia.net/person/327</v>
      </c>
      <c r="D95" t="str">
        <f t="shared" si="13"/>
        <v>https://usaybia.net/person/327_____________</v>
      </c>
      <c r="Q95" t="str">
        <f t="shared" si="10"/>
        <v>,https://usaybia.net/person/327</v>
      </c>
      <c r="R95" t="str">
        <f t="shared" si="7"/>
        <v>https://usaybia.net/person/327</v>
      </c>
    </row>
    <row r="96" spans="1:18" x14ac:dyDescent="0.25">
      <c r="A96">
        <f t="shared" si="11"/>
        <v>3</v>
      </c>
      <c r="B96">
        <f t="shared" si="14"/>
        <v>328</v>
      </c>
      <c r="C96" t="str">
        <f t="shared" si="12"/>
        <v>https://usaybia.net/person/328</v>
      </c>
      <c r="D96" t="str">
        <f t="shared" si="13"/>
        <v>https://usaybia.net/person/328_____________</v>
      </c>
      <c r="Q96" t="str">
        <f t="shared" si="10"/>
        <v>,https://usaybia.net/person/328</v>
      </c>
      <c r="R96" t="str">
        <f t="shared" si="7"/>
        <v>https://usaybia.net/person/328</v>
      </c>
    </row>
    <row r="97" spans="1:18" x14ac:dyDescent="0.25">
      <c r="A97">
        <f t="shared" si="11"/>
        <v>3</v>
      </c>
      <c r="B97">
        <f t="shared" si="14"/>
        <v>329</v>
      </c>
      <c r="C97" t="str">
        <f t="shared" si="12"/>
        <v>https://usaybia.net/person/329</v>
      </c>
      <c r="D97" t="str">
        <f t="shared" si="13"/>
        <v>https://usaybia.net/person/329_____________</v>
      </c>
      <c r="Q97" t="str">
        <f t="shared" si="10"/>
        <v>,https://usaybia.net/person/329</v>
      </c>
      <c r="R97" t="str">
        <f t="shared" si="7"/>
        <v>https://usaybia.net/person/329</v>
      </c>
    </row>
    <row r="98" spans="1:18" x14ac:dyDescent="0.25">
      <c r="A98">
        <f t="shared" si="11"/>
        <v>3</v>
      </c>
      <c r="B98">
        <f t="shared" si="14"/>
        <v>330</v>
      </c>
      <c r="C98" t="str">
        <f t="shared" si="12"/>
        <v>https://usaybia.net/person/330</v>
      </c>
      <c r="D98" t="str">
        <f t="shared" si="13"/>
        <v>https://usaybia.net/person/330_____________</v>
      </c>
      <c r="Q98" t="str">
        <f t="shared" si="10"/>
        <v>,https://usaybia.net/person/330</v>
      </c>
      <c r="R98" t="str">
        <f t="shared" si="7"/>
        <v>https://usaybia.net/person/330</v>
      </c>
    </row>
    <row r="99" spans="1:18" x14ac:dyDescent="0.25">
      <c r="A99">
        <f>A66+1</f>
        <v>3</v>
      </c>
      <c r="B99">
        <f t="shared" si="14"/>
        <v>331</v>
      </c>
      <c r="C99" t="str">
        <f t="shared" si="12"/>
        <v>https://usaybia.net/person/331</v>
      </c>
      <c r="D99" t="str">
        <f t="shared" si="13"/>
        <v>https://usaybia.net/person/331_____________</v>
      </c>
      <c r="Q99" t="str">
        <f t="shared" si="10"/>
        <v>,https://usaybia.net/person/331</v>
      </c>
      <c r="R99" t="str">
        <f t="shared" si="7"/>
        <v>https://usaybia.net/person/331</v>
      </c>
    </row>
    <row r="100" spans="1:18" x14ac:dyDescent="0.25">
      <c r="A100">
        <f>A67+1</f>
        <v>3</v>
      </c>
      <c r="B100">
        <f t="shared" si="14"/>
        <v>332</v>
      </c>
      <c r="C100" t="str">
        <f t="shared" si="12"/>
        <v>https://usaybia.net/person/332</v>
      </c>
      <c r="D100" t="str">
        <f t="shared" si="13"/>
        <v>https://usaybia.net/person/332_____________</v>
      </c>
      <c r="Q100" t="str">
        <f t="shared" si="10"/>
        <v>,https://usaybia.net/person/332</v>
      </c>
      <c r="R100" t="str">
        <f t="shared" si="7"/>
        <v>https://usaybia.net/person/332</v>
      </c>
    </row>
    <row r="101" spans="1:18" x14ac:dyDescent="0.25">
      <c r="A101">
        <f t="shared" ref="A101:A131" si="15">A68+1</f>
        <v>4</v>
      </c>
      <c r="B101">
        <f>A101*100</f>
        <v>400</v>
      </c>
      <c r="C101" t="str">
        <f>"https://usaybia.net/person/"&amp;B101</f>
        <v>https://usaybia.net/person/400</v>
      </c>
      <c r="D101" t="str">
        <f>C101&amp;"_____________"</f>
        <v>https://usaybia.net/person/400_____________</v>
      </c>
      <c r="Q101" t="str">
        <f t="shared" si="10"/>
        <v>,https://usaybia.net/person/400</v>
      </c>
      <c r="R101" t="str">
        <f t="shared" si="7"/>
        <v>https://usaybia.net/person/400</v>
      </c>
    </row>
    <row r="102" spans="1:18" x14ac:dyDescent="0.25">
      <c r="A102">
        <f t="shared" si="15"/>
        <v>4</v>
      </c>
      <c r="B102">
        <f>B101+1</f>
        <v>401</v>
      </c>
      <c r="C102" t="str">
        <f t="shared" ref="C102:C133" si="16">"https://usaybia.net/person/"&amp;B102</f>
        <v>https://usaybia.net/person/401</v>
      </c>
      <c r="D102" t="str">
        <f t="shared" ref="D102:D133" si="17">C102&amp;"_____________"</f>
        <v>https://usaybia.net/person/401_____________</v>
      </c>
      <c r="Q102" t="str">
        <f t="shared" si="10"/>
        <v>,https://usaybia.net/person/401</v>
      </c>
      <c r="R102" t="str">
        <f t="shared" si="7"/>
        <v>https://usaybia.net/person/401</v>
      </c>
    </row>
    <row r="103" spans="1:18" x14ac:dyDescent="0.25">
      <c r="A103">
        <f t="shared" si="15"/>
        <v>4</v>
      </c>
      <c r="B103">
        <f t="shared" ref="B103:B133" si="18">B102+1</f>
        <v>402</v>
      </c>
      <c r="C103" t="str">
        <f t="shared" si="16"/>
        <v>https://usaybia.net/person/402</v>
      </c>
      <c r="D103" t="str">
        <f t="shared" si="17"/>
        <v>https://usaybia.net/person/402_____________</v>
      </c>
      <c r="Q103" t="str">
        <f t="shared" si="10"/>
        <v>,https://usaybia.net/person/402</v>
      </c>
      <c r="R103" t="str">
        <f t="shared" si="7"/>
        <v>https://usaybia.net/person/402</v>
      </c>
    </row>
    <row r="104" spans="1:18" x14ac:dyDescent="0.25">
      <c r="A104">
        <f t="shared" si="15"/>
        <v>4</v>
      </c>
      <c r="B104">
        <f t="shared" si="18"/>
        <v>403</v>
      </c>
      <c r="C104" t="str">
        <f t="shared" si="16"/>
        <v>https://usaybia.net/person/403</v>
      </c>
      <c r="D104" t="str">
        <f t="shared" si="17"/>
        <v>https://usaybia.net/person/403_____________</v>
      </c>
      <c r="Q104" t="str">
        <f t="shared" si="10"/>
        <v>,https://usaybia.net/person/403</v>
      </c>
      <c r="R104" t="str">
        <f t="shared" si="7"/>
        <v>https://usaybia.net/person/403</v>
      </c>
    </row>
    <row r="105" spans="1:18" x14ac:dyDescent="0.25">
      <c r="A105">
        <f t="shared" si="15"/>
        <v>4</v>
      </c>
      <c r="B105">
        <f t="shared" si="18"/>
        <v>404</v>
      </c>
      <c r="C105" t="str">
        <f t="shared" si="16"/>
        <v>https://usaybia.net/person/404</v>
      </c>
      <c r="D105" t="str">
        <f t="shared" si="17"/>
        <v>https://usaybia.net/person/404_____________</v>
      </c>
      <c r="Q105" t="str">
        <f t="shared" si="10"/>
        <v>,https://usaybia.net/person/404</v>
      </c>
      <c r="R105" t="str">
        <f t="shared" si="7"/>
        <v>https://usaybia.net/person/404</v>
      </c>
    </row>
    <row r="106" spans="1:18" x14ac:dyDescent="0.25">
      <c r="A106">
        <f t="shared" si="15"/>
        <v>4</v>
      </c>
      <c r="B106">
        <f t="shared" si="18"/>
        <v>405</v>
      </c>
      <c r="C106" t="str">
        <f t="shared" si="16"/>
        <v>https://usaybia.net/person/405</v>
      </c>
      <c r="D106" t="str">
        <f t="shared" si="17"/>
        <v>https://usaybia.net/person/405_____________</v>
      </c>
      <c r="Q106" t="str">
        <f t="shared" si="10"/>
        <v>,https://usaybia.net/person/405</v>
      </c>
      <c r="R106" t="str">
        <f t="shared" si="7"/>
        <v>https://usaybia.net/person/405</v>
      </c>
    </row>
    <row r="107" spans="1:18" x14ac:dyDescent="0.25">
      <c r="A107">
        <f t="shared" si="15"/>
        <v>4</v>
      </c>
      <c r="B107">
        <f t="shared" si="18"/>
        <v>406</v>
      </c>
      <c r="C107" t="str">
        <f t="shared" si="16"/>
        <v>https://usaybia.net/person/406</v>
      </c>
      <c r="D107" t="str">
        <f t="shared" si="17"/>
        <v>https://usaybia.net/person/406_____________</v>
      </c>
      <c r="Q107" t="str">
        <f t="shared" si="10"/>
        <v>,https://usaybia.net/person/406</v>
      </c>
      <c r="R107" t="str">
        <f t="shared" si="7"/>
        <v>https://usaybia.net/person/406</v>
      </c>
    </row>
    <row r="108" spans="1:18" x14ac:dyDescent="0.25">
      <c r="A108">
        <f t="shared" si="15"/>
        <v>4</v>
      </c>
      <c r="B108">
        <f t="shared" si="18"/>
        <v>407</v>
      </c>
      <c r="C108" t="str">
        <f t="shared" si="16"/>
        <v>https://usaybia.net/person/407</v>
      </c>
      <c r="D108" t="str">
        <f t="shared" si="17"/>
        <v>https://usaybia.net/person/407_____________</v>
      </c>
      <c r="Q108" t="str">
        <f t="shared" si="10"/>
        <v>,https://usaybia.net/person/407</v>
      </c>
      <c r="R108" t="str">
        <f t="shared" si="7"/>
        <v>https://usaybia.net/person/407</v>
      </c>
    </row>
    <row r="109" spans="1:18" x14ac:dyDescent="0.25">
      <c r="A109">
        <f t="shared" si="15"/>
        <v>4</v>
      </c>
      <c r="B109">
        <f t="shared" si="18"/>
        <v>408</v>
      </c>
      <c r="C109" t="str">
        <f t="shared" si="16"/>
        <v>https://usaybia.net/person/408</v>
      </c>
      <c r="D109" t="str">
        <f t="shared" si="17"/>
        <v>https://usaybia.net/person/408_____________</v>
      </c>
      <c r="Q109" t="str">
        <f t="shared" si="10"/>
        <v>,https://usaybia.net/person/408</v>
      </c>
      <c r="R109" t="str">
        <f t="shared" si="7"/>
        <v>https://usaybia.net/person/408</v>
      </c>
    </row>
    <row r="110" spans="1:18" x14ac:dyDescent="0.25">
      <c r="A110">
        <f t="shared" si="15"/>
        <v>4</v>
      </c>
      <c r="B110">
        <f t="shared" si="18"/>
        <v>409</v>
      </c>
      <c r="C110" t="str">
        <f t="shared" si="16"/>
        <v>https://usaybia.net/person/409</v>
      </c>
      <c r="D110" t="str">
        <f t="shared" si="17"/>
        <v>https://usaybia.net/person/409_____________</v>
      </c>
      <c r="Q110" t="str">
        <f t="shared" si="10"/>
        <v>,https://usaybia.net/person/409</v>
      </c>
      <c r="R110" t="str">
        <f t="shared" si="7"/>
        <v>https://usaybia.net/person/409</v>
      </c>
    </row>
    <row r="111" spans="1:18" x14ac:dyDescent="0.25">
      <c r="A111">
        <f t="shared" si="15"/>
        <v>4</v>
      </c>
      <c r="B111">
        <f t="shared" si="18"/>
        <v>410</v>
      </c>
      <c r="C111" t="str">
        <f t="shared" si="16"/>
        <v>https://usaybia.net/person/410</v>
      </c>
      <c r="D111" t="str">
        <f t="shared" si="17"/>
        <v>https://usaybia.net/person/410_____________</v>
      </c>
      <c r="Q111" t="str">
        <f t="shared" si="10"/>
        <v>,https://usaybia.net/person/410</v>
      </c>
      <c r="R111" t="str">
        <f t="shared" si="7"/>
        <v>https://usaybia.net/person/410</v>
      </c>
    </row>
    <row r="112" spans="1:18" x14ac:dyDescent="0.25">
      <c r="A112">
        <f t="shared" si="15"/>
        <v>4</v>
      </c>
      <c r="B112">
        <f t="shared" si="18"/>
        <v>411</v>
      </c>
      <c r="C112" t="str">
        <f t="shared" si="16"/>
        <v>https://usaybia.net/person/411</v>
      </c>
      <c r="D112" t="str">
        <f t="shared" si="17"/>
        <v>https://usaybia.net/person/411_____________</v>
      </c>
      <c r="Q112" t="str">
        <f t="shared" si="10"/>
        <v>,https://usaybia.net/person/411</v>
      </c>
      <c r="R112" t="str">
        <f t="shared" si="7"/>
        <v>https://usaybia.net/person/411</v>
      </c>
    </row>
    <row r="113" spans="1:18" x14ac:dyDescent="0.25">
      <c r="A113">
        <f t="shared" si="15"/>
        <v>4</v>
      </c>
      <c r="B113">
        <f t="shared" si="18"/>
        <v>412</v>
      </c>
      <c r="C113" t="str">
        <f t="shared" si="16"/>
        <v>https://usaybia.net/person/412</v>
      </c>
      <c r="D113" t="str">
        <f t="shared" si="17"/>
        <v>https://usaybia.net/person/412_____________</v>
      </c>
      <c r="Q113" t="str">
        <f t="shared" si="10"/>
        <v>,https://usaybia.net/person/412</v>
      </c>
      <c r="R113" t="str">
        <f t="shared" si="7"/>
        <v>https://usaybia.net/person/412</v>
      </c>
    </row>
    <row r="114" spans="1:18" x14ac:dyDescent="0.25">
      <c r="A114">
        <f t="shared" si="15"/>
        <v>4</v>
      </c>
      <c r="B114">
        <f t="shared" si="18"/>
        <v>413</v>
      </c>
      <c r="C114" t="str">
        <f t="shared" si="16"/>
        <v>https://usaybia.net/person/413</v>
      </c>
      <c r="D114" t="str">
        <f t="shared" si="17"/>
        <v>https://usaybia.net/person/413_____________</v>
      </c>
      <c r="Q114" t="str">
        <f t="shared" si="10"/>
        <v>,https://usaybia.net/person/413</v>
      </c>
      <c r="R114" t="str">
        <f t="shared" si="7"/>
        <v>https://usaybia.net/person/413</v>
      </c>
    </row>
    <row r="115" spans="1:18" x14ac:dyDescent="0.25">
      <c r="A115">
        <f t="shared" si="15"/>
        <v>4</v>
      </c>
      <c r="B115">
        <f t="shared" si="18"/>
        <v>414</v>
      </c>
      <c r="C115" t="str">
        <f t="shared" si="16"/>
        <v>https://usaybia.net/person/414</v>
      </c>
      <c r="D115" t="str">
        <f t="shared" si="17"/>
        <v>https://usaybia.net/person/414_____________</v>
      </c>
      <c r="Q115" t="str">
        <f t="shared" si="10"/>
        <v>,https://usaybia.net/person/414</v>
      </c>
      <c r="R115" t="str">
        <f t="shared" si="7"/>
        <v>https://usaybia.net/person/414</v>
      </c>
    </row>
    <row r="116" spans="1:18" x14ac:dyDescent="0.25">
      <c r="A116">
        <f t="shared" si="15"/>
        <v>4</v>
      </c>
      <c r="B116">
        <f t="shared" si="18"/>
        <v>415</v>
      </c>
      <c r="C116" t="str">
        <f t="shared" si="16"/>
        <v>https://usaybia.net/person/415</v>
      </c>
      <c r="D116" t="str">
        <f t="shared" si="17"/>
        <v>https://usaybia.net/person/415_____________</v>
      </c>
      <c r="Q116" t="str">
        <f t="shared" si="10"/>
        <v>,https://usaybia.net/person/415</v>
      </c>
      <c r="R116" t="str">
        <f t="shared" si="7"/>
        <v>https://usaybia.net/person/415</v>
      </c>
    </row>
    <row r="117" spans="1:18" x14ac:dyDescent="0.25">
      <c r="A117">
        <f t="shared" si="15"/>
        <v>4</v>
      </c>
      <c r="B117">
        <f t="shared" si="18"/>
        <v>416</v>
      </c>
      <c r="C117" t="str">
        <f t="shared" si="16"/>
        <v>https://usaybia.net/person/416</v>
      </c>
      <c r="D117" t="str">
        <f t="shared" si="17"/>
        <v>https://usaybia.net/person/416_____________</v>
      </c>
      <c r="Q117" t="str">
        <f t="shared" si="10"/>
        <v>,https://usaybia.net/person/416</v>
      </c>
      <c r="R117" t="str">
        <f t="shared" si="7"/>
        <v>https://usaybia.net/person/416</v>
      </c>
    </row>
    <row r="118" spans="1:18" x14ac:dyDescent="0.25">
      <c r="A118">
        <f t="shared" si="15"/>
        <v>4</v>
      </c>
      <c r="B118">
        <f t="shared" si="18"/>
        <v>417</v>
      </c>
      <c r="C118" t="str">
        <f t="shared" si="16"/>
        <v>https://usaybia.net/person/417</v>
      </c>
      <c r="D118" t="str">
        <f t="shared" si="17"/>
        <v>https://usaybia.net/person/417_____________</v>
      </c>
      <c r="Q118" t="str">
        <f t="shared" si="10"/>
        <v>,https://usaybia.net/person/417</v>
      </c>
      <c r="R118" t="str">
        <f t="shared" si="7"/>
        <v>https://usaybia.net/person/417</v>
      </c>
    </row>
    <row r="119" spans="1:18" x14ac:dyDescent="0.25">
      <c r="A119">
        <f t="shared" si="15"/>
        <v>4</v>
      </c>
      <c r="B119">
        <f t="shared" si="18"/>
        <v>418</v>
      </c>
      <c r="C119" t="str">
        <f t="shared" si="16"/>
        <v>https://usaybia.net/person/418</v>
      </c>
      <c r="D119" t="str">
        <f t="shared" si="17"/>
        <v>https://usaybia.net/person/418_____________</v>
      </c>
      <c r="Q119" t="str">
        <f t="shared" si="10"/>
        <v>,https://usaybia.net/person/418</v>
      </c>
      <c r="R119" t="str">
        <f t="shared" si="7"/>
        <v>https://usaybia.net/person/418</v>
      </c>
    </row>
    <row r="120" spans="1:18" x14ac:dyDescent="0.25">
      <c r="A120">
        <f t="shared" si="15"/>
        <v>4</v>
      </c>
      <c r="B120">
        <f t="shared" si="18"/>
        <v>419</v>
      </c>
      <c r="C120" t="str">
        <f t="shared" si="16"/>
        <v>https://usaybia.net/person/419</v>
      </c>
      <c r="D120" t="str">
        <f t="shared" si="17"/>
        <v>https://usaybia.net/person/419_____________</v>
      </c>
      <c r="Q120" t="str">
        <f t="shared" si="10"/>
        <v>,https://usaybia.net/person/419</v>
      </c>
      <c r="R120" t="str">
        <f t="shared" si="7"/>
        <v>https://usaybia.net/person/419</v>
      </c>
    </row>
    <row r="121" spans="1:18" x14ac:dyDescent="0.25">
      <c r="A121">
        <f t="shared" si="15"/>
        <v>4</v>
      </c>
      <c r="B121">
        <f t="shared" si="18"/>
        <v>420</v>
      </c>
      <c r="C121" t="str">
        <f t="shared" si="16"/>
        <v>https://usaybia.net/person/420</v>
      </c>
      <c r="D121" t="str">
        <f t="shared" si="17"/>
        <v>https://usaybia.net/person/420_____________</v>
      </c>
      <c r="Q121" t="str">
        <f t="shared" si="10"/>
        <v>,https://usaybia.net/person/420</v>
      </c>
      <c r="R121" t="str">
        <f t="shared" si="7"/>
        <v>https://usaybia.net/person/420</v>
      </c>
    </row>
    <row r="122" spans="1:18" x14ac:dyDescent="0.25">
      <c r="A122">
        <f t="shared" si="15"/>
        <v>4</v>
      </c>
      <c r="B122">
        <f t="shared" si="18"/>
        <v>421</v>
      </c>
      <c r="C122" t="str">
        <f t="shared" si="16"/>
        <v>https://usaybia.net/person/421</v>
      </c>
      <c r="D122" t="str">
        <f t="shared" si="17"/>
        <v>https://usaybia.net/person/421_____________</v>
      </c>
      <c r="Q122" t="str">
        <f t="shared" si="10"/>
        <v>,https://usaybia.net/person/421</v>
      </c>
      <c r="R122" t="str">
        <f t="shared" si="7"/>
        <v>https://usaybia.net/person/421</v>
      </c>
    </row>
    <row r="123" spans="1:18" x14ac:dyDescent="0.25">
      <c r="A123">
        <f t="shared" si="15"/>
        <v>4</v>
      </c>
      <c r="B123">
        <f t="shared" si="18"/>
        <v>422</v>
      </c>
      <c r="C123" t="str">
        <f t="shared" si="16"/>
        <v>https://usaybia.net/person/422</v>
      </c>
      <c r="D123" t="str">
        <f t="shared" si="17"/>
        <v>https://usaybia.net/person/422_____________</v>
      </c>
      <c r="Q123" t="str">
        <f t="shared" si="10"/>
        <v>,https://usaybia.net/person/422</v>
      </c>
      <c r="R123" t="str">
        <f t="shared" si="7"/>
        <v>https://usaybia.net/person/422</v>
      </c>
    </row>
    <row r="124" spans="1:18" x14ac:dyDescent="0.25">
      <c r="A124">
        <f t="shared" si="15"/>
        <v>4</v>
      </c>
      <c r="B124">
        <f t="shared" si="18"/>
        <v>423</v>
      </c>
      <c r="C124" t="str">
        <f t="shared" si="16"/>
        <v>https://usaybia.net/person/423</v>
      </c>
      <c r="D124" t="str">
        <f t="shared" si="17"/>
        <v>https://usaybia.net/person/423_____________</v>
      </c>
      <c r="Q124" t="str">
        <f t="shared" si="10"/>
        <v>,https://usaybia.net/person/423</v>
      </c>
      <c r="R124" t="str">
        <f t="shared" si="7"/>
        <v>https://usaybia.net/person/423</v>
      </c>
    </row>
    <row r="125" spans="1:18" x14ac:dyDescent="0.25">
      <c r="A125">
        <f t="shared" si="15"/>
        <v>4</v>
      </c>
      <c r="B125">
        <f t="shared" si="18"/>
        <v>424</v>
      </c>
      <c r="C125" t="str">
        <f t="shared" si="16"/>
        <v>https://usaybia.net/person/424</v>
      </c>
      <c r="D125" t="str">
        <f t="shared" si="17"/>
        <v>https://usaybia.net/person/424_____________</v>
      </c>
      <c r="Q125" t="str">
        <f t="shared" si="10"/>
        <v>,https://usaybia.net/person/424</v>
      </c>
      <c r="R125" t="str">
        <f t="shared" si="7"/>
        <v>https://usaybia.net/person/424</v>
      </c>
    </row>
    <row r="126" spans="1:18" x14ac:dyDescent="0.25">
      <c r="A126">
        <f t="shared" si="15"/>
        <v>4</v>
      </c>
      <c r="B126">
        <f t="shared" si="18"/>
        <v>425</v>
      </c>
      <c r="C126" t="str">
        <f t="shared" si="16"/>
        <v>https://usaybia.net/person/425</v>
      </c>
      <c r="D126" t="str">
        <f t="shared" si="17"/>
        <v>https://usaybia.net/person/425_____________</v>
      </c>
      <c r="Q126" t="str">
        <f t="shared" si="10"/>
        <v>,https://usaybia.net/person/425</v>
      </c>
      <c r="R126" t="str">
        <f t="shared" si="7"/>
        <v>https://usaybia.net/person/425</v>
      </c>
    </row>
    <row r="127" spans="1:18" x14ac:dyDescent="0.25">
      <c r="A127">
        <f t="shared" si="15"/>
        <v>4</v>
      </c>
      <c r="B127">
        <f t="shared" si="18"/>
        <v>426</v>
      </c>
      <c r="C127" t="str">
        <f t="shared" si="16"/>
        <v>https://usaybia.net/person/426</v>
      </c>
      <c r="D127" t="str">
        <f t="shared" si="17"/>
        <v>https://usaybia.net/person/426_____________</v>
      </c>
      <c r="Q127" t="str">
        <f t="shared" si="10"/>
        <v>,https://usaybia.net/person/426</v>
      </c>
      <c r="R127" t="str">
        <f t="shared" si="7"/>
        <v>https://usaybia.net/person/426</v>
      </c>
    </row>
    <row r="128" spans="1:18" x14ac:dyDescent="0.25">
      <c r="A128">
        <f t="shared" si="15"/>
        <v>4</v>
      </c>
      <c r="B128">
        <f t="shared" si="18"/>
        <v>427</v>
      </c>
      <c r="C128" t="str">
        <f t="shared" si="16"/>
        <v>https://usaybia.net/person/427</v>
      </c>
      <c r="D128" t="str">
        <f t="shared" si="17"/>
        <v>https://usaybia.net/person/427_____________</v>
      </c>
      <c r="Q128" t="str">
        <f t="shared" si="10"/>
        <v>,https://usaybia.net/person/427</v>
      </c>
      <c r="R128" t="str">
        <f t="shared" si="7"/>
        <v>https://usaybia.net/person/427</v>
      </c>
    </row>
    <row r="129" spans="1:18" x14ac:dyDescent="0.25">
      <c r="A129">
        <f t="shared" si="15"/>
        <v>4</v>
      </c>
      <c r="B129">
        <f t="shared" si="18"/>
        <v>428</v>
      </c>
      <c r="C129" t="str">
        <f t="shared" si="16"/>
        <v>https://usaybia.net/person/428</v>
      </c>
      <c r="D129" t="str">
        <f t="shared" si="17"/>
        <v>https://usaybia.net/person/428_____________</v>
      </c>
      <c r="Q129" t="str">
        <f t="shared" si="10"/>
        <v>,https://usaybia.net/person/428</v>
      </c>
      <c r="R129" t="str">
        <f t="shared" si="7"/>
        <v>https://usaybia.net/person/428</v>
      </c>
    </row>
    <row r="130" spans="1:18" x14ac:dyDescent="0.25">
      <c r="A130">
        <f t="shared" si="15"/>
        <v>4</v>
      </c>
      <c r="B130">
        <f t="shared" si="18"/>
        <v>429</v>
      </c>
      <c r="C130" t="str">
        <f t="shared" si="16"/>
        <v>https://usaybia.net/person/429</v>
      </c>
      <c r="D130" t="str">
        <f t="shared" si="17"/>
        <v>https://usaybia.net/person/429_____________</v>
      </c>
      <c r="Q130" t="str">
        <f t="shared" si="10"/>
        <v>,https://usaybia.net/person/429</v>
      </c>
      <c r="R130" t="str">
        <f t="shared" ref="R130:R193" si="19">RIGHT(Q130,LEN(Q130)-1)</f>
        <v>https://usaybia.net/person/429</v>
      </c>
    </row>
    <row r="131" spans="1:18" x14ac:dyDescent="0.25">
      <c r="A131">
        <f t="shared" si="15"/>
        <v>4</v>
      </c>
      <c r="B131">
        <f t="shared" si="18"/>
        <v>430</v>
      </c>
      <c r="C131" t="str">
        <f t="shared" si="16"/>
        <v>https://usaybia.net/person/430</v>
      </c>
      <c r="D131" t="str">
        <f t="shared" si="17"/>
        <v>https://usaybia.net/person/430_____________</v>
      </c>
      <c r="Q131" t="str">
        <f t="shared" ref="Q131:Q194" si="20">SUBSTITUTE(SUBSTITUTE(SUBSTITUTE(CONCATENATE(C131,F131,G131,H131,I131,J131,K131,L131,SUBSTITUTE(M131,".emedien.ub.uni-muenchen.de",""),N131,O131,P131),"http",",http"),"xxx",""),"XXX","")</f>
        <v>,https://usaybia.net/person/430</v>
      </c>
      <c r="R131" t="str">
        <f t="shared" si="19"/>
        <v>https://usaybia.net/person/430</v>
      </c>
    </row>
    <row r="132" spans="1:18" x14ac:dyDescent="0.25">
      <c r="A132">
        <f>A99+1</f>
        <v>4</v>
      </c>
      <c r="B132">
        <f t="shared" si="18"/>
        <v>431</v>
      </c>
      <c r="C132" t="str">
        <f t="shared" si="16"/>
        <v>https://usaybia.net/person/431</v>
      </c>
      <c r="D132" t="str">
        <f t="shared" si="17"/>
        <v>https://usaybia.net/person/431_____________</v>
      </c>
      <c r="Q132" t="str">
        <f t="shared" si="20"/>
        <v>,https://usaybia.net/person/431</v>
      </c>
      <c r="R132" t="str">
        <f t="shared" si="19"/>
        <v>https://usaybia.net/person/431</v>
      </c>
    </row>
    <row r="133" spans="1:18" x14ac:dyDescent="0.25">
      <c r="A133">
        <f>A100+1</f>
        <v>4</v>
      </c>
      <c r="B133">
        <f t="shared" si="18"/>
        <v>432</v>
      </c>
      <c r="C133" t="str">
        <f t="shared" si="16"/>
        <v>https://usaybia.net/person/432</v>
      </c>
      <c r="D133" t="str">
        <f t="shared" si="17"/>
        <v>https://usaybia.net/person/432_____________</v>
      </c>
      <c r="Q133" t="str">
        <f t="shared" si="20"/>
        <v>,https://usaybia.net/person/432</v>
      </c>
      <c r="R133" t="str">
        <f t="shared" si="19"/>
        <v>https://usaybia.net/person/432</v>
      </c>
    </row>
    <row r="134" spans="1:18" x14ac:dyDescent="0.25">
      <c r="A134">
        <f t="shared" ref="A134:A164" si="21">A101+1</f>
        <v>5</v>
      </c>
      <c r="B134">
        <f>A134*100</f>
        <v>500</v>
      </c>
      <c r="C134" t="str">
        <f>"https://usaybia.net/person/"&amp;B134</f>
        <v>https://usaybia.net/person/500</v>
      </c>
      <c r="D134" t="str">
        <f>C134&amp;"_____________"</f>
        <v>https://usaybia.net/person/500_____________</v>
      </c>
      <c r="Q134" t="str">
        <f t="shared" si="20"/>
        <v>,https://usaybia.net/person/500</v>
      </c>
      <c r="R134" t="str">
        <f t="shared" si="19"/>
        <v>https://usaybia.net/person/500</v>
      </c>
    </row>
    <row r="135" spans="1:18" x14ac:dyDescent="0.25">
      <c r="A135">
        <f t="shared" si="21"/>
        <v>5</v>
      </c>
      <c r="B135">
        <f>B134+1</f>
        <v>501</v>
      </c>
      <c r="C135" t="str">
        <f t="shared" ref="C135:C166" si="22">"https://usaybia.net/person/"&amp;B135</f>
        <v>https://usaybia.net/person/501</v>
      </c>
      <c r="D135" t="str">
        <f t="shared" ref="D135:D166" si="23">C135&amp;"_____________"</f>
        <v>https://usaybia.net/person/501_____________</v>
      </c>
      <c r="Q135" t="str">
        <f t="shared" si="20"/>
        <v>,https://usaybia.net/person/501</v>
      </c>
      <c r="R135" t="str">
        <f t="shared" si="19"/>
        <v>https://usaybia.net/person/501</v>
      </c>
    </row>
    <row r="136" spans="1:18" x14ac:dyDescent="0.25">
      <c r="A136">
        <f t="shared" si="21"/>
        <v>5</v>
      </c>
      <c r="B136">
        <f t="shared" ref="B136:B166" si="24">B135+1</f>
        <v>502</v>
      </c>
      <c r="C136" t="str">
        <f t="shared" si="22"/>
        <v>https://usaybia.net/person/502</v>
      </c>
      <c r="D136" t="str">
        <f t="shared" si="23"/>
        <v>https://usaybia.net/person/502_____________</v>
      </c>
      <c r="Q136" t="str">
        <f t="shared" si="20"/>
        <v>,https://usaybia.net/person/502</v>
      </c>
      <c r="R136" t="str">
        <f t="shared" si="19"/>
        <v>https://usaybia.net/person/502</v>
      </c>
    </row>
    <row r="137" spans="1:18" x14ac:dyDescent="0.25">
      <c r="A137">
        <f t="shared" si="21"/>
        <v>5</v>
      </c>
      <c r="B137">
        <f t="shared" si="24"/>
        <v>503</v>
      </c>
      <c r="C137" t="str">
        <f t="shared" si="22"/>
        <v>https://usaybia.net/person/503</v>
      </c>
      <c r="D137" t="str">
        <f t="shared" si="23"/>
        <v>https://usaybia.net/person/503_____________</v>
      </c>
      <c r="Q137" t="str">
        <f t="shared" si="20"/>
        <v>,https://usaybia.net/person/503</v>
      </c>
      <c r="R137" t="str">
        <f t="shared" si="19"/>
        <v>https://usaybia.net/person/503</v>
      </c>
    </row>
    <row r="138" spans="1:18" x14ac:dyDescent="0.25">
      <c r="A138">
        <f t="shared" si="21"/>
        <v>5</v>
      </c>
      <c r="B138">
        <f t="shared" si="24"/>
        <v>504</v>
      </c>
      <c r="C138" t="str">
        <f t="shared" si="22"/>
        <v>https://usaybia.net/person/504</v>
      </c>
      <c r="D138" t="str">
        <f t="shared" si="23"/>
        <v>https://usaybia.net/person/504_____________</v>
      </c>
      <c r="Q138" t="str">
        <f t="shared" si="20"/>
        <v>,https://usaybia.net/person/504</v>
      </c>
      <c r="R138" t="str">
        <f t="shared" si="19"/>
        <v>https://usaybia.net/person/504</v>
      </c>
    </row>
    <row r="139" spans="1:18" x14ac:dyDescent="0.25">
      <c r="A139">
        <f t="shared" si="21"/>
        <v>5</v>
      </c>
      <c r="B139">
        <f t="shared" si="24"/>
        <v>505</v>
      </c>
      <c r="C139" t="str">
        <f t="shared" si="22"/>
        <v>https://usaybia.net/person/505</v>
      </c>
      <c r="D139" t="str">
        <f t="shared" si="23"/>
        <v>https://usaybia.net/person/505_____________</v>
      </c>
      <c r="Q139" t="str">
        <f t="shared" si="20"/>
        <v>,https://usaybia.net/person/505</v>
      </c>
      <c r="R139" t="str">
        <f t="shared" si="19"/>
        <v>https://usaybia.net/person/505</v>
      </c>
    </row>
    <row r="140" spans="1:18" x14ac:dyDescent="0.25">
      <c r="A140">
        <f t="shared" si="21"/>
        <v>5</v>
      </c>
      <c r="B140">
        <f t="shared" si="24"/>
        <v>506</v>
      </c>
      <c r="C140" t="str">
        <f t="shared" si="22"/>
        <v>https://usaybia.net/person/506</v>
      </c>
      <c r="D140" t="str">
        <f t="shared" si="23"/>
        <v>https://usaybia.net/person/506_____________</v>
      </c>
      <c r="Q140" t="str">
        <f t="shared" si="20"/>
        <v>,https://usaybia.net/person/506</v>
      </c>
      <c r="R140" t="str">
        <f t="shared" si="19"/>
        <v>https://usaybia.net/person/506</v>
      </c>
    </row>
    <row r="141" spans="1:18" x14ac:dyDescent="0.25">
      <c r="A141">
        <f t="shared" si="21"/>
        <v>5</v>
      </c>
      <c r="B141">
        <f t="shared" si="24"/>
        <v>507</v>
      </c>
      <c r="C141" t="str">
        <f t="shared" si="22"/>
        <v>https://usaybia.net/person/507</v>
      </c>
      <c r="D141" t="str">
        <f t="shared" si="23"/>
        <v>https://usaybia.net/person/507_____________</v>
      </c>
      <c r="Q141" t="str">
        <f t="shared" si="20"/>
        <v>,https://usaybia.net/person/507</v>
      </c>
      <c r="R141" t="str">
        <f t="shared" si="19"/>
        <v>https://usaybia.net/person/507</v>
      </c>
    </row>
    <row r="142" spans="1:18" x14ac:dyDescent="0.25">
      <c r="A142">
        <f t="shared" si="21"/>
        <v>5</v>
      </c>
      <c r="B142">
        <f t="shared" si="24"/>
        <v>508</v>
      </c>
      <c r="C142" t="str">
        <f t="shared" si="22"/>
        <v>https://usaybia.net/person/508</v>
      </c>
      <c r="D142" t="str">
        <f t="shared" si="23"/>
        <v>https://usaybia.net/person/508_____________</v>
      </c>
      <c r="Q142" t="str">
        <f t="shared" si="20"/>
        <v>,https://usaybia.net/person/508</v>
      </c>
      <c r="R142" t="str">
        <f t="shared" si="19"/>
        <v>https://usaybia.net/person/508</v>
      </c>
    </row>
    <row r="143" spans="1:18" x14ac:dyDescent="0.25">
      <c r="A143">
        <f t="shared" si="21"/>
        <v>5</v>
      </c>
      <c r="B143">
        <f t="shared" si="24"/>
        <v>509</v>
      </c>
      <c r="C143" t="str">
        <f t="shared" si="22"/>
        <v>https://usaybia.net/person/509</v>
      </c>
      <c r="D143" t="str">
        <f t="shared" si="23"/>
        <v>https://usaybia.net/person/509_____________</v>
      </c>
      <c r="Q143" t="str">
        <f t="shared" si="20"/>
        <v>,https://usaybia.net/person/509</v>
      </c>
      <c r="R143" t="str">
        <f t="shared" si="19"/>
        <v>https://usaybia.net/person/509</v>
      </c>
    </row>
    <row r="144" spans="1:18" x14ac:dyDescent="0.25">
      <c r="A144">
        <f t="shared" si="21"/>
        <v>5</v>
      </c>
      <c r="B144">
        <f t="shared" si="24"/>
        <v>510</v>
      </c>
      <c r="C144" t="str">
        <f t="shared" si="22"/>
        <v>https://usaybia.net/person/510</v>
      </c>
      <c r="D144" t="str">
        <f t="shared" si="23"/>
        <v>https://usaybia.net/person/510_____________</v>
      </c>
      <c r="Q144" t="str">
        <f t="shared" si="20"/>
        <v>,https://usaybia.net/person/510</v>
      </c>
      <c r="R144" t="str">
        <f t="shared" si="19"/>
        <v>https://usaybia.net/person/510</v>
      </c>
    </row>
    <row r="145" spans="1:18" x14ac:dyDescent="0.25">
      <c r="A145">
        <f t="shared" si="21"/>
        <v>5</v>
      </c>
      <c r="B145">
        <f t="shared" si="24"/>
        <v>511</v>
      </c>
      <c r="C145" t="str">
        <f t="shared" si="22"/>
        <v>https://usaybia.net/person/511</v>
      </c>
      <c r="D145" t="str">
        <f t="shared" si="23"/>
        <v>https://usaybia.net/person/511_____________</v>
      </c>
      <c r="Q145" t="str">
        <f t="shared" si="20"/>
        <v>,https://usaybia.net/person/511</v>
      </c>
      <c r="R145" t="str">
        <f t="shared" si="19"/>
        <v>https://usaybia.net/person/511</v>
      </c>
    </row>
    <row r="146" spans="1:18" x14ac:dyDescent="0.25">
      <c r="A146">
        <f t="shared" si="21"/>
        <v>5</v>
      </c>
      <c r="B146">
        <f t="shared" si="24"/>
        <v>512</v>
      </c>
      <c r="C146" t="str">
        <f t="shared" si="22"/>
        <v>https://usaybia.net/person/512</v>
      </c>
      <c r="D146" t="str">
        <f t="shared" si="23"/>
        <v>https://usaybia.net/person/512_____________</v>
      </c>
      <c r="Q146" t="str">
        <f t="shared" si="20"/>
        <v>,https://usaybia.net/person/512</v>
      </c>
      <c r="R146" t="str">
        <f t="shared" si="19"/>
        <v>https://usaybia.net/person/512</v>
      </c>
    </row>
    <row r="147" spans="1:18" x14ac:dyDescent="0.25">
      <c r="A147">
        <f t="shared" si="21"/>
        <v>5</v>
      </c>
      <c r="B147">
        <f t="shared" si="24"/>
        <v>513</v>
      </c>
      <c r="C147" t="str">
        <f t="shared" si="22"/>
        <v>https://usaybia.net/person/513</v>
      </c>
      <c r="D147" t="str">
        <f t="shared" si="23"/>
        <v>https://usaybia.net/person/513_____________</v>
      </c>
      <c r="Q147" t="str">
        <f t="shared" si="20"/>
        <v>,https://usaybia.net/person/513</v>
      </c>
      <c r="R147" t="str">
        <f t="shared" si="19"/>
        <v>https://usaybia.net/person/513</v>
      </c>
    </row>
    <row r="148" spans="1:18" x14ac:dyDescent="0.25">
      <c r="A148">
        <f t="shared" si="21"/>
        <v>5</v>
      </c>
      <c r="B148">
        <f t="shared" si="24"/>
        <v>514</v>
      </c>
      <c r="C148" t="str">
        <f t="shared" si="22"/>
        <v>https://usaybia.net/person/514</v>
      </c>
      <c r="D148" t="str">
        <f t="shared" si="23"/>
        <v>https://usaybia.net/person/514_____________</v>
      </c>
      <c r="Q148" t="str">
        <f t="shared" si="20"/>
        <v>,https://usaybia.net/person/514</v>
      </c>
      <c r="R148" t="str">
        <f t="shared" si="19"/>
        <v>https://usaybia.net/person/514</v>
      </c>
    </row>
    <row r="149" spans="1:18" x14ac:dyDescent="0.25">
      <c r="A149">
        <f t="shared" si="21"/>
        <v>5</v>
      </c>
      <c r="B149">
        <f t="shared" si="24"/>
        <v>515</v>
      </c>
      <c r="C149" t="str">
        <f t="shared" si="22"/>
        <v>https://usaybia.net/person/515</v>
      </c>
      <c r="D149" t="str">
        <f t="shared" si="23"/>
        <v>https://usaybia.net/person/515_____________</v>
      </c>
      <c r="Q149" t="str">
        <f t="shared" si="20"/>
        <v>,https://usaybia.net/person/515</v>
      </c>
      <c r="R149" t="str">
        <f t="shared" si="19"/>
        <v>https://usaybia.net/person/515</v>
      </c>
    </row>
    <row r="150" spans="1:18" x14ac:dyDescent="0.25">
      <c r="A150">
        <f t="shared" si="21"/>
        <v>5</v>
      </c>
      <c r="B150">
        <f t="shared" si="24"/>
        <v>516</v>
      </c>
      <c r="C150" t="str">
        <f t="shared" si="22"/>
        <v>https://usaybia.net/person/516</v>
      </c>
      <c r="D150" t="str">
        <f t="shared" si="23"/>
        <v>https://usaybia.net/person/516_____________</v>
      </c>
      <c r="Q150" t="str">
        <f t="shared" si="20"/>
        <v>,https://usaybia.net/person/516</v>
      </c>
      <c r="R150" t="str">
        <f t="shared" si="19"/>
        <v>https://usaybia.net/person/516</v>
      </c>
    </row>
    <row r="151" spans="1:18" x14ac:dyDescent="0.25">
      <c r="A151">
        <f t="shared" si="21"/>
        <v>5</v>
      </c>
      <c r="B151">
        <f t="shared" si="24"/>
        <v>517</v>
      </c>
      <c r="C151" t="str">
        <f t="shared" si="22"/>
        <v>https://usaybia.net/person/517</v>
      </c>
      <c r="D151" t="str">
        <f t="shared" si="23"/>
        <v>https://usaybia.net/person/517_____________</v>
      </c>
      <c r="Q151" t="str">
        <f t="shared" si="20"/>
        <v>,https://usaybia.net/person/517</v>
      </c>
      <c r="R151" t="str">
        <f t="shared" si="19"/>
        <v>https://usaybia.net/person/517</v>
      </c>
    </row>
    <row r="152" spans="1:18" x14ac:dyDescent="0.25">
      <c r="A152">
        <f t="shared" si="21"/>
        <v>5</v>
      </c>
      <c r="B152">
        <f t="shared" si="24"/>
        <v>518</v>
      </c>
      <c r="C152" t="str">
        <f t="shared" si="22"/>
        <v>https://usaybia.net/person/518</v>
      </c>
      <c r="D152" t="str">
        <f t="shared" si="23"/>
        <v>https://usaybia.net/person/518_____________</v>
      </c>
      <c r="Q152" t="str">
        <f t="shared" si="20"/>
        <v>,https://usaybia.net/person/518</v>
      </c>
      <c r="R152" t="str">
        <f t="shared" si="19"/>
        <v>https://usaybia.net/person/518</v>
      </c>
    </row>
    <row r="153" spans="1:18" x14ac:dyDescent="0.25">
      <c r="A153">
        <f t="shared" si="21"/>
        <v>5</v>
      </c>
      <c r="B153">
        <f t="shared" si="24"/>
        <v>519</v>
      </c>
      <c r="C153" t="str">
        <f t="shared" si="22"/>
        <v>https://usaybia.net/person/519</v>
      </c>
      <c r="D153" t="str">
        <f t="shared" si="23"/>
        <v>https://usaybia.net/person/519_____________</v>
      </c>
      <c r="Q153" t="str">
        <f t="shared" si="20"/>
        <v>,https://usaybia.net/person/519</v>
      </c>
      <c r="R153" t="str">
        <f t="shared" si="19"/>
        <v>https://usaybia.net/person/519</v>
      </c>
    </row>
    <row r="154" spans="1:18" x14ac:dyDescent="0.25">
      <c r="A154">
        <f t="shared" si="21"/>
        <v>5</v>
      </c>
      <c r="B154">
        <f t="shared" si="24"/>
        <v>520</v>
      </c>
      <c r="C154" t="str">
        <f t="shared" si="22"/>
        <v>https://usaybia.net/person/520</v>
      </c>
      <c r="D154" t="str">
        <f t="shared" si="23"/>
        <v>https://usaybia.net/person/520_____________</v>
      </c>
      <c r="Q154" t="str">
        <f t="shared" si="20"/>
        <v>,https://usaybia.net/person/520</v>
      </c>
      <c r="R154" t="str">
        <f t="shared" si="19"/>
        <v>https://usaybia.net/person/520</v>
      </c>
    </row>
    <row r="155" spans="1:18" x14ac:dyDescent="0.25">
      <c r="A155">
        <f t="shared" si="21"/>
        <v>5</v>
      </c>
      <c r="B155">
        <f t="shared" si="24"/>
        <v>521</v>
      </c>
      <c r="C155" t="str">
        <f t="shared" si="22"/>
        <v>https://usaybia.net/person/521</v>
      </c>
      <c r="D155" t="str">
        <f t="shared" si="23"/>
        <v>https://usaybia.net/person/521_____________</v>
      </c>
      <c r="Q155" t="str">
        <f t="shared" si="20"/>
        <v>,https://usaybia.net/person/521</v>
      </c>
      <c r="R155" t="str">
        <f t="shared" si="19"/>
        <v>https://usaybia.net/person/521</v>
      </c>
    </row>
    <row r="156" spans="1:18" x14ac:dyDescent="0.25">
      <c r="A156">
        <f t="shared" si="21"/>
        <v>5</v>
      </c>
      <c r="B156">
        <f t="shared" si="24"/>
        <v>522</v>
      </c>
      <c r="C156" t="str">
        <f t="shared" si="22"/>
        <v>https://usaybia.net/person/522</v>
      </c>
      <c r="D156" t="str">
        <f t="shared" si="23"/>
        <v>https://usaybia.net/person/522_____________</v>
      </c>
      <c r="Q156" t="str">
        <f t="shared" si="20"/>
        <v>,https://usaybia.net/person/522</v>
      </c>
      <c r="R156" t="str">
        <f t="shared" si="19"/>
        <v>https://usaybia.net/person/522</v>
      </c>
    </row>
    <row r="157" spans="1:18" x14ac:dyDescent="0.25">
      <c r="A157">
        <f t="shared" si="21"/>
        <v>5</v>
      </c>
      <c r="B157">
        <f t="shared" si="24"/>
        <v>523</v>
      </c>
      <c r="C157" t="str">
        <f t="shared" si="22"/>
        <v>https://usaybia.net/person/523</v>
      </c>
      <c r="D157" t="str">
        <f t="shared" si="23"/>
        <v>https://usaybia.net/person/523_____________</v>
      </c>
      <c r="Q157" t="str">
        <f t="shared" si="20"/>
        <v>,https://usaybia.net/person/523</v>
      </c>
      <c r="R157" t="str">
        <f t="shared" si="19"/>
        <v>https://usaybia.net/person/523</v>
      </c>
    </row>
    <row r="158" spans="1:18" x14ac:dyDescent="0.25">
      <c r="A158">
        <f t="shared" si="21"/>
        <v>5</v>
      </c>
      <c r="B158">
        <f t="shared" si="24"/>
        <v>524</v>
      </c>
      <c r="C158" t="str">
        <f t="shared" si="22"/>
        <v>https://usaybia.net/person/524</v>
      </c>
      <c r="D158" t="str">
        <f t="shared" si="23"/>
        <v>https://usaybia.net/person/524_____________</v>
      </c>
      <c r="Q158" t="str">
        <f t="shared" si="20"/>
        <v>,https://usaybia.net/person/524</v>
      </c>
      <c r="R158" t="str">
        <f t="shared" si="19"/>
        <v>https://usaybia.net/person/524</v>
      </c>
    </row>
    <row r="159" spans="1:18" x14ac:dyDescent="0.25">
      <c r="A159">
        <f t="shared" si="21"/>
        <v>5</v>
      </c>
      <c r="B159">
        <f t="shared" si="24"/>
        <v>525</v>
      </c>
      <c r="C159" t="str">
        <f t="shared" si="22"/>
        <v>https://usaybia.net/person/525</v>
      </c>
      <c r="D159" t="str">
        <f t="shared" si="23"/>
        <v>https://usaybia.net/person/525_____________</v>
      </c>
      <c r="Q159" t="str">
        <f t="shared" si="20"/>
        <v>,https://usaybia.net/person/525</v>
      </c>
      <c r="R159" t="str">
        <f t="shared" si="19"/>
        <v>https://usaybia.net/person/525</v>
      </c>
    </row>
    <row r="160" spans="1:18" x14ac:dyDescent="0.25">
      <c r="A160">
        <f t="shared" si="21"/>
        <v>5</v>
      </c>
      <c r="B160">
        <f t="shared" si="24"/>
        <v>526</v>
      </c>
      <c r="C160" t="str">
        <f t="shared" si="22"/>
        <v>https://usaybia.net/person/526</v>
      </c>
      <c r="D160" t="str">
        <f t="shared" si="23"/>
        <v>https://usaybia.net/person/526_____________</v>
      </c>
      <c r="Q160" t="str">
        <f t="shared" si="20"/>
        <v>,https://usaybia.net/person/526</v>
      </c>
      <c r="R160" t="str">
        <f t="shared" si="19"/>
        <v>https://usaybia.net/person/526</v>
      </c>
    </row>
    <row r="161" spans="1:18" x14ac:dyDescent="0.25">
      <c r="A161">
        <f t="shared" si="21"/>
        <v>5</v>
      </c>
      <c r="B161">
        <f t="shared" si="24"/>
        <v>527</v>
      </c>
      <c r="C161" t="str">
        <f t="shared" si="22"/>
        <v>https://usaybia.net/person/527</v>
      </c>
      <c r="D161" t="str">
        <f t="shared" si="23"/>
        <v>https://usaybia.net/person/527_____________</v>
      </c>
      <c r="Q161" t="str">
        <f t="shared" si="20"/>
        <v>,https://usaybia.net/person/527</v>
      </c>
      <c r="R161" t="str">
        <f t="shared" si="19"/>
        <v>https://usaybia.net/person/527</v>
      </c>
    </row>
    <row r="162" spans="1:18" x14ac:dyDescent="0.25">
      <c r="A162">
        <f t="shared" si="21"/>
        <v>5</v>
      </c>
      <c r="B162">
        <f t="shared" si="24"/>
        <v>528</v>
      </c>
      <c r="C162" t="str">
        <f t="shared" si="22"/>
        <v>https://usaybia.net/person/528</v>
      </c>
      <c r="D162" t="str">
        <f t="shared" si="23"/>
        <v>https://usaybia.net/person/528_____________</v>
      </c>
      <c r="Q162" t="str">
        <f t="shared" si="20"/>
        <v>,https://usaybia.net/person/528</v>
      </c>
      <c r="R162" t="str">
        <f t="shared" si="19"/>
        <v>https://usaybia.net/person/528</v>
      </c>
    </row>
    <row r="163" spans="1:18" x14ac:dyDescent="0.25">
      <c r="A163">
        <f t="shared" si="21"/>
        <v>5</v>
      </c>
      <c r="B163">
        <f t="shared" si="24"/>
        <v>529</v>
      </c>
      <c r="C163" t="str">
        <f t="shared" si="22"/>
        <v>https://usaybia.net/person/529</v>
      </c>
      <c r="D163" t="str">
        <f t="shared" si="23"/>
        <v>https://usaybia.net/person/529_____________</v>
      </c>
      <c r="E163" t="s">
        <v>112</v>
      </c>
      <c r="F163" s="1" t="s">
        <v>114</v>
      </c>
      <c r="G163" s="1" t="s">
        <v>115</v>
      </c>
      <c r="K163" s="1" t="s">
        <v>111</v>
      </c>
      <c r="L163" s="1" t="s">
        <v>113</v>
      </c>
      <c r="M163" s="4" t="s">
        <v>116</v>
      </c>
      <c r="Q163" t="str">
        <f t="shared" si="20"/>
        <v>,https://usaybia.net/person/529,https://onomasticon.irht.cnrs.fr/en/entry/id/12945,https://onomasticon.irht.cnrs.fr/en/entry/id/30457,https://ar.wikipedia.org/wiki/%D8%A7%D8%A8%D9%86_%D8%A7%D9%84%D8%A8%D9%88%D8%A7%D8%A8,http://viaf.org/viaf/67966754,http://dx.doi.org/10.1163/1573-3912_islam_SIM_3114</v>
      </c>
      <c r="R163" t="str">
        <f t="shared" si="19"/>
        <v>https://usaybia.net/person/529,https://onomasticon.irht.cnrs.fr/en/entry/id/12945,https://onomasticon.irht.cnrs.fr/en/entry/id/30457,https://ar.wikipedia.org/wiki/%D8%A7%D8%A8%D9%86_%D8%A7%D9%84%D8%A8%D9%88%D8%A7%D8%A8,http://viaf.org/viaf/67966754,http://dx.doi.org/10.1163/1573-3912_islam_SIM_3114</v>
      </c>
    </row>
    <row r="164" spans="1:18" x14ac:dyDescent="0.25">
      <c r="A164">
        <f t="shared" si="21"/>
        <v>5</v>
      </c>
      <c r="B164">
        <f t="shared" si="24"/>
        <v>530</v>
      </c>
      <c r="C164" t="str">
        <f t="shared" si="22"/>
        <v>https://usaybia.net/person/530</v>
      </c>
      <c r="D164" t="str">
        <f t="shared" si="23"/>
        <v>https://usaybia.net/person/530_____________</v>
      </c>
      <c r="Q164" t="str">
        <f t="shared" si="20"/>
        <v>,https://usaybia.net/person/530</v>
      </c>
      <c r="R164" t="str">
        <f t="shared" si="19"/>
        <v>https://usaybia.net/person/530</v>
      </c>
    </row>
    <row r="165" spans="1:18" x14ac:dyDescent="0.25">
      <c r="A165">
        <f>A132+1</f>
        <v>5</v>
      </c>
      <c r="B165">
        <f t="shared" si="24"/>
        <v>531</v>
      </c>
      <c r="C165" t="str">
        <f t="shared" si="22"/>
        <v>https://usaybia.net/person/531</v>
      </c>
      <c r="D165" t="str">
        <f t="shared" si="23"/>
        <v>https://usaybia.net/person/531_____________</v>
      </c>
      <c r="Q165" t="str">
        <f t="shared" si="20"/>
        <v>,https://usaybia.net/person/531</v>
      </c>
      <c r="R165" t="str">
        <f t="shared" si="19"/>
        <v>https://usaybia.net/person/531</v>
      </c>
    </row>
    <row r="166" spans="1:18" x14ac:dyDescent="0.25">
      <c r="A166">
        <f>A133+1</f>
        <v>5</v>
      </c>
      <c r="B166">
        <f t="shared" si="24"/>
        <v>532</v>
      </c>
      <c r="C166" t="str">
        <f t="shared" si="22"/>
        <v>https://usaybia.net/person/532</v>
      </c>
      <c r="D166" t="str">
        <f t="shared" si="23"/>
        <v>https://usaybia.net/person/532_____________</v>
      </c>
      <c r="Q166" t="str">
        <f t="shared" si="20"/>
        <v>,https://usaybia.net/person/532</v>
      </c>
      <c r="R166" t="str">
        <f t="shared" si="19"/>
        <v>https://usaybia.net/person/532</v>
      </c>
    </row>
    <row r="167" spans="1:18" x14ac:dyDescent="0.25">
      <c r="A167">
        <f t="shared" ref="A167:A197" si="25">A134+1</f>
        <v>6</v>
      </c>
      <c r="B167">
        <f>A167*100</f>
        <v>600</v>
      </c>
      <c r="C167" t="str">
        <f>"https://usaybia.net/person/"&amp;B167</f>
        <v>https://usaybia.net/person/600</v>
      </c>
      <c r="D167" t="str">
        <f>C167&amp;"_____________"</f>
        <v>https://usaybia.net/person/600_____________</v>
      </c>
      <c r="Q167" t="str">
        <f t="shared" si="20"/>
        <v>,https://usaybia.net/person/600</v>
      </c>
      <c r="R167" t="str">
        <f t="shared" si="19"/>
        <v>https://usaybia.net/person/600</v>
      </c>
    </row>
    <row r="168" spans="1:18" x14ac:dyDescent="0.25">
      <c r="A168">
        <f t="shared" si="25"/>
        <v>6</v>
      </c>
      <c r="B168">
        <f>B167+1</f>
        <v>601</v>
      </c>
      <c r="C168" t="str">
        <f t="shared" ref="C168:C199" si="26">"https://usaybia.net/person/"&amp;B168</f>
        <v>https://usaybia.net/person/601</v>
      </c>
      <c r="D168" t="str">
        <f t="shared" ref="D168:D199" si="27">C168&amp;"_____________"</f>
        <v>https://usaybia.net/person/601_____________</v>
      </c>
      <c r="Q168" t="str">
        <f t="shared" si="20"/>
        <v>,https://usaybia.net/person/601</v>
      </c>
      <c r="R168" t="str">
        <f t="shared" si="19"/>
        <v>https://usaybia.net/person/601</v>
      </c>
    </row>
    <row r="169" spans="1:18" x14ac:dyDescent="0.25">
      <c r="A169">
        <f t="shared" si="25"/>
        <v>6</v>
      </c>
      <c r="B169">
        <f t="shared" ref="B169:B199" si="28">B168+1</f>
        <v>602</v>
      </c>
      <c r="C169" t="str">
        <f t="shared" si="26"/>
        <v>https://usaybia.net/person/602</v>
      </c>
      <c r="D169" t="str">
        <f t="shared" si="27"/>
        <v>https://usaybia.net/person/602_____________</v>
      </c>
      <c r="Q169" t="str">
        <f t="shared" si="20"/>
        <v>,https://usaybia.net/person/602</v>
      </c>
      <c r="R169" t="str">
        <f t="shared" si="19"/>
        <v>https://usaybia.net/person/602</v>
      </c>
    </row>
    <row r="170" spans="1:18" x14ac:dyDescent="0.25">
      <c r="A170">
        <f t="shared" si="25"/>
        <v>6</v>
      </c>
      <c r="B170">
        <f t="shared" si="28"/>
        <v>603</v>
      </c>
      <c r="C170" t="str">
        <f t="shared" si="26"/>
        <v>https://usaybia.net/person/603</v>
      </c>
      <c r="D170" t="str">
        <f t="shared" si="27"/>
        <v>https://usaybia.net/person/603_____________</v>
      </c>
      <c r="Q170" t="str">
        <f t="shared" si="20"/>
        <v>,https://usaybia.net/person/603</v>
      </c>
      <c r="R170" t="str">
        <f t="shared" si="19"/>
        <v>https://usaybia.net/person/603</v>
      </c>
    </row>
    <row r="171" spans="1:18" x14ac:dyDescent="0.25">
      <c r="A171">
        <f t="shared" si="25"/>
        <v>6</v>
      </c>
      <c r="B171">
        <f t="shared" si="28"/>
        <v>604</v>
      </c>
      <c r="C171" t="str">
        <f t="shared" si="26"/>
        <v>https://usaybia.net/person/604</v>
      </c>
      <c r="D171" t="str">
        <f t="shared" si="27"/>
        <v>https://usaybia.net/person/604_____________</v>
      </c>
      <c r="Q171" t="str">
        <f t="shared" si="20"/>
        <v>,https://usaybia.net/person/604</v>
      </c>
      <c r="R171" t="str">
        <f t="shared" si="19"/>
        <v>https://usaybia.net/person/604</v>
      </c>
    </row>
    <row r="172" spans="1:18" x14ac:dyDescent="0.25">
      <c r="A172">
        <f t="shared" si="25"/>
        <v>6</v>
      </c>
      <c r="B172">
        <f t="shared" si="28"/>
        <v>605</v>
      </c>
      <c r="C172" t="str">
        <f t="shared" si="26"/>
        <v>https://usaybia.net/person/605</v>
      </c>
      <c r="D172" t="str">
        <f t="shared" si="27"/>
        <v>https://usaybia.net/person/605_____________</v>
      </c>
      <c r="Q172" t="str">
        <f t="shared" si="20"/>
        <v>,https://usaybia.net/person/605</v>
      </c>
      <c r="R172" t="str">
        <f t="shared" si="19"/>
        <v>https://usaybia.net/person/605</v>
      </c>
    </row>
    <row r="173" spans="1:18" x14ac:dyDescent="0.25">
      <c r="A173">
        <f t="shared" si="25"/>
        <v>6</v>
      </c>
      <c r="B173">
        <f t="shared" si="28"/>
        <v>606</v>
      </c>
      <c r="C173" t="str">
        <f t="shared" si="26"/>
        <v>https://usaybia.net/person/606</v>
      </c>
      <c r="D173" t="str">
        <f t="shared" si="27"/>
        <v>https://usaybia.net/person/606_____________</v>
      </c>
      <c r="Q173" t="str">
        <f t="shared" si="20"/>
        <v>,https://usaybia.net/person/606</v>
      </c>
      <c r="R173" t="str">
        <f t="shared" si="19"/>
        <v>https://usaybia.net/person/606</v>
      </c>
    </row>
    <row r="174" spans="1:18" x14ac:dyDescent="0.25">
      <c r="A174">
        <f t="shared" si="25"/>
        <v>6</v>
      </c>
      <c r="B174">
        <f t="shared" si="28"/>
        <v>607</v>
      </c>
      <c r="C174" t="str">
        <f t="shared" si="26"/>
        <v>https://usaybia.net/person/607</v>
      </c>
      <c r="D174" t="str">
        <f t="shared" si="27"/>
        <v>https://usaybia.net/person/607_____________</v>
      </c>
      <c r="Q174" t="str">
        <f t="shared" si="20"/>
        <v>,https://usaybia.net/person/607</v>
      </c>
      <c r="R174" t="str">
        <f t="shared" si="19"/>
        <v>https://usaybia.net/person/607</v>
      </c>
    </row>
    <row r="175" spans="1:18" x14ac:dyDescent="0.25">
      <c r="A175">
        <f t="shared" si="25"/>
        <v>6</v>
      </c>
      <c r="B175">
        <f t="shared" si="28"/>
        <v>608</v>
      </c>
      <c r="C175" t="str">
        <f t="shared" si="26"/>
        <v>https://usaybia.net/person/608</v>
      </c>
      <c r="D175" t="str">
        <f t="shared" si="27"/>
        <v>https://usaybia.net/person/608_____________</v>
      </c>
      <c r="Q175" t="str">
        <f t="shared" si="20"/>
        <v>,https://usaybia.net/person/608</v>
      </c>
      <c r="R175" t="str">
        <f t="shared" si="19"/>
        <v>https://usaybia.net/person/608</v>
      </c>
    </row>
    <row r="176" spans="1:18" x14ac:dyDescent="0.25">
      <c r="A176">
        <f t="shared" si="25"/>
        <v>6</v>
      </c>
      <c r="B176">
        <f t="shared" si="28"/>
        <v>609</v>
      </c>
      <c r="C176" t="str">
        <f t="shared" si="26"/>
        <v>https://usaybia.net/person/609</v>
      </c>
      <c r="D176" t="str">
        <f t="shared" si="27"/>
        <v>https://usaybia.net/person/609_____________</v>
      </c>
      <c r="Q176" t="str">
        <f t="shared" si="20"/>
        <v>,https://usaybia.net/person/609</v>
      </c>
      <c r="R176" t="str">
        <f t="shared" si="19"/>
        <v>https://usaybia.net/person/609</v>
      </c>
    </row>
    <row r="177" spans="1:18" x14ac:dyDescent="0.25">
      <c r="A177">
        <f t="shared" si="25"/>
        <v>6</v>
      </c>
      <c r="B177">
        <f t="shared" si="28"/>
        <v>610</v>
      </c>
      <c r="C177" t="str">
        <f t="shared" si="26"/>
        <v>https://usaybia.net/person/610</v>
      </c>
      <c r="D177" t="str">
        <f t="shared" si="27"/>
        <v>https://usaybia.net/person/610_____________</v>
      </c>
      <c r="Q177" t="str">
        <f t="shared" si="20"/>
        <v>,https://usaybia.net/person/610</v>
      </c>
      <c r="R177" t="str">
        <f t="shared" si="19"/>
        <v>https://usaybia.net/person/610</v>
      </c>
    </row>
    <row r="178" spans="1:18" x14ac:dyDescent="0.25">
      <c r="A178">
        <f t="shared" si="25"/>
        <v>6</v>
      </c>
      <c r="B178">
        <f t="shared" si="28"/>
        <v>611</v>
      </c>
      <c r="C178" t="str">
        <f t="shared" si="26"/>
        <v>https://usaybia.net/person/611</v>
      </c>
      <c r="D178" t="str">
        <f t="shared" si="27"/>
        <v>https://usaybia.net/person/611_____________</v>
      </c>
      <c r="Q178" t="str">
        <f t="shared" si="20"/>
        <v>,https://usaybia.net/person/611</v>
      </c>
      <c r="R178" t="str">
        <f t="shared" si="19"/>
        <v>https://usaybia.net/person/611</v>
      </c>
    </row>
    <row r="179" spans="1:18" x14ac:dyDescent="0.25">
      <c r="A179">
        <f t="shared" si="25"/>
        <v>6</v>
      </c>
      <c r="B179">
        <f t="shared" si="28"/>
        <v>612</v>
      </c>
      <c r="C179" t="str">
        <f t="shared" si="26"/>
        <v>https://usaybia.net/person/612</v>
      </c>
      <c r="D179" t="str">
        <f t="shared" si="27"/>
        <v>https://usaybia.net/person/612_____________</v>
      </c>
      <c r="Q179" t="str">
        <f t="shared" si="20"/>
        <v>,https://usaybia.net/person/612</v>
      </c>
      <c r="R179" t="str">
        <f t="shared" si="19"/>
        <v>https://usaybia.net/person/612</v>
      </c>
    </row>
    <row r="180" spans="1:18" x14ac:dyDescent="0.25">
      <c r="A180">
        <f t="shared" si="25"/>
        <v>6</v>
      </c>
      <c r="B180">
        <f t="shared" si="28"/>
        <v>613</v>
      </c>
      <c r="C180" t="str">
        <f t="shared" si="26"/>
        <v>https://usaybia.net/person/613</v>
      </c>
      <c r="D180" t="str">
        <f t="shared" si="27"/>
        <v>https://usaybia.net/person/613_____________</v>
      </c>
      <c r="Q180" t="str">
        <f t="shared" si="20"/>
        <v>,https://usaybia.net/person/613</v>
      </c>
      <c r="R180" t="str">
        <f t="shared" si="19"/>
        <v>https://usaybia.net/person/613</v>
      </c>
    </row>
    <row r="181" spans="1:18" x14ac:dyDescent="0.25">
      <c r="A181">
        <f t="shared" si="25"/>
        <v>6</v>
      </c>
      <c r="B181">
        <f t="shared" si="28"/>
        <v>614</v>
      </c>
      <c r="C181" t="str">
        <f t="shared" si="26"/>
        <v>https://usaybia.net/person/614</v>
      </c>
      <c r="D181" t="str">
        <f t="shared" si="27"/>
        <v>https://usaybia.net/person/614_____________</v>
      </c>
      <c r="Q181" t="str">
        <f t="shared" si="20"/>
        <v>,https://usaybia.net/person/614</v>
      </c>
      <c r="R181" t="str">
        <f t="shared" si="19"/>
        <v>https://usaybia.net/person/614</v>
      </c>
    </row>
    <row r="182" spans="1:18" x14ac:dyDescent="0.25">
      <c r="A182">
        <f t="shared" si="25"/>
        <v>6</v>
      </c>
      <c r="B182">
        <f t="shared" si="28"/>
        <v>615</v>
      </c>
      <c r="C182" t="str">
        <f t="shared" si="26"/>
        <v>https://usaybia.net/person/615</v>
      </c>
      <c r="D182" t="str">
        <f t="shared" si="27"/>
        <v>https://usaybia.net/person/615_____________</v>
      </c>
      <c r="Q182" t="str">
        <f t="shared" si="20"/>
        <v>,https://usaybia.net/person/615</v>
      </c>
      <c r="R182" t="str">
        <f t="shared" si="19"/>
        <v>https://usaybia.net/person/615</v>
      </c>
    </row>
    <row r="183" spans="1:18" x14ac:dyDescent="0.25">
      <c r="A183">
        <f t="shared" si="25"/>
        <v>6</v>
      </c>
      <c r="B183">
        <f t="shared" si="28"/>
        <v>616</v>
      </c>
      <c r="C183" t="str">
        <f t="shared" si="26"/>
        <v>https://usaybia.net/person/616</v>
      </c>
      <c r="D183" t="str">
        <f t="shared" si="27"/>
        <v>https://usaybia.net/person/616_____________</v>
      </c>
      <c r="Q183" t="str">
        <f t="shared" si="20"/>
        <v>,https://usaybia.net/person/616</v>
      </c>
      <c r="R183" t="str">
        <f t="shared" si="19"/>
        <v>https://usaybia.net/person/616</v>
      </c>
    </row>
    <row r="184" spans="1:18" x14ac:dyDescent="0.25">
      <c r="A184">
        <f t="shared" si="25"/>
        <v>6</v>
      </c>
      <c r="B184">
        <f t="shared" si="28"/>
        <v>617</v>
      </c>
      <c r="C184" t="str">
        <f t="shared" si="26"/>
        <v>https://usaybia.net/person/617</v>
      </c>
      <c r="D184" t="str">
        <f t="shared" si="27"/>
        <v>https://usaybia.net/person/617_____________</v>
      </c>
      <c r="Q184" t="str">
        <f t="shared" si="20"/>
        <v>,https://usaybia.net/person/617</v>
      </c>
      <c r="R184" t="str">
        <f t="shared" si="19"/>
        <v>https://usaybia.net/person/617</v>
      </c>
    </row>
    <row r="185" spans="1:18" x14ac:dyDescent="0.25">
      <c r="A185">
        <f t="shared" si="25"/>
        <v>6</v>
      </c>
      <c r="B185">
        <f t="shared" si="28"/>
        <v>618</v>
      </c>
      <c r="C185" t="str">
        <f t="shared" si="26"/>
        <v>https://usaybia.net/person/618</v>
      </c>
      <c r="D185" t="str">
        <f t="shared" si="27"/>
        <v>https://usaybia.net/person/618_____________</v>
      </c>
      <c r="Q185" t="str">
        <f t="shared" si="20"/>
        <v>,https://usaybia.net/person/618</v>
      </c>
      <c r="R185" t="str">
        <f t="shared" si="19"/>
        <v>https://usaybia.net/person/618</v>
      </c>
    </row>
    <row r="186" spans="1:18" x14ac:dyDescent="0.25">
      <c r="A186">
        <f t="shared" si="25"/>
        <v>6</v>
      </c>
      <c r="B186">
        <f t="shared" si="28"/>
        <v>619</v>
      </c>
      <c r="C186" t="str">
        <f t="shared" si="26"/>
        <v>https://usaybia.net/person/619</v>
      </c>
      <c r="D186" t="str">
        <f t="shared" si="27"/>
        <v>https://usaybia.net/person/619_____________</v>
      </c>
      <c r="Q186" t="str">
        <f t="shared" si="20"/>
        <v>,https://usaybia.net/person/619</v>
      </c>
      <c r="R186" t="str">
        <f t="shared" si="19"/>
        <v>https://usaybia.net/person/619</v>
      </c>
    </row>
    <row r="187" spans="1:18" x14ac:dyDescent="0.25">
      <c r="A187">
        <f t="shared" si="25"/>
        <v>6</v>
      </c>
      <c r="B187">
        <f t="shared" si="28"/>
        <v>620</v>
      </c>
      <c r="C187" t="str">
        <f t="shared" si="26"/>
        <v>https://usaybia.net/person/620</v>
      </c>
      <c r="D187" t="str">
        <f t="shared" si="27"/>
        <v>https://usaybia.net/person/620_____________</v>
      </c>
      <c r="Q187" t="str">
        <f t="shared" si="20"/>
        <v>,https://usaybia.net/person/620</v>
      </c>
      <c r="R187" t="str">
        <f t="shared" si="19"/>
        <v>https://usaybia.net/person/620</v>
      </c>
    </row>
    <row r="188" spans="1:18" x14ac:dyDescent="0.25">
      <c r="A188">
        <f t="shared" si="25"/>
        <v>6</v>
      </c>
      <c r="B188">
        <f t="shared" si="28"/>
        <v>621</v>
      </c>
      <c r="C188" t="str">
        <f t="shared" si="26"/>
        <v>https://usaybia.net/person/621</v>
      </c>
      <c r="D188" t="str">
        <f t="shared" si="27"/>
        <v>https://usaybia.net/person/621_____________</v>
      </c>
      <c r="Q188" t="str">
        <f t="shared" si="20"/>
        <v>,https://usaybia.net/person/621</v>
      </c>
      <c r="R188" t="str">
        <f t="shared" si="19"/>
        <v>https://usaybia.net/person/621</v>
      </c>
    </row>
    <row r="189" spans="1:18" x14ac:dyDescent="0.25">
      <c r="A189">
        <f t="shared" si="25"/>
        <v>6</v>
      </c>
      <c r="B189">
        <f t="shared" si="28"/>
        <v>622</v>
      </c>
      <c r="C189" t="str">
        <f t="shared" si="26"/>
        <v>https://usaybia.net/person/622</v>
      </c>
      <c r="D189" t="str">
        <f t="shared" si="27"/>
        <v>https://usaybia.net/person/622_____________</v>
      </c>
      <c r="Q189" t="str">
        <f t="shared" si="20"/>
        <v>,https://usaybia.net/person/622</v>
      </c>
      <c r="R189" t="str">
        <f t="shared" si="19"/>
        <v>https://usaybia.net/person/622</v>
      </c>
    </row>
    <row r="190" spans="1:18" x14ac:dyDescent="0.25">
      <c r="A190">
        <f t="shared" si="25"/>
        <v>6</v>
      </c>
      <c r="B190">
        <f t="shared" si="28"/>
        <v>623</v>
      </c>
      <c r="C190" t="str">
        <f t="shared" si="26"/>
        <v>https://usaybia.net/person/623</v>
      </c>
      <c r="D190" t="str">
        <f t="shared" si="27"/>
        <v>https://usaybia.net/person/623_____________</v>
      </c>
      <c r="Q190" t="str">
        <f t="shared" si="20"/>
        <v>,https://usaybia.net/person/623</v>
      </c>
      <c r="R190" t="str">
        <f t="shared" si="19"/>
        <v>https://usaybia.net/person/623</v>
      </c>
    </row>
    <row r="191" spans="1:18" x14ac:dyDescent="0.25">
      <c r="A191">
        <f t="shared" si="25"/>
        <v>6</v>
      </c>
      <c r="B191">
        <f t="shared" si="28"/>
        <v>624</v>
      </c>
      <c r="C191" t="str">
        <f t="shared" si="26"/>
        <v>https://usaybia.net/person/624</v>
      </c>
      <c r="D191" t="str">
        <f t="shared" si="27"/>
        <v>https://usaybia.net/person/624_____________</v>
      </c>
      <c r="Q191" t="str">
        <f t="shared" si="20"/>
        <v>,https://usaybia.net/person/624</v>
      </c>
      <c r="R191" t="str">
        <f t="shared" si="19"/>
        <v>https://usaybia.net/person/624</v>
      </c>
    </row>
    <row r="192" spans="1:18" x14ac:dyDescent="0.25">
      <c r="A192">
        <f t="shared" si="25"/>
        <v>6</v>
      </c>
      <c r="B192">
        <f t="shared" si="28"/>
        <v>625</v>
      </c>
      <c r="C192" t="str">
        <f t="shared" si="26"/>
        <v>https://usaybia.net/person/625</v>
      </c>
      <c r="D192" t="str">
        <f t="shared" si="27"/>
        <v>https://usaybia.net/person/625_____________</v>
      </c>
      <c r="Q192" t="str">
        <f t="shared" si="20"/>
        <v>,https://usaybia.net/person/625</v>
      </c>
      <c r="R192" t="str">
        <f t="shared" si="19"/>
        <v>https://usaybia.net/person/625</v>
      </c>
    </row>
    <row r="193" spans="1:18" x14ac:dyDescent="0.25">
      <c r="A193">
        <f t="shared" si="25"/>
        <v>6</v>
      </c>
      <c r="B193">
        <f t="shared" si="28"/>
        <v>626</v>
      </c>
      <c r="C193" t="str">
        <f t="shared" si="26"/>
        <v>https://usaybia.net/person/626</v>
      </c>
      <c r="D193" t="str">
        <f t="shared" si="27"/>
        <v>https://usaybia.net/person/626_____________</v>
      </c>
      <c r="Q193" t="str">
        <f t="shared" si="20"/>
        <v>,https://usaybia.net/person/626</v>
      </c>
      <c r="R193" t="str">
        <f t="shared" si="19"/>
        <v>https://usaybia.net/person/626</v>
      </c>
    </row>
    <row r="194" spans="1:18" x14ac:dyDescent="0.25">
      <c r="A194">
        <f t="shared" si="25"/>
        <v>6</v>
      </c>
      <c r="B194">
        <f t="shared" si="28"/>
        <v>627</v>
      </c>
      <c r="C194" t="str">
        <f t="shared" si="26"/>
        <v>https://usaybia.net/person/627</v>
      </c>
      <c r="D194" t="str">
        <f t="shared" si="27"/>
        <v>https://usaybia.net/person/627_____________</v>
      </c>
      <c r="Q194" t="str">
        <f t="shared" si="20"/>
        <v>,https://usaybia.net/person/627</v>
      </c>
      <c r="R194" t="str">
        <f t="shared" ref="R194:R257" si="29">RIGHT(Q194,LEN(Q194)-1)</f>
        <v>https://usaybia.net/person/627</v>
      </c>
    </row>
    <row r="195" spans="1:18" x14ac:dyDescent="0.25">
      <c r="A195">
        <f t="shared" si="25"/>
        <v>6</v>
      </c>
      <c r="B195">
        <f t="shared" si="28"/>
        <v>628</v>
      </c>
      <c r="C195" t="str">
        <f t="shared" si="26"/>
        <v>https://usaybia.net/person/628</v>
      </c>
      <c r="D195" t="str">
        <f t="shared" si="27"/>
        <v>https://usaybia.net/person/628_____________</v>
      </c>
      <c r="Q195" t="str">
        <f t="shared" ref="Q195:Q258" si="30">SUBSTITUTE(SUBSTITUTE(SUBSTITUTE(CONCATENATE(C195,F195,G195,H195,I195,J195,K195,L195,SUBSTITUTE(M195,".emedien.ub.uni-muenchen.de",""),N195,O195,P195),"http",",http"),"xxx",""),"XXX","")</f>
        <v>,https://usaybia.net/person/628</v>
      </c>
      <c r="R195" t="str">
        <f t="shared" si="29"/>
        <v>https://usaybia.net/person/628</v>
      </c>
    </row>
    <row r="196" spans="1:18" x14ac:dyDescent="0.25">
      <c r="A196">
        <f t="shared" si="25"/>
        <v>6</v>
      </c>
      <c r="B196">
        <f t="shared" si="28"/>
        <v>629</v>
      </c>
      <c r="C196" t="str">
        <f t="shared" si="26"/>
        <v>https://usaybia.net/person/629</v>
      </c>
      <c r="D196" t="str">
        <f t="shared" si="27"/>
        <v>https://usaybia.net/person/629_____________</v>
      </c>
      <c r="Q196" t="str">
        <f t="shared" si="30"/>
        <v>,https://usaybia.net/person/629</v>
      </c>
      <c r="R196" t="str">
        <f t="shared" si="29"/>
        <v>https://usaybia.net/person/629</v>
      </c>
    </row>
    <row r="197" spans="1:18" x14ac:dyDescent="0.25">
      <c r="A197">
        <f t="shared" si="25"/>
        <v>6</v>
      </c>
      <c r="B197">
        <f t="shared" si="28"/>
        <v>630</v>
      </c>
      <c r="C197" t="str">
        <f t="shared" si="26"/>
        <v>https://usaybia.net/person/630</v>
      </c>
      <c r="D197" t="str">
        <f t="shared" si="27"/>
        <v>https://usaybia.net/person/630_____________</v>
      </c>
      <c r="Q197" t="str">
        <f t="shared" si="30"/>
        <v>,https://usaybia.net/person/630</v>
      </c>
      <c r="R197" t="str">
        <f t="shared" si="29"/>
        <v>https://usaybia.net/person/630</v>
      </c>
    </row>
    <row r="198" spans="1:18" x14ac:dyDescent="0.25">
      <c r="A198">
        <f>A165+1</f>
        <v>6</v>
      </c>
      <c r="B198">
        <f t="shared" si="28"/>
        <v>631</v>
      </c>
      <c r="C198" t="str">
        <f t="shared" si="26"/>
        <v>https://usaybia.net/person/631</v>
      </c>
      <c r="D198" t="str">
        <f t="shared" si="27"/>
        <v>https://usaybia.net/person/631_____________</v>
      </c>
      <c r="Q198" t="str">
        <f t="shared" si="30"/>
        <v>,https://usaybia.net/person/631</v>
      </c>
      <c r="R198" t="str">
        <f t="shared" si="29"/>
        <v>https://usaybia.net/person/631</v>
      </c>
    </row>
    <row r="199" spans="1:18" x14ac:dyDescent="0.25">
      <c r="A199">
        <f>A166+1</f>
        <v>6</v>
      </c>
      <c r="B199">
        <f t="shared" si="28"/>
        <v>632</v>
      </c>
      <c r="C199" t="str">
        <f t="shared" si="26"/>
        <v>https://usaybia.net/person/632</v>
      </c>
      <c r="D199" t="str">
        <f t="shared" si="27"/>
        <v>https://usaybia.net/person/632_____________</v>
      </c>
      <c r="Q199" t="str">
        <f t="shared" si="30"/>
        <v>,https://usaybia.net/person/632</v>
      </c>
      <c r="R199" t="str">
        <f t="shared" si="29"/>
        <v>https://usaybia.net/person/632</v>
      </c>
    </row>
    <row r="200" spans="1:18" x14ac:dyDescent="0.25">
      <c r="A200">
        <f t="shared" ref="A200:A230" si="31">A167+1</f>
        <v>7</v>
      </c>
      <c r="B200">
        <f>A200*100</f>
        <v>700</v>
      </c>
      <c r="C200" t="str">
        <f>"https://usaybia.net/person/"&amp;B200</f>
        <v>https://usaybia.net/person/700</v>
      </c>
      <c r="D200" t="str">
        <f>C200&amp;"_____________"</f>
        <v>https://usaybia.net/person/700_____________</v>
      </c>
      <c r="Q200" t="str">
        <f t="shared" si="30"/>
        <v>,https://usaybia.net/person/700</v>
      </c>
      <c r="R200" t="str">
        <f t="shared" si="29"/>
        <v>https://usaybia.net/person/700</v>
      </c>
    </row>
    <row r="201" spans="1:18" x14ac:dyDescent="0.25">
      <c r="A201">
        <f t="shared" si="31"/>
        <v>7</v>
      </c>
      <c r="B201">
        <f>B200+1</f>
        <v>701</v>
      </c>
      <c r="C201" t="str">
        <f t="shared" ref="C201:C232" si="32">"https://usaybia.net/person/"&amp;B201</f>
        <v>https://usaybia.net/person/701</v>
      </c>
      <c r="D201" t="str">
        <f t="shared" ref="D201:D232" si="33">C201&amp;"_____________"</f>
        <v>https://usaybia.net/person/701_____________</v>
      </c>
      <c r="Q201" t="str">
        <f t="shared" si="30"/>
        <v>,https://usaybia.net/person/701</v>
      </c>
      <c r="R201" t="str">
        <f t="shared" si="29"/>
        <v>https://usaybia.net/person/701</v>
      </c>
    </row>
    <row r="202" spans="1:18" x14ac:dyDescent="0.25">
      <c r="A202">
        <f t="shared" si="31"/>
        <v>7</v>
      </c>
      <c r="B202">
        <f t="shared" ref="B202:B232" si="34">B201+1</f>
        <v>702</v>
      </c>
      <c r="C202" t="str">
        <f t="shared" si="32"/>
        <v>https://usaybia.net/person/702</v>
      </c>
      <c r="D202" t="str">
        <f t="shared" si="33"/>
        <v>https://usaybia.net/person/702_____________</v>
      </c>
      <c r="Q202" t="str">
        <f t="shared" si="30"/>
        <v>,https://usaybia.net/person/702</v>
      </c>
      <c r="R202" t="str">
        <f t="shared" si="29"/>
        <v>https://usaybia.net/person/702</v>
      </c>
    </row>
    <row r="203" spans="1:18" x14ac:dyDescent="0.25">
      <c r="A203">
        <f t="shared" si="31"/>
        <v>7</v>
      </c>
      <c r="B203">
        <f t="shared" si="34"/>
        <v>703</v>
      </c>
      <c r="C203" t="str">
        <f t="shared" si="32"/>
        <v>https://usaybia.net/person/703</v>
      </c>
      <c r="D203" t="str">
        <f t="shared" si="33"/>
        <v>https://usaybia.net/person/703_____________</v>
      </c>
      <c r="Q203" t="str">
        <f t="shared" si="30"/>
        <v>,https://usaybia.net/person/703</v>
      </c>
      <c r="R203" t="str">
        <f t="shared" si="29"/>
        <v>https://usaybia.net/person/703</v>
      </c>
    </row>
    <row r="204" spans="1:18" x14ac:dyDescent="0.25">
      <c r="A204">
        <f t="shared" si="31"/>
        <v>7</v>
      </c>
      <c r="B204">
        <f t="shared" si="34"/>
        <v>704</v>
      </c>
      <c r="C204" t="str">
        <f t="shared" si="32"/>
        <v>https://usaybia.net/person/704</v>
      </c>
      <c r="D204" t="str">
        <f t="shared" si="33"/>
        <v>https://usaybia.net/person/704_____________</v>
      </c>
      <c r="Q204" t="str">
        <f t="shared" si="30"/>
        <v>,https://usaybia.net/person/704</v>
      </c>
      <c r="R204" t="str">
        <f t="shared" si="29"/>
        <v>https://usaybia.net/person/704</v>
      </c>
    </row>
    <row r="205" spans="1:18" x14ac:dyDescent="0.25">
      <c r="A205">
        <f t="shared" si="31"/>
        <v>7</v>
      </c>
      <c r="B205">
        <f t="shared" si="34"/>
        <v>705</v>
      </c>
      <c r="C205" t="str">
        <f t="shared" si="32"/>
        <v>https://usaybia.net/person/705</v>
      </c>
      <c r="D205" t="str">
        <f t="shared" si="33"/>
        <v>https://usaybia.net/person/705_____________</v>
      </c>
      <c r="Q205" t="str">
        <f t="shared" si="30"/>
        <v>,https://usaybia.net/person/705</v>
      </c>
      <c r="R205" t="str">
        <f t="shared" si="29"/>
        <v>https://usaybia.net/person/705</v>
      </c>
    </row>
    <row r="206" spans="1:18" x14ac:dyDescent="0.25">
      <c r="A206">
        <f t="shared" si="31"/>
        <v>7</v>
      </c>
      <c r="B206">
        <f t="shared" si="34"/>
        <v>706</v>
      </c>
      <c r="C206" t="str">
        <f t="shared" si="32"/>
        <v>https://usaybia.net/person/706</v>
      </c>
      <c r="D206" t="str">
        <f t="shared" si="33"/>
        <v>https://usaybia.net/person/706_____________</v>
      </c>
      <c r="Q206" t="str">
        <f t="shared" si="30"/>
        <v>,https://usaybia.net/person/706</v>
      </c>
      <c r="R206" t="str">
        <f t="shared" si="29"/>
        <v>https://usaybia.net/person/706</v>
      </c>
    </row>
    <row r="207" spans="1:18" x14ac:dyDescent="0.25">
      <c r="A207">
        <f t="shared" si="31"/>
        <v>7</v>
      </c>
      <c r="B207">
        <f t="shared" si="34"/>
        <v>707</v>
      </c>
      <c r="C207" t="str">
        <f t="shared" si="32"/>
        <v>https://usaybia.net/person/707</v>
      </c>
      <c r="D207" t="str">
        <f t="shared" si="33"/>
        <v>https://usaybia.net/person/707_____________</v>
      </c>
      <c r="Q207" t="str">
        <f t="shared" si="30"/>
        <v>,https://usaybia.net/person/707</v>
      </c>
      <c r="R207" t="str">
        <f t="shared" si="29"/>
        <v>https://usaybia.net/person/707</v>
      </c>
    </row>
    <row r="208" spans="1:18" x14ac:dyDescent="0.25">
      <c r="A208">
        <f t="shared" si="31"/>
        <v>7</v>
      </c>
      <c r="B208">
        <f t="shared" si="34"/>
        <v>708</v>
      </c>
      <c r="C208" t="str">
        <f t="shared" si="32"/>
        <v>https://usaybia.net/person/708</v>
      </c>
      <c r="D208" t="str">
        <f t="shared" si="33"/>
        <v>https://usaybia.net/person/708_____________</v>
      </c>
      <c r="Q208" t="str">
        <f t="shared" si="30"/>
        <v>,https://usaybia.net/person/708</v>
      </c>
      <c r="R208" t="str">
        <f t="shared" si="29"/>
        <v>https://usaybia.net/person/708</v>
      </c>
    </row>
    <row r="209" spans="1:18" x14ac:dyDescent="0.25">
      <c r="A209">
        <f t="shared" si="31"/>
        <v>7</v>
      </c>
      <c r="B209">
        <f t="shared" si="34"/>
        <v>709</v>
      </c>
      <c r="C209" t="str">
        <f t="shared" si="32"/>
        <v>https://usaybia.net/person/709</v>
      </c>
      <c r="D209" t="str">
        <f t="shared" si="33"/>
        <v>https://usaybia.net/person/709_____________</v>
      </c>
      <c r="Q209" t="str">
        <f t="shared" si="30"/>
        <v>,https://usaybia.net/person/709</v>
      </c>
      <c r="R209" t="str">
        <f t="shared" si="29"/>
        <v>https://usaybia.net/person/709</v>
      </c>
    </row>
    <row r="210" spans="1:18" x14ac:dyDescent="0.25">
      <c r="A210">
        <f t="shared" si="31"/>
        <v>7</v>
      </c>
      <c r="B210">
        <f t="shared" si="34"/>
        <v>710</v>
      </c>
      <c r="C210" t="str">
        <f t="shared" si="32"/>
        <v>https://usaybia.net/person/710</v>
      </c>
      <c r="D210" t="str">
        <f t="shared" si="33"/>
        <v>https://usaybia.net/person/710_____________</v>
      </c>
      <c r="Q210" t="str">
        <f t="shared" si="30"/>
        <v>,https://usaybia.net/person/710</v>
      </c>
      <c r="R210" t="str">
        <f t="shared" si="29"/>
        <v>https://usaybia.net/person/710</v>
      </c>
    </row>
    <row r="211" spans="1:18" x14ac:dyDescent="0.25">
      <c r="A211">
        <f t="shared" si="31"/>
        <v>7</v>
      </c>
      <c r="B211">
        <f t="shared" si="34"/>
        <v>711</v>
      </c>
      <c r="C211" t="str">
        <f t="shared" si="32"/>
        <v>https://usaybia.net/person/711</v>
      </c>
      <c r="D211" t="str">
        <f t="shared" si="33"/>
        <v>https://usaybia.net/person/711_____________</v>
      </c>
      <c r="Q211" t="str">
        <f t="shared" si="30"/>
        <v>,https://usaybia.net/person/711</v>
      </c>
      <c r="R211" t="str">
        <f t="shared" si="29"/>
        <v>https://usaybia.net/person/711</v>
      </c>
    </row>
    <row r="212" spans="1:18" x14ac:dyDescent="0.25">
      <c r="A212">
        <f t="shared" si="31"/>
        <v>7</v>
      </c>
      <c r="B212">
        <f t="shared" si="34"/>
        <v>712</v>
      </c>
      <c r="C212" t="str">
        <f t="shared" si="32"/>
        <v>https://usaybia.net/person/712</v>
      </c>
      <c r="D212" t="str">
        <f t="shared" si="33"/>
        <v>https://usaybia.net/person/712_____________</v>
      </c>
      <c r="Q212" t="str">
        <f t="shared" si="30"/>
        <v>,https://usaybia.net/person/712</v>
      </c>
      <c r="R212" t="str">
        <f t="shared" si="29"/>
        <v>https://usaybia.net/person/712</v>
      </c>
    </row>
    <row r="213" spans="1:18" x14ac:dyDescent="0.25">
      <c r="A213">
        <f t="shared" si="31"/>
        <v>7</v>
      </c>
      <c r="B213">
        <f t="shared" si="34"/>
        <v>713</v>
      </c>
      <c r="C213" t="str">
        <f t="shared" si="32"/>
        <v>https://usaybia.net/person/713</v>
      </c>
      <c r="D213" t="str">
        <f t="shared" si="33"/>
        <v>https://usaybia.net/person/713_____________</v>
      </c>
      <c r="Q213" t="str">
        <f t="shared" si="30"/>
        <v>,https://usaybia.net/person/713</v>
      </c>
      <c r="R213" t="str">
        <f t="shared" si="29"/>
        <v>https://usaybia.net/person/713</v>
      </c>
    </row>
    <row r="214" spans="1:18" x14ac:dyDescent="0.25">
      <c r="A214">
        <f t="shared" si="31"/>
        <v>7</v>
      </c>
      <c r="B214">
        <f t="shared" si="34"/>
        <v>714</v>
      </c>
      <c r="C214" t="str">
        <f t="shared" si="32"/>
        <v>https://usaybia.net/person/714</v>
      </c>
      <c r="D214" t="str">
        <f t="shared" si="33"/>
        <v>https://usaybia.net/person/714_____________</v>
      </c>
      <c r="Q214" t="str">
        <f t="shared" si="30"/>
        <v>,https://usaybia.net/person/714</v>
      </c>
      <c r="R214" t="str">
        <f t="shared" si="29"/>
        <v>https://usaybia.net/person/714</v>
      </c>
    </row>
    <row r="215" spans="1:18" x14ac:dyDescent="0.25">
      <c r="A215">
        <f t="shared" si="31"/>
        <v>7</v>
      </c>
      <c r="B215">
        <f t="shared" si="34"/>
        <v>715</v>
      </c>
      <c r="C215" t="str">
        <f t="shared" si="32"/>
        <v>https://usaybia.net/person/715</v>
      </c>
      <c r="D215" t="str">
        <f t="shared" si="33"/>
        <v>https://usaybia.net/person/715_____________</v>
      </c>
      <c r="Q215" t="str">
        <f t="shared" si="30"/>
        <v>,https://usaybia.net/person/715</v>
      </c>
      <c r="R215" t="str">
        <f t="shared" si="29"/>
        <v>https://usaybia.net/person/715</v>
      </c>
    </row>
    <row r="216" spans="1:18" x14ac:dyDescent="0.25">
      <c r="A216">
        <f t="shared" si="31"/>
        <v>7</v>
      </c>
      <c r="B216">
        <f t="shared" si="34"/>
        <v>716</v>
      </c>
      <c r="C216" t="str">
        <f t="shared" si="32"/>
        <v>https://usaybia.net/person/716</v>
      </c>
      <c r="D216" t="str">
        <f t="shared" si="33"/>
        <v>https://usaybia.net/person/716_____________</v>
      </c>
      <c r="Q216" t="str">
        <f t="shared" si="30"/>
        <v>,https://usaybia.net/person/716</v>
      </c>
      <c r="R216" t="str">
        <f t="shared" si="29"/>
        <v>https://usaybia.net/person/716</v>
      </c>
    </row>
    <row r="217" spans="1:18" x14ac:dyDescent="0.25">
      <c r="A217">
        <f t="shared" si="31"/>
        <v>7</v>
      </c>
      <c r="B217">
        <f t="shared" si="34"/>
        <v>717</v>
      </c>
      <c r="C217" t="str">
        <f t="shared" si="32"/>
        <v>https://usaybia.net/person/717</v>
      </c>
      <c r="D217" t="str">
        <f t="shared" si="33"/>
        <v>https://usaybia.net/person/717_____________</v>
      </c>
      <c r="Q217" t="str">
        <f t="shared" si="30"/>
        <v>,https://usaybia.net/person/717</v>
      </c>
      <c r="R217" t="str">
        <f t="shared" si="29"/>
        <v>https://usaybia.net/person/717</v>
      </c>
    </row>
    <row r="218" spans="1:18" x14ac:dyDescent="0.25">
      <c r="A218">
        <f t="shared" si="31"/>
        <v>7</v>
      </c>
      <c r="B218">
        <f t="shared" si="34"/>
        <v>718</v>
      </c>
      <c r="C218" t="str">
        <f t="shared" si="32"/>
        <v>https://usaybia.net/person/718</v>
      </c>
      <c r="D218" t="str">
        <f t="shared" si="33"/>
        <v>https://usaybia.net/person/718_____________</v>
      </c>
      <c r="Q218" t="str">
        <f t="shared" si="30"/>
        <v>,https://usaybia.net/person/718</v>
      </c>
      <c r="R218" t="str">
        <f t="shared" si="29"/>
        <v>https://usaybia.net/person/718</v>
      </c>
    </row>
    <row r="219" spans="1:18" x14ac:dyDescent="0.25">
      <c r="A219">
        <f t="shared" si="31"/>
        <v>7</v>
      </c>
      <c r="B219">
        <f t="shared" si="34"/>
        <v>719</v>
      </c>
      <c r="C219" t="str">
        <f t="shared" si="32"/>
        <v>https://usaybia.net/person/719</v>
      </c>
      <c r="D219" t="str">
        <f t="shared" si="33"/>
        <v>https://usaybia.net/person/719_____________</v>
      </c>
      <c r="Q219" t="str">
        <f t="shared" si="30"/>
        <v>,https://usaybia.net/person/719</v>
      </c>
      <c r="R219" t="str">
        <f t="shared" si="29"/>
        <v>https://usaybia.net/person/719</v>
      </c>
    </row>
    <row r="220" spans="1:18" x14ac:dyDescent="0.25">
      <c r="A220">
        <f t="shared" si="31"/>
        <v>7</v>
      </c>
      <c r="B220">
        <f t="shared" si="34"/>
        <v>720</v>
      </c>
      <c r="C220" t="str">
        <f t="shared" si="32"/>
        <v>https://usaybia.net/person/720</v>
      </c>
      <c r="D220" t="str">
        <f t="shared" si="33"/>
        <v>https://usaybia.net/person/720_____________</v>
      </c>
      <c r="Q220" t="str">
        <f t="shared" si="30"/>
        <v>,https://usaybia.net/person/720</v>
      </c>
      <c r="R220" t="str">
        <f t="shared" si="29"/>
        <v>https://usaybia.net/person/720</v>
      </c>
    </row>
    <row r="221" spans="1:18" x14ac:dyDescent="0.25">
      <c r="A221">
        <f t="shared" si="31"/>
        <v>7</v>
      </c>
      <c r="B221">
        <f t="shared" si="34"/>
        <v>721</v>
      </c>
      <c r="C221" t="str">
        <f t="shared" si="32"/>
        <v>https://usaybia.net/person/721</v>
      </c>
      <c r="D221" t="str">
        <f t="shared" si="33"/>
        <v>https://usaybia.net/person/721_____________</v>
      </c>
      <c r="Q221" t="str">
        <f t="shared" si="30"/>
        <v>,https://usaybia.net/person/721</v>
      </c>
      <c r="R221" t="str">
        <f t="shared" si="29"/>
        <v>https://usaybia.net/person/721</v>
      </c>
    </row>
    <row r="222" spans="1:18" x14ac:dyDescent="0.25">
      <c r="A222">
        <f t="shared" si="31"/>
        <v>7</v>
      </c>
      <c r="B222">
        <f t="shared" si="34"/>
        <v>722</v>
      </c>
      <c r="C222" t="str">
        <f t="shared" si="32"/>
        <v>https://usaybia.net/person/722</v>
      </c>
      <c r="D222" t="str">
        <f t="shared" si="33"/>
        <v>https://usaybia.net/person/722_____________</v>
      </c>
      <c r="Q222" t="str">
        <f t="shared" si="30"/>
        <v>,https://usaybia.net/person/722</v>
      </c>
      <c r="R222" t="str">
        <f t="shared" si="29"/>
        <v>https://usaybia.net/person/722</v>
      </c>
    </row>
    <row r="223" spans="1:18" x14ac:dyDescent="0.25">
      <c r="A223">
        <f t="shared" si="31"/>
        <v>7</v>
      </c>
      <c r="B223">
        <f t="shared" si="34"/>
        <v>723</v>
      </c>
      <c r="C223" t="str">
        <f t="shared" si="32"/>
        <v>https://usaybia.net/person/723</v>
      </c>
      <c r="D223" t="str">
        <f t="shared" si="33"/>
        <v>https://usaybia.net/person/723_____________</v>
      </c>
      <c r="Q223" t="str">
        <f t="shared" si="30"/>
        <v>,https://usaybia.net/person/723</v>
      </c>
      <c r="R223" t="str">
        <f t="shared" si="29"/>
        <v>https://usaybia.net/person/723</v>
      </c>
    </row>
    <row r="224" spans="1:18" x14ac:dyDescent="0.25">
      <c r="A224">
        <f t="shared" si="31"/>
        <v>7</v>
      </c>
      <c r="B224">
        <f t="shared" si="34"/>
        <v>724</v>
      </c>
      <c r="C224" t="str">
        <f t="shared" si="32"/>
        <v>https://usaybia.net/person/724</v>
      </c>
      <c r="D224" t="str">
        <f t="shared" si="33"/>
        <v>https://usaybia.net/person/724_____________</v>
      </c>
      <c r="Q224" t="str">
        <f t="shared" si="30"/>
        <v>,https://usaybia.net/person/724</v>
      </c>
      <c r="R224" t="str">
        <f t="shared" si="29"/>
        <v>https://usaybia.net/person/724</v>
      </c>
    </row>
    <row r="225" spans="1:18" x14ac:dyDescent="0.25">
      <c r="A225">
        <f t="shared" si="31"/>
        <v>7</v>
      </c>
      <c r="B225">
        <f t="shared" si="34"/>
        <v>725</v>
      </c>
      <c r="C225" t="str">
        <f t="shared" si="32"/>
        <v>https://usaybia.net/person/725</v>
      </c>
      <c r="D225" t="str">
        <f t="shared" si="33"/>
        <v>https://usaybia.net/person/725_____________</v>
      </c>
      <c r="Q225" t="str">
        <f t="shared" si="30"/>
        <v>,https://usaybia.net/person/725</v>
      </c>
      <c r="R225" t="str">
        <f t="shared" si="29"/>
        <v>https://usaybia.net/person/725</v>
      </c>
    </row>
    <row r="226" spans="1:18" x14ac:dyDescent="0.25">
      <c r="A226">
        <f t="shared" si="31"/>
        <v>7</v>
      </c>
      <c r="B226">
        <f t="shared" si="34"/>
        <v>726</v>
      </c>
      <c r="C226" t="str">
        <f t="shared" si="32"/>
        <v>https://usaybia.net/person/726</v>
      </c>
      <c r="D226" t="str">
        <f t="shared" si="33"/>
        <v>https://usaybia.net/person/726_____________</v>
      </c>
      <c r="Q226" t="str">
        <f t="shared" si="30"/>
        <v>,https://usaybia.net/person/726</v>
      </c>
      <c r="R226" t="str">
        <f t="shared" si="29"/>
        <v>https://usaybia.net/person/726</v>
      </c>
    </row>
    <row r="227" spans="1:18" x14ac:dyDescent="0.25">
      <c r="A227">
        <f t="shared" si="31"/>
        <v>7</v>
      </c>
      <c r="B227">
        <f t="shared" si="34"/>
        <v>727</v>
      </c>
      <c r="C227" t="str">
        <f t="shared" si="32"/>
        <v>https://usaybia.net/person/727</v>
      </c>
      <c r="D227" t="str">
        <f t="shared" si="33"/>
        <v>https://usaybia.net/person/727_____________</v>
      </c>
      <c r="Q227" t="str">
        <f t="shared" si="30"/>
        <v>,https://usaybia.net/person/727</v>
      </c>
      <c r="R227" t="str">
        <f t="shared" si="29"/>
        <v>https://usaybia.net/person/727</v>
      </c>
    </row>
    <row r="228" spans="1:18" x14ac:dyDescent="0.25">
      <c r="A228">
        <f t="shared" si="31"/>
        <v>7</v>
      </c>
      <c r="B228">
        <f t="shared" si="34"/>
        <v>728</v>
      </c>
      <c r="C228" t="str">
        <f t="shared" si="32"/>
        <v>https://usaybia.net/person/728</v>
      </c>
      <c r="D228" t="str">
        <f t="shared" si="33"/>
        <v>https://usaybia.net/person/728_____________</v>
      </c>
      <c r="Q228" t="str">
        <f t="shared" si="30"/>
        <v>,https://usaybia.net/person/728</v>
      </c>
      <c r="R228" t="str">
        <f t="shared" si="29"/>
        <v>https://usaybia.net/person/728</v>
      </c>
    </row>
    <row r="229" spans="1:18" x14ac:dyDescent="0.25">
      <c r="A229">
        <f t="shared" si="31"/>
        <v>7</v>
      </c>
      <c r="B229">
        <f t="shared" si="34"/>
        <v>729</v>
      </c>
      <c r="C229" t="str">
        <f t="shared" si="32"/>
        <v>https://usaybia.net/person/729</v>
      </c>
      <c r="D229" t="str">
        <f t="shared" si="33"/>
        <v>https://usaybia.net/person/729_____________</v>
      </c>
      <c r="Q229" t="str">
        <f t="shared" si="30"/>
        <v>,https://usaybia.net/person/729</v>
      </c>
      <c r="R229" t="str">
        <f t="shared" si="29"/>
        <v>https://usaybia.net/person/729</v>
      </c>
    </row>
    <row r="230" spans="1:18" x14ac:dyDescent="0.25">
      <c r="A230">
        <f t="shared" si="31"/>
        <v>7</v>
      </c>
      <c r="B230">
        <f t="shared" si="34"/>
        <v>730</v>
      </c>
      <c r="C230" t="str">
        <f t="shared" si="32"/>
        <v>https://usaybia.net/person/730</v>
      </c>
      <c r="D230" t="str">
        <f t="shared" si="33"/>
        <v>https://usaybia.net/person/730_____________</v>
      </c>
      <c r="Q230" t="str">
        <f t="shared" si="30"/>
        <v>,https://usaybia.net/person/730</v>
      </c>
      <c r="R230" t="str">
        <f t="shared" si="29"/>
        <v>https://usaybia.net/person/730</v>
      </c>
    </row>
    <row r="231" spans="1:18" x14ac:dyDescent="0.25">
      <c r="A231">
        <f>A198+1</f>
        <v>7</v>
      </c>
      <c r="B231">
        <f t="shared" si="34"/>
        <v>731</v>
      </c>
      <c r="C231" t="str">
        <f t="shared" si="32"/>
        <v>https://usaybia.net/person/731</v>
      </c>
      <c r="D231" t="str">
        <f t="shared" si="33"/>
        <v>https://usaybia.net/person/731_____________</v>
      </c>
      <c r="Q231" t="str">
        <f t="shared" si="30"/>
        <v>,https://usaybia.net/person/731</v>
      </c>
      <c r="R231" t="str">
        <f t="shared" si="29"/>
        <v>https://usaybia.net/person/731</v>
      </c>
    </row>
    <row r="232" spans="1:18" x14ac:dyDescent="0.25">
      <c r="A232">
        <f>A199+1</f>
        <v>7</v>
      </c>
      <c r="B232">
        <f t="shared" si="34"/>
        <v>732</v>
      </c>
      <c r="C232" t="str">
        <f t="shared" si="32"/>
        <v>https://usaybia.net/person/732</v>
      </c>
      <c r="D232" t="str">
        <f t="shared" si="33"/>
        <v>https://usaybia.net/person/732_____________</v>
      </c>
      <c r="Q232" t="str">
        <f t="shared" si="30"/>
        <v>,https://usaybia.net/person/732</v>
      </c>
      <c r="R232" t="str">
        <f t="shared" si="29"/>
        <v>https://usaybia.net/person/732</v>
      </c>
    </row>
    <row r="233" spans="1:18" x14ac:dyDescent="0.25">
      <c r="A233">
        <f t="shared" ref="A233:A263" si="35">A200+1</f>
        <v>8</v>
      </c>
      <c r="B233">
        <f>A233*100</f>
        <v>800</v>
      </c>
      <c r="C233" t="str">
        <f>"https://usaybia.net/person/"&amp;B233</f>
        <v>https://usaybia.net/person/800</v>
      </c>
      <c r="D233" t="str">
        <f>C233&amp;"_____________"</f>
        <v>https://usaybia.net/person/800_____________</v>
      </c>
      <c r="Q233" t="str">
        <f t="shared" si="30"/>
        <v>,https://usaybia.net/person/800</v>
      </c>
      <c r="R233" t="str">
        <f t="shared" si="29"/>
        <v>https://usaybia.net/person/800</v>
      </c>
    </row>
    <row r="234" spans="1:18" x14ac:dyDescent="0.25">
      <c r="A234">
        <f t="shared" si="35"/>
        <v>8</v>
      </c>
      <c r="B234">
        <f>B233+1</f>
        <v>801</v>
      </c>
      <c r="C234" t="str">
        <f t="shared" ref="C234:C265" si="36">"https://usaybia.net/person/"&amp;B234</f>
        <v>https://usaybia.net/person/801</v>
      </c>
      <c r="D234" t="str">
        <f t="shared" ref="D234:D265" si="37">C234&amp;"_____________"</f>
        <v>https://usaybia.net/person/801_____________</v>
      </c>
      <c r="Q234" t="str">
        <f t="shared" si="30"/>
        <v>,https://usaybia.net/person/801</v>
      </c>
      <c r="R234" t="str">
        <f t="shared" si="29"/>
        <v>https://usaybia.net/person/801</v>
      </c>
    </row>
    <row r="235" spans="1:18" x14ac:dyDescent="0.25">
      <c r="A235">
        <f t="shared" si="35"/>
        <v>8</v>
      </c>
      <c r="B235">
        <f t="shared" ref="B235:B265" si="38">B234+1</f>
        <v>802</v>
      </c>
      <c r="C235" t="str">
        <f t="shared" si="36"/>
        <v>https://usaybia.net/person/802</v>
      </c>
      <c r="D235" t="str">
        <f t="shared" si="37"/>
        <v>https://usaybia.net/person/802_____________</v>
      </c>
      <c r="Q235" t="str">
        <f t="shared" si="30"/>
        <v>,https://usaybia.net/person/802</v>
      </c>
      <c r="R235" t="str">
        <f t="shared" si="29"/>
        <v>https://usaybia.net/person/802</v>
      </c>
    </row>
    <row r="236" spans="1:18" x14ac:dyDescent="0.25">
      <c r="A236">
        <f t="shared" si="35"/>
        <v>8</v>
      </c>
      <c r="B236">
        <f t="shared" si="38"/>
        <v>803</v>
      </c>
      <c r="C236" t="str">
        <f t="shared" si="36"/>
        <v>https://usaybia.net/person/803</v>
      </c>
      <c r="D236" t="str">
        <f t="shared" si="37"/>
        <v>https://usaybia.net/person/803_____________</v>
      </c>
      <c r="Q236" t="str">
        <f t="shared" si="30"/>
        <v>,https://usaybia.net/person/803</v>
      </c>
      <c r="R236" t="str">
        <f t="shared" si="29"/>
        <v>https://usaybia.net/person/803</v>
      </c>
    </row>
    <row r="237" spans="1:18" x14ac:dyDescent="0.25">
      <c r="A237">
        <f t="shared" si="35"/>
        <v>8</v>
      </c>
      <c r="B237">
        <f t="shared" si="38"/>
        <v>804</v>
      </c>
      <c r="C237" t="str">
        <f t="shared" si="36"/>
        <v>https://usaybia.net/person/804</v>
      </c>
      <c r="D237" t="str">
        <f t="shared" si="37"/>
        <v>https://usaybia.net/person/804_____________</v>
      </c>
      <c r="Q237" t="str">
        <f t="shared" si="30"/>
        <v>,https://usaybia.net/person/804</v>
      </c>
      <c r="R237" t="str">
        <f t="shared" si="29"/>
        <v>https://usaybia.net/person/804</v>
      </c>
    </row>
    <row r="238" spans="1:18" x14ac:dyDescent="0.25">
      <c r="A238">
        <f t="shared" si="35"/>
        <v>8</v>
      </c>
      <c r="B238">
        <f t="shared" si="38"/>
        <v>805</v>
      </c>
      <c r="C238" t="str">
        <f t="shared" si="36"/>
        <v>https://usaybia.net/person/805</v>
      </c>
      <c r="D238" t="str">
        <f t="shared" si="37"/>
        <v>https://usaybia.net/person/805_____________</v>
      </c>
      <c r="Q238" t="str">
        <f t="shared" si="30"/>
        <v>,https://usaybia.net/person/805</v>
      </c>
      <c r="R238" t="str">
        <f t="shared" si="29"/>
        <v>https://usaybia.net/person/805</v>
      </c>
    </row>
    <row r="239" spans="1:18" x14ac:dyDescent="0.25">
      <c r="A239">
        <f t="shared" si="35"/>
        <v>8</v>
      </c>
      <c r="B239">
        <f t="shared" si="38"/>
        <v>806</v>
      </c>
      <c r="C239" t="str">
        <f t="shared" si="36"/>
        <v>https://usaybia.net/person/806</v>
      </c>
      <c r="D239" t="str">
        <f t="shared" si="37"/>
        <v>https://usaybia.net/person/806_____________</v>
      </c>
      <c r="Q239" t="str">
        <f t="shared" si="30"/>
        <v>,https://usaybia.net/person/806</v>
      </c>
      <c r="R239" t="str">
        <f t="shared" si="29"/>
        <v>https://usaybia.net/person/806</v>
      </c>
    </row>
    <row r="240" spans="1:18" x14ac:dyDescent="0.25">
      <c r="A240">
        <f t="shared" si="35"/>
        <v>8</v>
      </c>
      <c r="B240">
        <f t="shared" si="38"/>
        <v>807</v>
      </c>
      <c r="C240" t="str">
        <f t="shared" si="36"/>
        <v>https://usaybia.net/person/807</v>
      </c>
      <c r="D240" t="str">
        <f t="shared" si="37"/>
        <v>https://usaybia.net/person/807_____________</v>
      </c>
      <c r="Q240" t="str">
        <f t="shared" si="30"/>
        <v>,https://usaybia.net/person/807</v>
      </c>
      <c r="R240" t="str">
        <f t="shared" si="29"/>
        <v>https://usaybia.net/person/807</v>
      </c>
    </row>
    <row r="241" spans="1:18" x14ac:dyDescent="0.25">
      <c r="A241">
        <f t="shared" si="35"/>
        <v>8</v>
      </c>
      <c r="B241">
        <f t="shared" si="38"/>
        <v>808</v>
      </c>
      <c r="C241" t="str">
        <f t="shared" si="36"/>
        <v>https://usaybia.net/person/808</v>
      </c>
      <c r="D241" t="str">
        <f t="shared" si="37"/>
        <v>https://usaybia.net/person/808_____________</v>
      </c>
      <c r="Q241" t="str">
        <f t="shared" si="30"/>
        <v>,https://usaybia.net/person/808</v>
      </c>
      <c r="R241" t="str">
        <f t="shared" si="29"/>
        <v>https://usaybia.net/person/808</v>
      </c>
    </row>
    <row r="242" spans="1:18" x14ac:dyDescent="0.25">
      <c r="A242">
        <f t="shared" si="35"/>
        <v>8</v>
      </c>
      <c r="B242">
        <f t="shared" si="38"/>
        <v>809</v>
      </c>
      <c r="C242" t="str">
        <f t="shared" si="36"/>
        <v>https://usaybia.net/person/809</v>
      </c>
      <c r="D242" t="str">
        <f t="shared" si="37"/>
        <v>https://usaybia.net/person/809_____________</v>
      </c>
      <c r="Q242" t="str">
        <f t="shared" si="30"/>
        <v>,https://usaybia.net/person/809</v>
      </c>
      <c r="R242" t="str">
        <f t="shared" si="29"/>
        <v>https://usaybia.net/person/809</v>
      </c>
    </row>
    <row r="243" spans="1:18" x14ac:dyDescent="0.25">
      <c r="A243">
        <f t="shared" si="35"/>
        <v>8</v>
      </c>
      <c r="B243">
        <f t="shared" si="38"/>
        <v>810</v>
      </c>
      <c r="C243" t="str">
        <f t="shared" si="36"/>
        <v>https://usaybia.net/person/810</v>
      </c>
      <c r="D243" t="str">
        <f t="shared" si="37"/>
        <v>https://usaybia.net/person/810_____________</v>
      </c>
      <c r="Q243" t="str">
        <f t="shared" si="30"/>
        <v>,https://usaybia.net/person/810</v>
      </c>
      <c r="R243" t="str">
        <f t="shared" si="29"/>
        <v>https://usaybia.net/person/810</v>
      </c>
    </row>
    <row r="244" spans="1:18" x14ac:dyDescent="0.25">
      <c r="A244">
        <f t="shared" si="35"/>
        <v>8</v>
      </c>
      <c r="B244">
        <f t="shared" si="38"/>
        <v>811</v>
      </c>
      <c r="C244" t="str">
        <f t="shared" si="36"/>
        <v>https://usaybia.net/person/811</v>
      </c>
      <c r="D244" t="str">
        <f t="shared" si="37"/>
        <v>https://usaybia.net/person/811_____________</v>
      </c>
      <c r="Q244" t="str">
        <f t="shared" si="30"/>
        <v>,https://usaybia.net/person/811</v>
      </c>
      <c r="R244" t="str">
        <f t="shared" si="29"/>
        <v>https://usaybia.net/person/811</v>
      </c>
    </row>
    <row r="245" spans="1:18" x14ac:dyDescent="0.25">
      <c r="A245">
        <f t="shared" si="35"/>
        <v>8</v>
      </c>
      <c r="B245">
        <f t="shared" si="38"/>
        <v>812</v>
      </c>
      <c r="C245" t="str">
        <f t="shared" si="36"/>
        <v>https://usaybia.net/person/812</v>
      </c>
      <c r="D245" t="str">
        <f t="shared" si="37"/>
        <v>https://usaybia.net/person/812_____________</v>
      </c>
      <c r="Q245" t="str">
        <f t="shared" si="30"/>
        <v>,https://usaybia.net/person/812</v>
      </c>
      <c r="R245" t="str">
        <f t="shared" si="29"/>
        <v>https://usaybia.net/person/812</v>
      </c>
    </row>
    <row r="246" spans="1:18" x14ac:dyDescent="0.25">
      <c r="A246">
        <f t="shared" si="35"/>
        <v>8</v>
      </c>
      <c r="B246">
        <f t="shared" si="38"/>
        <v>813</v>
      </c>
      <c r="C246" t="str">
        <f t="shared" si="36"/>
        <v>https://usaybia.net/person/813</v>
      </c>
      <c r="D246" t="str">
        <f t="shared" si="37"/>
        <v>https://usaybia.net/person/813_____________</v>
      </c>
      <c r="Q246" t="str">
        <f t="shared" si="30"/>
        <v>,https://usaybia.net/person/813</v>
      </c>
      <c r="R246" t="str">
        <f t="shared" si="29"/>
        <v>https://usaybia.net/person/813</v>
      </c>
    </row>
    <row r="247" spans="1:18" x14ac:dyDescent="0.25">
      <c r="A247">
        <f t="shared" si="35"/>
        <v>8</v>
      </c>
      <c r="B247">
        <f t="shared" si="38"/>
        <v>814</v>
      </c>
      <c r="C247" t="str">
        <f t="shared" si="36"/>
        <v>https://usaybia.net/person/814</v>
      </c>
      <c r="D247" t="str">
        <f t="shared" si="37"/>
        <v>https://usaybia.net/person/814_____________</v>
      </c>
      <c r="Q247" t="str">
        <f t="shared" si="30"/>
        <v>,https://usaybia.net/person/814</v>
      </c>
      <c r="R247" t="str">
        <f t="shared" si="29"/>
        <v>https://usaybia.net/person/814</v>
      </c>
    </row>
    <row r="248" spans="1:18" x14ac:dyDescent="0.25">
      <c r="A248">
        <f t="shared" si="35"/>
        <v>8</v>
      </c>
      <c r="B248">
        <f t="shared" si="38"/>
        <v>815</v>
      </c>
      <c r="C248" t="str">
        <f t="shared" si="36"/>
        <v>https://usaybia.net/person/815</v>
      </c>
      <c r="D248" t="str">
        <f t="shared" si="37"/>
        <v>https://usaybia.net/person/815_____________</v>
      </c>
      <c r="Q248" t="str">
        <f t="shared" si="30"/>
        <v>,https://usaybia.net/person/815</v>
      </c>
      <c r="R248" t="str">
        <f t="shared" si="29"/>
        <v>https://usaybia.net/person/815</v>
      </c>
    </row>
    <row r="249" spans="1:18" x14ac:dyDescent="0.25">
      <c r="A249">
        <f t="shared" si="35"/>
        <v>8</v>
      </c>
      <c r="B249">
        <f t="shared" si="38"/>
        <v>816</v>
      </c>
      <c r="C249" t="str">
        <f t="shared" si="36"/>
        <v>https://usaybia.net/person/816</v>
      </c>
      <c r="D249" t="str">
        <f t="shared" si="37"/>
        <v>https://usaybia.net/person/816_____________</v>
      </c>
      <c r="Q249" t="str">
        <f t="shared" si="30"/>
        <v>,https://usaybia.net/person/816</v>
      </c>
      <c r="R249" t="str">
        <f t="shared" si="29"/>
        <v>https://usaybia.net/person/816</v>
      </c>
    </row>
    <row r="250" spans="1:18" x14ac:dyDescent="0.25">
      <c r="A250">
        <f t="shared" si="35"/>
        <v>8</v>
      </c>
      <c r="B250">
        <f t="shared" si="38"/>
        <v>817</v>
      </c>
      <c r="C250" t="str">
        <f t="shared" si="36"/>
        <v>https://usaybia.net/person/817</v>
      </c>
      <c r="D250" t="str">
        <f t="shared" si="37"/>
        <v>https://usaybia.net/person/817_____________</v>
      </c>
      <c r="Q250" t="str">
        <f t="shared" si="30"/>
        <v>,https://usaybia.net/person/817</v>
      </c>
      <c r="R250" t="str">
        <f t="shared" si="29"/>
        <v>https://usaybia.net/person/817</v>
      </c>
    </row>
    <row r="251" spans="1:18" x14ac:dyDescent="0.25">
      <c r="A251">
        <f t="shared" si="35"/>
        <v>8</v>
      </c>
      <c r="B251">
        <f t="shared" si="38"/>
        <v>818</v>
      </c>
      <c r="C251" t="str">
        <f t="shared" si="36"/>
        <v>https://usaybia.net/person/818</v>
      </c>
      <c r="D251" t="str">
        <f t="shared" si="37"/>
        <v>https://usaybia.net/person/818_____________</v>
      </c>
      <c r="Q251" t="str">
        <f t="shared" si="30"/>
        <v>,https://usaybia.net/person/818</v>
      </c>
      <c r="R251" t="str">
        <f t="shared" si="29"/>
        <v>https://usaybia.net/person/818</v>
      </c>
    </row>
    <row r="252" spans="1:18" x14ac:dyDescent="0.25">
      <c r="A252">
        <f t="shared" si="35"/>
        <v>8</v>
      </c>
      <c r="B252">
        <f t="shared" si="38"/>
        <v>819</v>
      </c>
      <c r="C252" t="str">
        <f t="shared" si="36"/>
        <v>https://usaybia.net/person/819</v>
      </c>
      <c r="D252" t="str">
        <f t="shared" si="37"/>
        <v>https://usaybia.net/person/819_____________</v>
      </c>
      <c r="Q252" t="str">
        <f t="shared" si="30"/>
        <v>,https://usaybia.net/person/819</v>
      </c>
      <c r="R252" t="str">
        <f t="shared" si="29"/>
        <v>https://usaybia.net/person/819</v>
      </c>
    </row>
    <row r="253" spans="1:18" x14ac:dyDescent="0.25">
      <c r="A253">
        <f t="shared" si="35"/>
        <v>8</v>
      </c>
      <c r="B253">
        <f t="shared" si="38"/>
        <v>820</v>
      </c>
      <c r="C253" t="str">
        <f t="shared" si="36"/>
        <v>https://usaybia.net/person/820</v>
      </c>
      <c r="D253" t="str">
        <f t="shared" si="37"/>
        <v>https://usaybia.net/person/820_____________</v>
      </c>
      <c r="Q253" t="str">
        <f t="shared" si="30"/>
        <v>,https://usaybia.net/person/820</v>
      </c>
      <c r="R253" t="str">
        <f t="shared" si="29"/>
        <v>https://usaybia.net/person/820</v>
      </c>
    </row>
    <row r="254" spans="1:18" x14ac:dyDescent="0.25">
      <c r="A254">
        <f t="shared" si="35"/>
        <v>8</v>
      </c>
      <c r="B254">
        <f t="shared" si="38"/>
        <v>821</v>
      </c>
      <c r="C254" t="str">
        <f t="shared" si="36"/>
        <v>https://usaybia.net/person/821</v>
      </c>
      <c r="D254" t="str">
        <f t="shared" si="37"/>
        <v>https://usaybia.net/person/821_____________</v>
      </c>
      <c r="Q254" t="str">
        <f t="shared" si="30"/>
        <v>,https://usaybia.net/person/821</v>
      </c>
      <c r="R254" t="str">
        <f t="shared" si="29"/>
        <v>https://usaybia.net/person/821</v>
      </c>
    </row>
    <row r="255" spans="1:18" x14ac:dyDescent="0.25">
      <c r="A255">
        <f t="shared" si="35"/>
        <v>8</v>
      </c>
      <c r="B255">
        <f t="shared" si="38"/>
        <v>822</v>
      </c>
      <c r="C255" t="str">
        <f t="shared" si="36"/>
        <v>https://usaybia.net/person/822</v>
      </c>
      <c r="D255" t="str">
        <f t="shared" si="37"/>
        <v>https://usaybia.net/person/822_____________</v>
      </c>
      <c r="Q255" t="str">
        <f t="shared" si="30"/>
        <v>,https://usaybia.net/person/822</v>
      </c>
      <c r="R255" t="str">
        <f t="shared" si="29"/>
        <v>https://usaybia.net/person/822</v>
      </c>
    </row>
    <row r="256" spans="1:18" x14ac:dyDescent="0.25">
      <c r="A256">
        <f t="shared" si="35"/>
        <v>8</v>
      </c>
      <c r="B256">
        <f t="shared" si="38"/>
        <v>823</v>
      </c>
      <c r="C256" t="str">
        <f t="shared" si="36"/>
        <v>https://usaybia.net/person/823</v>
      </c>
      <c r="D256" t="str">
        <f t="shared" si="37"/>
        <v>https://usaybia.net/person/823_____________</v>
      </c>
      <c r="Q256" t="str">
        <f t="shared" si="30"/>
        <v>,https://usaybia.net/person/823</v>
      </c>
      <c r="R256" t="str">
        <f t="shared" si="29"/>
        <v>https://usaybia.net/person/823</v>
      </c>
    </row>
    <row r="257" spans="1:18" x14ac:dyDescent="0.25">
      <c r="A257">
        <f t="shared" si="35"/>
        <v>8</v>
      </c>
      <c r="B257">
        <f t="shared" si="38"/>
        <v>824</v>
      </c>
      <c r="C257" t="str">
        <f t="shared" si="36"/>
        <v>https://usaybia.net/person/824</v>
      </c>
      <c r="D257" t="str">
        <f t="shared" si="37"/>
        <v>https://usaybia.net/person/824_____________</v>
      </c>
      <c r="Q257" t="str">
        <f t="shared" si="30"/>
        <v>,https://usaybia.net/person/824</v>
      </c>
      <c r="R257" t="str">
        <f t="shared" si="29"/>
        <v>https://usaybia.net/person/824</v>
      </c>
    </row>
    <row r="258" spans="1:18" x14ac:dyDescent="0.25">
      <c r="A258">
        <f t="shared" si="35"/>
        <v>8</v>
      </c>
      <c r="B258">
        <f t="shared" si="38"/>
        <v>825</v>
      </c>
      <c r="C258" t="str">
        <f t="shared" si="36"/>
        <v>https://usaybia.net/person/825</v>
      </c>
      <c r="D258" t="str">
        <f t="shared" si="37"/>
        <v>https://usaybia.net/person/825_____________</v>
      </c>
      <c r="Q258" t="str">
        <f t="shared" si="30"/>
        <v>,https://usaybia.net/person/825</v>
      </c>
      <c r="R258" t="str">
        <f t="shared" ref="R258:R321" si="39">RIGHT(Q258,LEN(Q258)-1)</f>
        <v>https://usaybia.net/person/825</v>
      </c>
    </row>
    <row r="259" spans="1:18" x14ac:dyDescent="0.25">
      <c r="A259">
        <f t="shared" si="35"/>
        <v>8</v>
      </c>
      <c r="B259">
        <f t="shared" si="38"/>
        <v>826</v>
      </c>
      <c r="C259" t="str">
        <f t="shared" si="36"/>
        <v>https://usaybia.net/person/826</v>
      </c>
      <c r="D259" t="str">
        <f t="shared" si="37"/>
        <v>https://usaybia.net/person/826_____________</v>
      </c>
      <c r="Q259" t="str">
        <f t="shared" ref="Q259:Q322" si="40">SUBSTITUTE(SUBSTITUTE(SUBSTITUTE(CONCATENATE(C259,F259,G259,H259,I259,J259,K259,L259,SUBSTITUTE(M259,".emedien.ub.uni-muenchen.de",""),N259,O259,P259),"http",",http"),"xxx",""),"XXX","")</f>
        <v>,https://usaybia.net/person/826</v>
      </c>
      <c r="R259" t="str">
        <f t="shared" si="39"/>
        <v>https://usaybia.net/person/826</v>
      </c>
    </row>
    <row r="260" spans="1:18" x14ac:dyDescent="0.25">
      <c r="A260">
        <f t="shared" si="35"/>
        <v>8</v>
      </c>
      <c r="B260">
        <f t="shared" si="38"/>
        <v>827</v>
      </c>
      <c r="C260" t="str">
        <f t="shared" si="36"/>
        <v>https://usaybia.net/person/827</v>
      </c>
      <c r="D260" t="str">
        <f t="shared" si="37"/>
        <v>https://usaybia.net/person/827_____________</v>
      </c>
      <c r="Q260" t="str">
        <f t="shared" si="40"/>
        <v>,https://usaybia.net/person/827</v>
      </c>
      <c r="R260" t="str">
        <f t="shared" si="39"/>
        <v>https://usaybia.net/person/827</v>
      </c>
    </row>
    <row r="261" spans="1:18" x14ac:dyDescent="0.25">
      <c r="A261">
        <f t="shared" si="35"/>
        <v>8</v>
      </c>
      <c r="B261">
        <f t="shared" si="38"/>
        <v>828</v>
      </c>
      <c r="C261" t="str">
        <f t="shared" si="36"/>
        <v>https://usaybia.net/person/828</v>
      </c>
      <c r="D261" t="str">
        <f t="shared" si="37"/>
        <v>https://usaybia.net/person/828_____________</v>
      </c>
      <c r="Q261" t="str">
        <f t="shared" si="40"/>
        <v>,https://usaybia.net/person/828</v>
      </c>
      <c r="R261" t="str">
        <f t="shared" si="39"/>
        <v>https://usaybia.net/person/828</v>
      </c>
    </row>
    <row r="262" spans="1:18" x14ac:dyDescent="0.25">
      <c r="A262">
        <f t="shared" si="35"/>
        <v>8</v>
      </c>
      <c r="B262">
        <f t="shared" si="38"/>
        <v>829</v>
      </c>
      <c r="C262" t="str">
        <f t="shared" si="36"/>
        <v>https://usaybia.net/person/829</v>
      </c>
      <c r="D262" t="str">
        <f t="shared" si="37"/>
        <v>https://usaybia.net/person/829_____________</v>
      </c>
      <c r="Q262" t="str">
        <f t="shared" si="40"/>
        <v>,https://usaybia.net/person/829</v>
      </c>
      <c r="R262" t="str">
        <f t="shared" si="39"/>
        <v>https://usaybia.net/person/829</v>
      </c>
    </row>
    <row r="263" spans="1:18" x14ac:dyDescent="0.25">
      <c r="A263">
        <f t="shared" si="35"/>
        <v>8</v>
      </c>
      <c r="B263">
        <f t="shared" si="38"/>
        <v>830</v>
      </c>
      <c r="C263" t="str">
        <f t="shared" si="36"/>
        <v>https://usaybia.net/person/830</v>
      </c>
      <c r="D263" t="str">
        <f t="shared" si="37"/>
        <v>https://usaybia.net/person/830_____________</v>
      </c>
      <c r="Q263" t="str">
        <f t="shared" si="40"/>
        <v>,https://usaybia.net/person/830</v>
      </c>
      <c r="R263" t="str">
        <f t="shared" si="39"/>
        <v>https://usaybia.net/person/830</v>
      </c>
    </row>
    <row r="264" spans="1:18" x14ac:dyDescent="0.25">
      <c r="A264">
        <f>A231+1</f>
        <v>8</v>
      </c>
      <c r="B264">
        <f t="shared" si="38"/>
        <v>831</v>
      </c>
      <c r="C264" t="str">
        <f t="shared" si="36"/>
        <v>https://usaybia.net/person/831</v>
      </c>
      <c r="D264" t="str">
        <f t="shared" si="37"/>
        <v>https://usaybia.net/person/831_____________</v>
      </c>
      <c r="Q264" t="str">
        <f t="shared" si="40"/>
        <v>,https://usaybia.net/person/831</v>
      </c>
      <c r="R264" t="str">
        <f t="shared" si="39"/>
        <v>https://usaybia.net/person/831</v>
      </c>
    </row>
    <row r="265" spans="1:18" x14ac:dyDescent="0.25">
      <c r="A265">
        <f>A232+1</f>
        <v>8</v>
      </c>
      <c r="B265">
        <f t="shared" si="38"/>
        <v>832</v>
      </c>
      <c r="C265" t="str">
        <f t="shared" si="36"/>
        <v>https://usaybia.net/person/832</v>
      </c>
      <c r="D265" t="str">
        <f t="shared" si="37"/>
        <v>https://usaybia.net/person/832_____________</v>
      </c>
      <c r="Q265" t="str">
        <f t="shared" si="40"/>
        <v>,https://usaybia.net/person/832</v>
      </c>
      <c r="R265" t="str">
        <f t="shared" si="39"/>
        <v>https://usaybia.net/person/832</v>
      </c>
    </row>
    <row r="266" spans="1:18" x14ac:dyDescent="0.25">
      <c r="A266">
        <f t="shared" ref="A266:A296" si="41">A233+1</f>
        <v>9</v>
      </c>
      <c r="B266">
        <f>A266*100</f>
        <v>900</v>
      </c>
      <c r="C266" t="str">
        <f>"https://usaybia.net/person/"&amp;B266</f>
        <v>https://usaybia.net/person/900</v>
      </c>
      <c r="D266" t="str">
        <f>C266&amp;"_____________"</f>
        <v>https://usaybia.net/person/900_____________</v>
      </c>
      <c r="Q266" t="str">
        <f t="shared" si="40"/>
        <v>,https://usaybia.net/person/900</v>
      </c>
      <c r="R266" t="str">
        <f t="shared" si="39"/>
        <v>https://usaybia.net/person/900</v>
      </c>
    </row>
    <row r="267" spans="1:18" x14ac:dyDescent="0.25">
      <c r="A267">
        <f t="shared" si="41"/>
        <v>9</v>
      </c>
      <c r="B267">
        <f>B266+1</f>
        <v>901</v>
      </c>
      <c r="C267" t="str">
        <f t="shared" ref="C267:C298" si="42">"https://usaybia.net/person/"&amp;B267</f>
        <v>https://usaybia.net/person/901</v>
      </c>
      <c r="D267" t="str">
        <f t="shared" ref="D267:D298" si="43">C267&amp;"_____________"</f>
        <v>https://usaybia.net/person/901_____________</v>
      </c>
      <c r="Q267" t="str">
        <f t="shared" si="40"/>
        <v>,https://usaybia.net/person/901</v>
      </c>
      <c r="R267" t="str">
        <f t="shared" si="39"/>
        <v>https://usaybia.net/person/901</v>
      </c>
    </row>
    <row r="268" spans="1:18" x14ac:dyDescent="0.25">
      <c r="A268">
        <f t="shared" si="41"/>
        <v>9</v>
      </c>
      <c r="B268">
        <f t="shared" ref="B268:B298" si="44">B267+1</f>
        <v>902</v>
      </c>
      <c r="C268" t="str">
        <f t="shared" si="42"/>
        <v>https://usaybia.net/person/902</v>
      </c>
      <c r="D268" t="str">
        <f t="shared" si="43"/>
        <v>https://usaybia.net/person/902_____________</v>
      </c>
      <c r="Q268" t="str">
        <f t="shared" si="40"/>
        <v>,https://usaybia.net/person/902</v>
      </c>
      <c r="R268" t="str">
        <f t="shared" si="39"/>
        <v>https://usaybia.net/person/902</v>
      </c>
    </row>
    <row r="269" spans="1:18" x14ac:dyDescent="0.25">
      <c r="A269">
        <f t="shared" si="41"/>
        <v>9</v>
      </c>
      <c r="B269">
        <f t="shared" si="44"/>
        <v>903</v>
      </c>
      <c r="C269" t="str">
        <f t="shared" si="42"/>
        <v>https://usaybia.net/person/903</v>
      </c>
      <c r="D269" t="str">
        <f t="shared" si="43"/>
        <v>https://usaybia.net/person/903_____________</v>
      </c>
      <c r="Q269" t="str">
        <f t="shared" si="40"/>
        <v>,https://usaybia.net/person/903</v>
      </c>
      <c r="R269" t="str">
        <f t="shared" si="39"/>
        <v>https://usaybia.net/person/903</v>
      </c>
    </row>
    <row r="270" spans="1:18" x14ac:dyDescent="0.25">
      <c r="A270">
        <f t="shared" si="41"/>
        <v>9</v>
      </c>
      <c r="B270">
        <f t="shared" si="44"/>
        <v>904</v>
      </c>
      <c r="C270" t="str">
        <f t="shared" si="42"/>
        <v>https://usaybia.net/person/904</v>
      </c>
      <c r="D270" t="str">
        <f t="shared" si="43"/>
        <v>https://usaybia.net/person/904_____________</v>
      </c>
      <c r="Q270" t="str">
        <f t="shared" si="40"/>
        <v>,https://usaybia.net/person/904</v>
      </c>
      <c r="R270" t="str">
        <f t="shared" si="39"/>
        <v>https://usaybia.net/person/904</v>
      </c>
    </row>
    <row r="271" spans="1:18" x14ac:dyDescent="0.25">
      <c r="A271">
        <f t="shared" si="41"/>
        <v>9</v>
      </c>
      <c r="B271">
        <f t="shared" si="44"/>
        <v>905</v>
      </c>
      <c r="C271" t="str">
        <f t="shared" si="42"/>
        <v>https://usaybia.net/person/905</v>
      </c>
      <c r="D271" t="str">
        <f t="shared" si="43"/>
        <v>https://usaybia.net/person/905_____________</v>
      </c>
      <c r="Q271" t="str">
        <f t="shared" si="40"/>
        <v>,https://usaybia.net/person/905</v>
      </c>
      <c r="R271" t="str">
        <f t="shared" si="39"/>
        <v>https://usaybia.net/person/905</v>
      </c>
    </row>
    <row r="272" spans="1:18" x14ac:dyDescent="0.25">
      <c r="A272">
        <f t="shared" si="41"/>
        <v>9</v>
      </c>
      <c r="B272">
        <f t="shared" si="44"/>
        <v>906</v>
      </c>
      <c r="C272" t="str">
        <f t="shared" si="42"/>
        <v>https://usaybia.net/person/906</v>
      </c>
      <c r="D272" t="str">
        <f t="shared" si="43"/>
        <v>https://usaybia.net/person/906_____________</v>
      </c>
      <c r="Q272" t="str">
        <f t="shared" si="40"/>
        <v>,https://usaybia.net/person/906</v>
      </c>
      <c r="R272" t="str">
        <f t="shared" si="39"/>
        <v>https://usaybia.net/person/906</v>
      </c>
    </row>
    <row r="273" spans="1:18" x14ac:dyDescent="0.25">
      <c r="A273">
        <f t="shared" si="41"/>
        <v>9</v>
      </c>
      <c r="B273">
        <f t="shared" si="44"/>
        <v>907</v>
      </c>
      <c r="C273" t="str">
        <f t="shared" si="42"/>
        <v>https://usaybia.net/person/907</v>
      </c>
      <c r="D273" t="str">
        <f t="shared" si="43"/>
        <v>https://usaybia.net/person/907_____________</v>
      </c>
      <c r="Q273" t="str">
        <f t="shared" si="40"/>
        <v>,https://usaybia.net/person/907</v>
      </c>
      <c r="R273" t="str">
        <f t="shared" si="39"/>
        <v>https://usaybia.net/person/907</v>
      </c>
    </row>
    <row r="274" spans="1:18" x14ac:dyDescent="0.25">
      <c r="A274">
        <f t="shared" si="41"/>
        <v>9</v>
      </c>
      <c r="B274">
        <f t="shared" si="44"/>
        <v>908</v>
      </c>
      <c r="C274" t="str">
        <f t="shared" si="42"/>
        <v>https://usaybia.net/person/908</v>
      </c>
      <c r="D274" t="str">
        <f t="shared" si="43"/>
        <v>https://usaybia.net/person/908_____________</v>
      </c>
      <c r="Q274" t="str">
        <f t="shared" si="40"/>
        <v>,https://usaybia.net/person/908</v>
      </c>
      <c r="R274" t="str">
        <f t="shared" si="39"/>
        <v>https://usaybia.net/person/908</v>
      </c>
    </row>
    <row r="275" spans="1:18" x14ac:dyDescent="0.25">
      <c r="A275">
        <f t="shared" si="41"/>
        <v>9</v>
      </c>
      <c r="B275">
        <f t="shared" si="44"/>
        <v>909</v>
      </c>
      <c r="C275" t="str">
        <f t="shared" si="42"/>
        <v>https://usaybia.net/person/909</v>
      </c>
      <c r="D275" t="str">
        <f t="shared" si="43"/>
        <v>https://usaybia.net/person/909_____________</v>
      </c>
      <c r="Q275" t="str">
        <f t="shared" si="40"/>
        <v>,https://usaybia.net/person/909</v>
      </c>
      <c r="R275" t="str">
        <f t="shared" si="39"/>
        <v>https://usaybia.net/person/909</v>
      </c>
    </row>
    <row r="276" spans="1:18" x14ac:dyDescent="0.25">
      <c r="A276">
        <f t="shared" si="41"/>
        <v>9</v>
      </c>
      <c r="B276">
        <f t="shared" si="44"/>
        <v>910</v>
      </c>
      <c r="C276" t="str">
        <f t="shared" si="42"/>
        <v>https://usaybia.net/person/910</v>
      </c>
      <c r="D276" t="str">
        <f t="shared" si="43"/>
        <v>https://usaybia.net/person/910_____________</v>
      </c>
      <c r="Q276" t="str">
        <f t="shared" si="40"/>
        <v>,https://usaybia.net/person/910</v>
      </c>
      <c r="R276" t="str">
        <f t="shared" si="39"/>
        <v>https://usaybia.net/person/910</v>
      </c>
    </row>
    <row r="277" spans="1:18" x14ac:dyDescent="0.25">
      <c r="A277">
        <f t="shared" si="41"/>
        <v>9</v>
      </c>
      <c r="B277">
        <f t="shared" si="44"/>
        <v>911</v>
      </c>
      <c r="C277" t="str">
        <f t="shared" si="42"/>
        <v>https://usaybia.net/person/911</v>
      </c>
      <c r="D277" t="str">
        <f t="shared" si="43"/>
        <v>https://usaybia.net/person/911_____________</v>
      </c>
      <c r="Q277" t="str">
        <f t="shared" si="40"/>
        <v>,https://usaybia.net/person/911</v>
      </c>
      <c r="R277" t="str">
        <f t="shared" si="39"/>
        <v>https://usaybia.net/person/911</v>
      </c>
    </row>
    <row r="278" spans="1:18" x14ac:dyDescent="0.25">
      <c r="A278">
        <f t="shared" si="41"/>
        <v>9</v>
      </c>
      <c r="B278">
        <f t="shared" si="44"/>
        <v>912</v>
      </c>
      <c r="C278" t="str">
        <f t="shared" si="42"/>
        <v>https://usaybia.net/person/912</v>
      </c>
      <c r="D278" t="str">
        <f t="shared" si="43"/>
        <v>https://usaybia.net/person/912_____________</v>
      </c>
      <c r="Q278" t="str">
        <f t="shared" si="40"/>
        <v>,https://usaybia.net/person/912</v>
      </c>
      <c r="R278" t="str">
        <f t="shared" si="39"/>
        <v>https://usaybia.net/person/912</v>
      </c>
    </row>
    <row r="279" spans="1:18" x14ac:dyDescent="0.25">
      <c r="A279">
        <f t="shared" si="41"/>
        <v>9</v>
      </c>
      <c r="B279">
        <f t="shared" si="44"/>
        <v>913</v>
      </c>
      <c r="C279" t="str">
        <f t="shared" si="42"/>
        <v>https://usaybia.net/person/913</v>
      </c>
      <c r="D279" t="str">
        <f t="shared" si="43"/>
        <v>https://usaybia.net/person/913_____________</v>
      </c>
      <c r="Q279" t="str">
        <f t="shared" si="40"/>
        <v>,https://usaybia.net/person/913</v>
      </c>
      <c r="R279" t="str">
        <f t="shared" si="39"/>
        <v>https://usaybia.net/person/913</v>
      </c>
    </row>
    <row r="280" spans="1:18" x14ac:dyDescent="0.25">
      <c r="A280">
        <f t="shared" si="41"/>
        <v>9</v>
      </c>
      <c r="B280">
        <f t="shared" si="44"/>
        <v>914</v>
      </c>
      <c r="C280" t="str">
        <f t="shared" si="42"/>
        <v>https://usaybia.net/person/914</v>
      </c>
      <c r="D280" t="str">
        <f t="shared" si="43"/>
        <v>https://usaybia.net/person/914_____________</v>
      </c>
      <c r="Q280" t="str">
        <f t="shared" si="40"/>
        <v>,https://usaybia.net/person/914</v>
      </c>
      <c r="R280" t="str">
        <f t="shared" si="39"/>
        <v>https://usaybia.net/person/914</v>
      </c>
    </row>
    <row r="281" spans="1:18" x14ac:dyDescent="0.25">
      <c r="A281">
        <f t="shared" si="41"/>
        <v>9</v>
      </c>
      <c r="B281">
        <f t="shared" si="44"/>
        <v>915</v>
      </c>
      <c r="C281" t="str">
        <f t="shared" si="42"/>
        <v>https://usaybia.net/person/915</v>
      </c>
      <c r="D281" t="str">
        <f t="shared" si="43"/>
        <v>https://usaybia.net/person/915_____________</v>
      </c>
      <c r="Q281" t="str">
        <f t="shared" si="40"/>
        <v>,https://usaybia.net/person/915</v>
      </c>
      <c r="R281" t="str">
        <f t="shared" si="39"/>
        <v>https://usaybia.net/person/915</v>
      </c>
    </row>
    <row r="282" spans="1:18" x14ac:dyDescent="0.25">
      <c r="A282">
        <f t="shared" si="41"/>
        <v>9</v>
      </c>
      <c r="B282">
        <f t="shared" si="44"/>
        <v>916</v>
      </c>
      <c r="C282" t="str">
        <f t="shared" si="42"/>
        <v>https://usaybia.net/person/916</v>
      </c>
      <c r="D282" t="str">
        <f t="shared" si="43"/>
        <v>https://usaybia.net/person/916_____________</v>
      </c>
      <c r="Q282" t="str">
        <f t="shared" si="40"/>
        <v>,https://usaybia.net/person/916</v>
      </c>
      <c r="R282" t="str">
        <f t="shared" si="39"/>
        <v>https://usaybia.net/person/916</v>
      </c>
    </row>
    <row r="283" spans="1:18" x14ac:dyDescent="0.25">
      <c r="A283">
        <f t="shared" si="41"/>
        <v>9</v>
      </c>
      <c r="B283">
        <f t="shared" si="44"/>
        <v>917</v>
      </c>
      <c r="C283" t="str">
        <f t="shared" si="42"/>
        <v>https://usaybia.net/person/917</v>
      </c>
      <c r="D283" t="str">
        <f t="shared" si="43"/>
        <v>https://usaybia.net/person/917_____________</v>
      </c>
      <c r="Q283" t="str">
        <f t="shared" si="40"/>
        <v>,https://usaybia.net/person/917</v>
      </c>
      <c r="R283" t="str">
        <f t="shared" si="39"/>
        <v>https://usaybia.net/person/917</v>
      </c>
    </row>
    <row r="284" spans="1:18" x14ac:dyDescent="0.25">
      <c r="A284">
        <f t="shared" si="41"/>
        <v>9</v>
      </c>
      <c r="B284">
        <f t="shared" si="44"/>
        <v>918</v>
      </c>
      <c r="C284" t="str">
        <f t="shared" si="42"/>
        <v>https://usaybia.net/person/918</v>
      </c>
      <c r="D284" t="str">
        <f t="shared" si="43"/>
        <v>https://usaybia.net/person/918_____________</v>
      </c>
      <c r="Q284" t="str">
        <f t="shared" si="40"/>
        <v>,https://usaybia.net/person/918</v>
      </c>
      <c r="R284" t="str">
        <f t="shared" si="39"/>
        <v>https://usaybia.net/person/918</v>
      </c>
    </row>
    <row r="285" spans="1:18" x14ac:dyDescent="0.25">
      <c r="A285">
        <f t="shared" si="41"/>
        <v>9</v>
      </c>
      <c r="B285">
        <f t="shared" si="44"/>
        <v>919</v>
      </c>
      <c r="C285" t="str">
        <f t="shared" si="42"/>
        <v>https://usaybia.net/person/919</v>
      </c>
      <c r="D285" t="str">
        <f t="shared" si="43"/>
        <v>https://usaybia.net/person/919_____________</v>
      </c>
      <c r="Q285" t="str">
        <f t="shared" si="40"/>
        <v>,https://usaybia.net/person/919</v>
      </c>
      <c r="R285" t="str">
        <f t="shared" si="39"/>
        <v>https://usaybia.net/person/919</v>
      </c>
    </row>
    <row r="286" spans="1:18" x14ac:dyDescent="0.25">
      <c r="A286">
        <f t="shared" si="41"/>
        <v>9</v>
      </c>
      <c r="B286">
        <f t="shared" si="44"/>
        <v>920</v>
      </c>
      <c r="C286" t="str">
        <f t="shared" si="42"/>
        <v>https://usaybia.net/person/920</v>
      </c>
      <c r="D286" t="str">
        <f t="shared" si="43"/>
        <v>https://usaybia.net/person/920_____________</v>
      </c>
      <c r="Q286" t="str">
        <f t="shared" si="40"/>
        <v>,https://usaybia.net/person/920</v>
      </c>
      <c r="R286" t="str">
        <f t="shared" si="39"/>
        <v>https://usaybia.net/person/920</v>
      </c>
    </row>
    <row r="287" spans="1:18" x14ac:dyDescent="0.25">
      <c r="A287">
        <f t="shared" si="41"/>
        <v>9</v>
      </c>
      <c r="B287">
        <f t="shared" si="44"/>
        <v>921</v>
      </c>
      <c r="C287" t="str">
        <f t="shared" si="42"/>
        <v>https://usaybia.net/person/921</v>
      </c>
      <c r="D287" t="str">
        <f t="shared" si="43"/>
        <v>https://usaybia.net/person/921_____________</v>
      </c>
      <c r="Q287" t="str">
        <f t="shared" si="40"/>
        <v>,https://usaybia.net/person/921</v>
      </c>
      <c r="R287" t="str">
        <f t="shared" si="39"/>
        <v>https://usaybia.net/person/921</v>
      </c>
    </row>
    <row r="288" spans="1:18" x14ac:dyDescent="0.25">
      <c r="A288">
        <f t="shared" si="41"/>
        <v>9</v>
      </c>
      <c r="B288">
        <f t="shared" si="44"/>
        <v>922</v>
      </c>
      <c r="C288" t="str">
        <f t="shared" si="42"/>
        <v>https://usaybia.net/person/922</v>
      </c>
      <c r="D288" t="str">
        <f t="shared" si="43"/>
        <v>https://usaybia.net/person/922_____________</v>
      </c>
      <c r="Q288" t="str">
        <f t="shared" si="40"/>
        <v>,https://usaybia.net/person/922</v>
      </c>
      <c r="R288" t="str">
        <f t="shared" si="39"/>
        <v>https://usaybia.net/person/922</v>
      </c>
    </row>
    <row r="289" spans="1:18" x14ac:dyDescent="0.25">
      <c r="A289">
        <f t="shared" si="41"/>
        <v>9</v>
      </c>
      <c r="B289">
        <f t="shared" si="44"/>
        <v>923</v>
      </c>
      <c r="C289" t="str">
        <f t="shared" si="42"/>
        <v>https://usaybia.net/person/923</v>
      </c>
      <c r="D289" t="str">
        <f t="shared" si="43"/>
        <v>https://usaybia.net/person/923_____________</v>
      </c>
      <c r="Q289" t="str">
        <f t="shared" si="40"/>
        <v>,https://usaybia.net/person/923</v>
      </c>
      <c r="R289" t="str">
        <f t="shared" si="39"/>
        <v>https://usaybia.net/person/923</v>
      </c>
    </row>
    <row r="290" spans="1:18" x14ac:dyDescent="0.25">
      <c r="A290">
        <f t="shared" si="41"/>
        <v>9</v>
      </c>
      <c r="B290">
        <f t="shared" si="44"/>
        <v>924</v>
      </c>
      <c r="C290" t="str">
        <f t="shared" si="42"/>
        <v>https://usaybia.net/person/924</v>
      </c>
      <c r="D290" t="str">
        <f t="shared" si="43"/>
        <v>https://usaybia.net/person/924_____________</v>
      </c>
      <c r="Q290" t="str">
        <f t="shared" si="40"/>
        <v>,https://usaybia.net/person/924</v>
      </c>
      <c r="R290" t="str">
        <f t="shared" si="39"/>
        <v>https://usaybia.net/person/924</v>
      </c>
    </row>
    <row r="291" spans="1:18" x14ac:dyDescent="0.25">
      <c r="A291">
        <f t="shared" si="41"/>
        <v>9</v>
      </c>
      <c r="B291">
        <f t="shared" si="44"/>
        <v>925</v>
      </c>
      <c r="C291" t="str">
        <f t="shared" si="42"/>
        <v>https://usaybia.net/person/925</v>
      </c>
      <c r="D291" t="str">
        <f t="shared" si="43"/>
        <v>https://usaybia.net/person/925_____________</v>
      </c>
      <c r="Q291" t="str">
        <f t="shared" si="40"/>
        <v>,https://usaybia.net/person/925</v>
      </c>
      <c r="R291" t="str">
        <f t="shared" si="39"/>
        <v>https://usaybia.net/person/925</v>
      </c>
    </row>
    <row r="292" spans="1:18" x14ac:dyDescent="0.25">
      <c r="A292">
        <f t="shared" si="41"/>
        <v>9</v>
      </c>
      <c r="B292">
        <f t="shared" si="44"/>
        <v>926</v>
      </c>
      <c r="C292" t="str">
        <f t="shared" si="42"/>
        <v>https://usaybia.net/person/926</v>
      </c>
      <c r="D292" t="str">
        <f t="shared" si="43"/>
        <v>https://usaybia.net/person/926_____________</v>
      </c>
      <c r="Q292" t="str">
        <f t="shared" si="40"/>
        <v>,https://usaybia.net/person/926</v>
      </c>
      <c r="R292" t="str">
        <f t="shared" si="39"/>
        <v>https://usaybia.net/person/926</v>
      </c>
    </row>
    <row r="293" spans="1:18" x14ac:dyDescent="0.25">
      <c r="A293">
        <f t="shared" si="41"/>
        <v>9</v>
      </c>
      <c r="B293">
        <f t="shared" si="44"/>
        <v>927</v>
      </c>
      <c r="C293" t="str">
        <f t="shared" si="42"/>
        <v>https://usaybia.net/person/927</v>
      </c>
      <c r="D293" t="str">
        <f t="shared" si="43"/>
        <v>https://usaybia.net/person/927_____________</v>
      </c>
      <c r="Q293" t="str">
        <f t="shared" si="40"/>
        <v>,https://usaybia.net/person/927</v>
      </c>
      <c r="R293" t="str">
        <f t="shared" si="39"/>
        <v>https://usaybia.net/person/927</v>
      </c>
    </row>
    <row r="294" spans="1:18" x14ac:dyDescent="0.25">
      <c r="A294">
        <f t="shared" si="41"/>
        <v>9</v>
      </c>
      <c r="B294">
        <f t="shared" si="44"/>
        <v>928</v>
      </c>
      <c r="C294" t="str">
        <f t="shared" si="42"/>
        <v>https://usaybia.net/person/928</v>
      </c>
      <c r="D294" t="str">
        <f t="shared" si="43"/>
        <v>https://usaybia.net/person/928_____________</v>
      </c>
      <c r="Q294" t="str">
        <f t="shared" si="40"/>
        <v>,https://usaybia.net/person/928</v>
      </c>
      <c r="R294" t="str">
        <f t="shared" si="39"/>
        <v>https://usaybia.net/person/928</v>
      </c>
    </row>
    <row r="295" spans="1:18" x14ac:dyDescent="0.25">
      <c r="A295">
        <f t="shared" si="41"/>
        <v>9</v>
      </c>
      <c r="B295">
        <f t="shared" si="44"/>
        <v>929</v>
      </c>
      <c r="C295" t="str">
        <f t="shared" si="42"/>
        <v>https://usaybia.net/person/929</v>
      </c>
      <c r="D295" t="str">
        <f t="shared" si="43"/>
        <v>https://usaybia.net/person/929_____________</v>
      </c>
      <c r="Q295" t="str">
        <f t="shared" si="40"/>
        <v>,https://usaybia.net/person/929</v>
      </c>
      <c r="R295" t="str">
        <f t="shared" si="39"/>
        <v>https://usaybia.net/person/929</v>
      </c>
    </row>
    <row r="296" spans="1:18" x14ac:dyDescent="0.25">
      <c r="A296">
        <f t="shared" si="41"/>
        <v>9</v>
      </c>
      <c r="B296">
        <f t="shared" si="44"/>
        <v>930</v>
      </c>
      <c r="C296" t="str">
        <f t="shared" si="42"/>
        <v>https://usaybia.net/person/930</v>
      </c>
      <c r="D296" t="str">
        <f t="shared" si="43"/>
        <v>https://usaybia.net/person/930_____________</v>
      </c>
      <c r="Q296" t="str">
        <f t="shared" si="40"/>
        <v>,https://usaybia.net/person/930</v>
      </c>
      <c r="R296" t="str">
        <f t="shared" si="39"/>
        <v>https://usaybia.net/person/930</v>
      </c>
    </row>
    <row r="297" spans="1:18" x14ac:dyDescent="0.25">
      <c r="A297">
        <f>A264+1</f>
        <v>9</v>
      </c>
      <c r="B297">
        <f t="shared" si="44"/>
        <v>931</v>
      </c>
      <c r="C297" t="str">
        <f t="shared" si="42"/>
        <v>https://usaybia.net/person/931</v>
      </c>
      <c r="D297" t="str">
        <f t="shared" si="43"/>
        <v>https://usaybia.net/person/931_____________</v>
      </c>
      <c r="Q297" t="str">
        <f t="shared" si="40"/>
        <v>,https://usaybia.net/person/931</v>
      </c>
      <c r="R297" t="str">
        <f t="shared" si="39"/>
        <v>https://usaybia.net/person/931</v>
      </c>
    </row>
    <row r="298" spans="1:18" x14ac:dyDescent="0.25">
      <c r="A298">
        <f>A265+1</f>
        <v>9</v>
      </c>
      <c r="B298">
        <f t="shared" si="44"/>
        <v>932</v>
      </c>
      <c r="C298" t="str">
        <f t="shared" si="42"/>
        <v>https://usaybia.net/person/932</v>
      </c>
      <c r="D298" t="str">
        <f t="shared" si="43"/>
        <v>https://usaybia.net/person/932_____________</v>
      </c>
      <c r="Q298" t="str">
        <f t="shared" si="40"/>
        <v>,https://usaybia.net/person/932</v>
      </c>
      <c r="R298" t="str">
        <f t="shared" si="39"/>
        <v>https://usaybia.net/person/932</v>
      </c>
    </row>
    <row r="299" spans="1:18" x14ac:dyDescent="0.25">
      <c r="A299">
        <f t="shared" ref="A299:A329" si="45">A266+1</f>
        <v>10</v>
      </c>
      <c r="B299">
        <f>A299*100</f>
        <v>1000</v>
      </c>
      <c r="C299" t="str">
        <f>"https://usaybia.net/person/"&amp;B299</f>
        <v>https://usaybia.net/person/1000</v>
      </c>
      <c r="D299" t="str">
        <f>C299&amp;"_____________"</f>
        <v>https://usaybia.net/person/1000_____________</v>
      </c>
      <c r="Q299" t="str">
        <f t="shared" si="40"/>
        <v>,https://usaybia.net/person/1000</v>
      </c>
      <c r="R299" t="str">
        <f t="shared" si="39"/>
        <v>https://usaybia.net/person/1000</v>
      </c>
    </row>
    <row r="300" spans="1:18" x14ac:dyDescent="0.25">
      <c r="A300">
        <f t="shared" si="45"/>
        <v>10</v>
      </c>
      <c r="B300">
        <f>B299+1</f>
        <v>1001</v>
      </c>
      <c r="C300" t="str">
        <f t="shared" ref="C300:C331" si="46">"https://usaybia.net/person/"&amp;B300</f>
        <v>https://usaybia.net/person/1001</v>
      </c>
      <c r="D300" t="str">
        <f t="shared" ref="D300:D331" si="47">C300&amp;"_____________"</f>
        <v>https://usaybia.net/person/1001_____________</v>
      </c>
      <c r="Q300" t="str">
        <f t="shared" si="40"/>
        <v>,https://usaybia.net/person/1001</v>
      </c>
      <c r="R300" t="str">
        <f t="shared" si="39"/>
        <v>https://usaybia.net/person/1001</v>
      </c>
    </row>
    <row r="301" spans="1:18" x14ac:dyDescent="0.25">
      <c r="A301">
        <f t="shared" si="45"/>
        <v>10</v>
      </c>
      <c r="B301">
        <f t="shared" ref="B301:B330" si="48">B300+1</f>
        <v>1002</v>
      </c>
      <c r="C301" t="str">
        <f t="shared" si="46"/>
        <v>https://usaybia.net/person/1002</v>
      </c>
      <c r="D301" t="str">
        <f t="shared" si="47"/>
        <v>https://usaybia.net/person/1002_____________</v>
      </c>
      <c r="Q301" t="str">
        <f t="shared" si="40"/>
        <v>,https://usaybia.net/person/1002</v>
      </c>
      <c r="R301" t="str">
        <f t="shared" si="39"/>
        <v>https://usaybia.net/person/1002</v>
      </c>
    </row>
    <row r="302" spans="1:18" x14ac:dyDescent="0.25">
      <c r="A302">
        <f t="shared" si="45"/>
        <v>10</v>
      </c>
      <c r="B302">
        <f t="shared" si="48"/>
        <v>1003</v>
      </c>
      <c r="C302" t="str">
        <f t="shared" si="46"/>
        <v>https://usaybia.net/person/1003</v>
      </c>
      <c r="D302" t="str">
        <f t="shared" si="47"/>
        <v>https://usaybia.net/person/1003_____________</v>
      </c>
      <c r="Q302" t="str">
        <f t="shared" si="40"/>
        <v>,https://usaybia.net/person/1003</v>
      </c>
      <c r="R302" t="str">
        <f t="shared" si="39"/>
        <v>https://usaybia.net/person/1003</v>
      </c>
    </row>
    <row r="303" spans="1:18" x14ac:dyDescent="0.25">
      <c r="A303">
        <f t="shared" si="45"/>
        <v>10</v>
      </c>
      <c r="B303">
        <f t="shared" si="48"/>
        <v>1004</v>
      </c>
      <c r="C303" t="str">
        <f t="shared" si="46"/>
        <v>https://usaybia.net/person/1004</v>
      </c>
      <c r="D303" t="str">
        <f t="shared" si="47"/>
        <v>https://usaybia.net/person/1004_____________</v>
      </c>
      <c r="Q303" t="str">
        <f t="shared" si="40"/>
        <v>,https://usaybia.net/person/1004</v>
      </c>
      <c r="R303" t="str">
        <f t="shared" si="39"/>
        <v>https://usaybia.net/person/1004</v>
      </c>
    </row>
    <row r="304" spans="1:18" x14ac:dyDescent="0.25">
      <c r="A304">
        <f t="shared" si="45"/>
        <v>10</v>
      </c>
      <c r="B304">
        <f t="shared" si="48"/>
        <v>1005</v>
      </c>
      <c r="C304" t="str">
        <f t="shared" si="46"/>
        <v>https://usaybia.net/person/1005</v>
      </c>
      <c r="D304" t="str">
        <f t="shared" si="47"/>
        <v>https://usaybia.net/person/1005_____________</v>
      </c>
      <c r="Q304" t="str">
        <f t="shared" si="40"/>
        <v>,https://usaybia.net/person/1005</v>
      </c>
      <c r="R304" t="str">
        <f t="shared" si="39"/>
        <v>https://usaybia.net/person/1005</v>
      </c>
    </row>
    <row r="305" spans="1:18" x14ac:dyDescent="0.25">
      <c r="A305">
        <f t="shared" si="45"/>
        <v>10</v>
      </c>
      <c r="B305">
        <f t="shared" si="48"/>
        <v>1006</v>
      </c>
      <c r="C305" t="str">
        <f t="shared" si="46"/>
        <v>https://usaybia.net/person/1006</v>
      </c>
      <c r="D305" t="str">
        <f t="shared" si="47"/>
        <v>https://usaybia.net/person/1006_____________</v>
      </c>
      <c r="Q305" t="str">
        <f t="shared" si="40"/>
        <v>,https://usaybia.net/person/1006</v>
      </c>
      <c r="R305" t="str">
        <f t="shared" si="39"/>
        <v>https://usaybia.net/person/1006</v>
      </c>
    </row>
    <row r="306" spans="1:18" x14ac:dyDescent="0.25">
      <c r="A306">
        <f t="shared" si="45"/>
        <v>10</v>
      </c>
      <c r="B306">
        <f t="shared" si="48"/>
        <v>1007</v>
      </c>
      <c r="C306" t="str">
        <f t="shared" si="46"/>
        <v>https://usaybia.net/person/1007</v>
      </c>
      <c r="D306" t="str">
        <f t="shared" si="47"/>
        <v>https://usaybia.net/person/1007_____________</v>
      </c>
      <c r="Q306" t="str">
        <f t="shared" si="40"/>
        <v>,https://usaybia.net/person/1007</v>
      </c>
      <c r="R306" t="str">
        <f t="shared" si="39"/>
        <v>https://usaybia.net/person/1007</v>
      </c>
    </row>
    <row r="307" spans="1:18" x14ac:dyDescent="0.25">
      <c r="A307">
        <f t="shared" si="45"/>
        <v>10</v>
      </c>
      <c r="B307">
        <f t="shared" si="48"/>
        <v>1008</v>
      </c>
      <c r="C307" t="str">
        <f t="shared" si="46"/>
        <v>https://usaybia.net/person/1008</v>
      </c>
      <c r="D307" t="str">
        <f t="shared" si="47"/>
        <v>https://usaybia.net/person/1008_____________</v>
      </c>
      <c r="Q307" t="str">
        <f t="shared" si="40"/>
        <v>,https://usaybia.net/person/1008</v>
      </c>
      <c r="R307" t="str">
        <f t="shared" si="39"/>
        <v>https://usaybia.net/person/1008</v>
      </c>
    </row>
    <row r="308" spans="1:18" x14ac:dyDescent="0.25">
      <c r="A308">
        <f t="shared" si="45"/>
        <v>10</v>
      </c>
      <c r="B308">
        <f t="shared" si="48"/>
        <v>1009</v>
      </c>
      <c r="C308" t="str">
        <f t="shared" si="46"/>
        <v>https://usaybia.net/person/1009</v>
      </c>
      <c r="D308" t="str">
        <f t="shared" si="47"/>
        <v>https://usaybia.net/person/1009_____________</v>
      </c>
      <c r="Q308" t="str">
        <f t="shared" si="40"/>
        <v>,https://usaybia.net/person/1009</v>
      </c>
      <c r="R308" t="str">
        <f t="shared" si="39"/>
        <v>https://usaybia.net/person/1009</v>
      </c>
    </row>
    <row r="309" spans="1:18" x14ac:dyDescent="0.25">
      <c r="A309">
        <f t="shared" si="45"/>
        <v>10</v>
      </c>
      <c r="B309">
        <f t="shared" si="48"/>
        <v>1010</v>
      </c>
      <c r="C309" t="str">
        <f t="shared" si="46"/>
        <v>https://usaybia.net/person/1010</v>
      </c>
      <c r="D309" t="str">
        <f t="shared" si="47"/>
        <v>https://usaybia.net/person/1010_____________</v>
      </c>
      <c r="Q309" t="str">
        <f t="shared" si="40"/>
        <v>,https://usaybia.net/person/1010</v>
      </c>
      <c r="R309" t="str">
        <f t="shared" si="39"/>
        <v>https://usaybia.net/person/1010</v>
      </c>
    </row>
    <row r="310" spans="1:18" x14ac:dyDescent="0.25">
      <c r="A310">
        <f t="shared" si="45"/>
        <v>10</v>
      </c>
      <c r="B310">
        <f t="shared" si="48"/>
        <v>1011</v>
      </c>
      <c r="C310" t="str">
        <f t="shared" si="46"/>
        <v>https://usaybia.net/person/1011</v>
      </c>
      <c r="D310" t="str">
        <f t="shared" si="47"/>
        <v>https://usaybia.net/person/1011_____________</v>
      </c>
      <c r="Q310" t="str">
        <f t="shared" si="40"/>
        <v>,https://usaybia.net/person/1011</v>
      </c>
      <c r="R310" t="str">
        <f t="shared" si="39"/>
        <v>https://usaybia.net/person/1011</v>
      </c>
    </row>
    <row r="311" spans="1:18" x14ac:dyDescent="0.25">
      <c r="A311">
        <f t="shared" si="45"/>
        <v>10</v>
      </c>
      <c r="B311">
        <f t="shared" si="48"/>
        <v>1012</v>
      </c>
      <c r="C311" t="str">
        <f t="shared" si="46"/>
        <v>https://usaybia.net/person/1012</v>
      </c>
      <c r="D311" t="str">
        <f t="shared" si="47"/>
        <v>https://usaybia.net/person/1012_____________</v>
      </c>
      <c r="Q311" t="str">
        <f t="shared" si="40"/>
        <v>,https://usaybia.net/person/1012</v>
      </c>
      <c r="R311" t="str">
        <f t="shared" si="39"/>
        <v>https://usaybia.net/person/1012</v>
      </c>
    </row>
    <row r="312" spans="1:18" x14ac:dyDescent="0.25">
      <c r="A312">
        <f t="shared" si="45"/>
        <v>10</v>
      </c>
      <c r="B312">
        <f t="shared" si="48"/>
        <v>1013</v>
      </c>
      <c r="C312" t="str">
        <f t="shared" si="46"/>
        <v>https://usaybia.net/person/1013</v>
      </c>
      <c r="D312" t="str">
        <f t="shared" si="47"/>
        <v>https://usaybia.net/person/1013_____________</v>
      </c>
      <c r="Q312" t="str">
        <f t="shared" si="40"/>
        <v>,https://usaybia.net/person/1013</v>
      </c>
      <c r="R312" t="str">
        <f t="shared" si="39"/>
        <v>https://usaybia.net/person/1013</v>
      </c>
    </row>
    <row r="313" spans="1:18" x14ac:dyDescent="0.25">
      <c r="A313">
        <f t="shared" si="45"/>
        <v>10</v>
      </c>
      <c r="B313">
        <f t="shared" si="48"/>
        <v>1014</v>
      </c>
      <c r="C313" t="str">
        <f t="shared" si="46"/>
        <v>https://usaybia.net/person/1014</v>
      </c>
      <c r="D313" t="str">
        <f t="shared" si="47"/>
        <v>https://usaybia.net/person/1014_____________</v>
      </c>
      <c r="Q313" t="str">
        <f t="shared" si="40"/>
        <v>,https://usaybia.net/person/1014</v>
      </c>
      <c r="R313" t="str">
        <f t="shared" si="39"/>
        <v>https://usaybia.net/person/1014</v>
      </c>
    </row>
    <row r="314" spans="1:18" x14ac:dyDescent="0.25">
      <c r="A314">
        <f t="shared" si="45"/>
        <v>10</v>
      </c>
      <c r="B314">
        <f t="shared" si="48"/>
        <v>1015</v>
      </c>
      <c r="C314" t="str">
        <f t="shared" si="46"/>
        <v>https://usaybia.net/person/1015</v>
      </c>
      <c r="D314" t="str">
        <f t="shared" si="47"/>
        <v>https://usaybia.net/person/1015_____________</v>
      </c>
      <c r="Q314" t="str">
        <f t="shared" si="40"/>
        <v>,https://usaybia.net/person/1015</v>
      </c>
      <c r="R314" t="str">
        <f t="shared" si="39"/>
        <v>https://usaybia.net/person/1015</v>
      </c>
    </row>
    <row r="315" spans="1:18" x14ac:dyDescent="0.25">
      <c r="A315">
        <f t="shared" si="45"/>
        <v>10</v>
      </c>
      <c r="B315">
        <f t="shared" si="48"/>
        <v>1016</v>
      </c>
      <c r="C315" t="str">
        <f t="shared" si="46"/>
        <v>https://usaybia.net/person/1016</v>
      </c>
      <c r="D315" t="str">
        <f t="shared" si="47"/>
        <v>https://usaybia.net/person/1016_____________</v>
      </c>
      <c r="Q315" t="str">
        <f t="shared" si="40"/>
        <v>,https://usaybia.net/person/1016</v>
      </c>
      <c r="R315" t="str">
        <f t="shared" si="39"/>
        <v>https://usaybia.net/person/1016</v>
      </c>
    </row>
    <row r="316" spans="1:18" x14ac:dyDescent="0.25">
      <c r="A316">
        <f t="shared" si="45"/>
        <v>10</v>
      </c>
      <c r="B316">
        <f t="shared" si="48"/>
        <v>1017</v>
      </c>
      <c r="C316" t="str">
        <f t="shared" si="46"/>
        <v>https://usaybia.net/person/1017</v>
      </c>
      <c r="D316" t="str">
        <f t="shared" si="47"/>
        <v>https://usaybia.net/person/1017_____________</v>
      </c>
      <c r="Q316" t="str">
        <f t="shared" si="40"/>
        <v>,https://usaybia.net/person/1017</v>
      </c>
      <c r="R316" t="str">
        <f t="shared" si="39"/>
        <v>https://usaybia.net/person/1017</v>
      </c>
    </row>
    <row r="317" spans="1:18" x14ac:dyDescent="0.25">
      <c r="A317">
        <f t="shared" si="45"/>
        <v>10</v>
      </c>
      <c r="B317">
        <f t="shared" si="48"/>
        <v>1018</v>
      </c>
      <c r="C317" t="str">
        <f t="shared" si="46"/>
        <v>https://usaybia.net/person/1018</v>
      </c>
      <c r="D317" t="str">
        <f t="shared" si="47"/>
        <v>https://usaybia.net/person/1018_____________</v>
      </c>
      <c r="Q317" t="str">
        <f t="shared" si="40"/>
        <v>,https://usaybia.net/person/1018</v>
      </c>
      <c r="R317" t="str">
        <f t="shared" si="39"/>
        <v>https://usaybia.net/person/1018</v>
      </c>
    </row>
    <row r="318" spans="1:18" x14ac:dyDescent="0.25">
      <c r="A318">
        <f t="shared" si="45"/>
        <v>10</v>
      </c>
      <c r="B318">
        <f t="shared" si="48"/>
        <v>1019</v>
      </c>
      <c r="C318" t="str">
        <f t="shared" si="46"/>
        <v>https://usaybia.net/person/1019</v>
      </c>
      <c r="D318" t="str">
        <f t="shared" si="47"/>
        <v>https://usaybia.net/person/1019_____________</v>
      </c>
      <c r="Q318" t="str">
        <f t="shared" si="40"/>
        <v>,https://usaybia.net/person/1019</v>
      </c>
      <c r="R318" t="str">
        <f t="shared" si="39"/>
        <v>https://usaybia.net/person/1019</v>
      </c>
    </row>
    <row r="319" spans="1:18" x14ac:dyDescent="0.25">
      <c r="A319">
        <f t="shared" si="45"/>
        <v>10</v>
      </c>
      <c r="B319">
        <f t="shared" si="48"/>
        <v>1020</v>
      </c>
      <c r="C319" t="str">
        <f t="shared" si="46"/>
        <v>https://usaybia.net/person/1020</v>
      </c>
      <c r="D319" t="str">
        <f t="shared" si="47"/>
        <v>https://usaybia.net/person/1020_____________</v>
      </c>
      <c r="Q319" t="str">
        <f t="shared" si="40"/>
        <v>,https://usaybia.net/person/1020</v>
      </c>
      <c r="R319" t="str">
        <f t="shared" si="39"/>
        <v>https://usaybia.net/person/1020</v>
      </c>
    </row>
    <row r="320" spans="1:18" x14ac:dyDescent="0.25">
      <c r="A320">
        <f t="shared" si="45"/>
        <v>10</v>
      </c>
      <c r="B320">
        <f t="shared" si="48"/>
        <v>1021</v>
      </c>
      <c r="C320" t="str">
        <f t="shared" si="46"/>
        <v>https://usaybia.net/person/1021</v>
      </c>
      <c r="D320" t="str">
        <f t="shared" si="47"/>
        <v>https://usaybia.net/person/1021_____________</v>
      </c>
      <c r="Q320" t="str">
        <f t="shared" si="40"/>
        <v>,https://usaybia.net/person/1021</v>
      </c>
      <c r="R320" t="str">
        <f t="shared" si="39"/>
        <v>https://usaybia.net/person/1021</v>
      </c>
    </row>
    <row r="321" spans="1:18" x14ac:dyDescent="0.25">
      <c r="A321">
        <f t="shared" si="45"/>
        <v>10</v>
      </c>
      <c r="B321">
        <f t="shared" si="48"/>
        <v>1022</v>
      </c>
      <c r="C321" t="str">
        <f t="shared" si="46"/>
        <v>https://usaybia.net/person/1022</v>
      </c>
      <c r="D321" t="str">
        <f t="shared" si="47"/>
        <v>https://usaybia.net/person/1022_____________</v>
      </c>
      <c r="Q321" t="str">
        <f t="shared" si="40"/>
        <v>,https://usaybia.net/person/1022</v>
      </c>
      <c r="R321" t="str">
        <f t="shared" si="39"/>
        <v>https://usaybia.net/person/1022</v>
      </c>
    </row>
    <row r="322" spans="1:18" x14ac:dyDescent="0.25">
      <c r="A322">
        <f t="shared" si="45"/>
        <v>10</v>
      </c>
      <c r="B322">
        <f t="shared" si="48"/>
        <v>1023</v>
      </c>
      <c r="C322" t="str">
        <f t="shared" si="46"/>
        <v>https://usaybia.net/person/1023</v>
      </c>
      <c r="D322" t="str">
        <f t="shared" si="47"/>
        <v>https://usaybia.net/person/1023_____________</v>
      </c>
      <c r="Q322" t="str">
        <f t="shared" si="40"/>
        <v>,https://usaybia.net/person/1023</v>
      </c>
      <c r="R322" t="str">
        <f t="shared" ref="R322:R385" si="49">RIGHT(Q322,LEN(Q322)-1)</f>
        <v>https://usaybia.net/person/1023</v>
      </c>
    </row>
    <row r="323" spans="1:18" x14ac:dyDescent="0.25">
      <c r="A323">
        <f t="shared" si="45"/>
        <v>10</v>
      </c>
      <c r="B323">
        <f t="shared" si="48"/>
        <v>1024</v>
      </c>
      <c r="C323" t="str">
        <f t="shared" si="46"/>
        <v>https://usaybia.net/person/1024</v>
      </c>
      <c r="D323" t="str">
        <f t="shared" si="47"/>
        <v>https://usaybia.net/person/1024_____________</v>
      </c>
      <c r="Q323" t="str">
        <f t="shared" ref="Q323:Q386" si="50">SUBSTITUTE(SUBSTITUTE(SUBSTITUTE(CONCATENATE(C323,F323,G323,H323,I323,J323,K323,L323,SUBSTITUTE(M323,".emedien.ub.uni-muenchen.de",""),N323,O323,P323),"http",",http"),"xxx",""),"XXX","")</f>
        <v>,https://usaybia.net/person/1024</v>
      </c>
      <c r="R323" t="str">
        <f t="shared" si="49"/>
        <v>https://usaybia.net/person/1024</v>
      </c>
    </row>
    <row r="324" spans="1:18" x14ac:dyDescent="0.25">
      <c r="A324">
        <f t="shared" si="45"/>
        <v>10</v>
      </c>
      <c r="B324">
        <f t="shared" si="48"/>
        <v>1025</v>
      </c>
      <c r="C324" t="str">
        <f t="shared" si="46"/>
        <v>https://usaybia.net/person/1025</v>
      </c>
      <c r="D324" t="str">
        <f t="shared" si="47"/>
        <v>https://usaybia.net/person/1025_____________</v>
      </c>
      <c r="Q324" t="str">
        <f t="shared" si="50"/>
        <v>,https://usaybia.net/person/1025</v>
      </c>
      <c r="R324" t="str">
        <f t="shared" si="49"/>
        <v>https://usaybia.net/person/1025</v>
      </c>
    </row>
    <row r="325" spans="1:18" x14ac:dyDescent="0.25">
      <c r="A325">
        <f t="shared" si="45"/>
        <v>10</v>
      </c>
      <c r="B325">
        <f t="shared" si="48"/>
        <v>1026</v>
      </c>
      <c r="C325" t="str">
        <f t="shared" si="46"/>
        <v>https://usaybia.net/person/1026</v>
      </c>
      <c r="D325" t="str">
        <f t="shared" si="47"/>
        <v>https://usaybia.net/person/1026_____________</v>
      </c>
      <c r="Q325" t="str">
        <f t="shared" si="50"/>
        <v>,https://usaybia.net/person/1026</v>
      </c>
      <c r="R325" t="str">
        <f t="shared" si="49"/>
        <v>https://usaybia.net/person/1026</v>
      </c>
    </row>
    <row r="326" spans="1:18" x14ac:dyDescent="0.25">
      <c r="A326">
        <f t="shared" si="45"/>
        <v>10</v>
      </c>
      <c r="B326">
        <f t="shared" si="48"/>
        <v>1027</v>
      </c>
      <c r="C326" t="str">
        <f t="shared" si="46"/>
        <v>https://usaybia.net/person/1027</v>
      </c>
      <c r="D326" t="str">
        <f t="shared" si="47"/>
        <v>https://usaybia.net/person/1027_____________</v>
      </c>
      <c r="Q326" t="str">
        <f t="shared" si="50"/>
        <v>,https://usaybia.net/person/1027</v>
      </c>
      <c r="R326" t="str">
        <f t="shared" si="49"/>
        <v>https://usaybia.net/person/1027</v>
      </c>
    </row>
    <row r="327" spans="1:18" x14ac:dyDescent="0.25">
      <c r="A327">
        <f t="shared" si="45"/>
        <v>10</v>
      </c>
      <c r="B327">
        <f t="shared" si="48"/>
        <v>1028</v>
      </c>
      <c r="C327" t="str">
        <f t="shared" si="46"/>
        <v>https://usaybia.net/person/1028</v>
      </c>
      <c r="D327" t="str">
        <f t="shared" si="47"/>
        <v>https://usaybia.net/person/1028_____________</v>
      </c>
      <c r="Q327" t="str">
        <f t="shared" si="50"/>
        <v>,https://usaybia.net/person/1028</v>
      </c>
      <c r="R327" t="str">
        <f t="shared" si="49"/>
        <v>https://usaybia.net/person/1028</v>
      </c>
    </row>
    <row r="328" spans="1:18" x14ac:dyDescent="0.25">
      <c r="A328">
        <f t="shared" si="45"/>
        <v>10</v>
      </c>
      <c r="B328">
        <f t="shared" si="48"/>
        <v>1029</v>
      </c>
      <c r="C328" t="str">
        <f t="shared" si="46"/>
        <v>https://usaybia.net/person/1029</v>
      </c>
      <c r="D328" t="str">
        <f t="shared" si="47"/>
        <v>https://usaybia.net/person/1029_____________</v>
      </c>
      <c r="Q328" t="str">
        <f t="shared" si="50"/>
        <v>,https://usaybia.net/person/1029</v>
      </c>
      <c r="R328" t="str">
        <f t="shared" si="49"/>
        <v>https://usaybia.net/person/1029</v>
      </c>
    </row>
    <row r="329" spans="1:18" x14ac:dyDescent="0.25">
      <c r="A329">
        <f t="shared" si="45"/>
        <v>10</v>
      </c>
      <c r="B329">
        <f t="shared" si="48"/>
        <v>1030</v>
      </c>
      <c r="C329" t="str">
        <f t="shared" si="46"/>
        <v>https://usaybia.net/person/1030</v>
      </c>
      <c r="D329" t="str">
        <f t="shared" si="47"/>
        <v>https://usaybia.net/person/1030_____________</v>
      </c>
      <c r="Q329" t="str">
        <f t="shared" si="50"/>
        <v>,https://usaybia.net/person/1030</v>
      </c>
      <c r="R329" t="str">
        <f t="shared" si="49"/>
        <v>https://usaybia.net/person/1030</v>
      </c>
    </row>
    <row r="330" spans="1:18" x14ac:dyDescent="0.25">
      <c r="A330">
        <f>A297+1</f>
        <v>10</v>
      </c>
      <c r="B330">
        <f t="shared" si="48"/>
        <v>1031</v>
      </c>
      <c r="C330" t="str">
        <f t="shared" si="46"/>
        <v>https://usaybia.net/person/1031</v>
      </c>
      <c r="D330" t="str">
        <f t="shared" si="47"/>
        <v>https://usaybia.net/person/1031_____________</v>
      </c>
      <c r="Q330" t="str">
        <f t="shared" si="50"/>
        <v>,https://usaybia.net/person/1031</v>
      </c>
      <c r="R330" t="str">
        <f t="shared" si="49"/>
        <v>https://usaybia.net/person/1031</v>
      </c>
    </row>
    <row r="331" spans="1:18" x14ac:dyDescent="0.25">
      <c r="A331">
        <f>A298+1</f>
        <v>10</v>
      </c>
      <c r="B331">
        <f>B330+1</f>
        <v>1032</v>
      </c>
      <c r="C331" t="str">
        <f t="shared" si="46"/>
        <v>https://usaybia.net/person/1032</v>
      </c>
      <c r="D331" t="str">
        <f t="shared" si="47"/>
        <v>https://usaybia.net/person/1032_____________</v>
      </c>
      <c r="Q331" t="str">
        <f t="shared" si="50"/>
        <v>,https://usaybia.net/person/1032</v>
      </c>
      <c r="R331" t="str">
        <f t="shared" si="49"/>
        <v>https://usaybia.net/person/1032</v>
      </c>
    </row>
    <row r="332" spans="1:18" x14ac:dyDescent="0.25">
      <c r="A332">
        <f t="shared" ref="A332:A395" si="51">A299+1</f>
        <v>11</v>
      </c>
      <c r="B332">
        <f>B331+69</f>
        <v>1101</v>
      </c>
      <c r="C332" t="str">
        <f t="shared" ref="C332:C364" si="52">"https://usaybia.net/person/"&amp;B332</f>
        <v>https://usaybia.net/person/1101</v>
      </c>
      <c r="D332" t="str">
        <f t="shared" ref="D332:D364" si="53">C332&amp;"_____________"</f>
        <v>https://usaybia.net/person/1101_____________</v>
      </c>
      <c r="Q332" t="str">
        <f t="shared" si="50"/>
        <v>,https://usaybia.net/person/1101</v>
      </c>
      <c r="R332" t="str">
        <f t="shared" si="49"/>
        <v>https://usaybia.net/person/1101</v>
      </c>
    </row>
    <row r="333" spans="1:18" x14ac:dyDescent="0.25">
      <c r="A333">
        <f t="shared" si="51"/>
        <v>11</v>
      </c>
      <c r="B333">
        <f>B332+1</f>
        <v>1102</v>
      </c>
      <c r="C333" t="str">
        <f t="shared" si="52"/>
        <v>https://usaybia.net/person/1102</v>
      </c>
      <c r="D333" t="str">
        <f t="shared" si="53"/>
        <v>https://usaybia.net/person/1102_____________</v>
      </c>
      <c r="Q333" t="str">
        <f t="shared" si="50"/>
        <v>,https://usaybia.net/person/1102</v>
      </c>
      <c r="R333" t="str">
        <f t="shared" si="49"/>
        <v>https://usaybia.net/person/1102</v>
      </c>
    </row>
    <row r="334" spans="1:18" x14ac:dyDescent="0.25">
      <c r="A334">
        <f t="shared" si="51"/>
        <v>11</v>
      </c>
      <c r="B334">
        <f t="shared" ref="B334:B397" si="54">B333+1</f>
        <v>1103</v>
      </c>
      <c r="C334" t="str">
        <f t="shared" si="52"/>
        <v>https://usaybia.net/person/1103</v>
      </c>
      <c r="D334" t="str">
        <f t="shared" si="53"/>
        <v>https://usaybia.net/person/1103_____________</v>
      </c>
      <c r="Q334" t="str">
        <f t="shared" si="50"/>
        <v>,https://usaybia.net/person/1103</v>
      </c>
      <c r="R334" t="str">
        <f t="shared" si="49"/>
        <v>https://usaybia.net/person/1103</v>
      </c>
    </row>
    <row r="335" spans="1:18" x14ac:dyDescent="0.25">
      <c r="A335">
        <f t="shared" si="51"/>
        <v>11</v>
      </c>
      <c r="B335">
        <f t="shared" si="54"/>
        <v>1104</v>
      </c>
      <c r="C335" t="str">
        <f t="shared" si="52"/>
        <v>https://usaybia.net/person/1104</v>
      </c>
      <c r="D335" t="str">
        <f t="shared" si="53"/>
        <v>https://usaybia.net/person/1104_____________</v>
      </c>
      <c r="Q335" t="str">
        <f t="shared" si="50"/>
        <v>,https://usaybia.net/person/1104</v>
      </c>
      <c r="R335" t="str">
        <f t="shared" si="49"/>
        <v>https://usaybia.net/person/1104</v>
      </c>
    </row>
    <row r="336" spans="1:18" x14ac:dyDescent="0.25">
      <c r="A336">
        <f t="shared" si="51"/>
        <v>11</v>
      </c>
      <c r="B336">
        <f t="shared" si="54"/>
        <v>1105</v>
      </c>
      <c r="C336" t="str">
        <f t="shared" si="52"/>
        <v>https://usaybia.net/person/1105</v>
      </c>
      <c r="D336" t="str">
        <f t="shared" si="53"/>
        <v>https://usaybia.net/person/1105_____________</v>
      </c>
      <c r="Q336" t="str">
        <f t="shared" si="50"/>
        <v>,https://usaybia.net/person/1105</v>
      </c>
      <c r="R336" t="str">
        <f t="shared" si="49"/>
        <v>https://usaybia.net/person/1105</v>
      </c>
    </row>
    <row r="337" spans="1:18" x14ac:dyDescent="0.25">
      <c r="A337">
        <f t="shared" si="51"/>
        <v>11</v>
      </c>
      <c r="B337">
        <f t="shared" si="54"/>
        <v>1106</v>
      </c>
      <c r="C337" t="str">
        <f t="shared" si="52"/>
        <v>https://usaybia.net/person/1106</v>
      </c>
      <c r="D337" t="str">
        <f t="shared" si="53"/>
        <v>https://usaybia.net/person/1106_____________</v>
      </c>
      <c r="Q337" t="str">
        <f t="shared" si="50"/>
        <v>,https://usaybia.net/person/1106</v>
      </c>
      <c r="R337" t="str">
        <f t="shared" si="49"/>
        <v>https://usaybia.net/person/1106</v>
      </c>
    </row>
    <row r="338" spans="1:18" x14ac:dyDescent="0.25">
      <c r="A338">
        <f t="shared" si="51"/>
        <v>11</v>
      </c>
      <c r="B338">
        <f t="shared" si="54"/>
        <v>1107</v>
      </c>
      <c r="C338" t="str">
        <f t="shared" si="52"/>
        <v>https://usaybia.net/person/1107</v>
      </c>
      <c r="D338" t="str">
        <f t="shared" si="53"/>
        <v>https://usaybia.net/person/1107_____________</v>
      </c>
      <c r="Q338" t="str">
        <f t="shared" si="50"/>
        <v>,https://usaybia.net/person/1107</v>
      </c>
      <c r="R338" t="str">
        <f t="shared" si="49"/>
        <v>https://usaybia.net/person/1107</v>
      </c>
    </row>
    <row r="339" spans="1:18" x14ac:dyDescent="0.25">
      <c r="A339">
        <f t="shared" si="51"/>
        <v>11</v>
      </c>
      <c r="B339">
        <f t="shared" si="54"/>
        <v>1108</v>
      </c>
      <c r="C339" t="str">
        <f t="shared" si="52"/>
        <v>https://usaybia.net/person/1108</v>
      </c>
      <c r="D339" t="str">
        <f t="shared" si="53"/>
        <v>https://usaybia.net/person/1108_____________</v>
      </c>
      <c r="Q339" t="str">
        <f t="shared" si="50"/>
        <v>,https://usaybia.net/person/1108</v>
      </c>
      <c r="R339" t="str">
        <f t="shared" si="49"/>
        <v>https://usaybia.net/person/1108</v>
      </c>
    </row>
    <row r="340" spans="1:18" x14ac:dyDescent="0.25">
      <c r="A340">
        <f t="shared" si="51"/>
        <v>11</v>
      </c>
      <c r="B340">
        <f t="shared" si="54"/>
        <v>1109</v>
      </c>
      <c r="C340" t="str">
        <f t="shared" si="52"/>
        <v>https://usaybia.net/person/1109</v>
      </c>
      <c r="D340" t="str">
        <f t="shared" si="53"/>
        <v>https://usaybia.net/person/1109_____________</v>
      </c>
      <c r="Q340" t="str">
        <f t="shared" si="50"/>
        <v>,https://usaybia.net/person/1109</v>
      </c>
      <c r="R340" t="str">
        <f t="shared" si="49"/>
        <v>https://usaybia.net/person/1109</v>
      </c>
    </row>
    <row r="341" spans="1:18" x14ac:dyDescent="0.25">
      <c r="A341">
        <f t="shared" si="51"/>
        <v>11</v>
      </c>
      <c r="B341">
        <f t="shared" si="54"/>
        <v>1110</v>
      </c>
      <c r="C341" t="str">
        <f t="shared" si="52"/>
        <v>https://usaybia.net/person/1110</v>
      </c>
      <c r="D341" t="str">
        <f t="shared" si="53"/>
        <v>https://usaybia.net/person/1110_____________</v>
      </c>
      <c r="Q341" t="str">
        <f t="shared" si="50"/>
        <v>,https://usaybia.net/person/1110</v>
      </c>
      <c r="R341" t="str">
        <f t="shared" si="49"/>
        <v>https://usaybia.net/person/1110</v>
      </c>
    </row>
    <row r="342" spans="1:18" x14ac:dyDescent="0.25">
      <c r="A342">
        <f t="shared" si="51"/>
        <v>11</v>
      </c>
      <c r="B342">
        <f t="shared" si="54"/>
        <v>1111</v>
      </c>
      <c r="C342" t="str">
        <f t="shared" si="52"/>
        <v>https://usaybia.net/person/1111</v>
      </c>
      <c r="D342" t="str">
        <f t="shared" si="53"/>
        <v>https://usaybia.net/person/1111_____________</v>
      </c>
      <c r="Q342" t="str">
        <f t="shared" si="50"/>
        <v>,https://usaybia.net/person/1111</v>
      </c>
      <c r="R342" t="str">
        <f t="shared" si="49"/>
        <v>https://usaybia.net/person/1111</v>
      </c>
    </row>
    <row r="343" spans="1:18" x14ac:dyDescent="0.25">
      <c r="A343">
        <f t="shared" si="51"/>
        <v>11</v>
      </c>
      <c r="B343">
        <f t="shared" si="54"/>
        <v>1112</v>
      </c>
      <c r="C343" t="str">
        <f t="shared" si="52"/>
        <v>https://usaybia.net/person/1112</v>
      </c>
      <c r="D343" t="str">
        <f t="shared" si="53"/>
        <v>https://usaybia.net/person/1112_____________</v>
      </c>
      <c r="Q343" t="str">
        <f t="shared" si="50"/>
        <v>,https://usaybia.net/person/1112</v>
      </c>
      <c r="R343" t="str">
        <f t="shared" si="49"/>
        <v>https://usaybia.net/person/1112</v>
      </c>
    </row>
    <row r="344" spans="1:18" x14ac:dyDescent="0.25">
      <c r="A344">
        <f t="shared" si="51"/>
        <v>11</v>
      </c>
      <c r="B344">
        <f t="shared" si="54"/>
        <v>1113</v>
      </c>
      <c r="C344" t="str">
        <f t="shared" si="52"/>
        <v>https://usaybia.net/person/1113</v>
      </c>
      <c r="D344" t="str">
        <f t="shared" si="53"/>
        <v>https://usaybia.net/person/1113_____________</v>
      </c>
      <c r="Q344" t="str">
        <f t="shared" si="50"/>
        <v>,https://usaybia.net/person/1113</v>
      </c>
      <c r="R344" t="str">
        <f t="shared" si="49"/>
        <v>https://usaybia.net/person/1113</v>
      </c>
    </row>
    <row r="345" spans="1:18" x14ac:dyDescent="0.25">
      <c r="A345">
        <f t="shared" si="51"/>
        <v>11</v>
      </c>
      <c r="B345">
        <f t="shared" si="54"/>
        <v>1114</v>
      </c>
      <c r="C345" t="str">
        <f t="shared" si="52"/>
        <v>https://usaybia.net/person/1114</v>
      </c>
      <c r="D345" t="str">
        <f t="shared" si="53"/>
        <v>https://usaybia.net/person/1114_____________</v>
      </c>
      <c r="Q345" t="str">
        <f t="shared" si="50"/>
        <v>,https://usaybia.net/person/1114</v>
      </c>
      <c r="R345" t="str">
        <f t="shared" si="49"/>
        <v>https://usaybia.net/person/1114</v>
      </c>
    </row>
    <row r="346" spans="1:18" x14ac:dyDescent="0.25">
      <c r="A346">
        <f t="shared" si="51"/>
        <v>11</v>
      </c>
      <c r="B346">
        <f t="shared" si="54"/>
        <v>1115</v>
      </c>
      <c r="C346" t="str">
        <f t="shared" si="52"/>
        <v>https://usaybia.net/person/1115</v>
      </c>
      <c r="D346" t="str">
        <f t="shared" si="53"/>
        <v>https://usaybia.net/person/1115_____________</v>
      </c>
      <c r="Q346" t="str">
        <f t="shared" si="50"/>
        <v>,https://usaybia.net/person/1115</v>
      </c>
      <c r="R346" t="str">
        <f t="shared" si="49"/>
        <v>https://usaybia.net/person/1115</v>
      </c>
    </row>
    <row r="347" spans="1:18" x14ac:dyDescent="0.25">
      <c r="A347">
        <f t="shared" si="51"/>
        <v>11</v>
      </c>
      <c r="B347">
        <f t="shared" si="54"/>
        <v>1116</v>
      </c>
      <c r="C347" t="str">
        <f t="shared" si="52"/>
        <v>https://usaybia.net/person/1116</v>
      </c>
      <c r="D347" t="str">
        <f t="shared" si="53"/>
        <v>https://usaybia.net/person/1116_____________</v>
      </c>
      <c r="Q347" t="str">
        <f t="shared" si="50"/>
        <v>,https://usaybia.net/person/1116</v>
      </c>
      <c r="R347" t="str">
        <f t="shared" si="49"/>
        <v>https://usaybia.net/person/1116</v>
      </c>
    </row>
    <row r="348" spans="1:18" x14ac:dyDescent="0.25">
      <c r="A348">
        <f t="shared" si="51"/>
        <v>11</v>
      </c>
      <c r="B348">
        <f t="shared" si="54"/>
        <v>1117</v>
      </c>
      <c r="C348" t="str">
        <f t="shared" si="52"/>
        <v>https://usaybia.net/person/1117</v>
      </c>
      <c r="D348" t="str">
        <f t="shared" si="53"/>
        <v>https://usaybia.net/person/1117_____________</v>
      </c>
      <c r="Q348" t="str">
        <f t="shared" si="50"/>
        <v>,https://usaybia.net/person/1117</v>
      </c>
      <c r="R348" t="str">
        <f t="shared" si="49"/>
        <v>https://usaybia.net/person/1117</v>
      </c>
    </row>
    <row r="349" spans="1:18" x14ac:dyDescent="0.25">
      <c r="A349">
        <f t="shared" si="51"/>
        <v>11</v>
      </c>
      <c r="B349">
        <f t="shared" si="54"/>
        <v>1118</v>
      </c>
      <c r="C349" t="str">
        <f t="shared" si="52"/>
        <v>https://usaybia.net/person/1118</v>
      </c>
      <c r="D349" t="str">
        <f t="shared" si="53"/>
        <v>https://usaybia.net/person/1118_____________</v>
      </c>
      <c r="Q349" t="str">
        <f t="shared" si="50"/>
        <v>,https://usaybia.net/person/1118</v>
      </c>
      <c r="R349" t="str">
        <f t="shared" si="49"/>
        <v>https://usaybia.net/person/1118</v>
      </c>
    </row>
    <row r="350" spans="1:18" x14ac:dyDescent="0.25">
      <c r="A350">
        <f t="shared" si="51"/>
        <v>11</v>
      </c>
      <c r="B350">
        <f t="shared" si="54"/>
        <v>1119</v>
      </c>
      <c r="C350" t="str">
        <f t="shared" si="52"/>
        <v>https://usaybia.net/person/1119</v>
      </c>
      <c r="D350" t="str">
        <f t="shared" si="53"/>
        <v>https://usaybia.net/person/1119_____________</v>
      </c>
      <c r="Q350" t="str">
        <f t="shared" si="50"/>
        <v>,https://usaybia.net/person/1119</v>
      </c>
      <c r="R350" t="str">
        <f t="shared" si="49"/>
        <v>https://usaybia.net/person/1119</v>
      </c>
    </row>
    <row r="351" spans="1:18" x14ac:dyDescent="0.25">
      <c r="A351">
        <f t="shared" si="51"/>
        <v>11</v>
      </c>
      <c r="B351">
        <f t="shared" si="54"/>
        <v>1120</v>
      </c>
      <c r="C351" t="str">
        <f t="shared" si="52"/>
        <v>https://usaybia.net/person/1120</v>
      </c>
      <c r="D351" t="str">
        <f t="shared" si="53"/>
        <v>https://usaybia.net/person/1120_____________</v>
      </c>
      <c r="Q351" t="str">
        <f t="shared" si="50"/>
        <v>,https://usaybia.net/person/1120</v>
      </c>
      <c r="R351" t="str">
        <f t="shared" si="49"/>
        <v>https://usaybia.net/person/1120</v>
      </c>
    </row>
    <row r="352" spans="1:18" x14ac:dyDescent="0.25">
      <c r="A352">
        <f t="shared" si="51"/>
        <v>11</v>
      </c>
      <c r="B352">
        <f t="shared" si="54"/>
        <v>1121</v>
      </c>
      <c r="C352" t="str">
        <f t="shared" si="52"/>
        <v>https://usaybia.net/person/1121</v>
      </c>
      <c r="D352" t="str">
        <f t="shared" si="53"/>
        <v>https://usaybia.net/person/1121_____________</v>
      </c>
      <c r="Q352" t="str">
        <f t="shared" si="50"/>
        <v>,https://usaybia.net/person/1121</v>
      </c>
      <c r="R352" t="str">
        <f t="shared" si="49"/>
        <v>https://usaybia.net/person/1121</v>
      </c>
    </row>
    <row r="353" spans="1:18" x14ac:dyDescent="0.25">
      <c r="A353">
        <f t="shared" si="51"/>
        <v>11</v>
      </c>
      <c r="B353">
        <f t="shared" si="54"/>
        <v>1122</v>
      </c>
      <c r="C353" t="str">
        <f t="shared" si="52"/>
        <v>https://usaybia.net/person/1122</v>
      </c>
      <c r="D353" t="str">
        <f t="shared" si="53"/>
        <v>https://usaybia.net/person/1122_____________</v>
      </c>
      <c r="Q353" t="str">
        <f t="shared" si="50"/>
        <v>,https://usaybia.net/person/1122</v>
      </c>
      <c r="R353" t="str">
        <f t="shared" si="49"/>
        <v>https://usaybia.net/person/1122</v>
      </c>
    </row>
    <row r="354" spans="1:18" x14ac:dyDescent="0.25">
      <c r="A354">
        <f t="shared" si="51"/>
        <v>11</v>
      </c>
      <c r="B354">
        <f t="shared" si="54"/>
        <v>1123</v>
      </c>
      <c r="C354" t="str">
        <f t="shared" si="52"/>
        <v>https://usaybia.net/person/1123</v>
      </c>
      <c r="D354" t="str">
        <f t="shared" si="53"/>
        <v>https://usaybia.net/person/1123_____________</v>
      </c>
      <c r="Q354" t="str">
        <f t="shared" si="50"/>
        <v>,https://usaybia.net/person/1123</v>
      </c>
      <c r="R354" t="str">
        <f t="shared" si="49"/>
        <v>https://usaybia.net/person/1123</v>
      </c>
    </row>
    <row r="355" spans="1:18" x14ac:dyDescent="0.25">
      <c r="A355">
        <f t="shared" si="51"/>
        <v>11</v>
      </c>
      <c r="B355">
        <f t="shared" si="54"/>
        <v>1124</v>
      </c>
      <c r="C355" t="str">
        <f t="shared" si="52"/>
        <v>https://usaybia.net/person/1124</v>
      </c>
      <c r="D355" t="str">
        <f t="shared" si="53"/>
        <v>https://usaybia.net/person/1124_____________</v>
      </c>
      <c r="Q355" t="str">
        <f t="shared" si="50"/>
        <v>,https://usaybia.net/person/1124</v>
      </c>
      <c r="R355" t="str">
        <f t="shared" si="49"/>
        <v>https://usaybia.net/person/1124</v>
      </c>
    </row>
    <row r="356" spans="1:18" x14ac:dyDescent="0.25">
      <c r="A356">
        <f t="shared" si="51"/>
        <v>11</v>
      </c>
      <c r="B356">
        <f t="shared" si="54"/>
        <v>1125</v>
      </c>
      <c r="C356" t="str">
        <f t="shared" si="52"/>
        <v>https://usaybia.net/person/1125</v>
      </c>
      <c r="D356" t="str">
        <f t="shared" si="53"/>
        <v>https://usaybia.net/person/1125_____________</v>
      </c>
      <c r="Q356" t="str">
        <f t="shared" si="50"/>
        <v>,https://usaybia.net/person/1125</v>
      </c>
      <c r="R356" t="str">
        <f t="shared" si="49"/>
        <v>https://usaybia.net/person/1125</v>
      </c>
    </row>
    <row r="357" spans="1:18" x14ac:dyDescent="0.25">
      <c r="A357">
        <f t="shared" si="51"/>
        <v>11</v>
      </c>
      <c r="B357">
        <f t="shared" si="54"/>
        <v>1126</v>
      </c>
      <c r="C357" t="str">
        <f t="shared" si="52"/>
        <v>https://usaybia.net/person/1126</v>
      </c>
      <c r="D357" t="str">
        <f t="shared" si="53"/>
        <v>https://usaybia.net/person/1126_____________</v>
      </c>
      <c r="Q357" t="str">
        <f t="shared" si="50"/>
        <v>,https://usaybia.net/person/1126</v>
      </c>
      <c r="R357" t="str">
        <f t="shared" si="49"/>
        <v>https://usaybia.net/person/1126</v>
      </c>
    </row>
    <row r="358" spans="1:18" x14ac:dyDescent="0.25">
      <c r="A358">
        <f t="shared" si="51"/>
        <v>11</v>
      </c>
      <c r="B358">
        <f t="shared" si="54"/>
        <v>1127</v>
      </c>
      <c r="C358" t="str">
        <f t="shared" si="52"/>
        <v>https://usaybia.net/person/1127</v>
      </c>
      <c r="D358" t="str">
        <f t="shared" si="53"/>
        <v>https://usaybia.net/person/1127_____________</v>
      </c>
      <c r="Q358" t="str">
        <f t="shared" si="50"/>
        <v>,https://usaybia.net/person/1127</v>
      </c>
      <c r="R358" t="str">
        <f t="shared" si="49"/>
        <v>https://usaybia.net/person/1127</v>
      </c>
    </row>
    <row r="359" spans="1:18" x14ac:dyDescent="0.25">
      <c r="A359">
        <f t="shared" si="51"/>
        <v>11</v>
      </c>
      <c r="B359">
        <f t="shared" si="54"/>
        <v>1128</v>
      </c>
      <c r="C359" t="str">
        <f t="shared" si="52"/>
        <v>https://usaybia.net/person/1128</v>
      </c>
      <c r="D359" t="str">
        <f t="shared" si="53"/>
        <v>https://usaybia.net/person/1128_____________</v>
      </c>
      <c r="Q359" t="str">
        <f t="shared" si="50"/>
        <v>,https://usaybia.net/person/1128</v>
      </c>
      <c r="R359" t="str">
        <f t="shared" si="49"/>
        <v>https://usaybia.net/person/1128</v>
      </c>
    </row>
    <row r="360" spans="1:18" x14ac:dyDescent="0.25">
      <c r="A360">
        <f t="shared" si="51"/>
        <v>11</v>
      </c>
      <c r="B360">
        <f t="shared" si="54"/>
        <v>1129</v>
      </c>
      <c r="C360" t="str">
        <f t="shared" si="52"/>
        <v>https://usaybia.net/person/1129</v>
      </c>
      <c r="D360" t="str">
        <f t="shared" si="53"/>
        <v>https://usaybia.net/person/1129_____________</v>
      </c>
      <c r="Q360" t="str">
        <f t="shared" si="50"/>
        <v>,https://usaybia.net/person/1129</v>
      </c>
      <c r="R360" t="str">
        <f t="shared" si="49"/>
        <v>https://usaybia.net/person/1129</v>
      </c>
    </row>
    <row r="361" spans="1:18" x14ac:dyDescent="0.25">
      <c r="A361">
        <f t="shared" si="51"/>
        <v>11</v>
      </c>
      <c r="B361">
        <f t="shared" si="54"/>
        <v>1130</v>
      </c>
      <c r="C361" t="str">
        <f t="shared" si="52"/>
        <v>https://usaybia.net/person/1130</v>
      </c>
      <c r="D361" t="str">
        <f t="shared" si="53"/>
        <v>https://usaybia.net/person/1130_____________</v>
      </c>
      <c r="Q361" t="str">
        <f t="shared" si="50"/>
        <v>,https://usaybia.net/person/1130</v>
      </c>
      <c r="R361" t="str">
        <f t="shared" si="49"/>
        <v>https://usaybia.net/person/1130</v>
      </c>
    </row>
    <row r="362" spans="1:18" x14ac:dyDescent="0.25">
      <c r="A362">
        <f t="shared" si="51"/>
        <v>11</v>
      </c>
      <c r="B362">
        <f t="shared" si="54"/>
        <v>1131</v>
      </c>
      <c r="C362" t="str">
        <f t="shared" si="52"/>
        <v>https://usaybia.net/person/1131</v>
      </c>
      <c r="D362" t="str">
        <f t="shared" si="53"/>
        <v>https://usaybia.net/person/1131_____________</v>
      </c>
      <c r="Q362" t="str">
        <f t="shared" si="50"/>
        <v>,https://usaybia.net/person/1131</v>
      </c>
      <c r="R362" t="str">
        <f t="shared" si="49"/>
        <v>https://usaybia.net/person/1131</v>
      </c>
    </row>
    <row r="363" spans="1:18" x14ac:dyDescent="0.25">
      <c r="A363">
        <f t="shared" si="51"/>
        <v>11</v>
      </c>
      <c r="B363">
        <f t="shared" si="54"/>
        <v>1132</v>
      </c>
      <c r="C363" t="str">
        <f t="shared" si="52"/>
        <v>https://usaybia.net/person/1132</v>
      </c>
      <c r="D363" t="str">
        <f t="shared" si="53"/>
        <v>https://usaybia.net/person/1132_____________</v>
      </c>
      <c r="Q363" t="str">
        <f t="shared" si="50"/>
        <v>,https://usaybia.net/person/1132</v>
      </c>
      <c r="R363" t="str">
        <f t="shared" si="49"/>
        <v>https://usaybia.net/person/1132</v>
      </c>
    </row>
    <row r="364" spans="1:18" x14ac:dyDescent="0.25">
      <c r="A364">
        <f t="shared" si="51"/>
        <v>11</v>
      </c>
      <c r="B364">
        <f t="shared" si="54"/>
        <v>1133</v>
      </c>
      <c r="C364" t="str">
        <f t="shared" si="52"/>
        <v>https://usaybia.net/person/1133</v>
      </c>
      <c r="D364" t="str">
        <f t="shared" si="53"/>
        <v>https://usaybia.net/person/1133_____________</v>
      </c>
      <c r="Q364" t="str">
        <f t="shared" si="50"/>
        <v>,https://usaybia.net/person/1133</v>
      </c>
      <c r="R364" t="str">
        <f t="shared" si="49"/>
        <v>https://usaybia.net/person/1133</v>
      </c>
    </row>
    <row r="365" spans="1:18" x14ac:dyDescent="0.25">
      <c r="A365">
        <f t="shared" si="51"/>
        <v>12</v>
      </c>
      <c r="B365">
        <v>1201</v>
      </c>
      <c r="C365" t="str">
        <f t="shared" ref="C365:C428" si="55">"https://usaybia.net/person/"&amp;B365</f>
        <v>https://usaybia.net/person/1201</v>
      </c>
      <c r="D365" t="str">
        <f t="shared" ref="D365:D428" si="56">C365&amp;"_____________"</f>
        <v>https://usaybia.net/person/1201_____________</v>
      </c>
      <c r="Q365" t="str">
        <f t="shared" si="50"/>
        <v>,https://usaybia.net/person/1201</v>
      </c>
      <c r="R365" t="str">
        <f t="shared" si="49"/>
        <v>https://usaybia.net/person/1201</v>
      </c>
    </row>
    <row r="366" spans="1:18" x14ac:dyDescent="0.25">
      <c r="A366">
        <f t="shared" si="51"/>
        <v>12</v>
      </c>
      <c r="B366">
        <f t="shared" si="54"/>
        <v>1202</v>
      </c>
      <c r="C366" t="str">
        <f t="shared" si="55"/>
        <v>https://usaybia.net/person/1202</v>
      </c>
      <c r="D366" t="str">
        <f t="shared" si="56"/>
        <v>https://usaybia.net/person/1202_____________</v>
      </c>
      <c r="Q366" t="str">
        <f t="shared" si="50"/>
        <v>,https://usaybia.net/person/1202</v>
      </c>
      <c r="R366" t="str">
        <f t="shared" si="49"/>
        <v>https://usaybia.net/person/1202</v>
      </c>
    </row>
    <row r="367" spans="1:18" x14ac:dyDescent="0.25">
      <c r="A367">
        <f t="shared" si="51"/>
        <v>12</v>
      </c>
      <c r="B367">
        <f t="shared" si="54"/>
        <v>1203</v>
      </c>
      <c r="C367" t="str">
        <f t="shared" si="55"/>
        <v>https://usaybia.net/person/1203</v>
      </c>
      <c r="D367" t="str">
        <f t="shared" si="56"/>
        <v>https://usaybia.net/person/1203_____________</v>
      </c>
      <c r="Q367" t="str">
        <f t="shared" si="50"/>
        <v>,https://usaybia.net/person/1203</v>
      </c>
      <c r="R367" t="str">
        <f t="shared" si="49"/>
        <v>https://usaybia.net/person/1203</v>
      </c>
    </row>
    <row r="368" spans="1:18" x14ac:dyDescent="0.25">
      <c r="A368">
        <f t="shared" si="51"/>
        <v>12</v>
      </c>
      <c r="B368">
        <f t="shared" si="54"/>
        <v>1204</v>
      </c>
      <c r="C368" t="str">
        <f t="shared" si="55"/>
        <v>https://usaybia.net/person/1204</v>
      </c>
      <c r="D368" t="str">
        <f t="shared" si="56"/>
        <v>https://usaybia.net/person/1204_____________</v>
      </c>
      <c r="Q368" t="str">
        <f t="shared" si="50"/>
        <v>,https://usaybia.net/person/1204</v>
      </c>
      <c r="R368" t="str">
        <f t="shared" si="49"/>
        <v>https://usaybia.net/person/1204</v>
      </c>
    </row>
    <row r="369" spans="1:18" x14ac:dyDescent="0.25">
      <c r="A369">
        <f t="shared" si="51"/>
        <v>12</v>
      </c>
      <c r="B369">
        <f t="shared" si="54"/>
        <v>1205</v>
      </c>
      <c r="C369" t="str">
        <f t="shared" si="55"/>
        <v>https://usaybia.net/person/1205</v>
      </c>
      <c r="D369" t="str">
        <f t="shared" si="56"/>
        <v>https://usaybia.net/person/1205_____________</v>
      </c>
      <c r="Q369" t="str">
        <f t="shared" si="50"/>
        <v>,https://usaybia.net/person/1205</v>
      </c>
      <c r="R369" t="str">
        <f t="shared" si="49"/>
        <v>https://usaybia.net/person/1205</v>
      </c>
    </row>
    <row r="370" spans="1:18" x14ac:dyDescent="0.25">
      <c r="A370">
        <f t="shared" si="51"/>
        <v>12</v>
      </c>
      <c r="B370">
        <f t="shared" si="54"/>
        <v>1206</v>
      </c>
      <c r="C370" t="str">
        <f t="shared" si="55"/>
        <v>https://usaybia.net/person/1206</v>
      </c>
      <c r="D370" t="str">
        <f t="shared" si="56"/>
        <v>https://usaybia.net/person/1206_____________</v>
      </c>
      <c r="Q370" t="str">
        <f t="shared" si="50"/>
        <v>,https://usaybia.net/person/1206</v>
      </c>
      <c r="R370" t="str">
        <f t="shared" si="49"/>
        <v>https://usaybia.net/person/1206</v>
      </c>
    </row>
    <row r="371" spans="1:18" x14ac:dyDescent="0.25">
      <c r="A371">
        <f t="shared" si="51"/>
        <v>12</v>
      </c>
      <c r="B371">
        <f t="shared" si="54"/>
        <v>1207</v>
      </c>
      <c r="C371" t="str">
        <f t="shared" si="55"/>
        <v>https://usaybia.net/person/1207</v>
      </c>
      <c r="D371" t="str">
        <f t="shared" si="56"/>
        <v>https://usaybia.net/person/1207_____________</v>
      </c>
      <c r="Q371" t="str">
        <f t="shared" si="50"/>
        <v>,https://usaybia.net/person/1207</v>
      </c>
      <c r="R371" t="str">
        <f t="shared" si="49"/>
        <v>https://usaybia.net/person/1207</v>
      </c>
    </row>
    <row r="372" spans="1:18" x14ac:dyDescent="0.25">
      <c r="A372">
        <f t="shared" si="51"/>
        <v>12</v>
      </c>
      <c r="B372">
        <f t="shared" si="54"/>
        <v>1208</v>
      </c>
      <c r="C372" t="str">
        <f t="shared" si="55"/>
        <v>https://usaybia.net/person/1208</v>
      </c>
      <c r="D372" t="str">
        <f t="shared" si="56"/>
        <v>https://usaybia.net/person/1208_____________</v>
      </c>
      <c r="Q372" t="str">
        <f t="shared" si="50"/>
        <v>,https://usaybia.net/person/1208</v>
      </c>
      <c r="R372" t="str">
        <f t="shared" si="49"/>
        <v>https://usaybia.net/person/1208</v>
      </c>
    </row>
    <row r="373" spans="1:18" x14ac:dyDescent="0.25">
      <c r="A373">
        <f t="shared" si="51"/>
        <v>12</v>
      </c>
      <c r="B373">
        <f t="shared" si="54"/>
        <v>1209</v>
      </c>
      <c r="C373" t="str">
        <f t="shared" si="55"/>
        <v>https://usaybia.net/person/1209</v>
      </c>
      <c r="D373" t="str">
        <f t="shared" si="56"/>
        <v>https://usaybia.net/person/1209_____________</v>
      </c>
      <c r="Q373" t="str">
        <f t="shared" si="50"/>
        <v>,https://usaybia.net/person/1209</v>
      </c>
      <c r="R373" t="str">
        <f t="shared" si="49"/>
        <v>https://usaybia.net/person/1209</v>
      </c>
    </row>
    <row r="374" spans="1:18" x14ac:dyDescent="0.25">
      <c r="A374">
        <f t="shared" si="51"/>
        <v>12</v>
      </c>
      <c r="B374">
        <f t="shared" si="54"/>
        <v>1210</v>
      </c>
      <c r="C374" t="str">
        <f t="shared" si="55"/>
        <v>https://usaybia.net/person/1210</v>
      </c>
      <c r="D374" t="str">
        <f t="shared" si="56"/>
        <v>https://usaybia.net/person/1210_____________</v>
      </c>
      <c r="Q374" t="str">
        <f t="shared" si="50"/>
        <v>,https://usaybia.net/person/1210</v>
      </c>
      <c r="R374" t="str">
        <f t="shared" si="49"/>
        <v>https://usaybia.net/person/1210</v>
      </c>
    </row>
    <row r="375" spans="1:18" x14ac:dyDescent="0.25">
      <c r="A375">
        <f t="shared" si="51"/>
        <v>12</v>
      </c>
      <c r="B375">
        <f t="shared" si="54"/>
        <v>1211</v>
      </c>
      <c r="C375" t="str">
        <f t="shared" si="55"/>
        <v>https://usaybia.net/person/1211</v>
      </c>
      <c r="D375" t="str">
        <f t="shared" si="56"/>
        <v>https://usaybia.net/person/1211_____________</v>
      </c>
      <c r="Q375" t="str">
        <f t="shared" si="50"/>
        <v>,https://usaybia.net/person/1211</v>
      </c>
      <c r="R375" t="str">
        <f t="shared" si="49"/>
        <v>https://usaybia.net/person/1211</v>
      </c>
    </row>
    <row r="376" spans="1:18" x14ac:dyDescent="0.25">
      <c r="A376">
        <f t="shared" si="51"/>
        <v>12</v>
      </c>
      <c r="B376">
        <f t="shared" si="54"/>
        <v>1212</v>
      </c>
      <c r="C376" t="str">
        <f t="shared" si="55"/>
        <v>https://usaybia.net/person/1212</v>
      </c>
      <c r="D376" t="str">
        <f t="shared" si="56"/>
        <v>https://usaybia.net/person/1212_____________</v>
      </c>
      <c r="Q376" t="str">
        <f t="shared" si="50"/>
        <v>,https://usaybia.net/person/1212</v>
      </c>
      <c r="R376" t="str">
        <f t="shared" si="49"/>
        <v>https://usaybia.net/person/1212</v>
      </c>
    </row>
    <row r="377" spans="1:18" x14ac:dyDescent="0.25">
      <c r="A377">
        <f t="shared" si="51"/>
        <v>12</v>
      </c>
      <c r="B377">
        <f t="shared" si="54"/>
        <v>1213</v>
      </c>
      <c r="C377" t="str">
        <f t="shared" si="55"/>
        <v>https://usaybia.net/person/1213</v>
      </c>
      <c r="D377" t="str">
        <f t="shared" si="56"/>
        <v>https://usaybia.net/person/1213_____________</v>
      </c>
      <c r="Q377" t="str">
        <f t="shared" si="50"/>
        <v>,https://usaybia.net/person/1213</v>
      </c>
      <c r="R377" t="str">
        <f t="shared" si="49"/>
        <v>https://usaybia.net/person/1213</v>
      </c>
    </row>
    <row r="378" spans="1:18" x14ac:dyDescent="0.25">
      <c r="A378">
        <f t="shared" si="51"/>
        <v>12</v>
      </c>
      <c r="B378">
        <f t="shared" si="54"/>
        <v>1214</v>
      </c>
      <c r="C378" t="str">
        <f t="shared" si="55"/>
        <v>https://usaybia.net/person/1214</v>
      </c>
      <c r="D378" t="str">
        <f t="shared" si="56"/>
        <v>https://usaybia.net/person/1214_____________</v>
      </c>
      <c r="Q378" t="str">
        <f t="shared" si="50"/>
        <v>,https://usaybia.net/person/1214</v>
      </c>
      <c r="R378" t="str">
        <f t="shared" si="49"/>
        <v>https://usaybia.net/person/1214</v>
      </c>
    </row>
    <row r="379" spans="1:18" x14ac:dyDescent="0.25">
      <c r="A379">
        <f t="shared" si="51"/>
        <v>12</v>
      </c>
      <c r="B379">
        <f t="shared" si="54"/>
        <v>1215</v>
      </c>
      <c r="C379" t="str">
        <f t="shared" si="55"/>
        <v>https://usaybia.net/person/1215</v>
      </c>
      <c r="D379" t="str">
        <f t="shared" si="56"/>
        <v>https://usaybia.net/person/1215_____________</v>
      </c>
      <c r="Q379" t="str">
        <f t="shared" si="50"/>
        <v>,https://usaybia.net/person/1215</v>
      </c>
      <c r="R379" t="str">
        <f t="shared" si="49"/>
        <v>https://usaybia.net/person/1215</v>
      </c>
    </row>
    <row r="380" spans="1:18" x14ac:dyDescent="0.25">
      <c r="A380">
        <f t="shared" si="51"/>
        <v>12</v>
      </c>
      <c r="B380">
        <f t="shared" si="54"/>
        <v>1216</v>
      </c>
      <c r="C380" t="str">
        <f t="shared" si="55"/>
        <v>https://usaybia.net/person/1216</v>
      </c>
      <c r="D380" t="str">
        <f t="shared" si="56"/>
        <v>https://usaybia.net/person/1216_____________</v>
      </c>
      <c r="Q380" t="str">
        <f t="shared" si="50"/>
        <v>,https://usaybia.net/person/1216</v>
      </c>
      <c r="R380" t="str">
        <f t="shared" si="49"/>
        <v>https://usaybia.net/person/1216</v>
      </c>
    </row>
    <row r="381" spans="1:18" x14ac:dyDescent="0.25">
      <c r="A381">
        <f t="shared" si="51"/>
        <v>12</v>
      </c>
      <c r="B381">
        <f t="shared" si="54"/>
        <v>1217</v>
      </c>
      <c r="C381" t="str">
        <f t="shared" si="55"/>
        <v>https://usaybia.net/person/1217</v>
      </c>
      <c r="D381" t="str">
        <f t="shared" si="56"/>
        <v>https://usaybia.net/person/1217_____________</v>
      </c>
      <c r="Q381" t="str">
        <f t="shared" si="50"/>
        <v>,https://usaybia.net/person/1217</v>
      </c>
      <c r="R381" t="str">
        <f t="shared" si="49"/>
        <v>https://usaybia.net/person/1217</v>
      </c>
    </row>
    <row r="382" spans="1:18" x14ac:dyDescent="0.25">
      <c r="A382">
        <f t="shared" si="51"/>
        <v>12</v>
      </c>
      <c r="B382">
        <f t="shared" si="54"/>
        <v>1218</v>
      </c>
      <c r="C382" t="str">
        <f t="shared" si="55"/>
        <v>https://usaybia.net/person/1218</v>
      </c>
      <c r="D382" t="str">
        <f t="shared" si="56"/>
        <v>https://usaybia.net/person/1218_____________</v>
      </c>
      <c r="Q382" t="str">
        <f t="shared" si="50"/>
        <v>,https://usaybia.net/person/1218</v>
      </c>
      <c r="R382" t="str">
        <f t="shared" si="49"/>
        <v>https://usaybia.net/person/1218</v>
      </c>
    </row>
    <row r="383" spans="1:18" x14ac:dyDescent="0.25">
      <c r="A383">
        <f t="shared" si="51"/>
        <v>12</v>
      </c>
      <c r="B383">
        <f t="shared" si="54"/>
        <v>1219</v>
      </c>
      <c r="C383" t="str">
        <f t="shared" si="55"/>
        <v>https://usaybia.net/person/1219</v>
      </c>
      <c r="D383" t="str">
        <f t="shared" si="56"/>
        <v>https://usaybia.net/person/1219_____________</v>
      </c>
      <c r="Q383" t="str">
        <f t="shared" si="50"/>
        <v>,https://usaybia.net/person/1219</v>
      </c>
      <c r="R383" t="str">
        <f t="shared" si="49"/>
        <v>https://usaybia.net/person/1219</v>
      </c>
    </row>
    <row r="384" spans="1:18" x14ac:dyDescent="0.25">
      <c r="A384">
        <f t="shared" si="51"/>
        <v>12</v>
      </c>
      <c r="B384">
        <f t="shared" si="54"/>
        <v>1220</v>
      </c>
      <c r="C384" t="str">
        <f t="shared" si="55"/>
        <v>https://usaybia.net/person/1220</v>
      </c>
      <c r="D384" t="str">
        <f t="shared" si="56"/>
        <v>https://usaybia.net/person/1220_____________</v>
      </c>
      <c r="Q384" t="str">
        <f t="shared" si="50"/>
        <v>,https://usaybia.net/person/1220</v>
      </c>
      <c r="R384" t="str">
        <f t="shared" si="49"/>
        <v>https://usaybia.net/person/1220</v>
      </c>
    </row>
    <row r="385" spans="1:18" x14ac:dyDescent="0.25">
      <c r="A385">
        <f t="shared" si="51"/>
        <v>12</v>
      </c>
      <c r="B385">
        <f t="shared" si="54"/>
        <v>1221</v>
      </c>
      <c r="C385" t="str">
        <f t="shared" si="55"/>
        <v>https://usaybia.net/person/1221</v>
      </c>
      <c r="D385" t="str">
        <f t="shared" si="56"/>
        <v>https://usaybia.net/person/1221_____________</v>
      </c>
      <c r="Q385" t="str">
        <f t="shared" si="50"/>
        <v>,https://usaybia.net/person/1221</v>
      </c>
      <c r="R385" t="str">
        <f t="shared" si="49"/>
        <v>https://usaybia.net/person/1221</v>
      </c>
    </row>
    <row r="386" spans="1:18" x14ac:dyDescent="0.25">
      <c r="A386">
        <f t="shared" si="51"/>
        <v>12</v>
      </c>
      <c r="B386">
        <f t="shared" si="54"/>
        <v>1222</v>
      </c>
      <c r="C386" t="str">
        <f t="shared" si="55"/>
        <v>https://usaybia.net/person/1222</v>
      </c>
      <c r="D386" t="str">
        <f t="shared" si="56"/>
        <v>https://usaybia.net/person/1222_____________</v>
      </c>
      <c r="Q386" t="str">
        <f t="shared" si="50"/>
        <v>,https://usaybia.net/person/1222</v>
      </c>
      <c r="R386" t="str">
        <f t="shared" ref="R386:R449" si="57">RIGHT(Q386,LEN(Q386)-1)</f>
        <v>https://usaybia.net/person/1222</v>
      </c>
    </row>
    <row r="387" spans="1:18" x14ac:dyDescent="0.25">
      <c r="A387">
        <f t="shared" si="51"/>
        <v>12</v>
      </c>
      <c r="B387">
        <f t="shared" si="54"/>
        <v>1223</v>
      </c>
      <c r="C387" t="str">
        <f t="shared" si="55"/>
        <v>https://usaybia.net/person/1223</v>
      </c>
      <c r="D387" t="str">
        <f t="shared" si="56"/>
        <v>https://usaybia.net/person/1223_____________</v>
      </c>
      <c r="Q387" t="str">
        <f t="shared" ref="Q387:Q450" si="58">SUBSTITUTE(SUBSTITUTE(SUBSTITUTE(CONCATENATE(C387,F387,G387,H387,I387,J387,K387,L387,SUBSTITUTE(M387,".emedien.ub.uni-muenchen.de",""),N387,O387,P387),"http",",http"),"xxx",""),"XXX","")</f>
        <v>,https://usaybia.net/person/1223</v>
      </c>
      <c r="R387" t="str">
        <f t="shared" si="57"/>
        <v>https://usaybia.net/person/1223</v>
      </c>
    </row>
    <row r="388" spans="1:18" x14ac:dyDescent="0.25">
      <c r="A388">
        <f t="shared" si="51"/>
        <v>12</v>
      </c>
      <c r="B388">
        <f t="shared" si="54"/>
        <v>1224</v>
      </c>
      <c r="C388" t="str">
        <f t="shared" si="55"/>
        <v>https://usaybia.net/person/1224</v>
      </c>
      <c r="D388" t="str">
        <f t="shared" si="56"/>
        <v>https://usaybia.net/person/1224_____________</v>
      </c>
      <c r="Q388" t="str">
        <f t="shared" si="58"/>
        <v>,https://usaybia.net/person/1224</v>
      </c>
      <c r="R388" t="str">
        <f t="shared" si="57"/>
        <v>https://usaybia.net/person/1224</v>
      </c>
    </row>
    <row r="389" spans="1:18" x14ac:dyDescent="0.25">
      <c r="A389">
        <f t="shared" si="51"/>
        <v>12</v>
      </c>
      <c r="B389">
        <f t="shared" si="54"/>
        <v>1225</v>
      </c>
      <c r="C389" t="str">
        <f t="shared" si="55"/>
        <v>https://usaybia.net/person/1225</v>
      </c>
      <c r="D389" t="str">
        <f t="shared" si="56"/>
        <v>https://usaybia.net/person/1225_____________</v>
      </c>
      <c r="Q389" t="str">
        <f t="shared" si="58"/>
        <v>,https://usaybia.net/person/1225</v>
      </c>
      <c r="R389" t="str">
        <f t="shared" si="57"/>
        <v>https://usaybia.net/person/1225</v>
      </c>
    </row>
    <row r="390" spans="1:18" x14ac:dyDescent="0.25">
      <c r="A390">
        <f t="shared" si="51"/>
        <v>12</v>
      </c>
      <c r="B390">
        <f t="shared" si="54"/>
        <v>1226</v>
      </c>
      <c r="C390" t="str">
        <f t="shared" si="55"/>
        <v>https://usaybia.net/person/1226</v>
      </c>
      <c r="D390" t="str">
        <f t="shared" si="56"/>
        <v>https://usaybia.net/person/1226_____________</v>
      </c>
      <c r="Q390" t="str">
        <f t="shared" si="58"/>
        <v>,https://usaybia.net/person/1226</v>
      </c>
      <c r="R390" t="str">
        <f t="shared" si="57"/>
        <v>https://usaybia.net/person/1226</v>
      </c>
    </row>
    <row r="391" spans="1:18" x14ac:dyDescent="0.25">
      <c r="A391">
        <f t="shared" si="51"/>
        <v>12</v>
      </c>
      <c r="B391">
        <f t="shared" si="54"/>
        <v>1227</v>
      </c>
      <c r="C391" t="str">
        <f t="shared" si="55"/>
        <v>https://usaybia.net/person/1227</v>
      </c>
      <c r="D391" t="str">
        <f t="shared" si="56"/>
        <v>https://usaybia.net/person/1227_____________</v>
      </c>
      <c r="Q391" t="str">
        <f t="shared" si="58"/>
        <v>,https://usaybia.net/person/1227</v>
      </c>
      <c r="R391" t="str">
        <f t="shared" si="57"/>
        <v>https://usaybia.net/person/1227</v>
      </c>
    </row>
    <row r="392" spans="1:18" x14ac:dyDescent="0.25">
      <c r="A392">
        <f t="shared" si="51"/>
        <v>12</v>
      </c>
      <c r="B392">
        <f t="shared" si="54"/>
        <v>1228</v>
      </c>
      <c r="C392" t="str">
        <f t="shared" si="55"/>
        <v>https://usaybia.net/person/1228</v>
      </c>
      <c r="D392" t="str">
        <f t="shared" si="56"/>
        <v>https://usaybia.net/person/1228_____________</v>
      </c>
      <c r="Q392" t="str">
        <f t="shared" si="58"/>
        <v>,https://usaybia.net/person/1228</v>
      </c>
      <c r="R392" t="str">
        <f t="shared" si="57"/>
        <v>https://usaybia.net/person/1228</v>
      </c>
    </row>
    <row r="393" spans="1:18" x14ac:dyDescent="0.25">
      <c r="A393">
        <f t="shared" si="51"/>
        <v>12</v>
      </c>
      <c r="B393">
        <f t="shared" si="54"/>
        <v>1229</v>
      </c>
      <c r="C393" t="str">
        <f t="shared" si="55"/>
        <v>https://usaybia.net/person/1229</v>
      </c>
      <c r="D393" t="str">
        <f t="shared" si="56"/>
        <v>https://usaybia.net/person/1229_____________</v>
      </c>
      <c r="Q393" t="str">
        <f t="shared" si="58"/>
        <v>,https://usaybia.net/person/1229</v>
      </c>
      <c r="R393" t="str">
        <f t="shared" si="57"/>
        <v>https://usaybia.net/person/1229</v>
      </c>
    </row>
    <row r="394" spans="1:18" x14ac:dyDescent="0.25">
      <c r="A394">
        <f t="shared" si="51"/>
        <v>12</v>
      </c>
      <c r="B394">
        <f t="shared" si="54"/>
        <v>1230</v>
      </c>
      <c r="C394" t="str">
        <f t="shared" si="55"/>
        <v>https://usaybia.net/person/1230</v>
      </c>
      <c r="D394" t="str">
        <f t="shared" si="56"/>
        <v>https://usaybia.net/person/1230_____________</v>
      </c>
      <c r="Q394" t="str">
        <f t="shared" si="58"/>
        <v>,https://usaybia.net/person/1230</v>
      </c>
      <c r="R394" t="str">
        <f t="shared" si="57"/>
        <v>https://usaybia.net/person/1230</v>
      </c>
    </row>
    <row r="395" spans="1:18" x14ac:dyDescent="0.25">
      <c r="A395">
        <f t="shared" si="51"/>
        <v>12</v>
      </c>
      <c r="B395">
        <f t="shared" si="54"/>
        <v>1231</v>
      </c>
      <c r="C395" t="str">
        <f t="shared" si="55"/>
        <v>https://usaybia.net/person/1231</v>
      </c>
      <c r="D395" t="str">
        <f t="shared" si="56"/>
        <v>https://usaybia.net/person/1231_____________</v>
      </c>
      <c r="Q395" t="str">
        <f t="shared" si="58"/>
        <v>,https://usaybia.net/person/1231</v>
      </c>
      <c r="R395" t="str">
        <f t="shared" si="57"/>
        <v>https://usaybia.net/person/1231</v>
      </c>
    </row>
    <row r="396" spans="1:18" x14ac:dyDescent="0.25">
      <c r="A396">
        <f t="shared" ref="A396:A459" si="59">A363+1</f>
        <v>12</v>
      </c>
      <c r="B396">
        <f t="shared" si="54"/>
        <v>1232</v>
      </c>
      <c r="C396" t="str">
        <f t="shared" si="55"/>
        <v>https://usaybia.net/person/1232</v>
      </c>
      <c r="D396" t="str">
        <f t="shared" si="56"/>
        <v>https://usaybia.net/person/1232_____________</v>
      </c>
      <c r="Q396" t="str">
        <f t="shared" si="58"/>
        <v>,https://usaybia.net/person/1232</v>
      </c>
      <c r="R396" t="str">
        <f t="shared" si="57"/>
        <v>https://usaybia.net/person/1232</v>
      </c>
    </row>
    <row r="397" spans="1:18" x14ac:dyDescent="0.25">
      <c r="A397">
        <f t="shared" si="59"/>
        <v>12</v>
      </c>
      <c r="B397">
        <f t="shared" si="54"/>
        <v>1233</v>
      </c>
      <c r="C397" t="str">
        <f t="shared" si="55"/>
        <v>https://usaybia.net/person/1233</v>
      </c>
      <c r="D397" t="str">
        <f t="shared" si="56"/>
        <v>https://usaybia.net/person/1233_____________</v>
      </c>
      <c r="Q397" t="str">
        <f t="shared" si="58"/>
        <v>,https://usaybia.net/person/1233</v>
      </c>
      <c r="R397" t="str">
        <f t="shared" si="57"/>
        <v>https://usaybia.net/person/1233</v>
      </c>
    </row>
    <row r="398" spans="1:18" x14ac:dyDescent="0.25">
      <c r="A398">
        <f t="shared" si="59"/>
        <v>13</v>
      </c>
      <c r="B398">
        <v>1301</v>
      </c>
      <c r="C398" t="str">
        <f t="shared" si="55"/>
        <v>https://usaybia.net/person/1301</v>
      </c>
      <c r="D398" t="str">
        <f t="shared" si="56"/>
        <v>https://usaybia.net/person/1301_____________</v>
      </c>
      <c r="Q398" t="str">
        <f t="shared" si="58"/>
        <v>,https://usaybia.net/person/1301</v>
      </c>
      <c r="R398" t="str">
        <f t="shared" si="57"/>
        <v>https://usaybia.net/person/1301</v>
      </c>
    </row>
    <row r="399" spans="1:18" x14ac:dyDescent="0.25">
      <c r="A399">
        <f t="shared" si="59"/>
        <v>13</v>
      </c>
      <c r="B399">
        <f t="shared" ref="B399:B461" si="60">B398+1</f>
        <v>1302</v>
      </c>
      <c r="C399" t="str">
        <f t="shared" si="55"/>
        <v>https://usaybia.net/person/1302</v>
      </c>
      <c r="D399" t="str">
        <f t="shared" si="56"/>
        <v>https://usaybia.net/person/1302_____________</v>
      </c>
      <c r="Q399" t="str">
        <f t="shared" si="58"/>
        <v>,https://usaybia.net/person/1302</v>
      </c>
      <c r="R399" t="str">
        <f t="shared" si="57"/>
        <v>https://usaybia.net/person/1302</v>
      </c>
    </row>
    <row r="400" spans="1:18" x14ac:dyDescent="0.25">
      <c r="A400">
        <f t="shared" si="59"/>
        <v>13</v>
      </c>
      <c r="B400">
        <f t="shared" si="60"/>
        <v>1303</v>
      </c>
      <c r="C400" t="str">
        <f t="shared" si="55"/>
        <v>https://usaybia.net/person/1303</v>
      </c>
      <c r="D400" t="str">
        <f t="shared" si="56"/>
        <v>https://usaybia.net/person/1303_____________</v>
      </c>
      <c r="Q400" t="str">
        <f t="shared" si="58"/>
        <v>,https://usaybia.net/person/1303</v>
      </c>
      <c r="R400" t="str">
        <f t="shared" si="57"/>
        <v>https://usaybia.net/person/1303</v>
      </c>
    </row>
    <row r="401" spans="1:18" x14ac:dyDescent="0.25">
      <c r="A401">
        <f t="shared" si="59"/>
        <v>13</v>
      </c>
      <c r="B401">
        <f t="shared" si="60"/>
        <v>1304</v>
      </c>
      <c r="C401" t="str">
        <f t="shared" si="55"/>
        <v>https://usaybia.net/person/1304</v>
      </c>
      <c r="D401" t="str">
        <f t="shared" si="56"/>
        <v>https://usaybia.net/person/1304_____________</v>
      </c>
      <c r="Q401" t="str">
        <f t="shared" si="58"/>
        <v>,https://usaybia.net/person/1304</v>
      </c>
      <c r="R401" t="str">
        <f t="shared" si="57"/>
        <v>https://usaybia.net/person/1304</v>
      </c>
    </row>
    <row r="402" spans="1:18" x14ac:dyDescent="0.25">
      <c r="A402">
        <f t="shared" si="59"/>
        <v>13</v>
      </c>
      <c r="B402">
        <f t="shared" si="60"/>
        <v>1305</v>
      </c>
      <c r="C402" t="str">
        <f t="shared" si="55"/>
        <v>https://usaybia.net/person/1305</v>
      </c>
      <c r="D402" t="str">
        <f t="shared" si="56"/>
        <v>https://usaybia.net/person/1305_____________</v>
      </c>
      <c r="Q402" t="str">
        <f t="shared" si="58"/>
        <v>,https://usaybia.net/person/1305</v>
      </c>
      <c r="R402" t="str">
        <f t="shared" si="57"/>
        <v>https://usaybia.net/person/1305</v>
      </c>
    </row>
    <row r="403" spans="1:18" x14ac:dyDescent="0.25">
      <c r="A403">
        <f t="shared" si="59"/>
        <v>13</v>
      </c>
      <c r="B403">
        <f t="shared" si="60"/>
        <v>1306</v>
      </c>
      <c r="C403" t="str">
        <f t="shared" si="55"/>
        <v>https://usaybia.net/person/1306</v>
      </c>
      <c r="D403" t="str">
        <f t="shared" si="56"/>
        <v>https://usaybia.net/person/1306_____________</v>
      </c>
      <c r="Q403" t="str">
        <f t="shared" si="58"/>
        <v>,https://usaybia.net/person/1306</v>
      </c>
      <c r="R403" t="str">
        <f t="shared" si="57"/>
        <v>https://usaybia.net/person/1306</v>
      </c>
    </row>
    <row r="404" spans="1:18" x14ac:dyDescent="0.25">
      <c r="A404">
        <f t="shared" si="59"/>
        <v>13</v>
      </c>
      <c r="B404">
        <f t="shared" si="60"/>
        <v>1307</v>
      </c>
      <c r="C404" t="str">
        <f t="shared" si="55"/>
        <v>https://usaybia.net/person/1307</v>
      </c>
      <c r="D404" t="str">
        <f t="shared" si="56"/>
        <v>https://usaybia.net/person/1307_____________</v>
      </c>
      <c r="Q404" t="str">
        <f t="shared" si="58"/>
        <v>,https://usaybia.net/person/1307</v>
      </c>
      <c r="R404" t="str">
        <f t="shared" si="57"/>
        <v>https://usaybia.net/person/1307</v>
      </c>
    </row>
    <row r="405" spans="1:18" x14ac:dyDescent="0.25">
      <c r="A405">
        <f t="shared" si="59"/>
        <v>13</v>
      </c>
      <c r="B405">
        <f t="shared" si="60"/>
        <v>1308</v>
      </c>
      <c r="C405" t="str">
        <f t="shared" si="55"/>
        <v>https://usaybia.net/person/1308</v>
      </c>
      <c r="D405" t="str">
        <f t="shared" si="56"/>
        <v>https://usaybia.net/person/1308_____________</v>
      </c>
      <c r="Q405" t="str">
        <f t="shared" si="58"/>
        <v>,https://usaybia.net/person/1308</v>
      </c>
      <c r="R405" t="str">
        <f t="shared" si="57"/>
        <v>https://usaybia.net/person/1308</v>
      </c>
    </row>
    <row r="406" spans="1:18" x14ac:dyDescent="0.25">
      <c r="A406">
        <f t="shared" si="59"/>
        <v>13</v>
      </c>
      <c r="B406">
        <f t="shared" si="60"/>
        <v>1309</v>
      </c>
      <c r="C406" t="str">
        <f t="shared" si="55"/>
        <v>https://usaybia.net/person/1309</v>
      </c>
      <c r="D406" t="str">
        <f t="shared" si="56"/>
        <v>https://usaybia.net/person/1309_____________</v>
      </c>
      <c r="Q406" t="str">
        <f t="shared" si="58"/>
        <v>,https://usaybia.net/person/1309</v>
      </c>
      <c r="R406" t="str">
        <f t="shared" si="57"/>
        <v>https://usaybia.net/person/1309</v>
      </c>
    </row>
    <row r="407" spans="1:18" x14ac:dyDescent="0.25">
      <c r="A407">
        <f t="shared" si="59"/>
        <v>13</v>
      </c>
      <c r="B407">
        <f t="shared" si="60"/>
        <v>1310</v>
      </c>
      <c r="C407" t="str">
        <f t="shared" si="55"/>
        <v>https://usaybia.net/person/1310</v>
      </c>
      <c r="D407" t="str">
        <f t="shared" si="56"/>
        <v>https://usaybia.net/person/1310_____________</v>
      </c>
      <c r="Q407" t="str">
        <f t="shared" si="58"/>
        <v>,https://usaybia.net/person/1310</v>
      </c>
      <c r="R407" t="str">
        <f t="shared" si="57"/>
        <v>https://usaybia.net/person/1310</v>
      </c>
    </row>
    <row r="408" spans="1:18" x14ac:dyDescent="0.25">
      <c r="A408">
        <f t="shared" si="59"/>
        <v>13</v>
      </c>
      <c r="B408">
        <f t="shared" si="60"/>
        <v>1311</v>
      </c>
      <c r="C408" t="str">
        <f t="shared" si="55"/>
        <v>https://usaybia.net/person/1311</v>
      </c>
      <c r="D408" t="str">
        <f t="shared" si="56"/>
        <v>https://usaybia.net/person/1311_____________</v>
      </c>
      <c r="Q408" t="str">
        <f t="shared" si="58"/>
        <v>,https://usaybia.net/person/1311</v>
      </c>
      <c r="R408" t="str">
        <f t="shared" si="57"/>
        <v>https://usaybia.net/person/1311</v>
      </c>
    </row>
    <row r="409" spans="1:18" x14ac:dyDescent="0.25">
      <c r="A409">
        <f t="shared" si="59"/>
        <v>13</v>
      </c>
      <c r="B409">
        <f t="shared" si="60"/>
        <v>1312</v>
      </c>
      <c r="C409" t="str">
        <f t="shared" si="55"/>
        <v>https://usaybia.net/person/1312</v>
      </c>
      <c r="D409" t="str">
        <f t="shared" si="56"/>
        <v>https://usaybia.net/person/1312_____________</v>
      </c>
      <c r="Q409" t="str">
        <f t="shared" si="58"/>
        <v>,https://usaybia.net/person/1312</v>
      </c>
      <c r="R409" t="str">
        <f t="shared" si="57"/>
        <v>https://usaybia.net/person/1312</v>
      </c>
    </row>
    <row r="410" spans="1:18" x14ac:dyDescent="0.25">
      <c r="A410">
        <f t="shared" si="59"/>
        <v>13</v>
      </c>
      <c r="B410">
        <f t="shared" si="60"/>
        <v>1313</v>
      </c>
      <c r="C410" t="str">
        <f t="shared" si="55"/>
        <v>https://usaybia.net/person/1313</v>
      </c>
      <c r="D410" t="str">
        <f t="shared" si="56"/>
        <v>https://usaybia.net/person/1313_____________</v>
      </c>
      <c r="Q410" t="str">
        <f t="shared" si="58"/>
        <v>,https://usaybia.net/person/1313</v>
      </c>
      <c r="R410" t="str">
        <f t="shared" si="57"/>
        <v>https://usaybia.net/person/1313</v>
      </c>
    </row>
    <row r="411" spans="1:18" x14ac:dyDescent="0.25">
      <c r="A411">
        <f t="shared" si="59"/>
        <v>13</v>
      </c>
      <c r="B411">
        <f t="shared" si="60"/>
        <v>1314</v>
      </c>
      <c r="C411" t="str">
        <f t="shared" si="55"/>
        <v>https://usaybia.net/person/1314</v>
      </c>
      <c r="D411" t="str">
        <f t="shared" si="56"/>
        <v>https://usaybia.net/person/1314_____________</v>
      </c>
      <c r="Q411" t="str">
        <f t="shared" si="58"/>
        <v>,https://usaybia.net/person/1314</v>
      </c>
      <c r="R411" t="str">
        <f t="shared" si="57"/>
        <v>https://usaybia.net/person/1314</v>
      </c>
    </row>
    <row r="412" spans="1:18" x14ac:dyDescent="0.25">
      <c r="A412">
        <f t="shared" si="59"/>
        <v>13</v>
      </c>
      <c r="B412">
        <f t="shared" si="60"/>
        <v>1315</v>
      </c>
      <c r="C412" t="str">
        <f t="shared" si="55"/>
        <v>https://usaybia.net/person/1315</v>
      </c>
      <c r="D412" t="str">
        <f t="shared" si="56"/>
        <v>https://usaybia.net/person/1315_____________</v>
      </c>
      <c r="Q412" t="str">
        <f t="shared" si="58"/>
        <v>,https://usaybia.net/person/1315</v>
      </c>
      <c r="R412" t="str">
        <f t="shared" si="57"/>
        <v>https://usaybia.net/person/1315</v>
      </c>
    </row>
    <row r="413" spans="1:18" x14ac:dyDescent="0.25">
      <c r="A413">
        <f t="shared" si="59"/>
        <v>13</v>
      </c>
      <c r="B413">
        <f t="shared" si="60"/>
        <v>1316</v>
      </c>
      <c r="C413" t="str">
        <f t="shared" si="55"/>
        <v>https://usaybia.net/person/1316</v>
      </c>
      <c r="D413" t="str">
        <f t="shared" si="56"/>
        <v>https://usaybia.net/person/1316_____________</v>
      </c>
      <c r="Q413" t="str">
        <f t="shared" si="58"/>
        <v>,https://usaybia.net/person/1316</v>
      </c>
      <c r="R413" t="str">
        <f t="shared" si="57"/>
        <v>https://usaybia.net/person/1316</v>
      </c>
    </row>
    <row r="414" spans="1:18" x14ac:dyDescent="0.25">
      <c r="A414">
        <f t="shared" si="59"/>
        <v>13</v>
      </c>
      <c r="B414">
        <f t="shared" si="60"/>
        <v>1317</v>
      </c>
      <c r="C414" t="str">
        <f t="shared" si="55"/>
        <v>https://usaybia.net/person/1317</v>
      </c>
      <c r="D414" t="str">
        <f t="shared" si="56"/>
        <v>https://usaybia.net/person/1317_____________</v>
      </c>
      <c r="Q414" t="str">
        <f t="shared" si="58"/>
        <v>,https://usaybia.net/person/1317</v>
      </c>
      <c r="R414" t="str">
        <f t="shared" si="57"/>
        <v>https://usaybia.net/person/1317</v>
      </c>
    </row>
    <row r="415" spans="1:18" x14ac:dyDescent="0.25">
      <c r="A415">
        <f t="shared" si="59"/>
        <v>13</v>
      </c>
      <c r="B415">
        <f t="shared" si="60"/>
        <v>1318</v>
      </c>
      <c r="C415" t="str">
        <f t="shared" si="55"/>
        <v>https://usaybia.net/person/1318</v>
      </c>
      <c r="D415" t="str">
        <f t="shared" si="56"/>
        <v>https://usaybia.net/person/1318_____________</v>
      </c>
      <c r="Q415" t="str">
        <f t="shared" si="58"/>
        <v>,https://usaybia.net/person/1318</v>
      </c>
      <c r="R415" t="str">
        <f t="shared" si="57"/>
        <v>https://usaybia.net/person/1318</v>
      </c>
    </row>
    <row r="416" spans="1:18" x14ac:dyDescent="0.25">
      <c r="A416">
        <f t="shared" si="59"/>
        <v>13</v>
      </c>
      <c r="B416">
        <f t="shared" si="60"/>
        <v>1319</v>
      </c>
      <c r="C416" t="str">
        <f t="shared" si="55"/>
        <v>https://usaybia.net/person/1319</v>
      </c>
      <c r="D416" t="str">
        <f t="shared" si="56"/>
        <v>https://usaybia.net/person/1319_____________</v>
      </c>
      <c r="Q416" t="str">
        <f t="shared" si="58"/>
        <v>,https://usaybia.net/person/1319</v>
      </c>
      <c r="R416" t="str">
        <f t="shared" si="57"/>
        <v>https://usaybia.net/person/1319</v>
      </c>
    </row>
    <row r="417" spans="1:18" x14ac:dyDescent="0.25">
      <c r="A417">
        <f t="shared" si="59"/>
        <v>13</v>
      </c>
      <c r="B417">
        <f t="shared" si="60"/>
        <v>1320</v>
      </c>
      <c r="C417" t="str">
        <f t="shared" si="55"/>
        <v>https://usaybia.net/person/1320</v>
      </c>
      <c r="D417" t="str">
        <f t="shared" si="56"/>
        <v>https://usaybia.net/person/1320_____________</v>
      </c>
      <c r="Q417" t="str">
        <f t="shared" si="58"/>
        <v>,https://usaybia.net/person/1320</v>
      </c>
      <c r="R417" t="str">
        <f t="shared" si="57"/>
        <v>https://usaybia.net/person/1320</v>
      </c>
    </row>
    <row r="418" spans="1:18" x14ac:dyDescent="0.25">
      <c r="A418">
        <f t="shared" si="59"/>
        <v>13</v>
      </c>
      <c r="B418">
        <f t="shared" si="60"/>
        <v>1321</v>
      </c>
      <c r="C418" t="str">
        <f t="shared" si="55"/>
        <v>https://usaybia.net/person/1321</v>
      </c>
      <c r="D418" t="str">
        <f t="shared" si="56"/>
        <v>https://usaybia.net/person/1321_____________</v>
      </c>
      <c r="Q418" t="str">
        <f t="shared" si="58"/>
        <v>,https://usaybia.net/person/1321</v>
      </c>
      <c r="R418" t="str">
        <f t="shared" si="57"/>
        <v>https://usaybia.net/person/1321</v>
      </c>
    </row>
    <row r="419" spans="1:18" x14ac:dyDescent="0.25">
      <c r="A419">
        <f t="shared" si="59"/>
        <v>13</v>
      </c>
      <c r="B419">
        <f t="shared" si="60"/>
        <v>1322</v>
      </c>
      <c r="C419" t="str">
        <f t="shared" si="55"/>
        <v>https://usaybia.net/person/1322</v>
      </c>
      <c r="D419" t="str">
        <f t="shared" si="56"/>
        <v>https://usaybia.net/person/1322_____________</v>
      </c>
      <c r="Q419" t="str">
        <f t="shared" si="58"/>
        <v>,https://usaybia.net/person/1322</v>
      </c>
      <c r="R419" t="str">
        <f t="shared" si="57"/>
        <v>https://usaybia.net/person/1322</v>
      </c>
    </row>
    <row r="420" spans="1:18" x14ac:dyDescent="0.25">
      <c r="A420">
        <f t="shared" si="59"/>
        <v>13</v>
      </c>
      <c r="B420">
        <f t="shared" si="60"/>
        <v>1323</v>
      </c>
      <c r="C420" t="str">
        <f t="shared" si="55"/>
        <v>https://usaybia.net/person/1323</v>
      </c>
      <c r="D420" t="str">
        <f t="shared" si="56"/>
        <v>https://usaybia.net/person/1323_____________</v>
      </c>
      <c r="Q420" t="str">
        <f t="shared" si="58"/>
        <v>,https://usaybia.net/person/1323</v>
      </c>
      <c r="R420" t="str">
        <f t="shared" si="57"/>
        <v>https://usaybia.net/person/1323</v>
      </c>
    </row>
    <row r="421" spans="1:18" x14ac:dyDescent="0.25">
      <c r="A421">
        <f t="shared" si="59"/>
        <v>13</v>
      </c>
      <c r="B421">
        <f t="shared" si="60"/>
        <v>1324</v>
      </c>
      <c r="C421" t="str">
        <f t="shared" si="55"/>
        <v>https://usaybia.net/person/1324</v>
      </c>
      <c r="D421" t="str">
        <f t="shared" si="56"/>
        <v>https://usaybia.net/person/1324_____________</v>
      </c>
      <c r="Q421" t="str">
        <f t="shared" si="58"/>
        <v>,https://usaybia.net/person/1324</v>
      </c>
      <c r="R421" t="str">
        <f t="shared" si="57"/>
        <v>https://usaybia.net/person/1324</v>
      </c>
    </row>
    <row r="422" spans="1:18" x14ac:dyDescent="0.25">
      <c r="A422">
        <f t="shared" si="59"/>
        <v>13</v>
      </c>
      <c r="B422">
        <f t="shared" si="60"/>
        <v>1325</v>
      </c>
      <c r="C422" t="str">
        <f t="shared" si="55"/>
        <v>https://usaybia.net/person/1325</v>
      </c>
      <c r="D422" t="str">
        <f t="shared" si="56"/>
        <v>https://usaybia.net/person/1325_____________</v>
      </c>
      <c r="Q422" t="str">
        <f t="shared" si="58"/>
        <v>,https://usaybia.net/person/1325</v>
      </c>
      <c r="R422" t="str">
        <f t="shared" si="57"/>
        <v>https://usaybia.net/person/1325</v>
      </c>
    </row>
    <row r="423" spans="1:18" x14ac:dyDescent="0.25">
      <c r="A423">
        <f t="shared" si="59"/>
        <v>13</v>
      </c>
      <c r="B423">
        <f t="shared" si="60"/>
        <v>1326</v>
      </c>
      <c r="C423" t="str">
        <f t="shared" si="55"/>
        <v>https://usaybia.net/person/1326</v>
      </c>
      <c r="D423" t="str">
        <f t="shared" si="56"/>
        <v>https://usaybia.net/person/1326_____________</v>
      </c>
      <c r="Q423" t="str">
        <f t="shared" si="58"/>
        <v>,https://usaybia.net/person/1326</v>
      </c>
      <c r="R423" t="str">
        <f t="shared" si="57"/>
        <v>https://usaybia.net/person/1326</v>
      </c>
    </row>
    <row r="424" spans="1:18" x14ac:dyDescent="0.25">
      <c r="A424">
        <f t="shared" si="59"/>
        <v>13</v>
      </c>
      <c r="B424">
        <f t="shared" si="60"/>
        <v>1327</v>
      </c>
      <c r="C424" t="str">
        <f t="shared" si="55"/>
        <v>https://usaybia.net/person/1327</v>
      </c>
      <c r="D424" t="str">
        <f t="shared" si="56"/>
        <v>https://usaybia.net/person/1327_____________</v>
      </c>
      <c r="Q424" t="str">
        <f t="shared" si="58"/>
        <v>,https://usaybia.net/person/1327</v>
      </c>
      <c r="R424" t="str">
        <f t="shared" si="57"/>
        <v>https://usaybia.net/person/1327</v>
      </c>
    </row>
    <row r="425" spans="1:18" x14ac:dyDescent="0.25">
      <c r="A425">
        <f t="shared" si="59"/>
        <v>13</v>
      </c>
      <c r="B425">
        <f t="shared" si="60"/>
        <v>1328</v>
      </c>
      <c r="C425" t="str">
        <f t="shared" si="55"/>
        <v>https://usaybia.net/person/1328</v>
      </c>
      <c r="D425" t="str">
        <f t="shared" si="56"/>
        <v>https://usaybia.net/person/1328_____________</v>
      </c>
      <c r="Q425" t="str">
        <f t="shared" si="58"/>
        <v>,https://usaybia.net/person/1328</v>
      </c>
      <c r="R425" t="str">
        <f t="shared" si="57"/>
        <v>https://usaybia.net/person/1328</v>
      </c>
    </row>
    <row r="426" spans="1:18" x14ac:dyDescent="0.25">
      <c r="A426">
        <f t="shared" si="59"/>
        <v>13</v>
      </c>
      <c r="B426">
        <f t="shared" si="60"/>
        <v>1329</v>
      </c>
      <c r="C426" t="str">
        <f t="shared" si="55"/>
        <v>https://usaybia.net/person/1329</v>
      </c>
      <c r="D426" t="str">
        <f t="shared" si="56"/>
        <v>https://usaybia.net/person/1329_____________</v>
      </c>
      <c r="Q426" t="str">
        <f t="shared" si="58"/>
        <v>,https://usaybia.net/person/1329</v>
      </c>
      <c r="R426" t="str">
        <f t="shared" si="57"/>
        <v>https://usaybia.net/person/1329</v>
      </c>
    </row>
    <row r="427" spans="1:18" x14ac:dyDescent="0.25">
      <c r="A427">
        <f t="shared" si="59"/>
        <v>13</v>
      </c>
      <c r="B427">
        <f t="shared" si="60"/>
        <v>1330</v>
      </c>
      <c r="C427" t="str">
        <f t="shared" si="55"/>
        <v>https://usaybia.net/person/1330</v>
      </c>
      <c r="D427" t="str">
        <f t="shared" si="56"/>
        <v>https://usaybia.net/person/1330_____________</v>
      </c>
      <c r="Q427" t="str">
        <f t="shared" si="58"/>
        <v>,https://usaybia.net/person/1330</v>
      </c>
      <c r="R427" t="str">
        <f t="shared" si="57"/>
        <v>https://usaybia.net/person/1330</v>
      </c>
    </row>
    <row r="428" spans="1:18" x14ac:dyDescent="0.25">
      <c r="A428">
        <f t="shared" si="59"/>
        <v>13</v>
      </c>
      <c r="B428">
        <f t="shared" si="60"/>
        <v>1331</v>
      </c>
      <c r="C428" t="str">
        <f t="shared" si="55"/>
        <v>https://usaybia.net/person/1331</v>
      </c>
      <c r="D428" t="str">
        <f t="shared" si="56"/>
        <v>https://usaybia.net/person/1331_____________</v>
      </c>
      <c r="Q428" t="str">
        <f t="shared" si="58"/>
        <v>,https://usaybia.net/person/1331</v>
      </c>
      <c r="R428" t="str">
        <f t="shared" si="57"/>
        <v>https://usaybia.net/person/1331</v>
      </c>
    </row>
    <row r="429" spans="1:18" x14ac:dyDescent="0.25">
      <c r="A429">
        <f t="shared" si="59"/>
        <v>13</v>
      </c>
      <c r="B429">
        <f t="shared" si="60"/>
        <v>1332</v>
      </c>
      <c r="C429" t="str">
        <f t="shared" ref="C429:C492" si="61">"https://usaybia.net/person/"&amp;B429</f>
        <v>https://usaybia.net/person/1332</v>
      </c>
      <c r="D429" t="str">
        <f t="shared" ref="D429:D492" si="62">C429&amp;"_____________"</f>
        <v>https://usaybia.net/person/1332_____________</v>
      </c>
      <c r="Q429" t="str">
        <f t="shared" si="58"/>
        <v>,https://usaybia.net/person/1332</v>
      </c>
      <c r="R429" t="str">
        <f t="shared" si="57"/>
        <v>https://usaybia.net/person/1332</v>
      </c>
    </row>
    <row r="430" spans="1:18" x14ac:dyDescent="0.25">
      <c r="A430">
        <f t="shared" si="59"/>
        <v>13</v>
      </c>
      <c r="B430">
        <f t="shared" si="60"/>
        <v>1333</v>
      </c>
      <c r="C430" t="str">
        <f t="shared" si="61"/>
        <v>https://usaybia.net/person/1333</v>
      </c>
      <c r="D430" t="str">
        <f t="shared" si="62"/>
        <v>https://usaybia.net/person/1333_____________</v>
      </c>
      <c r="Q430" t="str">
        <f t="shared" si="58"/>
        <v>,https://usaybia.net/person/1333</v>
      </c>
      <c r="R430" t="str">
        <f t="shared" si="57"/>
        <v>https://usaybia.net/person/1333</v>
      </c>
    </row>
    <row r="431" spans="1:18" x14ac:dyDescent="0.25">
      <c r="A431">
        <f t="shared" si="59"/>
        <v>14</v>
      </c>
      <c r="B431">
        <v>1401</v>
      </c>
      <c r="C431" t="str">
        <f t="shared" si="61"/>
        <v>https://usaybia.net/person/1401</v>
      </c>
      <c r="D431" t="str">
        <f t="shared" si="62"/>
        <v>https://usaybia.net/person/1401_____________</v>
      </c>
      <c r="Q431" t="str">
        <f t="shared" si="58"/>
        <v>,https://usaybia.net/person/1401</v>
      </c>
      <c r="R431" t="str">
        <f t="shared" si="57"/>
        <v>https://usaybia.net/person/1401</v>
      </c>
    </row>
    <row r="432" spans="1:18" x14ac:dyDescent="0.25">
      <c r="A432">
        <f t="shared" si="59"/>
        <v>14</v>
      </c>
      <c r="B432">
        <f t="shared" si="60"/>
        <v>1402</v>
      </c>
      <c r="C432" t="str">
        <f t="shared" si="61"/>
        <v>https://usaybia.net/person/1402</v>
      </c>
      <c r="D432" t="str">
        <f t="shared" si="62"/>
        <v>https://usaybia.net/person/1402_____________</v>
      </c>
      <c r="Q432" t="str">
        <f t="shared" si="58"/>
        <v>,https://usaybia.net/person/1402</v>
      </c>
      <c r="R432" t="str">
        <f t="shared" si="57"/>
        <v>https://usaybia.net/person/1402</v>
      </c>
    </row>
    <row r="433" spans="1:18" x14ac:dyDescent="0.25">
      <c r="A433">
        <f t="shared" si="59"/>
        <v>14</v>
      </c>
      <c r="B433">
        <f t="shared" si="60"/>
        <v>1403</v>
      </c>
      <c r="C433" t="str">
        <f t="shared" si="61"/>
        <v>https://usaybia.net/person/1403</v>
      </c>
      <c r="D433" t="str">
        <f t="shared" si="62"/>
        <v>https://usaybia.net/person/1403_____________</v>
      </c>
      <c r="Q433" t="str">
        <f t="shared" si="58"/>
        <v>,https://usaybia.net/person/1403</v>
      </c>
      <c r="R433" t="str">
        <f t="shared" si="57"/>
        <v>https://usaybia.net/person/1403</v>
      </c>
    </row>
    <row r="434" spans="1:18" x14ac:dyDescent="0.25">
      <c r="A434">
        <f t="shared" si="59"/>
        <v>14</v>
      </c>
      <c r="B434">
        <f t="shared" si="60"/>
        <v>1404</v>
      </c>
      <c r="C434" t="str">
        <f t="shared" si="61"/>
        <v>https://usaybia.net/person/1404</v>
      </c>
      <c r="D434" t="str">
        <f t="shared" si="62"/>
        <v>https://usaybia.net/person/1404_____________</v>
      </c>
      <c r="Q434" t="str">
        <f t="shared" si="58"/>
        <v>,https://usaybia.net/person/1404</v>
      </c>
      <c r="R434" t="str">
        <f t="shared" si="57"/>
        <v>https://usaybia.net/person/1404</v>
      </c>
    </row>
    <row r="435" spans="1:18" x14ac:dyDescent="0.25">
      <c r="A435">
        <f t="shared" si="59"/>
        <v>14</v>
      </c>
      <c r="B435">
        <f t="shared" si="60"/>
        <v>1405</v>
      </c>
      <c r="C435" t="str">
        <f t="shared" si="61"/>
        <v>https://usaybia.net/person/1405</v>
      </c>
      <c r="D435" t="str">
        <f t="shared" si="62"/>
        <v>https://usaybia.net/person/1405_____________</v>
      </c>
      <c r="Q435" t="str">
        <f t="shared" si="58"/>
        <v>,https://usaybia.net/person/1405</v>
      </c>
      <c r="R435" t="str">
        <f t="shared" si="57"/>
        <v>https://usaybia.net/person/1405</v>
      </c>
    </row>
    <row r="436" spans="1:18" x14ac:dyDescent="0.25">
      <c r="A436">
        <f t="shared" si="59"/>
        <v>14</v>
      </c>
      <c r="B436">
        <f t="shared" si="60"/>
        <v>1406</v>
      </c>
      <c r="C436" t="str">
        <f t="shared" si="61"/>
        <v>https://usaybia.net/person/1406</v>
      </c>
      <c r="D436" t="str">
        <f t="shared" si="62"/>
        <v>https://usaybia.net/person/1406_____________</v>
      </c>
      <c r="Q436" t="str">
        <f t="shared" si="58"/>
        <v>,https://usaybia.net/person/1406</v>
      </c>
      <c r="R436" t="str">
        <f t="shared" si="57"/>
        <v>https://usaybia.net/person/1406</v>
      </c>
    </row>
    <row r="437" spans="1:18" x14ac:dyDescent="0.25">
      <c r="A437">
        <f t="shared" si="59"/>
        <v>14</v>
      </c>
      <c r="B437">
        <f t="shared" si="60"/>
        <v>1407</v>
      </c>
      <c r="C437" t="str">
        <f t="shared" si="61"/>
        <v>https://usaybia.net/person/1407</v>
      </c>
      <c r="D437" t="str">
        <f t="shared" si="62"/>
        <v>https://usaybia.net/person/1407_____________</v>
      </c>
      <c r="Q437" t="str">
        <f t="shared" si="58"/>
        <v>,https://usaybia.net/person/1407</v>
      </c>
      <c r="R437" t="str">
        <f t="shared" si="57"/>
        <v>https://usaybia.net/person/1407</v>
      </c>
    </row>
    <row r="438" spans="1:18" x14ac:dyDescent="0.25">
      <c r="A438">
        <f t="shared" si="59"/>
        <v>14</v>
      </c>
      <c r="B438">
        <f t="shared" si="60"/>
        <v>1408</v>
      </c>
      <c r="C438" t="str">
        <f t="shared" si="61"/>
        <v>https://usaybia.net/person/1408</v>
      </c>
      <c r="D438" t="str">
        <f t="shared" si="62"/>
        <v>https://usaybia.net/person/1408_____________</v>
      </c>
      <c r="Q438" t="str">
        <f t="shared" si="58"/>
        <v>,https://usaybia.net/person/1408</v>
      </c>
      <c r="R438" t="str">
        <f t="shared" si="57"/>
        <v>https://usaybia.net/person/1408</v>
      </c>
    </row>
    <row r="439" spans="1:18" x14ac:dyDescent="0.25">
      <c r="A439">
        <f t="shared" si="59"/>
        <v>14</v>
      </c>
      <c r="B439">
        <f t="shared" si="60"/>
        <v>1409</v>
      </c>
      <c r="C439" t="str">
        <f t="shared" si="61"/>
        <v>https://usaybia.net/person/1409</v>
      </c>
      <c r="D439" t="str">
        <f t="shared" si="62"/>
        <v>https://usaybia.net/person/1409_____________</v>
      </c>
      <c r="Q439" t="str">
        <f t="shared" si="58"/>
        <v>,https://usaybia.net/person/1409</v>
      </c>
      <c r="R439" t="str">
        <f t="shared" si="57"/>
        <v>https://usaybia.net/person/1409</v>
      </c>
    </row>
    <row r="440" spans="1:18" x14ac:dyDescent="0.25">
      <c r="A440">
        <f t="shared" si="59"/>
        <v>14</v>
      </c>
      <c r="B440">
        <f t="shared" si="60"/>
        <v>1410</v>
      </c>
      <c r="C440" t="str">
        <f t="shared" si="61"/>
        <v>https://usaybia.net/person/1410</v>
      </c>
      <c r="D440" t="str">
        <f t="shared" si="62"/>
        <v>https://usaybia.net/person/1410_____________</v>
      </c>
      <c r="Q440" t="str">
        <f t="shared" si="58"/>
        <v>,https://usaybia.net/person/1410</v>
      </c>
      <c r="R440" t="str">
        <f t="shared" si="57"/>
        <v>https://usaybia.net/person/1410</v>
      </c>
    </row>
    <row r="441" spans="1:18" x14ac:dyDescent="0.25">
      <c r="A441">
        <f t="shared" si="59"/>
        <v>14</v>
      </c>
      <c r="B441">
        <f t="shared" si="60"/>
        <v>1411</v>
      </c>
      <c r="C441" t="str">
        <f t="shared" si="61"/>
        <v>https://usaybia.net/person/1411</v>
      </c>
      <c r="D441" t="str">
        <f t="shared" si="62"/>
        <v>https://usaybia.net/person/1411_____________</v>
      </c>
      <c r="Q441" t="str">
        <f t="shared" si="58"/>
        <v>,https://usaybia.net/person/1411</v>
      </c>
      <c r="R441" t="str">
        <f t="shared" si="57"/>
        <v>https://usaybia.net/person/1411</v>
      </c>
    </row>
    <row r="442" spans="1:18" x14ac:dyDescent="0.25">
      <c r="A442">
        <f t="shared" si="59"/>
        <v>14</v>
      </c>
      <c r="B442">
        <f t="shared" si="60"/>
        <v>1412</v>
      </c>
      <c r="C442" t="str">
        <f t="shared" si="61"/>
        <v>https://usaybia.net/person/1412</v>
      </c>
      <c r="D442" t="str">
        <f t="shared" si="62"/>
        <v>https://usaybia.net/person/1412_____________</v>
      </c>
      <c r="Q442" t="str">
        <f t="shared" si="58"/>
        <v>,https://usaybia.net/person/1412</v>
      </c>
      <c r="R442" t="str">
        <f t="shared" si="57"/>
        <v>https://usaybia.net/person/1412</v>
      </c>
    </row>
    <row r="443" spans="1:18" x14ac:dyDescent="0.25">
      <c r="A443">
        <f t="shared" si="59"/>
        <v>14</v>
      </c>
      <c r="B443">
        <f t="shared" si="60"/>
        <v>1413</v>
      </c>
      <c r="C443" t="str">
        <f t="shared" si="61"/>
        <v>https://usaybia.net/person/1413</v>
      </c>
      <c r="D443" t="str">
        <f t="shared" si="62"/>
        <v>https://usaybia.net/person/1413_____________</v>
      </c>
      <c r="Q443" t="str">
        <f t="shared" si="58"/>
        <v>,https://usaybia.net/person/1413</v>
      </c>
      <c r="R443" t="str">
        <f t="shared" si="57"/>
        <v>https://usaybia.net/person/1413</v>
      </c>
    </row>
    <row r="444" spans="1:18" x14ac:dyDescent="0.25">
      <c r="A444">
        <f t="shared" si="59"/>
        <v>14</v>
      </c>
      <c r="B444">
        <f t="shared" si="60"/>
        <v>1414</v>
      </c>
      <c r="C444" t="str">
        <f t="shared" si="61"/>
        <v>https://usaybia.net/person/1414</v>
      </c>
      <c r="D444" t="str">
        <f t="shared" si="62"/>
        <v>https://usaybia.net/person/1414_____________</v>
      </c>
      <c r="Q444" t="str">
        <f t="shared" si="58"/>
        <v>,https://usaybia.net/person/1414</v>
      </c>
      <c r="R444" t="str">
        <f t="shared" si="57"/>
        <v>https://usaybia.net/person/1414</v>
      </c>
    </row>
    <row r="445" spans="1:18" x14ac:dyDescent="0.25">
      <c r="A445">
        <f t="shared" si="59"/>
        <v>14</v>
      </c>
      <c r="B445">
        <f t="shared" si="60"/>
        <v>1415</v>
      </c>
      <c r="C445" t="str">
        <f t="shared" si="61"/>
        <v>https://usaybia.net/person/1415</v>
      </c>
      <c r="D445" t="str">
        <f t="shared" si="62"/>
        <v>https://usaybia.net/person/1415_____________</v>
      </c>
      <c r="Q445" t="str">
        <f t="shared" si="58"/>
        <v>,https://usaybia.net/person/1415</v>
      </c>
      <c r="R445" t="str">
        <f t="shared" si="57"/>
        <v>https://usaybia.net/person/1415</v>
      </c>
    </row>
    <row r="446" spans="1:18" x14ac:dyDescent="0.25">
      <c r="A446">
        <f t="shared" si="59"/>
        <v>14</v>
      </c>
      <c r="B446">
        <f t="shared" si="60"/>
        <v>1416</v>
      </c>
      <c r="C446" t="str">
        <f t="shared" si="61"/>
        <v>https://usaybia.net/person/1416</v>
      </c>
      <c r="D446" t="str">
        <f t="shared" si="62"/>
        <v>https://usaybia.net/person/1416_____________</v>
      </c>
      <c r="Q446" t="str">
        <f t="shared" si="58"/>
        <v>,https://usaybia.net/person/1416</v>
      </c>
      <c r="R446" t="str">
        <f t="shared" si="57"/>
        <v>https://usaybia.net/person/1416</v>
      </c>
    </row>
    <row r="447" spans="1:18" x14ac:dyDescent="0.25">
      <c r="A447">
        <f t="shared" si="59"/>
        <v>14</v>
      </c>
      <c r="B447">
        <f t="shared" si="60"/>
        <v>1417</v>
      </c>
      <c r="C447" t="str">
        <f t="shared" si="61"/>
        <v>https://usaybia.net/person/1417</v>
      </c>
      <c r="D447" t="str">
        <f t="shared" si="62"/>
        <v>https://usaybia.net/person/1417_____________</v>
      </c>
      <c r="Q447" t="str">
        <f t="shared" si="58"/>
        <v>,https://usaybia.net/person/1417</v>
      </c>
      <c r="R447" t="str">
        <f t="shared" si="57"/>
        <v>https://usaybia.net/person/1417</v>
      </c>
    </row>
    <row r="448" spans="1:18" x14ac:dyDescent="0.25">
      <c r="A448">
        <f t="shared" si="59"/>
        <v>14</v>
      </c>
      <c r="B448">
        <f t="shared" si="60"/>
        <v>1418</v>
      </c>
      <c r="C448" t="str">
        <f t="shared" si="61"/>
        <v>https://usaybia.net/person/1418</v>
      </c>
      <c r="D448" t="str">
        <f t="shared" si="62"/>
        <v>https://usaybia.net/person/1418_____________</v>
      </c>
      <c r="Q448" t="str">
        <f t="shared" si="58"/>
        <v>,https://usaybia.net/person/1418</v>
      </c>
      <c r="R448" t="str">
        <f t="shared" si="57"/>
        <v>https://usaybia.net/person/1418</v>
      </c>
    </row>
    <row r="449" spans="1:18" x14ac:dyDescent="0.25">
      <c r="A449">
        <f t="shared" si="59"/>
        <v>14</v>
      </c>
      <c r="B449">
        <f t="shared" si="60"/>
        <v>1419</v>
      </c>
      <c r="C449" t="str">
        <f t="shared" si="61"/>
        <v>https://usaybia.net/person/1419</v>
      </c>
      <c r="D449" t="str">
        <f t="shared" si="62"/>
        <v>https://usaybia.net/person/1419_____________</v>
      </c>
      <c r="Q449" t="str">
        <f t="shared" si="58"/>
        <v>,https://usaybia.net/person/1419</v>
      </c>
      <c r="R449" t="str">
        <f t="shared" si="57"/>
        <v>https://usaybia.net/person/1419</v>
      </c>
    </row>
    <row r="450" spans="1:18" x14ac:dyDescent="0.25">
      <c r="A450">
        <f t="shared" si="59"/>
        <v>14</v>
      </c>
      <c r="B450">
        <f t="shared" si="60"/>
        <v>1420</v>
      </c>
      <c r="C450" t="str">
        <f t="shared" si="61"/>
        <v>https://usaybia.net/person/1420</v>
      </c>
      <c r="D450" t="str">
        <f t="shared" si="62"/>
        <v>https://usaybia.net/person/1420_____________</v>
      </c>
      <c r="Q450" t="str">
        <f t="shared" si="58"/>
        <v>,https://usaybia.net/person/1420</v>
      </c>
      <c r="R450" t="str">
        <f t="shared" ref="R450:R513" si="63">RIGHT(Q450,LEN(Q450)-1)</f>
        <v>https://usaybia.net/person/1420</v>
      </c>
    </row>
    <row r="451" spans="1:18" x14ac:dyDescent="0.25">
      <c r="A451">
        <f t="shared" si="59"/>
        <v>14</v>
      </c>
      <c r="B451">
        <f t="shared" si="60"/>
        <v>1421</v>
      </c>
      <c r="C451" t="str">
        <f t="shared" si="61"/>
        <v>https://usaybia.net/person/1421</v>
      </c>
      <c r="D451" t="str">
        <f t="shared" si="62"/>
        <v>https://usaybia.net/person/1421_____________</v>
      </c>
      <c r="Q451" t="str">
        <f t="shared" ref="Q451:Q514" si="64">SUBSTITUTE(SUBSTITUTE(SUBSTITUTE(CONCATENATE(C451,F451,G451,H451,I451,J451,K451,L451,SUBSTITUTE(M451,".emedien.ub.uni-muenchen.de",""),N451,O451,P451),"http",",http"),"xxx",""),"XXX","")</f>
        <v>,https://usaybia.net/person/1421</v>
      </c>
      <c r="R451" t="str">
        <f t="shared" si="63"/>
        <v>https://usaybia.net/person/1421</v>
      </c>
    </row>
    <row r="452" spans="1:18" x14ac:dyDescent="0.25">
      <c r="A452">
        <f t="shared" si="59"/>
        <v>14</v>
      </c>
      <c r="B452">
        <f t="shared" si="60"/>
        <v>1422</v>
      </c>
      <c r="C452" t="str">
        <f t="shared" si="61"/>
        <v>https://usaybia.net/person/1422</v>
      </c>
      <c r="D452" t="str">
        <f t="shared" si="62"/>
        <v>https://usaybia.net/person/1422_____________</v>
      </c>
      <c r="Q452" t="str">
        <f t="shared" si="64"/>
        <v>,https://usaybia.net/person/1422</v>
      </c>
      <c r="R452" t="str">
        <f t="shared" si="63"/>
        <v>https://usaybia.net/person/1422</v>
      </c>
    </row>
    <row r="453" spans="1:18" x14ac:dyDescent="0.25">
      <c r="A453">
        <f t="shared" si="59"/>
        <v>14</v>
      </c>
      <c r="B453">
        <f t="shared" si="60"/>
        <v>1423</v>
      </c>
      <c r="C453" t="str">
        <f t="shared" si="61"/>
        <v>https://usaybia.net/person/1423</v>
      </c>
      <c r="D453" t="str">
        <f t="shared" si="62"/>
        <v>https://usaybia.net/person/1423_____________</v>
      </c>
      <c r="Q453" t="str">
        <f t="shared" si="64"/>
        <v>,https://usaybia.net/person/1423</v>
      </c>
      <c r="R453" t="str">
        <f t="shared" si="63"/>
        <v>https://usaybia.net/person/1423</v>
      </c>
    </row>
    <row r="454" spans="1:18" x14ac:dyDescent="0.25">
      <c r="A454">
        <f t="shared" si="59"/>
        <v>14</v>
      </c>
      <c r="B454">
        <f t="shared" si="60"/>
        <v>1424</v>
      </c>
      <c r="C454" t="str">
        <f t="shared" si="61"/>
        <v>https://usaybia.net/person/1424</v>
      </c>
      <c r="D454" t="str">
        <f t="shared" si="62"/>
        <v>https://usaybia.net/person/1424_____________</v>
      </c>
      <c r="Q454" t="str">
        <f t="shared" si="64"/>
        <v>,https://usaybia.net/person/1424</v>
      </c>
      <c r="R454" t="str">
        <f t="shared" si="63"/>
        <v>https://usaybia.net/person/1424</v>
      </c>
    </row>
    <row r="455" spans="1:18" x14ac:dyDescent="0.25">
      <c r="A455">
        <f t="shared" si="59"/>
        <v>14</v>
      </c>
      <c r="B455">
        <f t="shared" si="60"/>
        <v>1425</v>
      </c>
      <c r="C455" t="str">
        <f t="shared" si="61"/>
        <v>https://usaybia.net/person/1425</v>
      </c>
      <c r="D455" t="str">
        <f t="shared" si="62"/>
        <v>https://usaybia.net/person/1425_____________</v>
      </c>
      <c r="E455" t="s">
        <v>18</v>
      </c>
      <c r="K455" s="1" t="s">
        <v>17</v>
      </c>
      <c r="L455" s="1" t="s">
        <v>19</v>
      </c>
      <c r="M455" s="1"/>
      <c r="N455" s="1"/>
      <c r="O455" s="1"/>
      <c r="P455" s="1"/>
      <c r="Q455" t="str">
        <f t="shared" si="64"/>
        <v>,https://usaybia.net/person/1425,https://ar.wikipedia.org/wiki/%D8%A3%D8%B3%D8%B9%D8%AF_%D8%A7%D9%84%D9%85%D8%B7%D8%B1%D8%A7%D9%86,http://viaf.org/viaf/57026057</v>
      </c>
      <c r="R455" t="str">
        <f t="shared" si="63"/>
        <v>https://usaybia.net/person/1425,https://ar.wikipedia.org/wiki/%D8%A3%D8%B3%D8%B9%D8%AF_%D8%A7%D9%84%D9%85%D8%B7%D8%B1%D8%A7%D9%86,http://viaf.org/viaf/57026057</v>
      </c>
    </row>
    <row r="456" spans="1:18" x14ac:dyDescent="0.25">
      <c r="A456">
        <f t="shared" si="59"/>
        <v>14</v>
      </c>
      <c r="B456">
        <f t="shared" si="60"/>
        <v>1426</v>
      </c>
      <c r="C456" t="str">
        <f t="shared" si="61"/>
        <v>https://usaybia.net/person/1426</v>
      </c>
      <c r="D456" t="str">
        <f t="shared" si="62"/>
        <v>https://usaybia.net/person/1426_____________</v>
      </c>
      <c r="Q456" t="str">
        <f t="shared" si="64"/>
        <v>,https://usaybia.net/person/1426</v>
      </c>
      <c r="R456" t="str">
        <f t="shared" si="63"/>
        <v>https://usaybia.net/person/1426</v>
      </c>
    </row>
    <row r="457" spans="1:18" x14ac:dyDescent="0.25">
      <c r="A457">
        <f t="shared" si="59"/>
        <v>14</v>
      </c>
      <c r="B457">
        <f t="shared" si="60"/>
        <v>1427</v>
      </c>
      <c r="C457" t="str">
        <f t="shared" si="61"/>
        <v>https://usaybia.net/person/1427</v>
      </c>
      <c r="D457" t="str">
        <f t="shared" si="62"/>
        <v>https://usaybia.net/person/1427_____________</v>
      </c>
      <c r="Q457" t="str">
        <f t="shared" si="64"/>
        <v>,https://usaybia.net/person/1427</v>
      </c>
      <c r="R457" t="str">
        <f t="shared" si="63"/>
        <v>https://usaybia.net/person/1427</v>
      </c>
    </row>
    <row r="458" spans="1:18" x14ac:dyDescent="0.25">
      <c r="A458">
        <f t="shared" si="59"/>
        <v>14</v>
      </c>
      <c r="B458">
        <f t="shared" si="60"/>
        <v>1428</v>
      </c>
      <c r="C458" t="str">
        <f t="shared" si="61"/>
        <v>https://usaybia.net/person/1428</v>
      </c>
      <c r="D458" t="str">
        <f t="shared" si="62"/>
        <v>https://usaybia.net/person/1428_____________</v>
      </c>
      <c r="Q458" t="str">
        <f t="shared" si="64"/>
        <v>,https://usaybia.net/person/1428</v>
      </c>
      <c r="R458" t="str">
        <f t="shared" si="63"/>
        <v>https://usaybia.net/person/1428</v>
      </c>
    </row>
    <row r="459" spans="1:18" x14ac:dyDescent="0.25">
      <c r="A459">
        <f t="shared" si="59"/>
        <v>14</v>
      </c>
      <c r="B459">
        <f t="shared" si="60"/>
        <v>1429</v>
      </c>
      <c r="C459" t="str">
        <f t="shared" si="61"/>
        <v>https://usaybia.net/person/1429</v>
      </c>
      <c r="D459" t="str">
        <f t="shared" si="62"/>
        <v>https://usaybia.net/person/1429_____________</v>
      </c>
      <c r="Q459" t="str">
        <f t="shared" si="64"/>
        <v>,https://usaybia.net/person/1429</v>
      </c>
      <c r="R459" t="str">
        <f t="shared" si="63"/>
        <v>https://usaybia.net/person/1429</v>
      </c>
    </row>
    <row r="460" spans="1:18" x14ac:dyDescent="0.25">
      <c r="A460">
        <f t="shared" ref="A460:A523" si="65">A427+1</f>
        <v>14</v>
      </c>
      <c r="B460">
        <f t="shared" si="60"/>
        <v>1430</v>
      </c>
      <c r="C460" t="str">
        <f t="shared" si="61"/>
        <v>https://usaybia.net/person/1430</v>
      </c>
      <c r="D460" t="str">
        <f t="shared" si="62"/>
        <v>https://usaybia.net/person/1430_____________</v>
      </c>
      <c r="Q460" t="str">
        <f t="shared" si="64"/>
        <v>,https://usaybia.net/person/1430</v>
      </c>
      <c r="R460" t="str">
        <f t="shared" si="63"/>
        <v>https://usaybia.net/person/1430</v>
      </c>
    </row>
    <row r="461" spans="1:18" x14ac:dyDescent="0.25">
      <c r="A461">
        <f t="shared" si="65"/>
        <v>14</v>
      </c>
      <c r="B461">
        <f t="shared" si="60"/>
        <v>1431</v>
      </c>
      <c r="C461" t="str">
        <f t="shared" si="61"/>
        <v>https://usaybia.net/person/1431</v>
      </c>
      <c r="D461" t="str">
        <f t="shared" si="62"/>
        <v>https://usaybia.net/person/1431_____________</v>
      </c>
      <c r="Q461" t="str">
        <f t="shared" si="64"/>
        <v>,https://usaybia.net/person/1431</v>
      </c>
      <c r="R461" t="str">
        <f t="shared" si="63"/>
        <v>https://usaybia.net/person/1431</v>
      </c>
    </row>
    <row r="462" spans="1:18" x14ac:dyDescent="0.25">
      <c r="A462">
        <f t="shared" si="65"/>
        <v>14</v>
      </c>
      <c r="B462">
        <f t="shared" ref="B462:B525" si="66">B461+1</f>
        <v>1432</v>
      </c>
      <c r="C462" t="str">
        <f t="shared" si="61"/>
        <v>https://usaybia.net/person/1432</v>
      </c>
      <c r="D462" t="str">
        <f t="shared" si="62"/>
        <v>https://usaybia.net/person/1432_____________</v>
      </c>
      <c r="Q462" t="str">
        <f t="shared" si="64"/>
        <v>,https://usaybia.net/person/1432</v>
      </c>
      <c r="R462" t="str">
        <f t="shared" si="63"/>
        <v>https://usaybia.net/person/1432</v>
      </c>
    </row>
    <row r="463" spans="1:18" x14ac:dyDescent="0.25">
      <c r="A463">
        <f t="shared" si="65"/>
        <v>14</v>
      </c>
      <c r="B463">
        <f t="shared" si="66"/>
        <v>1433</v>
      </c>
      <c r="C463" t="str">
        <f t="shared" si="61"/>
        <v>https://usaybia.net/person/1433</v>
      </c>
      <c r="D463" t="str">
        <f t="shared" si="62"/>
        <v>https://usaybia.net/person/1433_____________</v>
      </c>
      <c r="Q463" t="str">
        <f t="shared" si="64"/>
        <v>,https://usaybia.net/person/1433</v>
      </c>
      <c r="R463" t="str">
        <f t="shared" si="63"/>
        <v>https://usaybia.net/person/1433</v>
      </c>
    </row>
    <row r="464" spans="1:18" x14ac:dyDescent="0.25">
      <c r="A464">
        <f t="shared" si="65"/>
        <v>15</v>
      </c>
      <c r="B464">
        <v>1501</v>
      </c>
      <c r="C464" t="str">
        <f t="shared" si="61"/>
        <v>https://usaybia.net/person/1501</v>
      </c>
      <c r="D464" t="str">
        <f t="shared" si="62"/>
        <v>https://usaybia.net/person/1501_____________</v>
      </c>
      <c r="Q464" t="str">
        <f t="shared" si="64"/>
        <v>,https://usaybia.net/person/1501</v>
      </c>
      <c r="R464" t="str">
        <f t="shared" si="63"/>
        <v>https://usaybia.net/person/1501</v>
      </c>
    </row>
    <row r="465" spans="1:18" x14ac:dyDescent="0.25">
      <c r="A465">
        <f t="shared" si="65"/>
        <v>15</v>
      </c>
      <c r="B465">
        <f t="shared" si="66"/>
        <v>1502</v>
      </c>
      <c r="C465" t="str">
        <f t="shared" si="61"/>
        <v>https://usaybia.net/person/1502</v>
      </c>
      <c r="D465" t="str">
        <f t="shared" si="62"/>
        <v>https://usaybia.net/person/1502_____________</v>
      </c>
      <c r="Q465" t="str">
        <f t="shared" si="64"/>
        <v>,https://usaybia.net/person/1502</v>
      </c>
      <c r="R465" t="str">
        <f t="shared" si="63"/>
        <v>https://usaybia.net/person/1502</v>
      </c>
    </row>
    <row r="466" spans="1:18" x14ac:dyDescent="0.25">
      <c r="A466">
        <f t="shared" si="65"/>
        <v>15</v>
      </c>
      <c r="B466">
        <f t="shared" si="66"/>
        <v>1503</v>
      </c>
      <c r="C466" t="str">
        <f t="shared" si="61"/>
        <v>https://usaybia.net/person/1503</v>
      </c>
      <c r="D466" t="str">
        <f t="shared" si="62"/>
        <v>https://usaybia.net/person/1503_____________</v>
      </c>
      <c r="Q466" t="str">
        <f t="shared" si="64"/>
        <v>,https://usaybia.net/person/1503</v>
      </c>
      <c r="R466" t="str">
        <f t="shared" si="63"/>
        <v>https://usaybia.net/person/1503</v>
      </c>
    </row>
    <row r="467" spans="1:18" x14ac:dyDescent="0.25">
      <c r="A467">
        <f t="shared" si="65"/>
        <v>15</v>
      </c>
      <c r="B467">
        <f t="shared" si="66"/>
        <v>1504</v>
      </c>
      <c r="C467" t="str">
        <f t="shared" si="61"/>
        <v>https://usaybia.net/person/1504</v>
      </c>
      <c r="D467" t="str">
        <f t="shared" si="62"/>
        <v>https://usaybia.net/person/1504_____________</v>
      </c>
      <c r="Q467" t="str">
        <f t="shared" si="64"/>
        <v>,https://usaybia.net/person/1504</v>
      </c>
      <c r="R467" t="str">
        <f t="shared" si="63"/>
        <v>https://usaybia.net/person/1504</v>
      </c>
    </row>
    <row r="468" spans="1:18" x14ac:dyDescent="0.25">
      <c r="A468">
        <f t="shared" si="65"/>
        <v>15</v>
      </c>
      <c r="B468">
        <f t="shared" si="66"/>
        <v>1505</v>
      </c>
      <c r="C468" t="str">
        <f t="shared" si="61"/>
        <v>https://usaybia.net/person/1505</v>
      </c>
      <c r="D468" t="str">
        <f t="shared" si="62"/>
        <v>https://usaybia.net/person/1505_____________</v>
      </c>
      <c r="Q468" t="str">
        <f t="shared" si="64"/>
        <v>,https://usaybia.net/person/1505</v>
      </c>
      <c r="R468" t="str">
        <f t="shared" si="63"/>
        <v>https://usaybia.net/person/1505</v>
      </c>
    </row>
    <row r="469" spans="1:18" x14ac:dyDescent="0.25">
      <c r="A469">
        <f t="shared" si="65"/>
        <v>15</v>
      </c>
      <c r="B469">
        <f t="shared" si="66"/>
        <v>1506</v>
      </c>
      <c r="C469" t="str">
        <f t="shared" si="61"/>
        <v>https://usaybia.net/person/1506</v>
      </c>
      <c r="D469" t="str">
        <f t="shared" si="62"/>
        <v>https://usaybia.net/person/1506_____________</v>
      </c>
      <c r="Q469" t="str">
        <f t="shared" si="64"/>
        <v>,https://usaybia.net/person/1506</v>
      </c>
      <c r="R469" t="str">
        <f t="shared" si="63"/>
        <v>https://usaybia.net/person/1506</v>
      </c>
    </row>
    <row r="470" spans="1:18" x14ac:dyDescent="0.25">
      <c r="A470">
        <f t="shared" si="65"/>
        <v>15</v>
      </c>
      <c r="B470">
        <f t="shared" si="66"/>
        <v>1507</v>
      </c>
      <c r="C470" t="str">
        <f t="shared" si="61"/>
        <v>https://usaybia.net/person/1507</v>
      </c>
      <c r="D470" t="str">
        <f t="shared" si="62"/>
        <v>https://usaybia.net/person/1507_____________</v>
      </c>
      <c r="Q470" t="str">
        <f t="shared" si="64"/>
        <v>,https://usaybia.net/person/1507</v>
      </c>
      <c r="R470" t="str">
        <f t="shared" si="63"/>
        <v>https://usaybia.net/person/1507</v>
      </c>
    </row>
    <row r="471" spans="1:18" x14ac:dyDescent="0.25">
      <c r="A471">
        <f t="shared" si="65"/>
        <v>15</v>
      </c>
      <c r="B471">
        <f t="shared" si="66"/>
        <v>1508</v>
      </c>
      <c r="C471" t="str">
        <f t="shared" si="61"/>
        <v>https://usaybia.net/person/1508</v>
      </c>
      <c r="D471" t="str">
        <f t="shared" si="62"/>
        <v>https://usaybia.net/person/1508_____________</v>
      </c>
      <c r="Q471" t="str">
        <f t="shared" si="64"/>
        <v>,https://usaybia.net/person/1508</v>
      </c>
      <c r="R471" t="str">
        <f t="shared" si="63"/>
        <v>https://usaybia.net/person/1508</v>
      </c>
    </row>
    <row r="472" spans="1:18" x14ac:dyDescent="0.25">
      <c r="A472">
        <f t="shared" si="65"/>
        <v>15</v>
      </c>
      <c r="B472">
        <f t="shared" si="66"/>
        <v>1509</v>
      </c>
      <c r="C472" t="str">
        <f t="shared" si="61"/>
        <v>https://usaybia.net/person/1509</v>
      </c>
      <c r="D472" t="str">
        <f t="shared" si="62"/>
        <v>https://usaybia.net/person/1509_____________</v>
      </c>
      <c r="Q472" t="str">
        <f t="shared" si="64"/>
        <v>,https://usaybia.net/person/1509</v>
      </c>
      <c r="R472" t="str">
        <f t="shared" si="63"/>
        <v>https://usaybia.net/person/1509</v>
      </c>
    </row>
    <row r="473" spans="1:18" x14ac:dyDescent="0.25">
      <c r="A473">
        <f t="shared" si="65"/>
        <v>15</v>
      </c>
      <c r="B473">
        <f t="shared" si="66"/>
        <v>1510</v>
      </c>
      <c r="C473" t="str">
        <f t="shared" si="61"/>
        <v>https://usaybia.net/person/1510</v>
      </c>
      <c r="D473" t="str">
        <f t="shared" si="62"/>
        <v>https://usaybia.net/person/1510_____________</v>
      </c>
      <c r="Q473" t="str">
        <f t="shared" si="64"/>
        <v>,https://usaybia.net/person/1510</v>
      </c>
      <c r="R473" t="str">
        <f t="shared" si="63"/>
        <v>https://usaybia.net/person/1510</v>
      </c>
    </row>
    <row r="474" spans="1:18" x14ac:dyDescent="0.25">
      <c r="A474">
        <f t="shared" si="65"/>
        <v>15</v>
      </c>
      <c r="B474">
        <f t="shared" si="66"/>
        <v>1511</v>
      </c>
      <c r="C474" t="str">
        <f t="shared" si="61"/>
        <v>https://usaybia.net/person/1511</v>
      </c>
      <c r="D474" t="str">
        <f t="shared" si="62"/>
        <v>https://usaybia.net/person/1511_____________</v>
      </c>
      <c r="Q474" t="str">
        <f t="shared" si="64"/>
        <v>,https://usaybia.net/person/1511</v>
      </c>
      <c r="R474" t="str">
        <f t="shared" si="63"/>
        <v>https://usaybia.net/person/1511</v>
      </c>
    </row>
    <row r="475" spans="1:18" x14ac:dyDescent="0.25">
      <c r="A475">
        <f t="shared" si="65"/>
        <v>15</v>
      </c>
      <c r="B475">
        <f t="shared" si="66"/>
        <v>1512</v>
      </c>
      <c r="C475" t="str">
        <f t="shared" si="61"/>
        <v>https://usaybia.net/person/1512</v>
      </c>
      <c r="D475" t="str">
        <f t="shared" si="62"/>
        <v>https://usaybia.net/person/1512_____________</v>
      </c>
      <c r="Q475" t="str">
        <f t="shared" si="64"/>
        <v>,https://usaybia.net/person/1512</v>
      </c>
      <c r="R475" t="str">
        <f t="shared" si="63"/>
        <v>https://usaybia.net/person/1512</v>
      </c>
    </row>
    <row r="476" spans="1:18" x14ac:dyDescent="0.25">
      <c r="A476">
        <f t="shared" si="65"/>
        <v>15</v>
      </c>
      <c r="B476">
        <f t="shared" si="66"/>
        <v>1513</v>
      </c>
      <c r="C476" t="str">
        <f t="shared" si="61"/>
        <v>https://usaybia.net/person/1513</v>
      </c>
      <c r="D476" t="str">
        <f t="shared" si="62"/>
        <v>https://usaybia.net/person/1513_____________</v>
      </c>
      <c r="Q476" t="str">
        <f t="shared" si="64"/>
        <v>,https://usaybia.net/person/1513</v>
      </c>
      <c r="R476" t="str">
        <f t="shared" si="63"/>
        <v>https://usaybia.net/person/1513</v>
      </c>
    </row>
    <row r="477" spans="1:18" x14ac:dyDescent="0.25">
      <c r="A477">
        <f t="shared" si="65"/>
        <v>15</v>
      </c>
      <c r="B477">
        <f t="shared" si="66"/>
        <v>1514</v>
      </c>
      <c r="C477" t="str">
        <f t="shared" si="61"/>
        <v>https://usaybia.net/person/1514</v>
      </c>
      <c r="D477" t="str">
        <f t="shared" si="62"/>
        <v>https://usaybia.net/person/1514_____________</v>
      </c>
      <c r="Q477" t="str">
        <f t="shared" si="64"/>
        <v>,https://usaybia.net/person/1514</v>
      </c>
      <c r="R477" t="str">
        <f t="shared" si="63"/>
        <v>https://usaybia.net/person/1514</v>
      </c>
    </row>
    <row r="478" spans="1:18" x14ac:dyDescent="0.25">
      <c r="A478">
        <f t="shared" si="65"/>
        <v>15</v>
      </c>
      <c r="B478">
        <f t="shared" si="66"/>
        <v>1515</v>
      </c>
      <c r="C478" t="str">
        <f t="shared" si="61"/>
        <v>https://usaybia.net/person/1515</v>
      </c>
      <c r="D478" t="str">
        <f t="shared" si="62"/>
        <v>https://usaybia.net/person/1515_____________</v>
      </c>
      <c r="Q478" t="str">
        <f t="shared" si="64"/>
        <v>,https://usaybia.net/person/1515</v>
      </c>
      <c r="R478" t="str">
        <f t="shared" si="63"/>
        <v>https://usaybia.net/person/1515</v>
      </c>
    </row>
    <row r="479" spans="1:18" x14ac:dyDescent="0.25">
      <c r="A479">
        <f t="shared" si="65"/>
        <v>15</v>
      </c>
      <c r="B479">
        <f t="shared" si="66"/>
        <v>1516</v>
      </c>
      <c r="C479" t="str">
        <f t="shared" si="61"/>
        <v>https://usaybia.net/person/1516</v>
      </c>
      <c r="D479" t="str">
        <f t="shared" si="62"/>
        <v>https://usaybia.net/person/1516_____________</v>
      </c>
      <c r="Q479" t="str">
        <f t="shared" si="64"/>
        <v>,https://usaybia.net/person/1516</v>
      </c>
      <c r="R479" t="str">
        <f t="shared" si="63"/>
        <v>https://usaybia.net/person/1516</v>
      </c>
    </row>
    <row r="480" spans="1:18" x14ac:dyDescent="0.25">
      <c r="A480">
        <f t="shared" si="65"/>
        <v>15</v>
      </c>
      <c r="B480">
        <f t="shared" si="66"/>
        <v>1517</v>
      </c>
      <c r="C480" t="str">
        <f t="shared" si="61"/>
        <v>https://usaybia.net/person/1517</v>
      </c>
      <c r="D480" t="str">
        <f t="shared" si="62"/>
        <v>https://usaybia.net/person/1517_____________</v>
      </c>
      <c r="Q480" t="str">
        <f t="shared" si="64"/>
        <v>,https://usaybia.net/person/1517</v>
      </c>
      <c r="R480" t="str">
        <f t="shared" si="63"/>
        <v>https://usaybia.net/person/1517</v>
      </c>
    </row>
    <row r="481" spans="1:18" x14ac:dyDescent="0.25">
      <c r="A481">
        <f t="shared" si="65"/>
        <v>15</v>
      </c>
      <c r="B481">
        <f t="shared" si="66"/>
        <v>1518</v>
      </c>
      <c r="C481" t="str">
        <f t="shared" si="61"/>
        <v>https://usaybia.net/person/1518</v>
      </c>
      <c r="D481" t="str">
        <f t="shared" si="62"/>
        <v>https://usaybia.net/person/1518_____________</v>
      </c>
      <c r="Q481" t="str">
        <f t="shared" si="64"/>
        <v>,https://usaybia.net/person/1518</v>
      </c>
      <c r="R481" t="str">
        <f t="shared" si="63"/>
        <v>https://usaybia.net/person/1518</v>
      </c>
    </row>
    <row r="482" spans="1:18" x14ac:dyDescent="0.25">
      <c r="A482">
        <f t="shared" si="65"/>
        <v>15</v>
      </c>
      <c r="B482">
        <f t="shared" si="66"/>
        <v>1519</v>
      </c>
      <c r="C482" t="str">
        <f t="shared" si="61"/>
        <v>https://usaybia.net/person/1519</v>
      </c>
      <c r="D482" t="str">
        <f t="shared" si="62"/>
        <v>https://usaybia.net/person/1519_____________</v>
      </c>
      <c r="Q482" t="str">
        <f t="shared" si="64"/>
        <v>,https://usaybia.net/person/1519</v>
      </c>
      <c r="R482" t="str">
        <f t="shared" si="63"/>
        <v>https://usaybia.net/person/1519</v>
      </c>
    </row>
    <row r="483" spans="1:18" x14ac:dyDescent="0.25">
      <c r="A483">
        <f t="shared" si="65"/>
        <v>15</v>
      </c>
      <c r="B483">
        <f t="shared" si="66"/>
        <v>1520</v>
      </c>
      <c r="C483" t="str">
        <f t="shared" si="61"/>
        <v>https://usaybia.net/person/1520</v>
      </c>
      <c r="D483" t="str">
        <f t="shared" si="62"/>
        <v>https://usaybia.net/person/1520_____________</v>
      </c>
      <c r="Q483" t="str">
        <f t="shared" si="64"/>
        <v>,https://usaybia.net/person/1520</v>
      </c>
      <c r="R483" t="str">
        <f t="shared" si="63"/>
        <v>https://usaybia.net/person/1520</v>
      </c>
    </row>
    <row r="484" spans="1:18" x14ac:dyDescent="0.25">
      <c r="A484">
        <f t="shared" si="65"/>
        <v>15</v>
      </c>
      <c r="B484">
        <f t="shared" si="66"/>
        <v>1521</v>
      </c>
      <c r="C484" t="str">
        <f t="shared" si="61"/>
        <v>https://usaybia.net/person/1521</v>
      </c>
      <c r="D484" t="str">
        <f t="shared" si="62"/>
        <v>https://usaybia.net/person/1521_____________</v>
      </c>
      <c r="Q484" t="str">
        <f t="shared" si="64"/>
        <v>,https://usaybia.net/person/1521</v>
      </c>
      <c r="R484" t="str">
        <f t="shared" si="63"/>
        <v>https://usaybia.net/person/1521</v>
      </c>
    </row>
    <row r="485" spans="1:18" x14ac:dyDescent="0.25">
      <c r="A485">
        <f t="shared" si="65"/>
        <v>15</v>
      </c>
      <c r="B485">
        <f t="shared" si="66"/>
        <v>1522</v>
      </c>
      <c r="C485" t="str">
        <f t="shared" si="61"/>
        <v>https://usaybia.net/person/1522</v>
      </c>
      <c r="D485" t="str">
        <f t="shared" si="62"/>
        <v>https://usaybia.net/person/1522_____________</v>
      </c>
      <c r="Q485" t="str">
        <f t="shared" si="64"/>
        <v>,https://usaybia.net/person/1522</v>
      </c>
      <c r="R485" t="str">
        <f t="shared" si="63"/>
        <v>https://usaybia.net/person/1522</v>
      </c>
    </row>
    <row r="486" spans="1:18" x14ac:dyDescent="0.25">
      <c r="A486">
        <f t="shared" si="65"/>
        <v>15</v>
      </c>
      <c r="B486">
        <f t="shared" si="66"/>
        <v>1523</v>
      </c>
      <c r="C486" t="str">
        <f t="shared" si="61"/>
        <v>https://usaybia.net/person/1523</v>
      </c>
      <c r="D486" t="str">
        <f t="shared" si="62"/>
        <v>https://usaybia.net/person/1523_____________</v>
      </c>
      <c r="Q486" t="str">
        <f t="shared" si="64"/>
        <v>,https://usaybia.net/person/1523</v>
      </c>
      <c r="R486" t="str">
        <f t="shared" si="63"/>
        <v>https://usaybia.net/person/1523</v>
      </c>
    </row>
    <row r="487" spans="1:18" x14ac:dyDescent="0.25">
      <c r="A487">
        <f t="shared" si="65"/>
        <v>15</v>
      </c>
      <c r="B487">
        <f t="shared" si="66"/>
        <v>1524</v>
      </c>
      <c r="C487" t="str">
        <f t="shared" si="61"/>
        <v>https://usaybia.net/person/1524</v>
      </c>
      <c r="D487" t="str">
        <f t="shared" si="62"/>
        <v>https://usaybia.net/person/1524_____________</v>
      </c>
      <c r="Q487" t="str">
        <f t="shared" si="64"/>
        <v>,https://usaybia.net/person/1524</v>
      </c>
      <c r="R487" t="str">
        <f t="shared" si="63"/>
        <v>https://usaybia.net/person/1524</v>
      </c>
    </row>
    <row r="488" spans="1:18" x14ac:dyDescent="0.25">
      <c r="A488">
        <f t="shared" si="65"/>
        <v>15</v>
      </c>
      <c r="B488">
        <f t="shared" si="66"/>
        <v>1525</v>
      </c>
      <c r="C488" t="str">
        <f t="shared" si="61"/>
        <v>https://usaybia.net/person/1525</v>
      </c>
      <c r="D488" t="str">
        <f t="shared" si="62"/>
        <v>https://usaybia.net/person/1525_____________</v>
      </c>
      <c r="Q488" t="str">
        <f t="shared" si="64"/>
        <v>,https://usaybia.net/person/1525</v>
      </c>
      <c r="R488" t="str">
        <f t="shared" si="63"/>
        <v>https://usaybia.net/person/1525</v>
      </c>
    </row>
    <row r="489" spans="1:18" x14ac:dyDescent="0.25">
      <c r="A489">
        <f t="shared" si="65"/>
        <v>15</v>
      </c>
      <c r="B489">
        <f t="shared" si="66"/>
        <v>1526</v>
      </c>
      <c r="C489" t="str">
        <f t="shared" si="61"/>
        <v>https://usaybia.net/person/1526</v>
      </c>
      <c r="D489" t="str">
        <f t="shared" si="62"/>
        <v>https://usaybia.net/person/1526_____________</v>
      </c>
      <c r="Q489" t="str">
        <f t="shared" si="64"/>
        <v>,https://usaybia.net/person/1526</v>
      </c>
      <c r="R489" t="str">
        <f t="shared" si="63"/>
        <v>https://usaybia.net/person/1526</v>
      </c>
    </row>
    <row r="490" spans="1:18" x14ac:dyDescent="0.25">
      <c r="A490">
        <f t="shared" si="65"/>
        <v>15</v>
      </c>
      <c r="B490">
        <f t="shared" si="66"/>
        <v>1527</v>
      </c>
      <c r="C490" t="str">
        <f t="shared" si="61"/>
        <v>https://usaybia.net/person/1527</v>
      </c>
      <c r="D490" t="str">
        <f t="shared" si="62"/>
        <v>https://usaybia.net/person/1527_____________</v>
      </c>
      <c r="Q490" t="str">
        <f t="shared" si="64"/>
        <v>,https://usaybia.net/person/1527</v>
      </c>
      <c r="R490" t="str">
        <f t="shared" si="63"/>
        <v>https://usaybia.net/person/1527</v>
      </c>
    </row>
    <row r="491" spans="1:18" x14ac:dyDescent="0.25">
      <c r="A491">
        <f t="shared" si="65"/>
        <v>15</v>
      </c>
      <c r="B491">
        <f t="shared" si="66"/>
        <v>1528</v>
      </c>
      <c r="C491" t="str">
        <f t="shared" si="61"/>
        <v>https://usaybia.net/person/1528</v>
      </c>
      <c r="D491" t="str">
        <f t="shared" si="62"/>
        <v>https://usaybia.net/person/1528_____________</v>
      </c>
      <c r="Q491" t="str">
        <f t="shared" si="64"/>
        <v>,https://usaybia.net/person/1528</v>
      </c>
      <c r="R491" t="str">
        <f t="shared" si="63"/>
        <v>https://usaybia.net/person/1528</v>
      </c>
    </row>
    <row r="492" spans="1:18" x14ac:dyDescent="0.25">
      <c r="A492">
        <f t="shared" si="65"/>
        <v>15</v>
      </c>
      <c r="B492">
        <f t="shared" si="66"/>
        <v>1529</v>
      </c>
      <c r="C492" t="str">
        <f t="shared" si="61"/>
        <v>https://usaybia.net/person/1529</v>
      </c>
      <c r="D492" t="str">
        <f t="shared" si="62"/>
        <v>https://usaybia.net/person/1529_____________</v>
      </c>
      <c r="Q492" t="str">
        <f t="shared" si="64"/>
        <v>,https://usaybia.net/person/1529</v>
      </c>
      <c r="R492" t="str">
        <f t="shared" si="63"/>
        <v>https://usaybia.net/person/1529</v>
      </c>
    </row>
    <row r="493" spans="1:18" x14ac:dyDescent="0.25">
      <c r="A493">
        <f t="shared" si="65"/>
        <v>15</v>
      </c>
      <c r="B493">
        <f t="shared" si="66"/>
        <v>1530</v>
      </c>
      <c r="C493" t="str">
        <f t="shared" ref="C493:C556" si="67">"https://usaybia.net/person/"&amp;B493</f>
        <v>https://usaybia.net/person/1530</v>
      </c>
      <c r="D493" t="str">
        <f t="shared" ref="D493:D556" si="68">C493&amp;"_____________"</f>
        <v>https://usaybia.net/person/1530_____________</v>
      </c>
      <c r="Q493" t="str">
        <f t="shared" si="64"/>
        <v>,https://usaybia.net/person/1530</v>
      </c>
      <c r="R493" t="str">
        <f t="shared" si="63"/>
        <v>https://usaybia.net/person/1530</v>
      </c>
    </row>
    <row r="494" spans="1:18" x14ac:dyDescent="0.25">
      <c r="A494">
        <f t="shared" si="65"/>
        <v>15</v>
      </c>
      <c r="B494">
        <f t="shared" si="66"/>
        <v>1531</v>
      </c>
      <c r="C494" t="str">
        <f t="shared" si="67"/>
        <v>https://usaybia.net/person/1531</v>
      </c>
      <c r="D494" t="str">
        <f t="shared" si="68"/>
        <v>https://usaybia.net/person/1531_____________</v>
      </c>
      <c r="Q494" t="str">
        <f t="shared" si="64"/>
        <v>,https://usaybia.net/person/1531</v>
      </c>
      <c r="R494" t="str">
        <f t="shared" si="63"/>
        <v>https://usaybia.net/person/1531</v>
      </c>
    </row>
    <row r="495" spans="1:18" x14ac:dyDescent="0.25">
      <c r="A495">
        <f t="shared" si="65"/>
        <v>15</v>
      </c>
      <c r="B495">
        <f t="shared" si="66"/>
        <v>1532</v>
      </c>
      <c r="C495" t="str">
        <f t="shared" si="67"/>
        <v>https://usaybia.net/person/1532</v>
      </c>
      <c r="D495" t="str">
        <f t="shared" si="68"/>
        <v>https://usaybia.net/person/1532_____________</v>
      </c>
      <c r="Q495" t="str">
        <f t="shared" si="64"/>
        <v>,https://usaybia.net/person/1532</v>
      </c>
      <c r="R495" t="str">
        <f t="shared" si="63"/>
        <v>https://usaybia.net/person/1532</v>
      </c>
    </row>
    <row r="496" spans="1:18" x14ac:dyDescent="0.25">
      <c r="A496">
        <f t="shared" si="65"/>
        <v>15</v>
      </c>
      <c r="B496">
        <f t="shared" si="66"/>
        <v>1533</v>
      </c>
      <c r="C496" t="str">
        <f t="shared" si="67"/>
        <v>https://usaybia.net/person/1533</v>
      </c>
      <c r="D496" t="str">
        <f t="shared" si="68"/>
        <v>https://usaybia.net/person/1533_____________</v>
      </c>
      <c r="Q496" t="str">
        <f t="shared" si="64"/>
        <v>,https://usaybia.net/person/1533</v>
      </c>
      <c r="R496" t="str">
        <f t="shared" si="63"/>
        <v>https://usaybia.net/person/1533</v>
      </c>
    </row>
    <row r="497" spans="1:18" x14ac:dyDescent="0.25">
      <c r="A497">
        <f t="shared" si="65"/>
        <v>16</v>
      </c>
      <c r="B497">
        <v>1601</v>
      </c>
      <c r="C497" t="str">
        <f t="shared" si="67"/>
        <v>https://usaybia.net/person/1601</v>
      </c>
      <c r="D497" t="str">
        <f t="shared" si="68"/>
        <v>https://usaybia.net/person/1601_____________</v>
      </c>
      <c r="Q497" t="str">
        <f t="shared" si="64"/>
        <v>,https://usaybia.net/person/1601</v>
      </c>
      <c r="R497" t="str">
        <f t="shared" si="63"/>
        <v>https://usaybia.net/person/1601</v>
      </c>
    </row>
    <row r="498" spans="1:18" x14ac:dyDescent="0.25">
      <c r="A498">
        <f t="shared" si="65"/>
        <v>16</v>
      </c>
      <c r="B498">
        <f t="shared" si="66"/>
        <v>1602</v>
      </c>
      <c r="C498" t="str">
        <f t="shared" si="67"/>
        <v>https://usaybia.net/person/1602</v>
      </c>
      <c r="D498" t="str">
        <f t="shared" si="68"/>
        <v>https://usaybia.net/person/1602_____________</v>
      </c>
      <c r="Q498" t="str">
        <f t="shared" si="64"/>
        <v>,https://usaybia.net/person/1602</v>
      </c>
      <c r="R498" t="str">
        <f t="shared" si="63"/>
        <v>https://usaybia.net/person/1602</v>
      </c>
    </row>
    <row r="499" spans="1:18" x14ac:dyDescent="0.25">
      <c r="A499">
        <f t="shared" si="65"/>
        <v>16</v>
      </c>
      <c r="B499">
        <f t="shared" si="66"/>
        <v>1603</v>
      </c>
      <c r="C499" t="str">
        <f t="shared" si="67"/>
        <v>https://usaybia.net/person/1603</v>
      </c>
      <c r="D499" t="str">
        <f t="shared" si="68"/>
        <v>https://usaybia.net/person/1603_____________</v>
      </c>
      <c r="Q499" t="str">
        <f t="shared" si="64"/>
        <v>,https://usaybia.net/person/1603</v>
      </c>
      <c r="R499" t="str">
        <f t="shared" si="63"/>
        <v>https://usaybia.net/person/1603</v>
      </c>
    </row>
    <row r="500" spans="1:18" x14ac:dyDescent="0.25">
      <c r="A500">
        <f t="shared" si="65"/>
        <v>16</v>
      </c>
      <c r="B500">
        <f t="shared" si="66"/>
        <v>1604</v>
      </c>
      <c r="C500" t="str">
        <f t="shared" si="67"/>
        <v>https://usaybia.net/person/1604</v>
      </c>
      <c r="D500" t="str">
        <f t="shared" si="68"/>
        <v>https://usaybia.net/person/1604_____________</v>
      </c>
      <c r="Q500" t="str">
        <f t="shared" si="64"/>
        <v>,https://usaybia.net/person/1604</v>
      </c>
      <c r="R500" t="str">
        <f t="shared" si="63"/>
        <v>https://usaybia.net/person/1604</v>
      </c>
    </row>
    <row r="501" spans="1:18" x14ac:dyDescent="0.25">
      <c r="A501">
        <f t="shared" si="65"/>
        <v>16</v>
      </c>
      <c r="B501">
        <f t="shared" si="66"/>
        <v>1605</v>
      </c>
      <c r="C501" t="str">
        <f t="shared" si="67"/>
        <v>https://usaybia.net/person/1605</v>
      </c>
      <c r="D501" t="str">
        <f t="shared" si="68"/>
        <v>https://usaybia.net/person/1605_____________</v>
      </c>
      <c r="Q501" t="str">
        <f t="shared" si="64"/>
        <v>,https://usaybia.net/person/1605</v>
      </c>
      <c r="R501" t="str">
        <f t="shared" si="63"/>
        <v>https://usaybia.net/person/1605</v>
      </c>
    </row>
    <row r="502" spans="1:18" x14ac:dyDescent="0.25">
      <c r="A502">
        <f t="shared" si="65"/>
        <v>16</v>
      </c>
      <c r="B502">
        <f t="shared" si="66"/>
        <v>1606</v>
      </c>
      <c r="C502" t="str">
        <f t="shared" si="67"/>
        <v>https://usaybia.net/person/1606</v>
      </c>
      <c r="D502" t="str">
        <f t="shared" si="68"/>
        <v>https://usaybia.net/person/1606_____________</v>
      </c>
      <c r="Q502" t="str">
        <f t="shared" si="64"/>
        <v>,https://usaybia.net/person/1606</v>
      </c>
      <c r="R502" t="str">
        <f t="shared" si="63"/>
        <v>https://usaybia.net/person/1606</v>
      </c>
    </row>
    <row r="503" spans="1:18" x14ac:dyDescent="0.25">
      <c r="A503">
        <f t="shared" si="65"/>
        <v>16</v>
      </c>
      <c r="B503">
        <f t="shared" si="66"/>
        <v>1607</v>
      </c>
      <c r="C503" t="str">
        <f t="shared" si="67"/>
        <v>https://usaybia.net/person/1607</v>
      </c>
      <c r="D503" t="str">
        <f t="shared" si="68"/>
        <v>https://usaybia.net/person/1607_____________</v>
      </c>
      <c r="Q503" t="str">
        <f t="shared" si="64"/>
        <v>,https://usaybia.net/person/1607</v>
      </c>
      <c r="R503" t="str">
        <f t="shared" si="63"/>
        <v>https://usaybia.net/person/1607</v>
      </c>
    </row>
    <row r="504" spans="1:18" x14ac:dyDescent="0.25">
      <c r="A504">
        <f t="shared" si="65"/>
        <v>16</v>
      </c>
      <c r="B504">
        <f t="shared" si="66"/>
        <v>1608</v>
      </c>
      <c r="C504" t="str">
        <f t="shared" si="67"/>
        <v>https://usaybia.net/person/1608</v>
      </c>
      <c r="D504" t="str">
        <f t="shared" si="68"/>
        <v>https://usaybia.net/person/1608_____________</v>
      </c>
      <c r="Q504" t="str">
        <f t="shared" si="64"/>
        <v>,https://usaybia.net/person/1608</v>
      </c>
      <c r="R504" t="str">
        <f t="shared" si="63"/>
        <v>https://usaybia.net/person/1608</v>
      </c>
    </row>
    <row r="505" spans="1:18" x14ac:dyDescent="0.25">
      <c r="A505">
        <f t="shared" si="65"/>
        <v>16</v>
      </c>
      <c r="B505">
        <f t="shared" si="66"/>
        <v>1609</v>
      </c>
      <c r="C505" t="str">
        <f t="shared" si="67"/>
        <v>https://usaybia.net/person/1609</v>
      </c>
      <c r="D505" t="str">
        <f t="shared" si="68"/>
        <v>https://usaybia.net/person/1609_____________</v>
      </c>
      <c r="Q505" t="str">
        <f t="shared" si="64"/>
        <v>,https://usaybia.net/person/1609</v>
      </c>
      <c r="R505" t="str">
        <f t="shared" si="63"/>
        <v>https://usaybia.net/person/1609</v>
      </c>
    </row>
    <row r="506" spans="1:18" x14ac:dyDescent="0.25">
      <c r="A506">
        <f t="shared" si="65"/>
        <v>16</v>
      </c>
      <c r="B506">
        <f t="shared" si="66"/>
        <v>1610</v>
      </c>
      <c r="C506" t="str">
        <f t="shared" si="67"/>
        <v>https://usaybia.net/person/1610</v>
      </c>
      <c r="D506" t="str">
        <f t="shared" si="68"/>
        <v>https://usaybia.net/person/1610_____________</v>
      </c>
      <c r="Q506" t="str">
        <f t="shared" si="64"/>
        <v>,https://usaybia.net/person/1610</v>
      </c>
      <c r="R506" t="str">
        <f t="shared" si="63"/>
        <v>https://usaybia.net/person/1610</v>
      </c>
    </row>
    <row r="507" spans="1:18" x14ac:dyDescent="0.25">
      <c r="A507">
        <f t="shared" si="65"/>
        <v>16</v>
      </c>
      <c r="B507">
        <f t="shared" si="66"/>
        <v>1611</v>
      </c>
      <c r="C507" t="str">
        <f t="shared" si="67"/>
        <v>https://usaybia.net/person/1611</v>
      </c>
      <c r="D507" t="str">
        <f t="shared" si="68"/>
        <v>https://usaybia.net/person/1611_____________</v>
      </c>
      <c r="Q507" t="str">
        <f t="shared" si="64"/>
        <v>,https://usaybia.net/person/1611</v>
      </c>
      <c r="R507" t="str">
        <f t="shared" si="63"/>
        <v>https://usaybia.net/person/1611</v>
      </c>
    </row>
    <row r="508" spans="1:18" x14ac:dyDescent="0.25">
      <c r="A508">
        <f t="shared" si="65"/>
        <v>16</v>
      </c>
      <c r="B508">
        <f t="shared" si="66"/>
        <v>1612</v>
      </c>
      <c r="C508" t="str">
        <f t="shared" si="67"/>
        <v>https://usaybia.net/person/1612</v>
      </c>
      <c r="D508" t="str">
        <f t="shared" si="68"/>
        <v>https://usaybia.net/person/1612_____________</v>
      </c>
      <c r="Q508" t="str">
        <f t="shared" si="64"/>
        <v>,https://usaybia.net/person/1612</v>
      </c>
      <c r="R508" t="str">
        <f t="shared" si="63"/>
        <v>https://usaybia.net/person/1612</v>
      </c>
    </row>
    <row r="509" spans="1:18" x14ac:dyDescent="0.25">
      <c r="A509">
        <f t="shared" si="65"/>
        <v>16</v>
      </c>
      <c r="B509">
        <f t="shared" si="66"/>
        <v>1613</v>
      </c>
      <c r="C509" t="str">
        <f t="shared" si="67"/>
        <v>https://usaybia.net/person/1613</v>
      </c>
      <c r="D509" t="str">
        <f t="shared" si="68"/>
        <v>https://usaybia.net/person/1613_____________</v>
      </c>
      <c r="Q509" t="str">
        <f t="shared" si="64"/>
        <v>,https://usaybia.net/person/1613</v>
      </c>
      <c r="R509" t="str">
        <f t="shared" si="63"/>
        <v>https://usaybia.net/person/1613</v>
      </c>
    </row>
    <row r="510" spans="1:18" x14ac:dyDescent="0.25">
      <c r="A510">
        <f t="shared" si="65"/>
        <v>16</v>
      </c>
      <c r="B510">
        <f t="shared" si="66"/>
        <v>1614</v>
      </c>
      <c r="C510" t="str">
        <f t="shared" si="67"/>
        <v>https://usaybia.net/person/1614</v>
      </c>
      <c r="D510" t="str">
        <f t="shared" si="68"/>
        <v>https://usaybia.net/person/1614_____________</v>
      </c>
      <c r="Q510" t="str">
        <f t="shared" si="64"/>
        <v>,https://usaybia.net/person/1614</v>
      </c>
      <c r="R510" t="str">
        <f t="shared" si="63"/>
        <v>https://usaybia.net/person/1614</v>
      </c>
    </row>
    <row r="511" spans="1:18" x14ac:dyDescent="0.25">
      <c r="A511">
        <f t="shared" si="65"/>
        <v>16</v>
      </c>
      <c r="B511">
        <f t="shared" si="66"/>
        <v>1615</v>
      </c>
      <c r="C511" t="str">
        <f t="shared" si="67"/>
        <v>https://usaybia.net/person/1615</v>
      </c>
      <c r="D511" t="str">
        <f t="shared" si="68"/>
        <v>https://usaybia.net/person/1615_____________</v>
      </c>
      <c r="Q511" t="str">
        <f t="shared" si="64"/>
        <v>,https://usaybia.net/person/1615</v>
      </c>
      <c r="R511" t="str">
        <f t="shared" si="63"/>
        <v>https://usaybia.net/person/1615</v>
      </c>
    </row>
    <row r="512" spans="1:18" x14ac:dyDescent="0.25">
      <c r="A512">
        <f t="shared" si="65"/>
        <v>16</v>
      </c>
      <c r="B512">
        <f t="shared" si="66"/>
        <v>1616</v>
      </c>
      <c r="C512" t="str">
        <f t="shared" si="67"/>
        <v>https://usaybia.net/person/1616</v>
      </c>
      <c r="D512" t="str">
        <f t="shared" si="68"/>
        <v>https://usaybia.net/person/1616_____________</v>
      </c>
      <c r="Q512" t="str">
        <f t="shared" si="64"/>
        <v>,https://usaybia.net/person/1616</v>
      </c>
      <c r="R512" t="str">
        <f t="shared" si="63"/>
        <v>https://usaybia.net/person/1616</v>
      </c>
    </row>
    <row r="513" spans="1:18" x14ac:dyDescent="0.25">
      <c r="A513">
        <f t="shared" si="65"/>
        <v>16</v>
      </c>
      <c r="B513">
        <f t="shared" si="66"/>
        <v>1617</v>
      </c>
      <c r="C513" t="str">
        <f t="shared" si="67"/>
        <v>https://usaybia.net/person/1617</v>
      </c>
      <c r="D513" t="str">
        <f t="shared" si="68"/>
        <v>https://usaybia.net/person/1617_____________</v>
      </c>
      <c r="Q513" t="str">
        <f t="shared" si="64"/>
        <v>,https://usaybia.net/person/1617</v>
      </c>
      <c r="R513" t="str">
        <f t="shared" si="63"/>
        <v>https://usaybia.net/person/1617</v>
      </c>
    </row>
    <row r="514" spans="1:18" x14ac:dyDescent="0.25">
      <c r="A514">
        <f t="shared" si="65"/>
        <v>16</v>
      </c>
      <c r="B514">
        <f t="shared" si="66"/>
        <v>1618</v>
      </c>
      <c r="C514" t="str">
        <f t="shared" si="67"/>
        <v>https://usaybia.net/person/1618</v>
      </c>
      <c r="D514" t="str">
        <f t="shared" si="68"/>
        <v>https://usaybia.net/person/1618_____________</v>
      </c>
      <c r="Q514" t="str">
        <f t="shared" si="64"/>
        <v>,https://usaybia.net/person/1618</v>
      </c>
      <c r="R514" t="str">
        <f t="shared" ref="R514:R577" si="69">RIGHT(Q514,LEN(Q514)-1)</f>
        <v>https://usaybia.net/person/1618</v>
      </c>
    </row>
    <row r="515" spans="1:18" x14ac:dyDescent="0.25">
      <c r="A515">
        <f t="shared" si="65"/>
        <v>16</v>
      </c>
      <c r="B515">
        <f t="shared" si="66"/>
        <v>1619</v>
      </c>
      <c r="C515" t="str">
        <f t="shared" si="67"/>
        <v>https://usaybia.net/person/1619</v>
      </c>
      <c r="D515" t="str">
        <f t="shared" si="68"/>
        <v>https://usaybia.net/person/1619_____________</v>
      </c>
      <c r="Q515" t="str">
        <f t="shared" ref="Q515:Q578" si="70">SUBSTITUTE(SUBSTITUTE(SUBSTITUTE(CONCATENATE(C515,F515,G515,H515,I515,J515,K515,L515,SUBSTITUTE(M515,".emedien.ub.uni-muenchen.de",""),N515,O515,P515),"http",",http"),"xxx",""),"XXX","")</f>
        <v>,https://usaybia.net/person/1619</v>
      </c>
      <c r="R515" t="str">
        <f t="shared" si="69"/>
        <v>https://usaybia.net/person/1619</v>
      </c>
    </row>
    <row r="516" spans="1:18" x14ac:dyDescent="0.25">
      <c r="A516">
        <f t="shared" si="65"/>
        <v>16</v>
      </c>
      <c r="B516">
        <f t="shared" si="66"/>
        <v>1620</v>
      </c>
      <c r="C516" t="str">
        <f t="shared" si="67"/>
        <v>https://usaybia.net/person/1620</v>
      </c>
      <c r="D516" t="str">
        <f t="shared" si="68"/>
        <v>https://usaybia.net/person/1620_____________</v>
      </c>
      <c r="Q516" t="str">
        <f t="shared" si="70"/>
        <v>,https://usaybia.net/person/1620</v>
      </c>
      <c r="R516" t="str">
        <f t="shared" si="69"/>
        <v>https://usaybia.net/person/1620</v>
      </c>
    </row>
    <row r="517" spans="1:18" x14ac:dyDescent="0.25">
      <c r="A517">
        <f t="shared" si="65"/>
        <v>16</v>
      </c>
      <c r="B517">
        <f t="shared" si="66"/>
        <v>1621</v>
      </c>
      <c r="C517" t="str">
        <f t="shared" si="67"/>
        <v>https://usaybia.net/person/1621</v>
      </c>
      <c r="D517" t="str">
        <f t="shared" si="68"/>
        <v>https://usaybia.net/person/1621_____________</v>
      </c>
      <c r="Q517" t="str">
        <f t="shared" si="70"/>
        <v>,https://usaybia.net/person/1621</v>
      </c>
      <c r="R517" t="str">
        <f t="shared" si="69"/>
        <v>https://usaybia.net/person/1621</v>
      </c>
    </row>
    <row r="518" spans="1:18" x14ac:dyDescent="0.25">
      <c r="A518">
        <f t="shared" si="65"/>
        <v>16</v>
      </c>
      <c r="B518">
        <f t="shared" si="66"/>
        <v>1622</v>
      </c>
      <c r="C518" t="str">
        <f t="shared" si="67"/>
        <v>https://usaybia.net/person/1622</v>
      </c>
      <c r="D518" t="str">
        <f t="shared" si="68"/>
        <v>https://usaybia.net/person/1622_____________</v>
      </c>
      <c r="Q518" t="str">
        <f t="shared" si="70"/>
        <v>,https://usaybia.net/person/1622</v>
      </c>
      <c r="R518" t="str">
        <f t="shared" si="69"/>
        <v>https://usaybia.net/person/1622</v>
      </c>
    </row>
    <row r="519" spans="1:18" x14ac:dyDescent="0.25">
      <c r="A519">
        <f t="shared" si="65"/>
        <v>16</v>
      </c>
      <c r="B519">
        <f t="shared" si="66"/>
        <v>1623</v>
      </c>
      <c r="C519" t="str">
        <f t="shared" si="67"/>
        <v>https://usaybia.net/person/1623</v>
      </c>
      <c r="D519" t="str">
        <f t="shared" si="68"/>
        <v>https://usaybia.net/person/1623_____________</v>
      </c>
      <c r="Q519" t="str">
        <f t="shared" si="70"/>
        <v>,https://usaybia.net/person/1623</v>
      </c>
      <c r="R519" t="str">
        <f t="shared" si="69"/>
        <v>https://usaybia.net/person/1623</v>
      </c>
    </row>
    <row r="520" spans="1:18" x14ac:dyDescent="0.25">
      <c r="A520">
        <f t="shared" si="65"/>
        <v>16</v>
      </c>
      <c r="B520">
        <f t="shared" si="66"/>
        <v>1624</v>
      </c>
      <c r="C520" t="str">
        <f t="shared" si="67"/>
        <v>https://usaybia.net/person/1624</v>
      </c>
      <c r="D520" t="str">
        <f t="shared" si="68"/>
        <v>https://usaybia.net/person/1624_____________</v>
      </c>
      <c r="Q520" t="str">
        <f t="shared" si="70"/>
        <v>,https://usaybia.net/person/1624</v>
      </c>
      <c r="R520" t="str">
        <f t="shared" si="69"/>
        <v>https://usaybia.net/person/1624</v>
      </c>
    </row>
    <row r="521" spans="1:18" x14ac:dyDescent="0.25">
      <c r="A521">
        <f t="shared" si="65"/>
        <v>16</v>
      </c>
      <c r="B521">
        <f t="shared" si="66"/>
        <v>1625</v>
      </c>
      <c r="C521" t="str">
        <f t="shared" si="67"/>
        <v>https://usaybia.net/person/1625</v>
      </c>
      <c r="D521" t="str">
        <f t="shared" si="68"/>
        <v>https://usaybia.net/person/1625_____________</v>
      </c>
      <c r="Q521" t="str">
        <f t="shared" si="70"/>
        <v>,https://usaybia.net/person/1625</v>
      </c>
      <c r="R521" t="str">
        <f t="shared" si="69"/>
        <v>https://usaybia.net/person/1625</v>
      </c>
    </row>
    <row r="522" spans="1:18" x14ac:dyDescent="0.25">
      <c r="A522">
        <f t="shared" si="65"/>
        <v>16</v>
      </c>
      <c r="B522">
        <f t="shared" si="66"/>
        <v>1626</v>
      </c>
      <c r="C522" t="str">
        <f t="shared" si="67"/>
        <v>https://usaybia.net/person/1626</v>
      </c>
      <c r="D522" t="str">
        <f t="shared" si="68"/>
        <v>https://usaybia.net/person/1626_____________</v>
      </c>
      <c r="Q522" t="str">
        <f t="shared" si="70"/>
        <v>,https://usaybia.net/person/1626</v>
      </c>
      <c r="R522" t="str">
        <f t="shared" si="69"/>
        <v>https://usaybia.net/person/1626</v>
      </c>
    </row>
    <row r="523" spans="1:18" x14ac:dyDescent="0.25">
      <c r="A523">
        <f t="shared" si="65"/>
        <v>16</v>
      </c>
      <c r="B523">
        <f t="shared" si="66"/>
        <v>1627</v>
      </c>
      <c r="C523" t="str">
        <f t="shared" si="67"/>
        <v>https://usaybia.net/person/1627</v>
      </c>
      <c r="D523" t="str">
        <f t="shared" si="68"/>
        <v>https://usaybia.net/person/1627_____________</v>
      </c>
      <c r="Q523" t="str">
        <f t="shared" si="70"/>
        <v>,https://usaybia.net/person/1627</v>
      </c>
      <c r="R523" t="str">
        <f t="shared" si="69"/>
        <v>https://usaybia.net/person/1627</v>
      </c>
    </row>
    <row r="524" spans="1:18" x14ac:dyDescent="0.25">
      <c r="A524">
        <f t="shared" ref="A524:A587" si="71">A491+1</f>
        <v>16</v>
      </c>
      <c r="B524">
        <f t="shared" si="66"/>
        <v>1628</v>
      </c>
      <c r="C524" t="str">
        <f t="shared" si="67"/>
        <v>https://usaybia.net/person/1628</v>
      </c>
      <c r="D524" t="str">
        <f t="shared" si="68"/>
        <v>https://usaybia.net/person/1628_____________</v>
      </c>
      <c r="Q524" t="str">
        <f t="shared" si="70"/>
        <v>,https://usaybia.net/person/1628</v>
      </c>
      <c r="R524" t="str">
        <f t="shared" si="69"/>
        <v>https://usaybia.net/person/1628</v>
      </c>
    </row>
    <row r="525" spans="1:18" x14ac:dyDescent="0.25">
      <c r="A525">
        <f t="shared" si="71"/>
        <v>16</v>
      </c>
      <c r="B525">
        <f t="shared" si="66"/>
        <v>1629</v>
      </c>
      <c r="C525" t="str">
        <f t="shared" si="67"/>
        <v>https://usaybia.net/person/1629</v>
      </c>
      <c r="D525" t="str">
        <f t="shared" si="68"/>
        <v>https://usaybia.net/person/1629_____________</v>
      </c>
      <c r="Q525" t="str">
        <f t="shared" si="70"/>
        <v>,https://usaybia.net/person/1629</v>
      </c>
      <c r="R525" t="str">
        <f t="shared" si="69"/>
        <v>https://usaybia.net/person/1629</v>
      </c>
    </row>
    <row r="526" spans="1:18" x14ac:dyDescent="0.25">
      <c r="A526">
        <f t="shared" si="71"/>
        <v>16</v>
      </c>
      <c r="B526">
        <f t="shared" ref="B526:B589" si="72">B525+1</f>
        <v>1630</v>
      </c>
      <c r="C526" t="str">
        <f t="shared" si="67"/>
        <v>https://usaybia.net/person/1630</v>
      </c>
      <c r="D526" t="str">
        <f t="shared" si="68"/>
        <v>https://usaybia.net/person/1630_____________</v>
      </c>
      <c r="Q526" t="str">
        <f t="shared" si="70"/>
        <v>,https://usaybia.net/person/1630</v>
      </c>
      <c r="R526" t="str">
        <f t="shared" si="69"/>
        <v>https://usaybia.net/person/1630</v>
      </c>
    </row>
    <row r="527" spans="1:18" x14ac:dyDescent="0.25">
      <c r="A527">
        <f t="shared" si="71"/>
        <v>16</v>
      </c>
      <c r="B527">
        <f t="shared" si="72"/>
        <v>1631</v>
      </c>
      <c r="C527" t="str">
        <f t="shared" si="67"/>
        <v>https://usaybia.net/person/1631</v>
      </c>
      <c r="D527" t="str">
        <f t="shared" si="68"/>
        <v>https://usaybia.net/person/1631_____________</v>
      </c>
      <c r="Q527" t="str">
        <f t="shared" si="70"/>
        <v>,https://usaybia.net/person/1631</v>
      </c>
      <c r="R527" t="str">
        <f t="shared" si="69"/>
        <v>https://usaybia.net/person/1631</v>
      </c>
    </row>
    <row r="528" spans="1:18" x14ac:dyDescent="0.25">
      <c r="A528">
        <f t="shared" si="71"/>
        <v>16</v>
      </c>
      <c r="B528">
        <f t="shared" si="72"/>
        <v>1632</v>
      </c>
      <c r="C528" t="str">
        <f t="shared" si="67"/>
        <v>https://usaybia.net/person/1632</v>
      </c>
      <c r="D528" t="str">
        <f t="shared" si="68"/>
        <v>https://usaybia.net/person/1632_____________</v>
      </c>
      <c r="Q528" t="str">
        <f t="shared" si="70"/>
        <v>,https://usaybia.net/person/1632</v>
      </c>
      <c r="R528" t="str">
        <f t="shared" si="69"/>
        <v>https://usaybia.net/person/1632</v>
      </c>
    </row>
    <row r="529" spans="1:18" x14ac:dyDescent="0.25">
      <c r="A529">
        <f t="shared" si="71"/>
        <v>16</v>
      </c>
      <c r="B529">
        <f t="shared" si="72"/>
        <v>1633</v>
      </c>
      <c r="C529" t="str">
        <f t="shared" si="67"/>
        <v>https://usaybia.net/person/1633</v>
      </c>
      <c r="D529" t="str">
        <f t="shared" si="68"/>
        <v>https://usaybia.net/person/1633_____________</v>
      </c>
      <c r="Q529" t="str">
        <f t="shared" si="70"/>
        <v>,https://usaybia.net/person/1633</v>
      </c>
      <c r="R529" t="str">
        <f t="shared" si="69"/>
        <v>https://usaybia.net/person/1633</v>
      </c>
    </row>
    <row r="530" spans="1:18" x14ac:dyDescent="0.25">
      <c r="A530">
        <f t="shared" si="71"/>
        <v>17</v>
      </c>
      <c r="B530">
        <v>1701</v>
      </c>
      <c r="C530" t="str">
        <f t="shared" si="67"/>
        <v>https://usaybia.net/person/1701</v>
      </c>
      <c r="D530" t="str">
        <f t="shared" si="68"/>
        <v>https://usaybia.net/person/1701_____________</v>
      </c>
      <c r="Q530" t="str">
        <f t="shared" si="70"/>
        <v>,https://usaybia.net/person/1701</v>
      </c>
      <c r="R530" t="str">
        <f t="shared" si="69"/>
        <v>https://usaybia.net/person/1701</v>
      </c>
    </row>
    <row r="531" spans="1:18" x14ac:dyDescent="0.25">
      <c r="A531">
        <f t="shared" si="71"/>
        <v>17</v>
      </c>
      <c r="B531">
        <f t="shared" si="72"/>
        <v>1702</v>
      </c>
      <c r="C531" t="str">
        <f t="shared" si="67"/>
        <v>https://usaybia.net/person/1702</v>
      </c>
      <c r="D531" t="str">
        <f t="shared" si="68"/>
        <v>https://usaybia.net/person/1702_____________</v>
      </c>
      <c r="Q531" t="str">
        <f t="shared" si="70"/>
        <v>,https://usaybia.net/person/1702</v>
      </c>
      <c r="R531" t="str">
        <f t="shared" si="69"/>
        <v>https://usaybia.net/person/1702</v>
      </c>
    </row>
    <row r="532" spans="1:18" x14ac:dyDescent="0.25">
      <c r="A532">
        <f t="shared" si="71"/>
        <v>17</v>
      </c>
      <c r="B532">
        <f t="shared" si="72"/>
        <v>1703</v>
      </c>
      <c r="C532" t="str">
        <f t="shared" si="67"/>
        <v>https://usaybia.net/person/1703</v>
      </c>
      <c r="D532" t="str">
        <f t="shared" si="68"/>
        <v>https://usaybia.net/person/1703_____________</v>
      </c>
      <c r="Q532" t="str">
        <f t="shared" si="70"/>
        <v>,https://usaybia.net/person/1703</v>
      </c>
      <c r="R532" t="str">
        <f t="shared" si="69"/>
        <v>https://usaybia.net/person/1703</v>
      </c>
    </row>
    <row r="533" spans="1:18" x14ac:dyDescent="0.25">
      <c r="A533">
        <f t="shared" si="71"/>
        <v>17</v>
      </c>
      <c r="B533">
        <f t="shared" si="72"/>
        <v>1704</v>
      </c>
      <c r="C533" t="str">
        <f t="shared" si="67"/>
        <v>https://usaybia.net/person/1704</v>
      </c>
      <c r="D533" t="str">
        <f t="shared" si="68"/>
        <v>https://usaybia.net/person/1704_____________</v>
      </c>
      <c r="Q533" t="str">
        <f t="shared" si="70"/>
        <v>,https://usaybia.net/person/1704</v>
      </c>
      <c r="R533" t="str">
        <f t="shared" si="69"/>
        <v>https://usaybia.net/person/1704</v>
      </c>
    </row>
    <row r="534" spans="1:18" x14ac:dyDescent="0.25">
      <c r="A534">
        <f t="shared" si="71"/>
        <v>17</v>
      </c>
      <c r="B534">
        <f t="shared" si="72"/>
        <v>1705</v>
      </c>
      <c r="C534" t="str">
        <f t="shared" si="67"/>
        <v>https://usaybia.net/person/1705</v>
      </c>
      <c r="D534" t="str">
        <f t="shared" si="68"/>
        <v>https://usaybia.net/person/1705_____________</v>
      </c>
      <c r="Q534" t="str">
        <f t="shared" si="70"/>
        <v>,https://usaybia.net/person/1705</v>
      </c>
      <c r="R534" t="str">
        <f t="shared" si="69"/>
        <v>https://usaybia.net/person/1705</v>
      </c>
    </row>
    <row r="535" spans="1:18" x14ac:dyDescent="0.25">
      <c r="A535">
        <f t="shared" si="71"/>
        <v>17</v>
      </c>
      <c r="B535">
        <f t="shared" si="72"/>
        <v>1706</v>
      </c>
      <c r="C535" t="str">
        <f t="shared" si="67"/>
        <v>https://usaybia.net/person/1706</v>
      </c>
      <c r="D535" t="str">
        <f t="shared" si="68"/>
        <v>https://usaybia.net/person/1706_____________</v>
      </c>
      <c r="Q535" t="str">
        <f t="shared" si="70"/>
        <v>,https://usaybia.net/person/1706</v>
      </c>
      <c r="R535" t="str">
        <f t="shared" si="69"/>
        <v>https://usaybia.net/person/1706</v>
      </c>
    </row>
    <row r="536" spans="1:18" x14ac:dyDescent="0.25">
      <c r="A536">
        <f t="shared" si="71"/>
        <v>17</v>
      </c>
      <c r="B536">
        <f t="shared" si="72"/>
        <v>1707</v>
      </c>
      <c r="C536" t="str">
        <f t="shared" si="67"/>
        <v>https://usaybia.net/person/1707</v>
      </c>
      <c r="D536" t="str">
        <f t="shared" si="68"/>
        <v>https://usaybia.net/person/1707_____________</v>
      </c>
      <c r="Q536" t="str">
        <f t="shared" si="70"/>
        <v>,https://usaybia.net/person/1707</v>
      </c>
      <c r="R536" t="str">
        <f t="shared" si="69"/>
        <v>https://usaybia.net/person/1707</v>
      </c>
    </row>
    <row r="537" spans="1:18" x14ac:dyDescent="0.25">
      <c r="A537">
        <f t="shared" si="71"/>
        <v>17</v>
      </c>
      <c r="B537">
        <f t="shared" si="72"/>
        <v>1708</v>
      </c>
      <c r="C537" t="str">
        <f t="shared" si="67"/>
        <v>https://usaybia.net/person/1708</v>
      </c>
      <c r="D537" t="str">
        <f t="shared" si="68"/>
        <v>https://usaybia.net/person/1708_____________</v>
      </c>
      <c r="Q537" t="str">
        <f t="shared" si="70"/>
        <v>,https://usaybia.net/person/1708</v>
      </c>
      <c r="R537" t="str">
        <f t="shared" si="69"/>
        <v>https://usaybia.net/person/1708</v>
      </c>
    </row>
    <row r="538" spans="1:18" x14ac:dyDescent="0.25">
      <c r="A538">
        <f t="shared" si="71"/>
        <v>17</v>
      </c>
      <c r="B538">
        <f t="shared" si="72"/>
        <v>1709</v>
      </c>
      <c r="C538" t="str">
        <f t="shared" si="67"/>
        <v>https://usaybia.net/person/1709</v>
      </c>
      <c r="D538" t="str">
        <f t="shared" si="68"/>
        <v>https://usaybia.net/person/1709_____________</v>
      </c>
      <c r="Q538" t="str">
        <f t="shared" si="70"/>
        <v>,https://usaybia.net/person/1709</v>
      </c>
      <c r="R538" t="str">
        <f t="shared" si="69"/>
        <v>https://usaybia.net/person/1709</v>
      </c>
    </row>
    <row r="539" spans="1:18" x14ac:dyDescent="0.25">
      <c r="A539">
        <f t="shared" si="71"/>
        <v>17</v>
      </c>
      <c r="B539">
        <f t="shared" si="72"/>
        <v>1710</v>
      </c>
      <c r="C539" t="str">
        <f t="shared" si="67"/>
        <v>https://usaybia.net/person/1710</v>
      </c>
      <c r="D539" t="str">
        <f t="shared" si="68"/>
        <v>https://usaybia.net/person/1710_____________</v>
      </c>
      <c r="Q539" t="str">
        <f t="shared" si="70"/>
        <v>,https://usaybia.net/person/1710</v>
      </c>
      <c r="R539" t="str">
        <f t="shared" si="69"/>
        <v>https://usaybia.net/person/1710</v>
      </c>
    </row>
    <row r="540" spans="1:18" x14ac:dyDescent="0.25">
      <c r="A540">
        <f t="shared" si="71"/>
        <v>17</v>
      </c>
      <c r="B540">
        <f t="shared" si="72"/>
        <v>1711</v>
      </c>
      <c r="C540" t="str">
        <f t="shared" si="67"/>
        <v>https://usaybia.net/person/1711</v>
      </c>
      <c r="D540" t="str">
        <f t="shared" si="68"/>
        <v>https://usaybia.net/person/1711_____________</v>
      </c>
      <c r="Q540" t="str">
        <f t="shared" si="70"/>
        <v>,https://usaybia.net/person/1711</v>
      </c>
      <c r="R540" t="str">
        <f t="shared" si="69"/>
        <v>https://usaybia.net/person/1711</v>
      </c>
    </row>
    <row r="541" spans="1:18" x14ac:dyDescent="0.25">
      <c r="A541">
        <f t="shared" si="71"/>
        <v>17</v>
      </c>
      <c r="B541">
        <f t="shared" si="72"/>
        <v>1712</v>
      </c>
      <c r="C541" t="str">
        <f t="shared" si="67"/>
        <v>https://usaybia.net/person/1712</v>
      </c>
      <c r="D541" t="str">
        <f t="shared" si="68"/>
        <v>https://usaybia.net/person/1712_____________</v>
      </c>
      <c r="Q541" t="str">
        <f t="shared" si="70"/>
        <v>,https://usaybia.net/person/1712</v>
      </c>
      <c r="R541" t="str">
        <f t="shared" si="69"/>
        <v>https://usaybia.net/person/1712</v>
      </c>
    </row>
    <row r="542" spans="1:18" x14ac:dyDescent="0.25">
      <c r="A542">
        <f t="shared" si="71"/>
        <v>17</v>
      </c>
      <c r="B542">
        <f t="shared" si="72"/>
        <v>1713</v>
      </c>
      <c r="C542" t="str">
        <f t="shared" si="67"/>
        <v>https://usaybia.net/person/1713</v>
      </c>
      <c r="D542" t="str">
        <f t="shared" si="68"/>
        <v>https://usaybia.net/person/1713_____________</v>
      </c>
      <c r="Q542" t="str">
        <f t="shared" si="70"/>
        <v>,https://usaybia.net/person/1713</v>
      </c>
      <c r="R542" t="str">
        <f t="shared" si="69"/>
        <v>https://usaybia.net/person/1713</v>
      </c>
    </row>
    <row r="543" spans="1:18" x14ac:dyDescent="0.25">
      <c r="A543">
        <f t="shared" si="71"/>
        <v>17</v>
      </c>
      <c r="B543">
        <f t="shared" si="72"/>
        <v>1714</v>
      </c>
      <c r="C543" t="str">
        <f t="shared" si="67"/>
        <v>https://usaybia.net/person/1714</v>
      </c>
      <c r="D543" t="str">
        <f t="shared" si="68"/>
        <v>https://usaybia.net/person/1714_____________</v>
      </c>
      <c r="Q543" t="str">
        <f t="shared" si="70"/>
        <v>,https://usaybia.net/person/1714</v>
      </c>
      <c r="R543" t="str">
        <f t="shared" si="69"/>
        <v>https://usaybia.net/person/1714</v>
      </c>
    </row>
    <row r="544" spans="1:18" x14ac:dyDescent="0.25">
      <c r="A544">
        <f t="shared" si="71"/>
        <v>17</v>
      </c>
      <c r="B544">
        <f t="shared" si="72"/>
        <v>1715</v>
      </c>
      <c r="C544" t="str">
        <f t="shared" si="67"/>
        <v>https://usaybia.net/person/1715</v>
      </c>
      <c r="D544" t="str">
        <f t="shared" si="68"/>
        <v>https://usaybia.net/person/1715_____________</v>
      </c>
      <c r="Q544" t="str">
        <f t="shared" si="70"/>
        <v>,https://usaybia.net/person/1715</v>
      </c>
      <c r="R544" t="str">
        <f t="shared" si="69"/>
        <v>https://usaybia.net/person/1715</v>
      </c>
    </row>
    <row r="545" spans="1:18" x14ac:dyDescent="0.25">
      <c r="A545">
        <f t="shared" si="71"/>
        <v>17</v>
      </c>
      <c r="B545">
        <f t="shared" si="72"/>
        <v>1716</v>
      </c>
      <c r="C545" t="str">
        <f t="shared" si="67"/>
        <v>https://usaybia.net/person/1716</v>
      </c>
      <c r="D545" t="str">
        <f t="shared" si="68"/>
        <v>https://usaybia.net/person/1716_____________</v>
      </c>
      <c r="Q545" t="str">
        <f t="shared" si="70"/>
        <v>,https://usaybia.net/person/1716</v>
      </c>
      <c r="R545" t="str">
        <f t="shared" si="69"/>
        <v>https://usaybia.net/person/1716</v>
      </c>
    </row>
    <row r="546" spans="1:18" x14ac:dyDescent="0.25">
      <c r="A546">
        <f t="shared" si="71"/>
        <v>17</v>
      </c>
      <c r="B546">
        <f t="shared" si="72"/>
        <v>1717</v>
      </c>
      <c r="C546" t="str">
        <f t="shared" si="67"/>
        <v>https://usaybia.net/person/1717</v>
      </c>
      <c r="D546" t="str">
        <f t="shared" si="68"/>
        <v>https://usaybia.net/person/1717_____________</v>
      </c>
      <c r="Q546" t="str">
        <f t="shared" si="70"/>
        <v>,https://usaybia.net/person/1717</v>
      </c>
      <c r="R546" t="str">
        <f t="shared" si="69"/>
        <v>https://usaybia.net/person/1717</v>
      </c>
    </row>
    <row r="547" spans="1:18" x14ac:dyDescent="0.25">
      <c r="A547">
        <f t="shared" si="71"/>
        <v>17</v>
      </c>
      <c r="B547">
        <f t="shared" si="72"/>
        <v>1718</v>
      </c>
      <c r="C547" t="str">
        <f t="shared" si="67"/>
        <v>https://usaybia.net/person/1718</v>
      </c>
      <c r="D547" t="str">
        <f t="shared" si="68"/>
        <v>https://usaybia.net/person/1718_____________</v>
      </c>
      <c r="Q547" t="str">
        <f t="shared" si="70"/>
        <v>,https://usaybia.net/person/1718</v>
      </c>
      <c r="R547" t="str">
        <f t="shared" si="69"/>
        <v>https://usaybia.net/person/1718</v>
      </c>
    </row>
    <row r="548" spans="1:18" x14ac:dyDescent="0.25">
      <c r="A548">
        <f t="shared" si="71"/>
        <v>17</v>
      </c>
      <c r="B548">
        <f t="shared" si="72"/>
        <v>1719</v>
      </c>
      <c r="C548" t="str">
        <f t="shared" si="67"/>
        <v>https://usaybia.net/person/1719</v>
      </c>
      <c r="D548" t="str">
        <f t="shared" si="68"/>
        <v>https://usaybia.net/person/1719_____________</v>
      </c>
      <c r="Q548" t="str">
        <f t="shared" si="70"/>
        <v>,https://usaybia.net/person/1719</v>
      </c>
      <c r="R548" t="str">
        <f t="shared" si="69"/>
        <v>https://usaybia.net/person/1719</v>
      </c>
    </row>
    <row r="549" spans="1:18" x14ac:dyDescent="0.25">
      <c r="A549">
        <f t="shared" si="71"/>
        <v>17</v>
      </c>
      <c r="B549">
        <f t="shared" si="72"/>
        <v>1720</v>
      </c>
      <c r="C549" t="str">
        <f t="shared" si="67"/>
        <v>https://usaybia.net/person/1720</v>
      </c>
      <c r="D549" t="str">
        <f t="shared" si="68"/>
        <v>https://usaybia.net/person/1720_____________</v>
      </c>
      <c r="Q549" t="str">
        <f t="shared" si="70"/>
        <v>,https://usaybia.net/person/1720</v>
      </c>
      <c r="R549" t="str">
        <f t="shared" si="69"/>
        <v>https://usaybia.net/person/1720</v>
      </c>
    </row>
    <row r="550" spans="1:18" x14ac:dyDescent="0.25">
      <c r="A550">
        <f t="shared" si="71"/>
        <v>17</v>
      </c>
      <c r="B550">
        <f t="shared" si="72"/>
        <v>1721</v>
      </c>
      <c r="C550" t="str">
        <f t="shared" si="67"/>
        <v>https://usaybia.net/person/1721</v>
      </c>
      <c r="D550" t="str">
        <f t="shared" si="68"/>
        <v>https://usaybia.net/person/1721_____________</v>
      </c>
      <c r="Q550" t="str">
        <f t="shared" si="70"/>
        <v>,https://usaybia.net/person/1721</v>
      </c>
      <c r="R550" t="str">
        <f t="shared" si="69"/>
        <v>https://usaybia.net/person/1721</v>
      </c>
    </row>
    <row r="551" spans="1:18" x14ac:dyDescent="0.25">
      <c r="A551">
        <f t="shared" si="71"/>
        <v>17</v>
      </c>
      <c r="B551">
        <f t="shared" si="72"/>
        <v>1722</v>
      </c>
      <c r="C551" t="str">
        <f t="shared" si="67"/>
        <v>https://usaybia.net/person/1722</v>
      </c>
      <c r="D551" t="str">
        <f t="shared" si="68"/>
        <v>https://usaybia.net/person/1722_____________</v>
      </c>
      <c r="Q551" t="str">
        <f t="shared" si="70"/>
        <v>,https://usaybia.net/person/1722</v>
      </c>
      <c r="R551" t="str">
        <f t="shared" si="69"/>
        <v>https://usaybia.net/person/1722</v>
      </c>
    </row>
    <row r="552" spans="1:18" x14ac:dyDescent="0.25">
      <c r="A552">
        <f t="shared" si="71"/>
        <v>17</v>
      </c>
      <c r="B552">
        <f t="shared" si="72"/>
        <v>1723</v>
      </c>
      <c r="C552" t="str">
        <f t="shared" si="67"/>
        <v>https://usaybia.net/person/1723</v>
      </c>
      <c r="D552" t="str">
        <f t="shared" si="68"/>
        <v>https://usaybia.net/person/1723_____________</v>
      </c>
      <c r="Q552" t="str">
        <f t="shared" si="70"/>
        <v>,https://usaybia.net/person/1723</v>
      </c>
      <c r="R552" t="str">
        <f t="shared" si="69"/>
        <v>https://usaybia.net/person/1723</v>
      </c>
    </row>
    <row r="553" spans="1:18" x14ac:dyDescent="0.25">
      <c r="A553">
        <f t="shared" si="71"/>
        <v>17</v>
      </c>
      <c r="B553">
        <f t="shared" si="72"/>
        <v>1724</v>
      </c>
      <c r="C553" t="str">
        <f t="shared" si="67"/>
        <v>https://usaybia.net/person/1724</v>
      </c>
      <c r="D553" t="str">
        <f t="shared" si="68"/>
        <v>https://usaybia.net/person/1724_____________</v>
      </c>
      <c r="Q553" t="str">
        <f t="shared" si="70"/>
        <v>,https://usaybia.net/person/1724</v>
      </c>
      <c r="R553" t="str">
        <f t="shared" si="69"/>
        <v>https://usaybia.net/person/1724</v>
      </c>
    </row>
    <row r="554" spans="1:18" x14ac:dyDescent="0.25">
      <c r="A554">
        <f t="shared" si="71"/>
        <v>17</v>
      </c>
      <c r="B554">
        <f t="shared" si="72"/>
        <v>1725</v>
      </c>
      <c r="C554" t="str">
        <f t="shared" si="67"/>
        <v>https://usaybia.net/person/1725</v>
      </c>
      <c r="D554" t="str">
        <f t="shared" si="68"/>
        <v>https://usaybia.net/person/1725_____________</v>
      </c>
      <c r="Q554" t="str">
        <f t="shared" si="70"/>
        <v>,https://usaybia.net/person/1725</v>
      </c>
      <c r="R554" t="str">
        <f t="shared" si="69"/>
        <v>https://usaybia.net/person/1725</v>
      </c>
    </row>
    <row r="555" spans="1:18" x14ac:dyDescent="0.25">
      <c r="A555">
        <f t="shared" si="71"/>
        <v>17</v>
      </c>
      <c r="B555">
        <f t="shared" si="72"/>
        <v>1726</v>
      </c>
      <c r="C555" t="str">
        <f t="shared" si="67"/>
        <v>https://usaybia.net/person/1726</v>
      </c>
      <c r="D555" t="str">
        <f t="shared" si="68"/>
        <v>https://usaybia.net/person/1726_____________</v>
      </c>
      <c r="Q555" t="str">
        <f t="shared" si="70"/>
        <v>,https://usaybia.net/person/1726</v>
      </c>
      <c r="R555" t="str">
        <f t="shared" si="69"/>
        <v>https://usaybia.net/person/1726</v>
      </c>
    </row>
    <row r="556" spans="1:18" x14ac:dyDescent="0.25">
      <c r="A556">
        <f t="shared" si="71"/>
        <v>17</v>
      </c>
      <c r="B556">
        <f t="shared" si="72"/>
        <v>1727</v>
      </c>
      <c r="C556" t="str">
        <f t="shared" si="67"/>
        <v>https://usaybia.net/person/1727</v>
      </c>
      <c r="D556" t="str">
        <f t="shared" si="68"/>
        <v>https://usaybia.net/person/1727_____________</v>
      </c>
      <c r="Q556" t="str">
        <f t="shared" si="70"/>
        <v>,https://usaybia.net/person/1727</v>
      </c>
      <c r="R556" t="str">
        <f t="shared" si="69"/>
        <v>https://usaybia.net/person/1727</v>
      </c>
    </row>
    <row r="557" spans="1:18" x14ac:dyDescent="0.25">
      <c r="A557">
        <f t="shared" si="71"/>
        <v>17</v>
      </c>
      <c r="B557">
        <f t="shared" si="72"/>
        <v>1728</v>
      </c>
      <c r="C557" t="str">
        <f t="shared" ref="C557:C620" si="73">"https://usaybia.net/person/"&amp;B557</f>
        <v>https://usaybia.net/person/1728</v>
      </c>
      <c r="D557" t="str">
        <f t="shared" ref="D557:D620" si="74">C557&amp;"_____________"</f>
        <v>https://usaybia.net/person/1728_____________</v>
      </c>
      <c r="Q557" t="str">
        <f t="shared" si="70"/>
        <v>,https://usaybia.net/person/1728</v>
      </c>
      <c r="R557" t="str">
        <f t="shared" si="69"/>
        <v>https://usaybia.net/person/1728</v>
      </c>
    </row>
    <row r="558" spans="1:18" x14ac:dyDescent="0.25">
      <c r="A558">
        <f t="shared" si="71"/>
        <v>17</v>
      </c>
      <c r="B558">
        <f t="shared" si="72"/>
        <v>1729</v>
      </c>
      <c r="C558" t="str">
        <f t="shared" si="73"/>
        <v>https://usaybia.net/person/1729</v>
      </c>
      <c r="D558" t="str">
        <f t="shared" si="74"/>
        <v>https://usaybia.net/person/1729_____________</v>
      </c>
      <c r="Q558" t="str">
        <f t="shared" si="70"/>
        <v>,https://usaybia.net/person/1729</v>
      </c>
      <c r="R558" t="str">
        <f t="shared" si="69"/>
        <v>https://usaybia.net/person/1729</v>
      </c>
    </row>
    <row r="559" spans="1:18" x14ac:dyDescent="0.25">
      <c r="A559">
        <f t="shared" si="71"/>
        <v>17</v>
      </c>
      <c r="B559">
        <f t="shared" si="72"/>
        <v>1730</v>
      </c>
      <c r="C559" t="str">
        <f t="shared" si="73"/>
        <v>https://usaybia.net/person/1730</v>
      </c>
      <c r="D559" t="str">
        <f t="shared" si="74"/>
        <v>https://usaybia.net/person/1730_____________</v>
      </c>
      <c r="Q559" t="str">
        <f t="shared" si="70"/>
        <v>,https://usaybia.net/person/1730</v>
      </c>
      <c r="R559" t="str">
        <f t="shared" si="69"/>
        <v>https://usaybia.net/person/1730</v>
      </c>
    </row>
    <row r="560" spans="1:18" x14ac:dyDescent="0.25">
      <c r="A560">
        <f t="shared" si="71"/>
        <v>17</v>
      </c>
      <c r="B560">
        <f t="shared" si="72"/>
        <v>1731</v>
      </c>
      <c r="C560" t="str">
        <f t="shared" si="73"/>
        <v>https://usaybia.net/person/1731</v>
      </c>
      <c r="D560" t="str">
        <f t="shared" si="74"/>
        <v>https://usaybia.net/person/1731_____________</v>
      </c>
      <c r="Q560" t="str">
        <f t="shared" si="70"/>
        <v>,https://usaybia.net/person/1731</v>
      </c>
      <c r="R560" t="str">
        <f t="shared" si="69"/>
        <v>https://usaybia.net/person/1731</v>
      </c>
    </row>
    <row r="561" spans="1:18" x14ac:dyDescent="0.25">
      <c r="A561">
        <f t="shared" si="71"/>
        <v>17</v>
      </c>
      <c r="B561">
        <f t="shared" si="72"/>
        <v>1732</v>
      </c>
      <c r="C561" t="str">
        <f t="shared" si="73"/>
        <v>https://usaybia.net/person/1732</v>
      </c>
      <c r="D561" t="str">
        <f t="shared" si="74"/>
        <v>https://usaybia.net/person/1732_____________</v>
      </c>
      <c r="Q561" t="str">
        <f t="shared" si="70"/>
        <v>,https://usaybia.net/person/1732</v>
      </c>
      <c r="R561" t="str">
        <f t="shared" si="69"/>
        <v>https://usaybia.net/person/1732</v>
      </c>
    </row>
    <row r="562" spans="1:18" x14ac:dyDescent="0.25">
      <c r="A562">
        <f t="shared" si="71"/>
        <v>17</v>
      </c>
      <c r="B562">
        <f t="shared" si="72"/>
        <v>1733</v>
      </c>
      <c r="C562" t="str">
        <f t="shared" si="73"/>
        <v>https://usaybia.net/person/1733</v>
      </c>
      <c r="D562" t="str">
        <f t="shared" si="74"/>
        <v>https://usaybia.net/person/1733_____________</v>
      </c>
      <c r="Q562" t="str">
        <f t="shared" si="70"/>
        <v>,https://usaybia.net/person/1733</v>
      </c>
      <c r="R562" t="str">
        <f t="shared" si="69"/>
        <v>https://usaybia.net/person/1733</v>
      </c>
    </row>
    <row r="563" spans="1:18" x14ac:dyDescent="0.25">
      <c r="A563">
        <f t="shared" si="71"/>
        <v>18</v>
      </c>
      <c r="B563">
        <v>1801</v>
      </c>
      <c r="C563" t="str">
        <f t="shared" si="73"/>
        <v>https://usaybia.net/person/1801</v>
      </c>
      <c r="D563" t="str">
        <f t="shared" si="74"/>
        <v>https://usaybia.net/person/1801_____________</v>
      </c>
      <c r="Q563" t="str">
        <f t="shared" si="70"/>
        <v>,https://usaybia.net/person/1801</v>
      </c>
      <c r="R563" t="str">
        <f t="shared" si="69"/>
        <v>https://usaybia.net/person/1801</v>
      </c>
    </row>
    <row r="564" spans="1:18" x14ac:dyDescent="0.25">
      <c r="A564">
        <f t="shared" si="71"/>
        <v>18</v>
      </c>
      <c r="B564">
        <f t="shared" si="72"/>
        <v>1802</v>
      </c>
      <c r="C564" t="str">
        <f t="shared" si="73"/>
        <v>https://usaybia.net/person/1802</v>
      </c>
      <c r="D564" t="str">
        <f t="shared" si="74"/>
        <v>https://usaybia.net/person/1802_____________</v>
      </c>
      <c r="Q564" t="str">
        <f t="shared" si="70"/>
        <v>,https://usaybia.net/person/1802</v>
      </c>
      <c r="R564" t="str">
        <f t="shared" si="69"/>
        <v>https://usaybia.net/person/1802</v>
      </c>
    </row>
    <row r="565" spans="1:18" x14ac:dyDescent="0.25">
      <c r="A565">
        <f t="shared" si="71"/>
        <v>18</v>
      </c>
      <c r="B565">
        <f t="shared" si="72"/>
        <v>1803</v>
      </c>
      <c r="C565" t="str">
        <f t="shared" si="73"/>
        <v>https://usaybia.net/person/1803</v>
      </c>
      <c r="D565" t="str">
        <f t="shared" si="74"/>
        <v>https://usaybia.net/person/1803_____________</v>
      </c>
      <c r="Q565" t="str">
        <f t="shared" si="70"/>
        <v>,https://usaybia.net/person/1803</v>
      </c>
      <c r="R565" t="str">
        <f t="shared" si="69"/>
        <v>https://usaybia.net/person/1803</v>
      </c>
    </row>
    <row r="566" spans="1:18" x14ac:dyDescent="0.25">
      <c r="A566">
        <f t="shared" si="71"/>
        <v>18</v>
      </c>
      <c r="B566">
        <f t="shared" si="72"/>
        <v>1804</v>
      </c>
      <c r="C566" t="str">
        <f t="shared" si="73"/>
        <v>https://usaybia.net/person/1804</v>
      </c>
      <c r="D566" t="str">
        <f t="shared" si="74"/>
        <v>https://usaybia.net/person/1804_____________</v>
      </c>
      <c r="Q566" t="str">
        <f t="shared" si="70"/>
        <v>,https://usaybia.net/person/1804</v>
      </c>
      <c r="R566" t="str">
        <f t="shared" si="69"/>
        <v>https://usaybia.net/person/1804</v>
      </c>
    </row>
    <row r="567" spans="1:18" x14ac:dyDescent="0.25">
      <c r="A567">
        <f t="shared" si="71"/>
        <v>18</v>
      </c>
      <c r="B567">
        <f t="shared" si="72"/>
        <v>1805</v>
      </c>
      <c r="C567" t="str">
        <f t="shared" si="73"/>
        <v>https://usaybia.net/person/1805</v>
      </c>
      <c r="D567" t="str">
        <f t="shared" si="74"/>
        <v>https://usaybia.net/person/1805_____________</v>
      </c>
      <c r="Q567" t="str">
        <f t="shared" si="70"/>
        <v>,https://usaybia.net/person/1805</v>
      </c>
      <c r="R567" t="str">
        <f t="shared" si="69"/>
        <v>https://usaybia.net/person/1805</v>
      </c>
    </row>
    <row r="568" spans="1:18" x14ac:dyDescent="0.25">
      <c r="A568">
        <f t="shared" si="71"/>
        <v>18</v>
      </c>
      <c r="B568">
        <f t="shared" si="72"/>
        <v>1806</v>
      </c>
      <c r="C568" t="str">
        <f t="shared" si="73"/>
        <v>https://usaybia.net/person/1806</v>
      </c>
      <c r="D568" t="str">
        <f t="shared" si="74"/>
        <v>https://usaybia.net/person/1806_____________</v>
      </c>
      <c r="Q568" t="str">
        <f t="shared" si="70"/>
        <v>,https://usaybia.net/person/1806</v>
      </c>
      <c r="R568" t="str">
        <f t="shared" si="69"/>
        <v>https://usaybia.net/person/1806</v>
      </c>
    </row>
    <row r="569" spans="1:18" x14ac:dyDescent="0.25">
      <c r="A569">
        <f t="shared" si="71"/>
        <v>18</v>
      </c>
      <c r="B569">
        <f t="shared" si="72"/>
        <v>1807</v>
      </c>
      <c r="C569" t="str">
        <f t="shared" si="73"/>
        <v>https://usaybia.net/person/1807</v>
      </c>
      <c r="D569" t="str">
        <f t="shared" si="74"/>
        <v>https://usaybia.net/person/1807_____________</v>
      </c>
      <c r="Q569" t="str">
        <f t="shared" si="70"/>
        <v>,https://usaybia.net/person/1807</v>
      </c>
      <c r="R569" t="str">
        <f t="shared" si="69"/>
        <v>https://usaybia.net/person/1807</v>
      </c>
    </row>
    <row r="570" spans="1:18" x14ac:dyDescent="0.25">
      <c r="A570">
        <f t="shared" si="71"/>
        <v>18</v>
      </c>
      <c r="B570">
        <f t="shared" si="72"/>
        <v>1808</v>
      </c>
      <c r="C570" t="str">
        <f t="shared" si="73"/>
        <v>https://usaybia.net/person/1808</v>
      </c>
      <c r="D570" t="str">
        <f t="shared" si="74"/>
        <v>https://usaybia.net/person/1808_____________</v>
      </c>
      <c r="Q570" t="str">
        <f t="shared" si="70"/>
        <v>,https://usaybia.net/person/1808</v>
      </c>
      <c r="R570" t="str">
        <f t="shared" si="69"/>
        <v>https://usaybia.net/person/1808</v>
      </c>
    </row>
    <row r="571" spans="1:18" x14ac:dyDescent="0.25">
      <c r="A571">
        <f t="shared" si="71"/>
        <v>18</v>
      </c>
      <c r="B571">
        <f t="shared" si="72"/>
        <v>1809</v>
      </c>
      <c r="C571" t="str">
        <f t="shared" si="73"/>
        <v>https://usaybia.net/person/1809</v>
      </c>
      <c r="D571" t="str">
        <f t="shared" si="74"/>
        <v>https://usaybia.net/person/1809_____________</v>
      </c>
      <c r="Q571" t="str">
        <f t="shared" si="70"/>
        <v>,https://usaybia.net/person/1809</v>
      </c>
      <c r="R571" t="str">
        <f t="shared" si="69"/>
        <v>https://usaybia.net/person/1809</v>
      </c>
    </row>
    <row r="572" spans="1:18" x14ac:dyDescent="0.25">
      <c r="A572">
        <f t="shared" si="71"/>
        <v>18</v>
      </c>
      <c r="B572">
        <f t="shared" si="72"/>
        <v>1810</v>
      </c>
      <c r="C572" t="str">
        <f t="shared" si="73"/>
        <v>https://usaybia.net/person/1810</v>
      </c>
      <c r="D572" t="str">
        <f t="shared" si="74"/>
        <v>https://usaybia.net/person/1810_____________</v>
      </c>
      <c r="Q572" t="str">
        <f t="shared" si="70"/>
        <v>,https://usaybia.net/person/1810</v>
      </c>
      <c r="R572" t="str">
        <f t="shared" si="69"/>
        <v>https://usaybia.net/person/1810</v>
      </c>
    </row>
    <row r="573" spans="1:18" x14ac:dyDescent="0.25">
      <c r="A573">
        <f t="shared" si="71"/>
        <v>18</v>
      </c>
      <c r="B573">
        <f t="shared" si="72"/>
        <v>1811</v>
      </c>
      <c r="C573" t="str">
        <f t="shared" si="73"/>
        <v>https://usaybia.net/person/1811</v>
      </c>
      <c r="D573" t="str">
        <f t="shared" si="74"/>
        <v>https://usaybia.net/person/1811_____________</v>
      </c>
      <c r="Q573" t="str">
        <f t="shared" si="70"/>
        <v>,https://usaybia.net/person/1811</v>
      </c>
      <c r="R573" t="str">
        <f t="shared" si="69"/>
        <v>https://usaybia.net/person/1811</v>
      </c>
    </row>
    <row r="574" spans="1:18" x14ac:dyDescent="0.25">
      <c r="A574">
        <f t="shared" si="71"/>
        <v>18</v>
      </c>
      <c r="B574">
        <f t="shared" si="72"/>
        <v>1812</v>
      </c>
      <c r="C574" t="str">
        <f t="shared" si="73"/>
        <v>https://usaybia.net/person/1812</v>
      </c>
      <c r="D574" t="str">
        <f t="shared" si="74"/>
        <v>https://usaybia.net/person/1812_____________</v>
      </c>
      <c r="Q574" t="str">
        <f t="shared" si="70"/>
        <v>,https://usaybia.net/person/1812</v>
      </c>
      <c r="R574" t="str">
        <f t="shared" si="69"/>
        <v>https://usaybia.net/person/1812</v>
      </c>
    </row>
    <row r="575" spans="1:18" x14ac:dyDescent="0.25">
      <c r="A575">
        <f t="shared" si="71"/>
        <v>18</v>
      </c>
      <c r="B575">
        <f t="shared" si="72"/>
        <v>1813</v>
      </c>
      <c r="C575" t="str">
        <f t="shared" si="73"/>
        <v>https://usaybia.net/person/1813</v>
      </c>
      <c r="D575" t="str">
        <f t="shared" si="74"/>
        <v>https://usaybia.net/person/1813_____________</v>
      </c>
      <c r="Q575" t="str">
        <f t="shared" si="70"/>
        <v>,https://usaybia.net/person/1813</v>
      </c>
      <c r="R575" t="str">
        <f t="shared" si="69"/>
        <v>https://usaybia.net/person/1813</v>
      </c>
    </row>
    <row r="576" spans="1:18" x14ac:dyDescent="0.25">
      <c r="A576">
        <f t="shared" si="71"/>
        <v>18</v>
      </c>
      <c r="B576">
        <f t="shared" si="72"/>
        <v>1814</v>
      </c>
      <c r="C576" t="str">
        <f t="shared" si="73"/>
        <v>https://usaybia.net/person/1814</v>
      </c>
      <c r="D576" t="str">
        <f t="shared" si="74"/>
        <v>https://usaybia.net/person/1814_____________</v>
      </c>
      <c r="E576" t="s">
        <v>24</v>
      </c>
      <c r="Q576" t="str">
        <f t="shared" si="70"/>
        <v>,https://usaybia.net/person/1814</v>
      </c>
      <c r="R576" t="str">
        <f t="shared" si="69"/>
        <v>https://usaybia.net/person/1814</v>
      </c>
    </row>
    <row r="577" spans="1:18" x14ac:dyDescent="0.25">
      <c r="A577">
        <f t="shared" si="71"/>
        <v>18</v>
      </c>
      <c r="B577">
        <f t="shared" si="72"/>
        <v>1815</v>
      </c>
      <c r="C577" t="str">
        <f t="shared" si="73"/>
        <v>https://usaybia.net/person/1815</v>
      </c>
      <c r="D577" t="str">
        <f t="shared" si="74"/>
        <v>https://usaybia.net/person/1815_____________</v>
      </c>
      <c r="Q577" t="str">
        <f t="shared" si="70"/>
        <v>,https://usaybia.net/person/1815</v>
      </c>
      <c r="R577" t="str">
        <f t="shared" si="69"/>
        <v>https://usaybia.net/person/1815</v>
      </c>
    </row>
    <row r="578" spans="1:18" x14ac:dyDescent="0.25">
      <c r="A578">
        <f t="shared" si="71"/>
        <v>18</v>
      </c>
      <c r="B578">
        <f t="shared" si="72"/>
        <v>1816</v>
      </c>
      <c r="C578" t="str">
        <f t="shared" si="73"/>
        <v>https://usaybia.net/person/1816</v>
      </c>
      <c r="D578" t="str">
        <f t="shared" si="74"/>
        <v>https://usaybia.net/person/1816_____________</v>
      </c>
      <c r="Q578" t="str">
        <f t="shared" si="70"/>
        <v>,https://usaybia.net/person/1816</v>
      </c>
      <c r="R578" t="str">
        <f t="shared" ref="R578:R641" si="75">RIGHT(Q578,LEN(Q578)-1)</f>
        <v>https://usaybia.net/person/1816</v>
      </c>
    </row>
    <row r="579" spans="1:18" x14ac:dyDescent="0.25">
      <c r="A579">
        <f t="shared" si="71"/>
        <v>18</v>
      </c>
      <c r="B579">
        <f t="shared" si="72"/>
        <v>1817</v>
      </c>
      <c r="C579" t="str">
        <f t="shared" si="73"/>
        <v>https://usaybia.net/person/1817</v>
      </c>
      <c r="D579" t="str">
        <f t="shared" si="74"/>
        <v>https://usaybia.net/person/1817_____________</v>
      </c>
      <c r="Q579" t="str">
        <f t="shared" ref="Q579:Q642" si="76">SUBSTITUTE(SUBSTITUTE(SUBSTITUTE(CONCATENATE(C579,F579,G579,H579,I579,J579,K579,L579,SUBSTITUTE(M579,".emedien.ub.uni-muenchen.de",""),N579,O579,P579),"http",",http"),"xxx",""),"XXX","")</f>
        <v>,https://usaybia.net/person/1817</v>
      </c>
      <c r="R579" t="str">
        <f t="shared" si="75"/>
        <v>https://usaybia.net/person/1817</v>
      </c>
    </row>
    <row r="580" spans="1:18" x14ac:dyDescent="0.25">
      <c r="A580">
        <f t="shared" si="71"/>
        <v>18</v>
      </c>
      <c r="B580">
        <f t="shared" si="72"/>
        <v>1818</v>
      </c>
      <c r="C580" t="str">
        <f t="shared" si="73"/>
        <v>https://usaybia.net/person/1818</v>
      </c>
      <c r="D580" t="str">
        <f t="shared" si="74"/>
        <v>https://usaybia.net/person/1818_____________</v>
      </c>
      <c r="Q580" t="str">
        <f t="shared" si="76"/>
        <v>,https://usaybia.net/person/1818</v>
      </c>
      <c r="R580" t="str">
        <f t="shared" si="75"/>
        <v>https://usaybia.net/person/1818</v>
      </c>
    </row>
    <row r="581" spans="1:18" x14ac:dyDescent="0.25">
      <c r="A581">
        <f t="shared" si="71"/>
        <v>18</v>
      </c>
      <c r="B581">
        <f t="shared" si="72"/>
        <v>1819</v>
      </c>
      <c r="C581" t="str">
        <f t="shared" si="73"/>
        <v>https://usaybia.net/person/1819</v>
      </c>
      <c r="D581" t="str">
        <f t="shared" si="74"/>
        <v>https://usaybia.net/person/1819_____________</v>
      </c>
      <c r="Q581" t="str">
        <f t="shared" si="76"/>
        <v>,https://usaybia.net/person/1819</v>
      </c>
      <c r="R581" t="str">
        <f t="shared" si="75"/>
        <v>https://usaybia.net/person/1819</v>
      </c>
    </row>
    <row r="582" spans="1:18" x14ac:dyDescent="0.25">
      <c r="A582">
        <f t="shared" si="71"/>
        <v>18</v>
      </c>
      <c r="B582">
        <f t="shared" si="72"/>
        <v>1820</v>
      </c>
      <c r="C582" t="str">
        <f t="shared" si="73"/>
        <v>https://usaybia.net/person/1820</v>
      </c>
      <c r="D582" t="str">
        <f t="shared" si="74"/>
        <v>https://usaybia.net/person/1820_____________</v>
      </c>
      <c r="Q582" t="str">
        <f t="shared" si="76"/>
        <v>,https://usaybia.net/person/1820</v>
      </c>
      <c r="R582" t="str">
        <f t="shared" si="75"/>
        <v>https://usaybia.net/person/1820</v>
      </c>
    </row>
    <row r="583" spans="1:18" x14ac:dyDescent="0.25">
      <c r="A583">
        <f t="shared" si="71"/>
        <v>18</v>
      </c>
      <c r="B583">
        <f t="shared" si="72"/>
        <v>1821</v>
      </c>
      <c r="C583" t="str">
        <f t="shared" si="73"/>
        <v>https://usaybia.net/person/1821</v>
      </c>
      <c r="D583" t="str">
        <f t="shared" si="74"/>
        <v>https://usaybia.net/person/1821_____________</v>
      </c>
      <c r="Q583" t="str">
        <f t="shared" si="76"/>
        <v>,https://usaybia.net/person/1821</v>
      </c>
      <c r="R583" t="str">
        <f t="shared" si="75"/>
        <v>https://usaybia.net/person/1821</v>
      </c>
    </row>
    <row r="584" spans="1:18" x14ac:dyDescent="0.25">
      <c r="A584">
        <f t="shared" si="71"/>
        <v>18</v>
      </c>
      <c r="B584">
        <f t="shared" si="72"/>
        <v>1822</v>
      </c>
      <c r="C584" t="str">
        <f t="shared" si="73"/>
        <v>https://usaybia.net/person/1822</v>
      </c>
      <c r="D584" t="str">
        <f t="shared" si="74"/>
        <v>https://usaybia.net/person/1822_____________</v>
      </c>
      <c r="Q584" t="str">
        <f t="shared" si="76"/>
        <v>,https://usaybia.net/person/1822</v>
      </c>
      <c r="R584" t="str">
        <f t="shared" si="75"/>
        <v>https://usaybia.net/person/1822</v>
      </c>
    </row>
    <row r="585" spans="1:18" x14ac:dyDescent="0.25">
      <c r="A585">
        <f t="shared" si="71"/>
        <v>18</v>
      </c>
      <c r="B585">
        <f t="shared" si="72"/>
        <v>1823</v>
      </c>
      <c r="C585" t="str">
        <f t="shared" si="73"/>
        <v>https://usaybia.net/person/1823</v>
      </c>
      <c r="D585" t="str">
        <f t="shared" si="74"/>
        <v>https://usaybia.net/person/1823_____________</v>
      </c>
      <c r="Q585" t="str">
        <f t="shared" si="76"/>
        <v>,https://usaybia.net/person/1823</v>
      </c>
      <c r="R585" t="str">
        <f t="shared" si="75"/>
        <v>https://usaybia.net/person/1823</v>
      </c>
    </row>
    <row r="586" spans="1:18" x14ac:dyDescent="0.25">
      <c r="A586">
        <f t="shared" si="71"/>
        <v>18</v>
      </c>
      <c r="B586">
        <f t="shared" si="72"/>
        <v>1824</v>
      </c>
      <c r="C586" t="str">
        <f t="shared" si="73"/>
        <v>https://usaybia.net/person/1824</v>
      </c>
      <c r="D586" t="str">
        <f t="shared" si="74"/>
        <v>https://usaybia.net/person/1824_____________</v>
      </c>
      <c r="Q586" t="str">
        <f t="shared" si="76"/>
        <v>,https://usaybia.net/person/1824</v>
      </c>
      <c r="R586" t="str">
        <f t="shared" si="75"/>
        <v>https://usaybia.net/person/1824</v>
      </c>
    </row>
    <row r="587" spans="1:18" x14ac:dyDescent="0.25">
      <c r="A587">
        <f t="shared" si="71"/>
        <v>18</v>
      </c>
      <c r="B587">
        <f t="shared" si="72"/>
        <v>1825</v>
      </c>
      <c r="C587" t="str">
        <f t="shared" si="73"/>
        <v>https://usaybia.net/person/1825</v>
      </c>
      <c r="D587" t="str">
        <f t="shared" si="74"/>
        <v>https://usaybia.net/person/1825_____________</v>
      </c>
      <c r="Q587" t="str">
        <f t="shared" si="76"/>
        <v>,https://usaybia.net/person/1825</v>
      </c>
      <c r="R587" t="str">
        <f t="shared" si="75"/>
        <v>https://usaybia.net/person/1825</v>
      </c>
    </row>
    <row r="588" spans="1:18" x14ac:dyDescent="0.25">
      <c r="A588">
        <f t="shared" ref="A588:A651" si="77">A555+1</f>
        <v>18</v>
      </c>
      <c r="B588">
        <f t="shared" si="72"/>
        <v>1826</v>
      </c>
      <c r="C588" t="str">
        <f t="shared" si="73"/>
        <v>https://usaybia.net/person/1826</v>
      </c>
      <c r="D588" t="str">
        <f t="shared" si="74"/>
        <v>https://usaybia.net/person/1826_____________</v>
      </c>
      <c r="Q588" t="str">
        <f t="shared" si="76"/>
        <v>,https://usaybia.net/person/1826</v>
      </c>
      <c r="R588" t="str">
        <f t="shared" si="75"/>
        <v>https://usaybia.net/person/1826</v>
      </c>
    </row>
    <row r="589" spans="1:18" x14ac:dyDescent="0.25">
      <c r="A589">
        <f t="shared" si="77"/>
        <v>18</v>
      </c>
      <c r="B589">
        <f t="shared" si="72"/>
        <v>1827</v>
      </c>
      <c r="C589" t="str">
        <f t="shared" si="73"/>
        <v>https://usaybia.net/person/1827</v>
      </c>
      <c r="D589" t="str">
        <f t="shared" si="74"/>
        <v>https://usaybia.net/person/1827_____________</v>
      </c>
      <c r="Q589" t="str">
        <f t="shared" si="76"/>
        <v>,https://usaybia.net/person/1827</v>
      </c>
      <c r="R589" t="str">
        <f t="shared" si="75"/>
        <v>https://usaybia.net/person/1827</v>
      </c>
    </row>
    <row r="590" spans="1:18" x14ac:dyDescent="0.25">
      <c r="A590">
        <f t="shared" si="77"/>
        <v>18</v>
      </c>
      <c r="B590">
        <f t="shared" ref="B590:B653" si="78">B589+1</f>
        <v>1828</v>
      </c>
      <c r="C590" t="str">
        <f t="shared" si="73"/>
        <v>https://usaybia.net/person/1828</v>
      </c>
      <c r="D590" t="str">
        <f t="shared" si="74"/>
        <v>https://usaybia.net/person/1828_____________</v>
      </c>
      <c r="Q590" t="str">
        <f t="shared" si="76"/>
        <v>,https://usaybia.net/person/1828</v>
      </c>
      <c r="R590" t="str">
        <f t="shared" si="75"/>
        <v>https://usaybia.net/person/1828</v>
      </c>
    </row>
    <row r="591" spans="1:18" x14ac:dyDescent="0.25">
      <c r="A591">
        <f t="shared" si="77"/>
        <v>18</v>
      </c>
      <c r="B591">
        <f t="shared" si="78"/>
        <v>1829</v>
      </c>
      <c r="C591" t="str">
        <f t="shared" si="73"/>
        <v>https://usaybia.net/person/1829</v>
      </c>
      <c r="D591" t="str">
        <f t="shared" si="74"/>
        <v>https://usaybia.net/person/1829_____________</v>
      </c>
      <c r="Q591" t="str">
        <f t="shared" si="76"/>
        <v>,https://usaybia.net/person/1829</v>
      </c>
      <c r="R591" t="str">
        <f t="shared" si="75"/>
        <v>https://usaybia.net/person/1829</v>
      </c>
    </row>
    <row r="592" spans="1:18" x14ac:dyDescent="0.25">
      <c r="A592">
        <f t="shared" si="77"/>
        <v>18</v>
      </c>
      <c r="B592">
        <f t="shared" si="78"/>
        <v>1830</v>
      </c>
      <c r="C592" t="str">
        <f t="shared" si="73"/>
        <v>https://usaybia.net/person/1830</v>
      </c>
      <c r="D592" t="str">
        <f t="shared" si="74"/>
        <v>https://usaybia.net/person/1830_____________</v>
      </c>
      <c r="Q592" t="str">
        <f t="shared" si="76"/>
        <v>,https://usaybia.net/person/1830</v>
      </c>
      <c r="R592" t="str">
        <f t="shared" si="75"/>
        <v>https://usaybia.net/person/1830</v>
      </c>
    </row>
    <row r="593" spans="1:18" x14ac:dyDescent="0.25">
      <c r="A593">
        <f t="shared" si="77"/>
        <v>18</v>
      </c>
      <c r="B593">
        <f t="shared" si="78"/>
        <v>1831</v>
      </c>
      <c r="C593" t="str">
        <f t="shared" si="73"/>
        <v>https://usaybia.net/person/1831</v>
      </c>
      <c r="D593" t="str">
        <f t="shared" si="74"/>
        <v>https://usaybia.net/person/1831_____________</v>
      </c>
      <c r="Q593" t="str">
        <f t="shared" si="76"/>
        <v>,https://usaybia.net/person/1831</v>
      </c>
      <c r="R593" t="str">
        <f t="shared" si="75"/>
        <v>https://usaybia.net/person/1831</v>
      </c>
    </row>
    <row r="594" spans="1:18" x14ac:dyDescent="0.25">
      <c r="A594">
        <f t="shared" si="77"/>
        <v>18</v>
      </c>
      <c r="B594">
        <f t="shared" si="78"/>
        <v>1832</v>
      </c>
      <c r="C594" t="str">
        <f t="shared" si="73"/>
        <v>https://usaybia.net/person/1832</v>
      </c>
      <c r="D594" t="str">
        <f t="shared" si="74"/>
        <v>https://usaybia.net/person/1832_____________</v>
      </c>
      <c r="Q594" t="str">
        <f t="shared" si="76"/>
        <v>,https://usaybia.net/person/1832</v>
      </c>
      <c r="R594" t="str">
        <f t="shared" si="75"/>
        <v>https://usaybia.net/person/1832</v>
      </c>
    </row>
    <row r="595" spans="1:18" x14ac:dyDescent="0.25">
      <c r="A595">
        <f t="shared" si="77"/>
        <v>18</v>
      </c>
      <c r="B595">
        <f t="shared" si="78"/>
        <v>1833</v>
      </c>
      <c r="C595" t="str">
        <f t="shared" si="73"/>
        <v>https://usaybia.net/person/1833</v>
      </c>
      <c r="D595" t="str">
        <f t="shared" si="74"/>
        <v>https://usaybia.net/person/1833_____________</v>
      </c>
      <c r="Q595" t="str">
        <f t="shared" si="76"/>
        <v>,https://usaybia.net/person/1833</v>
      </c>
      <c r="R595" t="str">
        <f t="shared" si="75"/>
        <v>https://usaybia.net/person/1833</v>
      </c>
    </row>
    <row r="596" spans="1:18" x14ac:dyDescent="0.25">
      <c r="A596">
        <f t="shared" si="77"/>
        <v>19</v>
      </c>
      <c r="B596">
        <v>1901</v>
      </c>
      <c r="C596" t="str">
        <f t="shared" si="73"/>
        <v>https://usaybia.net/person/1901</v>
      </c>
      <c r="D596" t="str">
        <f t="shared" si="74"/>
        <v>https://usaybia.net/person/1901_____________</v>
      </c>
      <c r="Q596" t="str">
        <f t="shared" si="76"/>
        <v>,https://usaybia.net/person/1901</v>
      </c>
      <c r="R596" t="str">
        <f t="shared" si="75"/>
        <v>https://usaybia.net/person/1901</v>
      </c>
    </row>
    <row r="597" spans="1:18" x14ac:dyDescent="0.25">
      <c r="A597">
        <f t="shared" si="77"/>
        <v>19</v>
      </c>
      <c r="B597">
        <f t="shared" si="78"/>
        <v>1902</v>
      </c>
      <c r="C597" t="str">
        <f t="shared" si="73"/>
        <v>https://usaybia.net/person/1902</v>
      </c>
      <c r="D597" t="str">
        <f t="shared" si="74"/>
        <v>https://usaybia.net/person/1902_____________</v>
      </c>
      <c r="E597" t="s">
        <v>108</v>
      </c>
      <c r="F597" s="1" t="s">
        <v>110</v>
      </c>
      <c r="K597" s="1" t="s">
        <v>109</v>
      </c>
      <c r="Q597" t="str">
        <f t="shared" si="76"/>
        <v>,https://usaybia.net/person/1902,https://onomasticon.irht.cnrs.fr/en/entry/id/9682,https://ar.wikipedia.org/wiki/%D8%A7%D8%A8%D9%86_%D8%B3%D8%A7%D8%A8%D9%82_%D8%A7%D9%84%D8%B5%D9%82%D9%84%D9%8A</v>
      </c>
      <c r="R597" t="str">
        <f t="shared" si="75"/>
        <v>https://usaybia.net/person/1902,https://onomasticon.irht.cnrs.fr/en/entry/id/9682,https://ar.wikipedia.org/wiki/%D8%A7%D8%A8%D9%86_%D8%B3%D8%A7%D8%A8%D9%82_%D8%A7%D9%84%D8%B5%D9%82%D9%84%D9%8A</v>
      </c>
    </row>
    <row r="598" spans="1:18" x14ac:dyDescent="0.25">
      <c r="A598">
        <f t="shared" si="77"/>
        <v>19</v>
      </c>
      <c r="B598">
        <f t="shared" si="78"/>
        <v>1903</v>
      </c>
      <c r="C598" t="str">
        <f t="shared" si="73"/>
        <v>https://usaybia.net/person/1903</v>
      </c>
      <c r="D598" t="str">
        <f t="shared" si="74"/>
        <v>https://usaybia.net/person/1903_____________</v>
      </c>
      <c r="Q598" t="str">
        <f t="shared" si="76"/>
        <v>,https://usaybia.net/person/1903</v>
      </c>
      <c r="R598" t="str">
        <f t="shared" si="75"/>
        <v>https://usaybia.net/person/1903</v>
      </c>
    </row>
    <row r="599" spans="1:18" x14ac:dyDescent="0.25">
      <c r="A599">
        <f t="shared" si="77"/>
        <v>19</v>
      </c>
      <c r="B599">
        <f t="shared" si="78"/>
        <v>1904</v>
      </c>
      <c r="C599" t="str">
        <f t="shared" si="73"/>
        <v>https://usaybia.net/person/1904</v>
      </c>
      <c r="D599" t="str">
        <f t="shared" si="74"/>
        <v>https://usaybia.net/person/1904_____________</v>
      </c>
      <c r="Q599" t="str">
        <f t="shared" si="76"/>
        <v>,https://usaybia.net/person/1904</v>
      </c>
      <c r="R599" t="str">
        <f t="shared" si="75"/>
        <v>https://usaybia.net/person/1904</v>
      </c>
    </row>
    <row r="600" spans="1:18" x14ac:dyDescent="0.25">
      <c r="A600">
        <f t="shared" si="77"/>
        <v>19</v>
      </c>
      <c r="B600">
        <f t="shared" si="78"/>
        <v>1905</v>
      </c>
      <c r="C600" t="str">
        <f t="shared" si="73"/>
        <v>https://usaybia.net/person/1905</v>
      </c>
      <c r="D600" t="str">
        <f t="shared" si="74"/>
        <v>https://usaybia.net/person/1905_____________</v>
      </c>
      <c r="Q600" t="str">
        <f t="shared" si="76"/>
        <v>,https://usaybia.net/person/1905</v>
      </c>
      <c r="R600" t="str">
        <f t="shared" si="75"/>
        <v>https://usaybia.net/person/1905</v>
      </c>
    </row>
    <row r="601" spans="1:18" x14ac:dyDescent="0.25">
      <c r="A601">
        <f t="shared" si="77"/>
        <v>19</v>
      </c>
      <c r="B601">
        <f t="shared" si="78"/>
        <v>1906</v>
      </c>
      <c r="C601" t="str">
        <f t="shared" si="73"/>
        <v>https://usaybia.net/person/1906</v>
      </c>
      <c r="D601" t="str">
        <f t="shared" si="74"/>
        <v>https://usaybia.net/person/1906_____________</v>
      </c>
      <c r="Q601" t="str">
        <f t="shared" si="76"/>
        <v>,https://usaybia.net/person/1906</v>
      </c>
      <c r="R601" t="str">
        <f t="shared" si="75"/>
        <v>https://usaybia.net/person/1906</v>
      </c>
    </row>
    <row r="602" spans="1:18" ht="31.5" x14ac:dyDescent="0.25">
      <c r="A602">
        <f t="shared" si="77"/>
        <v>19</v>
      </c>
      <c r="B602">
        <f t="shared" si="78"/>
        <v>1907</v>
      </c>
      <c r="C602" t="str">
        <f t="shared" si="73"/>
        <v>https://usaybia.net/person/1907</v>
      </c>
      <c r="D602" t="str">
        <f t="shared" si="74"/>
        <v>https://usaybia.net/person/1907_____________</v>
      </c>
      <c r="E602" t="s">
        <v>85</v>
      </c>
      <c r="F602" s="1" t="s">
        <v>89</v>
      </c>
      <c r="G602" s="1" t="s">
        <v>90</v>
      </c>
      <c r="K602" s="1" t="s">
        <v>86</v>
      </c>
      <c r="L602" s="3" t="s">
        <v>87</v>
      </c>
      <c r="M602" s="4" t="s">
        <v>88</v>
      </c>
      <c r="Q602" t="str">
        <f t="shared" si="76"/>
        <v>,https://usaybia.net/person/1907,https://onomasticon.irht.cnrs.fr/en/entry/id/4267,https://onomasticon.irht.cnrs.fr/en/entry/id/12062,https://ar.wikipedia.org/wiki/%D8%A3%D8%A8%D9%88_%D8%A8%D9%83%D8%B1_%D8%A7%D9%84%D8%B1%D8%A7%D8%B2%D9%8A,http://viaf.org/viaf/95154093,http://dx.doi.org/10.1163/1573-3912_islam_SIM_6267</v>
      </c>
      <c r="R602" t="str">
        <f t="shared" si="75"/>
        <v>https://usaybia.net/person/1907,https://onomasticon.irht.cnrs.fr/en/entry/id/4267,https://onomasticon.irht.cnrs.fr/en/entry/id/12062,https://ar.wikipedia.org/wiki/%D8%A3%D8%A8%D9%88_%D8%A8%D9%83%D8%B1_%D8%A7%D9%84%D8%B1%D8%A7%D8%B2%D9%8A,http://viaf.org/viaf/95154093,http://dx.doi.org/10.1163/1573-3912_islam_SIM_6267</v>
      </c>
    </row>
    <row r="603" spans="1:18" x14ac:dyDescent="0.25">
      <c r="A603">
        <f t="shared" si="77"/>
        <v>19</v>
      </c>
      <c r="B603">
        <f t="shared" si="78"/>
        <v>1908</v>
      </c>
      <c r="C603" t="str">
        <f t="shared" si="73"/>
        <v>https://usaybia.net/person/1908</v>
      </c>
      <c r="D603" t="str">
        <f t="shared" si="74"/>
        <v>https://usaybia.net/person/1908_____________</v>
      </c>
      <c r="Q603" t="str">
        <f t="shared" si="76"/>
        <v>,https://usaybia.net/person/1908</v>
      </c>
      <c r="R603" t="str">
        <f t="shared" si="75"/>
        <v>https://usaybia.net/person/1908</v>
      </c>
    </row>
    <row r="604" spans="1:18" x14ac:dyDescent="0.25">
      <c r="A604">
        <f t="shared" si="77"/>
        <v>19</v>
      </c>
      <c r="B604">
        <f t="shared" si="78"/>
        <v>1909</v>
      </c>
      <c r="C604" t="str">
        <f t="shared" si="73"/>
        <v>https://usaybia.net/person/1909</v>
      </c>
      <c r="D604" t="str">
        <f t="shared" si="74"/>
        <v>https://usaybia.net/person/1909_____________</v>
      </c>
      <c r="Q604" t="str">
        <f t="shared" si="76"/>
        <v>,https://usaybia.net/person/1909</v>
      </c>
      <c r="R604" t="str">
        <f t="shared" si="75"/>
        <v>https://usaybia.net/person/1909</v>
      </c>
    </row>
    <row r="605" spans="1:18" x14ac:dyDescent="0.25">
      <c r="A605">
        <f t="shared" si="77"/>
        <v>19</v>
      </c>
      <c r="B605">
        <f t="shared" si="78"/>
        <v>1910</v>
      </c>
      <c r="C605" t="str">
        <f t="shared" si="73"/>
        <v>https://usaybia.net/person/1910</v>
      </c>
      <c r="D605" t="str">
        <f t="shared" si="74"/>
        <v>https://usaybia.net/person/1910_____________</v>
      </c>
      <c r="Q605" t="str">
        <f t="shared" si="76"/>
        <v>,https://usaybia.net/person/1910</v>
      </c>
      <c r="R605" t="str">
        <f t="shared" si="75"/>
        <v>https://usaybia.net/person/1910</v>
      </c>
    </row>
    <row r="606" spans="1:18" x14ac:dyDescent="0.25">
      <c r="A606">
        <f t="shared" si="77"/>
        <v>19</v>
      </c>
      <c r="B606">
        <f t="shared" si="78"/>
        <v>1911</v>
      </c>
      <c r="C606" t="str">
        <f t="shared" si="73"/>
        <v>https://usaybia.net/person/1911</v>
      </c>
      <c r="D606" t="str">
        <f t="shared" si="74"/>
        <v>https://usaybia.net/person/1911_____________</v>
      </c>
      <c r="Q606" t="str">
        <f t="shared" si="76"/>
        <v>,https://usaybia.net/person/1911</v>
      </c>
      <c r="R606" t="str">
        <f t="shared" si="75"/>
        <v>https://usaybia.net/person/1911</v>
      </c>
    </row>
    <row r="607" spans="1:18" x14ac:dyDescent="0.25">
      <c r="A607">
        <f t="shared" si="77"/>
        <v>19</v>
      </c>
      <c r="B607">
        <f t="shared" si="78"/>
        <v>1912</v>
      </c>
      <c r="C607" t="str">
        <f t="shared" si="73"/>
        <v>https://usaybia.net/person/1912</v>
      </c>
      <c r="D607" t="str">
        <f t="shared" si="74"/>
        <v>https://usaybia.net/person/1912_____________</v>
      </c>
      <c r="Q607" t="str">
        <f t="shared" si="76"/>
        <v>,https://usaybia.net/person/1912</v>
      </c>
      <c r="R607" t="str">
        <f t="shared" si="75"/>
        <v>https://usaybia.net/person/1912</v>
      </c>
    </row>
    <row r="608" spans="1:18" x14ac:dyDescent="0.25">
      <c r="A608">
        <f t="shared" si="77"/>
        <v>19</v>
      </c>
      <c r="B608">
        <f t="shared" si="78"/>
        <v>1913</v>
      </c>
      <c r="C608" t="str">
        <f t="shared" si="73"/>
        <v>https://usaybia.net/person/1913</v>
      </c>
      <c r="D608" t="str">
        <f t="shared" si="74"/>
        <v>https://usaybia.net/person/1913_____________</v>
      </c>
      <c r="Q608" t="str">
        <f t="shared" si="76"/>
        <v>,https://usaybia.net/person/1913</v>
      </c>
      <c r="R608" t="str">
        <f t="shared" si="75"/>
        <v>https://usaybia.net/person/1913</v>
      </c>
    </row>
    <row r="609" spans="1:18" x14ac:dyDescent="0.25">
      <c r="A609">
        <f t="shared" si="77"/>
        <v>19</v>
      </c>
      <c r="B609">
        <f t="shared" si="78"/>
        <v>1914</v>
      </c>
      <c r="C609" t="str">
        <f t="shared" si="73"/>
        <v>https://usaybia.net/person/1914</v>
      </c>
      <c r="D609" t="str">
        <f t="shared" si="74"/>
        <v>https://usaybia.net/person/1914_____________</v>
      </c>
      <c r="Q609" t="str">
        <f t="shared" si="76"/>
        <v>,https://usaybia.net/person/1914</v>
      </c>
      <c r="R609" t="str">
        <f t="shared" si="75"/>
        <v>https://usaybia.net/person/1914</v>
      </c>
    </row>
    <row r="610" spans="1:18" x14ac:dyDescent="0.25">
      <c r="A610">
        <f t="shared" si="77"/>
        <v>19</v>
      </c>
      <c r="B610">
        <f t="shared" si="78"/>
        <v>1915</v>
      </c>
      <c r="C610" t="str">
        <f t="shared" si="73"/>
        <v>https://usaybia.net/person/1915</v>
      </c>
      <c r="D610" t="str">
        <f t="shared" si="74"/>
        <v>https://usaybia.net/person/1915_____________</v>
      </c>
      <c r="Q610" t="str">
        <f t="shared" si="76"/>
        <v>,https://usaybia.net/person/1915</v>
      </c>
      <c r="R610" t="str">
        <f t="shared" si="75"/>
        <v>https://usaybia.net/person/1915</v>
      </c>
    </row>
    <row r="611" spans="1:18" x14ac:dyDescent="0.25">
      <c r="A611">
        <f t="shared" si="77"/>
        <v>19</v>
      </c>
      <c r="B611">
        <f t="shared" si="78"/>
        <v>1916</v>
      </c>
      <c r="C611" t="str">
        <f t="shared" si="73"/>
        <v>https://usaybia.net/person/1916</v>
      </c>
      <c r="D611" t="str">
        <f t="shared" si="74"/>
        <v>https://usaybia.net/person/1916_____________</v>
      </c>
      <c r="Q611" t="str">
        <f t="shared" si="76"/>
        <v>,https://usaybia.net/person/1916</v>
      </c>
      <c r="R611" t="str">
        <f t="shared" si="75"/>
        <v>https://usaybia.net/person/1916</v>
      </c>
    </row>
    <row r="612" spans="1:18" x14ac:dyDescent="0.25">
      <c r="A612">
        <f t="shared" si="77"/>
        <v>19</v>
      </c>
      <c r="B612">
        <f t="shared" si="78"/>
        <v>1917</v>
      </c>
      <c r="C612" t="str">
        <f t="shared" si="73"/>
        <v>https://usaybia.net/person/1917</v>
      </c>
      <c r="D612" t="str">
        <f t="shared" si="74"/>
        <v>https://usaybia.net/person/1917_____________</v>
      </c>
      <c r="Q612" t="str">
        <f t="shared" si="76"/>
        <v>,https://usaybia.net/person/1917</v>
      </c>
      <c r="R612" t="str">
        <f t="shared" si="75"/>
        <v>https://usaybia.net/person/1917</v>
      </c>
    </row>
    <row r="613" spans="1:18" x14ac:dyDescent="0.25">
      <c r="A613">
        <f t="shared" si="77"/>
        <v>19</v>
      </c>
      <c r="B613">
        <f t="shared" si="78"/>
        <v>1918</v>
      </c>
      <c r="C613" t="str">
        <f t="shared" si="73"/>
        <v>https://usaybia.net/person/1918</v>
      </c>
      <c r="D613" t="str">
        <f t="shared" si="74"/>
        <v>https://usaybia.net/person/1918_____________</v>
      </c>
      <c r="Q613" t="str">
        <f t="shared" si="76"/>
        <v>,https://usaybia.net/person/1918</v>
      </c>
      <c r="R613" t="str">
        <f t="shared" si="75"/>
        <v>https://usaybia.net/person/1918</v>
      </c>
    </row>
    <row r="614" spans="1:18" x14ac:dyDescent="0.25">
      <c r="A614">
        <f t="shared" si="77"/>
        <v>19</v>
      </c>
      <c r="B614">
        <f t="shared" si="78"/>
        <v>1919</v>
      </c>
      <c r="C614" t="str">
        <f t="shared" si="73"/>
        <v>https://usaybia.net/person/1919</v>
      </c>
      <c r="D614" t="str">
        <f t="shared" si="74"/>
        <v>https://usaybia.net/person/1919_____________</v>
      </c>
      <c r="Q614" t="str">
        <f t="shared" si="76"/>
        <v>,https://usaybia.net/person/1919</v>
      </c>
      <c r="R614" t="str">
        <f t="shared" si="75"/>
        <v>https://usaybia.net/person/1919</v>
      </c>
    </row>
    <row r="615" spans="1:18" x14ac:dyDescent="0.25">
      <c r="A615">
        <f t="shared" si="77"/>
        <v>19</v>
      </c>
      <c r="B615">
        <f t="shared" si="78"/>
        <v>1920</v>
      </c>
      <c r="C615" t="str">
        <f t="shared" si="73"/>
        <v>https://usaybia.net/person/1920</v>
      </c>
      <c r="D615" t="str">
        <f t="shared" si="74"/>
        <v>https://usaybia.net/person/1920_____________</v>
      </c>
      <c r="Q615" t="str">
        <f t="shared" si="76"/>
        <v>,https://usaybia.net/person/1920</v>
      </c>
      <c r="R615" t="str">
        <f t="shared" si="75"/>
        <v>https://usaybia.net/person/1920</v>
      </c>
    </row>
    <row r="616" spans="1:18" x14ac:dyDescent="0.25">
      <c r="A616">
        <f t="shared" si="77"/>
        <v>19</v>
      </c>
      <c r="B616">
        <f t="shared" si="78"/>
        <v>1921</v>
      </c>
      <c r="C616" t="str">
        <f t="shared" si="73"/>
        <v>https://usaybia.net/person/1921</v>
      </c>
      <c r="D616" t="str">
        <f t="shared" si="74"/>
        <v>https://usaybia.net/person/1921_____________</v>
      </c>
      <c r="Q616" t="str">
        <f t="shared" si="76"/>
        <v>,https://usaybia.net/person/1921</v>
      </c>
      <c r="R616" t="str">
        <f t="shared" si="75"/>
        <v>https://usaybia.net/person/1921</v>
      </c>
    </row>
    <row r="617" spans="1:18" x14ac:dyDescent="0.25">
      <c r="A617">
        <f t="shared" si="77"/>
        <v>19</v>
      </c>
      <c r="B617">
        <f t="shared" si="78"/>
        <v>1922</v>
      </c>
      <c r="C617" t="str">
        <f t="shared" si="73"/>
        <v>https://usaybia.net/person/1922</v>
      </c>
      <c r="D617" t="str">
        <f t="shared" si="74"/>
        <v>https://usaybia.net/person/1922_____________</v>
      </c>
      <c r="Q617" t="str">
        <f t="shared" si="76"/>
        <v>,https://usaybia.net/person/1922</v>
      </c>
      <c r="R617" t="str">
        <f t="shared" si="75"/>
        <v>https://usaybia.net/person/1922</v>
      </c>
    </row>
    <row r="618" spans="1:18" x14ac:dyDescent="0.25">
      <c r="A618">
        <f t="shared" si="77"/>
        <v>19</v>
      </c>
      <c r="B618">
        <f t="shared" si="78"/>
        <v>1923</v>
      </c>
      <c r="C618" t="str">
        <f t="shared" si="73"/>
        <v>https://usaybia.net/person/1923</v>
      </c>
      <c r="D618" t="str">
        <f t="shared" si="74"/>
        <v>https://usaybia.net/person/1923_____________</v>
      </c>
      <c r="Q618" t="str">
        <f t="shared" si="76"/>
        <v>,https://usaybia.net/person/1923</v>
      </c>
      <c r="R618" t="str">
        <f t="shared" si="75"/>
        <v>https://usaybia.net/person/1923</v>
      </c>
    </row>
    <row r="619" spans="1:18" x14ac:dyDescent="0.25">
      <c r="A619">
        <f t="shared" si="77"/>
        <v>19</v>
      </c>
      <c r="B619">
        <f t="shared" si="78"/>
        <v>1924</v>
      </c>
      <c r="C619" t="str">
        <f t="shared" si="73"/>
        <v>https://usaybia.net/person/1924</v>
      </c>
      <c r="D619" t="str">
        <f t="shared" si="74"/>
        <v>https://usaybia.net/person/1924_____________</v>
      </c>
      <c r="Q619" t="str">
        <f t="shared" si="76"/>
        <v>,https://usaybia.net/person/1924</v>
      </c>
      <c r="R619" t="str">
        <f t="shared" si="75"/>
        <v>https://usaybia.net/person/1924</v>
      </c>
    </row>
    <row r="620" spans="1:18" x14ac:dyDescent="0.25">
      <c r="A620">
        <f t="shared" si="77"/>
        <v>19</v>
      </c>
      <c r="B620">
        <f t="shared" si="78"/>
        <v>1925</v>
      </c>
      <c r="C620" t="str">
        <f t="shared" si="73"/>
        <v>https://usaybia.net/person/1925</v>
      </c>
      <c r="D620" t="str">
        <f t="shared" si="74"/>
        <v>https://usaybia.net/person/1925_____________</v>
      </c>
      <c r="Q620" t="str">
        <f t="shared" si="76"/>
        <v>,https://usaybia.net/person/1925</v>
      </c>
      <c r="R620" t="str">
        <f t="shared" si="75"/>
        <v>https://usaybia.net/person/1925</v>
      </c>
    </row>
    <row r="621" spans="1:18" x14ac:dyDescent="0.25">
      <c r="A621">
        <f t="shared" si="77"/>
        <v>19</v>
      </c>
      <c r="B621">
        <f t="shared" si="78"/>
        <v>1926</v>
      </c>
      <c r="C621" t="str">
        <f t="shared" ref="C621:C670" si="79">"https://usaybia.net/person/"&amp;B621</f>
        <v>https://usaybia.net/person/1926</v>
      </c>
      <c r="D621" t="str">
        <f t="shared" ref="D621:D670" si="80">C621&amp;"_____________"</f>
        <v>https://usaybia.net/person/1926_____________</v>
      </c>
      <c r="Q621" t="str">
        <f t="shared" si="76"/>
        <v>,https://usaybia.net/person/1926</v>
      </c>
      <c r="R621" t="str">
        <f t="shared" si="75"/>
        <v>https://usaybia.net/person/1926</v>
      </c>
    </row>
    <row r="622" spans="1:18" x14ac:dyDescent="0.25">
      <c r="A622">
        <f t="shared" si="77"/>
        <v>19</v>
      </c>
      <c r="B622">
        <f t="shared" si="78"/>
        <v>1927</v>
      </c>
      <c r="C622" t="str">
        <f t="shared" si="79"/>
        <v>https://usaybia.net/person/1927</v>
      </c>
      <c r="D622" t="str">
        <f t="shared" si="80"/>
        <v>https://usaybia.net/person/1927_____________</v>
      </c>
      <c r="Q622" t="str">
        <f t="shared" si="76"/>
        <v>,https://usaybia.net/person/1927</v>
      </c>
      <c r="R622" t="str">
        <f t="shared" si="75"/>
        <v>https://usaybia.net/person/1927</v>
      </c>
    </row>
    <row r="623" spans="1:18" x14ac:dyDescent="0.25">
      <c r="A623">
        <f t="shared" si="77"/>
        <v>19</v>
      </c>
      <c r="B623">
        <f t="shared" si="78"/>
        <v>1928</v>
      </c>
      <c r="C623" t="str">
        <f t="shared" si="79"/>
        <v>https://usaybia.net/person/1928</v>
      </c>
      <c r="D623" t="str">
        <f t="shared" si="80"/>
        <v>https://usaybia.net/person/1928_____________</v>
      </c>
      <c r="Q623" t="str">
        <f t="shared" si="76"/>
        <v>,https://usaybia.net/person/1928</v>
      </c>
      <c r="R623" t="str">
        <f t="shared" si="75"/>
        <v>https://usaybia.net/person/1928</v>
      </c>
    </row>
    <row r="624" spans="1:18" x14ac:dyDescent="0.25">
      <c r="A624">
        <f t="shared" si="77"/>
        <v>19</v>
      </c>
      <c r="B624">
        <f t="shared" si="78"/>
        <v>1929</v>
      </c>
      <c r="C624" t="str">
        <f t="shared" si="79"/>
        <v>https://usaybia.net/person/1929</v>
      </c>
      <c r="D624" t="str">
        <f t="shared" si="80"/>
        <v>https://usaybia.net/person/1929_____________</v>
      </c>
      <c r="Q624" t="str">
        <f t="shared" si="76"/>
        <v>,https://usaybia.net/person/1929</v>
      </c>
      <c r="R624" t="str">
        <f t="shared" si="75"/>
        <v>https://usaybia.net/person/1929</v>
      </c>
    </row>
    <row r="625" spans="1:18" x14ac:dyDescent="0.25">
      <c r="A625">
        <f t="shared" si="77"/>
        <v>19</v>
      </c>
      <c r="B625">
        <f t="shared" si="78"/>
        <v>1930</v>
      </c>
      <c r="C625" t="str">
        <f t="shared" si="79"/>
        <v>https://usaybia.net/person/1930</v>
      </c>
      <c r="D625" t="str">
        <f t="shared" si="80"/>
        <v>https://usaybia.net/person/1930_____________</v>
      </c>
      <c r="Q625" t="str">
        <f t="shared" si="76"/>
        <v>,https://usaybia.net/person/1930</v>
      </c>
      <c r="R625" t="str">
        <f t="shared" si="75"/>
        <v>https://usaybia.net/person/1930</v>
      </c>
    </row>
    <row r="626" spans="1:18" x14ac:dyDescent="0.25">
      <c r="A626">
        <f t="shared" si="77"/>
        <v>19</v>
      </c>
      <c r="B626">
        <f t="shared" si="78"/>
        <v>1931</v>
      </c>
      <c r="C626" t="str">
        <f t="shared" si="79"/>
        <v>https://usaybia.net/person/1931</v>
      </c>
      <c r="D626" t="str">
        <f t="shared" si="80"/>
        <v>https://usaybia.net/person/1931_____________</v>
      </c>
      <c r="Q626" t="str">
        <f t="shared" si="76"/>
        <v>,https://usaybia.net/person/1931</v>
      </c>
      <c r="R626" t="str">
        <f t="shared" si="75"/>
        <v>https://usaybia.net/person/1931</v>
      </c>
    </row>
    <row r="627" spans="1:18" x14ac:dyDescent="0.25">
      <c r="A627">
        <f t="shared" si="77"/>
        <v>19</v>
      </c>
      <c r="B627">
        <f t="shared" si="78"/>
        <v>1932</v>
      </c>
      <c r="C627" t="str">
        <f t="shared" si="79"/>
        <v>https://usaybia.net/person/1932</v>
      </c>
      <c r="D627" t="str">
        <f t="shared" si="80"/>
        <v>https://usaybia.net/person/1932_____________</v>
      </c>
      <c r="Q627" t="str">
        <f t="shared" si="76"/>
        <v>,https://usaybia.net/person/1932</v>
      </c>
      <c r="R627" t="str">
        <f t="shared" si="75"/>
        <v>https://usaybia.net/person/1932</v>
      </c>
    </row>
    <row r="628" spans="1:18" x14ac:dyDescent="0.25">
      <c r="A628">
        <f t="shared" si="77"/>
        <v>19</v>
      </c>
      <c r="B628">
        <f t="shared" si="78"/>
        <v>1933</v>
      </c>
      <c r="C628" t="str">
        <f t="shared" si="79"/>
        <v>https://usaybia.net/person/1933</v>
      </c>
      <c r="D628" t="str">
        <f t="shared" si="80"/>
        <v>https://usaybia.net/person/1933_____________</v>
      </c>
      <c r="Q628" t="str">
        <f t="shared" si="76"/>
        <v>,https://usaybia.net/person/1933</v>
      </c>
      <c r="R628" t="str">
        <f t="shared" si="75"/>
        <v>https://usaybia.net/person/1933</v>
      </c>
    </row>
    <row r="629" spans="1:18" x14ac:dyDescent="0.25">
      <c r="A629">
        <f t="shared" si="77"/>
        <v>20</v>
      </c>
      <c r="B629">
        <v>2001</v>
      </c>
      <c r="C629" t="str">
        <f t="shared" si="79"/>
        <v>https://usaybia.net/person/2001</v>
      </c>
      <c r="D629" t="str">
        <f t="shared" si="80"/>
        <v>https://usaybia.net/person/2001_____________</v>
      </c>
      <c r="Q629" t="str">
        <f t="shared" si="76"/>
        <v>,https://usaybia.net/person/2001</v>
      </c>
      <c r="R629" t="str">
        <f t="shared" si="75"/>
        <v>https://usaybia.net/person/2001</v>
      </c>
    </row>
    <row r="630" spans="1:18" x14ac:dyDescent="0.25">
      <c r="A630">
        <f t="shared" si="77"/>
        <v>20</v>
      </c>
      <c r="B630">
        <f t="shared" si="78"/>
        <v>2002</v>
      </c>
      <c r="C630" t="str">
        <f t="shared" si="79"/>
        <v>https://usaybia.net/person/2002</v>
      </c>
      <c r="D630" t="str">
        <f t="shared" si="80"/>
        <v>https://usaybia.net/person/2002_____________</v>
      </c>
      <c r="Q630" t="str">
        <f t="shared" si="76"/>
        <v>,https://usaybia.net/person/2002</v>
      </c>
      <c r="R630" t="str">
        <f t="shared" si="75"/>
        <v>https://usaybia.net/person/2002</v>
      </c>
    </row>
    <row r="631" spans="1:18" x14ac:dyDescent="0.25">
      <c r="A631">
        <f t="shared" si="77"/>
        <v>20</v>
      </c>
      <c r="B631">
        <f t="shared" si="78"/>
        <v>2003</v>
      </c>
      <c r="C631" t="str">
        <f t="shared" si="79"/>
        <v>https://usaybia.net/person/2003</v>
      </c>
      <c r="D631" t="str">
        <f t="shared" si="80"/>
        <v>https://usaybia.net/person/2003_____________</v>
      </c>
      <c r="Q631" t="str">
        <f t="shared" si="76"/>
        <v>,https://usaybia.net/person/2003</v>
      </c>
      <c r="R631" t="str">
        <f t="shared" si="75"/>
        <v>https://usaybia.net/person/2003</v>
      </c>
    </row>
    <row r="632" spans="1:18" x14ac:dyDescent="0.25">
      <c r="A632">
        <f t="shared" si="77"/>
        <v>20</v>
      </c>
      <c r="B632">
        <f t="shared" si="78"/>
        <v>2004</v>
      </c>
      <c r="C632" t="str">
        <f t="shared" si="79"/>
        <v>https://usaybia.net/person/2004</v>
      </c>
      <c r="D632" t="str">
        <f t="shared" si="80"/>
        <v>https://usaybia.net/person/2004_____________</v>
      </c>
      <c r="Q632" t="str">
        <f t="shared" si="76"/>
        <v>,https://usaybia.net/person/2004</v>
      </c>
      <c r="R632" t="str">
        <f t="shared" si="75"/>
        <v>https://usaybia.net/person/2004</v>
      </c>
    </row>
    <row r="633" spans="1:18" x14ac:dyDescent="0.25">
      <c r="A633">
        <f t="shared" si="77"/>
        <v>20</v>
      </c>
      <c r="B633">
        <f t="shared" si="78"/>
        <v>2005</v>
      </c>
      <c r="C633" t="str">
        <f t="shared" si="79"/>
        <v>https://usaybia.net/person/2005</v>
      </c>
      <c r="D633" t="str">
        <f t="shared" si="80"/>
        <v>https://usaybia.net/person/2005_____________</v>
      </c>
      <c r="Q633" t="str">
        <f t="shared" si="76"/>
        <v>,https://usaybia.net/person/2005</v>
      </c>
      <c r="R633" t="str">
        <f t="shared" si="75"/>
        <v>https://usaybia.net/person/2005</v>
      </c>
    </row>
    <row r="634" spans="1:18" x14ac:dyDescent="0.25">
      <c r="A634">
        <f t="shared" si="77"/>
        <v>20</v>
      </c>
      <c r="B634">
        <f t="shared" si="78"/>
        <v>2006</v>
      </c>
      <c r="C634" t="str">
        <f t="shared" si="79"/>
        <v>https://usaybia.net/person/2006</v>
      </c>
      <c r="D634" t="str">
        <f t="shared" si="80"/>
        <v>https://usaybia.net/person/2006_____________</v>
      </c>
      <c r="Q634" t="str">
        <f t="shared" si="76"/>
        <v>,https://usaybia.net/person/2006</v>
      </c>
      <c r="R634" t="str">
        <f t="shared" si="75"/>
        <v>https://usaybia.net/person/2006</v>
      </c>
    </row>
    <row r="635" spans="1:18" x14ac:dyDescent="0.25">
      <c r="A635">
        <f t="shared" si="77"/>
        <v>20</v>
      </c>
      <c r="B635">
        <f t="shared" si="78"/>
        <v>2007</v>
      </c>
      <c r="C635" t="str">
        <f t="shared" si="79"/>
        <v>https://usaybia.net/person/2007</v>
      </c>
      <c r="D635" t="str">
        <f t="shared" si="80"/>
        <v>https://usaybia.net/person/2007_____________</v>
      </c>
      <c r="Q635" t="str">
        <f t="shared" si="76"/>
        <v>,https://usaybia.net/person/2007</v>
      </c>
      <c r="R635" t="str">
        <f t="shared" si="75"/>
        <v>https://usaybia.net/person/2007</v>
      </c>
    </row>
    <row r="636" spans="1:18" x14ac:dyDescent="0.25">
      <c r="A636">
        <f t="shared" si="77"/>
        <v>20</v>
      </c>
      <c r="B636">
        <f t="shared" si="78"/>
        <v>2008</v>
      </c>
      <c r="C636" t="str">
        <f t="shared" si="79"/>
        <v>https://usaybia.net/person/2008</v>
      </c>
      <c r="D636" t="str">
        <f t="shared" si="80"/>
        <v>https://usaybia.net/person/2008_____________</v>
      </c>
      <c r="Q636" t="str">
        <f t="shared" si="76"/>
        <v>,https://usaybia.net/person/2008</v>
      </c>
      <c r="R636" t="str">
        <f t="shared" si="75"/>
        <v>https://usaybia.net/person/2008</v>
      </c>
    </row>
    <row r="637" spans="1:18" x14ac:dyDescent="0.25">
      <c r="A637">
        <f t="shared" si="77"/>
        <v>20</v>
      </c>
      <c r="B637">
        <f t="shared" si="78"/>
        <v>2009</v>
      </c>
      <c r="C637" t="str">
        <f t="shared" si="79"/>
        <v>https://usaybia.net/person/2009</v>
      </c>
      <c r="D637" t="str">
        <f t="shared" si="80"/>
        <v>https://usaybia.net/person/2009_____________</v>
      </c>
      <c r="Q637" t="str">
        <f t="shared" si="76"/>
        <v>,https://usaybia.net/person/2009</v>
      </c>
      <c r="R637" t="str">
        <f t="shared" si="75"/>
        <v>https://usaybia.net/person/2009</v>
      </c>
    </row>
    <row r="638" spans="1:18" x14ac:dyDescent="0.25">
      <c r="A638">
        <f t="shared" si="77"/>
        <v>20</v>
      </c>
      <c r="B638">
        <f t="shared" si="78"/>
        <v>2010</v>
      </c>
      <c r="C638" t="str">
        <f t="shared" si="79"/>
        <v>https://usaybia.net/person/2010</v>
      </c>
      <c r="D638" t="str">
        <f t="shared" si="80"/>
        <v>https://usaybia.net/person/2010_____________</v>
      </c>
      <c r="Q638" t="str">
        <f t="shared" si="76"/>
        <v>,https://usaybia.net/person/2010</v>
      </c>
      <c r="R638" t="str">
        <f t="shared" si="75"/>
        <v>https://usaybia.net/person/2010</v>
      </c>
    </row>
    <row r="639" spans="1:18" x14ac:dyDescent="0.25">
      <c r="A639">
        <f t="shared" si="77"/>
        <v>20</v>
      </c>
      <c r="B639">
        <f t="shared" si="78"/>
        <v>2011</v>
      </c>
      <c r="C639" t="str">
        <f t="shared" si="79"/>
        <v>https://usaybia.net/person/2011</v>
      </c>
      <c r="D639" t="str">
        <f t="shared" si="80"/>
        <v>https://usaybia.net/person/2011_____________</v>
      </c>
      <c r="Q639" t="str">
        <f t="shared" si="76"/>
        <v>,https://usaybia.net/person/2011</v>
      </c>
      <c r="R639" t="str">
        <f t="shared" si="75"/>
        <v>https://usaybia.net/person/2011</v>
      </c>
    </row>
    <row r="640" spans="1:18" x14ac:dyDescent="0.25">
      <c r="A640">
        <f t="shared" si="77"/>
        <v>20</v>
      </c>
      <c r="B640">
        <f t="shared" si="78"/>
        <v>2012</v>
      </c>
      <c r="C640" t="str">
        <f t="shared" si="79"/>
        <v>https://usaybia.net/person/2012</v>
      </c>
      <c r="D640" t="str">
        <f t="shared" si="80"/>
        <v>https://usaybia.net/person/2012_____________</v>
      </c>
      <c r="Q640" t="str">
        <f t="shared" si="76"/>
        <v>,https://usaybia.net/person/2012</v>
      </c>
      <c r="R640" t="str">
        <f t="shared" si="75"/>
        <v>https://usaybia.net/person/2012</v>
      </c>
    </row>
    <row r="641" spans="1:18" x14ac:dyDescent="0.25">
      <c r="A641">
        <f t="shared" si="77"/>
        <v>20</v>
      </c>
      <c r="B641">
        <f t="shared" si="78"/>
        <v>2013</v>
      </c>
      <c r="C641" t="str">
        <f t="shared" si="79"/>
        <v>https://usaybia.net/person/2013</v>
      </c>
      <c r="D641" t="str">
        <f t="shared" si="80"/>
        <v>https://usaybia.net/person/2013_____________</v>
      </c>
      <c r="Q641" t="str">
        <f t="shared" si="76"/>
        <v>,https://usaybia.net/person/2013</v>
      </c>
      <c r="R641" t="str">
        <f t="shared" si="75"/>
        <v>https://usaybia.net/person/2013</v>
      </c>
    </row>
    <row r="642" spans="1:18" x14ac:dyDescent="0.25">
      <c r="A642">
        <f t="shared" si="77"/>
        <v>20</v>
      </c>
      <c r="B642">
        <f t="shared" si="78"/>
        <v>2014</v>
      </c>
      <c r="C642" t="str">
        <f t="shared" si="79"/>
        <v>https://usaybia.net/person/2014</v>
      </c>
      <c r="D642" t="str">
        <f t="shared" si="80"/>
        <v>https://usaybia.net/person/2014_____________</v>
      </c>
      <c r="Q642" t="str">
        <f t="shared" si="76"/>
        <v>,https://usaybia.net/person/2014</v>
      </c>
      <c r="R642" t="str">
        <f t="shared" ref="R642:R705" si="81">RIGHT(Q642,LEN(Q642)-1)</f>
        <v>https://usaybia.net/person/2014</v>
      </c>
    </row>
    <row r="643" spans="1:18" x14ac:dyDescent="0.25">
      <c r="A643">
        <f t="shared" si="77"/>
        <v>20</v>
      </c>
      <c r="B643">
        <f t="shared" si="78"/>
        <v>2015</v>
      </c>
      <c r="C643" t="str">
        <f t="shared" si="79"/>
        <v>https://usaybia.net/person/2015</v>
      </c>
      <c r="D643" t="str">
        <f t="shared" si="80"/>
        <v>https://usaybia.net/person/2015_____________</v>
      </c>
      <c r="Q643" t="str">
        <f t="shared" ref="Q643:Q706" si="82">SUBSTITUTE(SUBSTITUTE(SUBSTITUTE(CONCATENATE(C643,F643,G643,H643,I643,J643,K643,L643,SUBSTITUTE(M643,".emedien.ub.uni-muenchen.de",""),N643,O643,P643),"http",",http"),"xxx",""),"XXX","")</f>
        <v>,https://usaybia.net/person/2015</v>
      </c>
      <c r="R643" t="str">
        <f t="shared" si="81"/>
        <v>https://usaybia.net/person/2015</v>
      </c>
    </row>
    <row r="644" spans="1:18" x14ac:dyDescent="0.25">
      <c r="A644">
        <f t="shared" si="77"/>
        <v>20</v>
      </c>
      <c r="B644">
        <f t="shared" si="78"/>
        <v>2016</v>
      </c>
      <c r="C644" t="str">
        <f t="shared" si="79"/>
        <v>https://usaybia.net/person/2016</v>
      </c>
      <c r="D644" t="str">
        <f t="shared" si="80"/>
        <v>https://usaybia.net/person/2016_____________</v>
      </c>
      <c r="Q644" t="str">
        <f t="shared" si="82"/>
        <v>,https://usaybia.net/person/2016</v>
      </c>
      <c r="R644" t="str">
        <f t="shared" si="81"/>
        <v>https://usaybia.net/person/2016</v>
      </c>
    </row>
    <row r="645" spans="1:18" x14ac:dyDescent="0.25">
      <c r="A645">
        <f t="shared" si="77"/>
        <v>20</v>
      </c>
      <c r="B645">
        <f t="shared" si="78"/>
        <v>2017</v>
      </c>
      <c r="C645" t="str">
        <f t="shared" si="79"/>
        <v>https://usaybia.net/person/2017</v>
      </c>
      <c r="D645" t="str">
        <f t="shared" si="80"/>
        <v>https://usaybia.net/person/2017_____________</v>
      </c>
      <c r="Q645" t="str">
        <f t="shared" si="82"/>
        <v>,https://usaybia.net/person/2017</v>
      </c>
      <c r="R645" t="str">
        <f t="shared" si="81"/>
        <v>https://usaybia.net/person/2017</v>
      </c>
    </row>
    <row r="646" spans="1:18" x14ac:dyDescent="0.25">
      <c r="A646">
        <f t="shared" si="77"/>
        <v>20</v>
      </c>
      <c r="B646">
        <f t="shared" si="78"/>
        <v>2018</v>
      </c>
      <c r="C646" t="str">
        <f t="shared" si="79"/>
        <v>https://usaybia.net/person/2018</v>
      </c>
      <c r="D646" t="str">
        <f t="shared" si="80"/>
        <v>https://usaybia.net/person/2018_____________</v>
      </c>
      <c r="Q646" t="str">
        <f t="shared" si="82"/>
        <v>,https://usaybia.net/person/2018</v>
      </c>
      <c r="R646" t="str">
        <f t="shared" si="81"/>
        <v>https://usaybia.net/person/2018</v>
      </c>
    </row>
    <row r="647" spans="1:18" x14ac:dyDescent="0.25">
      <c r="A647">
        <f t="shared" si="77"/>
        <v>20</v>
      </c>
      <c r="B647">
        <f t="shared" si="78"/>
        <v>2019</v>
      </c>
      <c r="C647" t="str">
        <f t="shared" si="79"/>
        <v>https://usaybia.net/person/2019</v>
      </c>
      <c r="D647" t="str">
        <f t="shared" si="80"/>
        <v>https://usaybia.net/person/2019_____________</v>
      </c>
      <c r="Q647" t="str">
        <f t="shared" si="82"/>
        <v>,https://usaybia.net/person/2019</v>
      </c>
      <c r="R647" t="str">
        <f t="shared" si="81"/>
        <v>https://usaybia.net/person/2019</v>
      </c>
    </row>
    <row r="648" spans="1:18" x14ac:dyDescent="0.25">
      <c r="A648">
        <f t="shared" si="77"/>
        <v>20</v>
      </c>
      <c r="B648">
        <f t="shared" si="78"/>
        <v>2020</v>
      </c>
      <c r="C648" t="str">
        <f t="shared" si="79"/>
        <v>https://usaybia.net/person/2020</v>
      </c>
      <c r="D648" t="str">
        <f t="shared" si="80"/>
        <v>https://usaybia.net/person/2020_____________</v>
      </c>
      <c r="Q648" t="str">
        <f t="shared" si="82"/>
        <v>,https://usaybia.net/person/2020</v>
      </c>
      <c r="R648" t="str">
        <f t="shared" si="81"/>
        <v>https://usaybia.net/person/2020</v>
      </c>
    </row>
    <row r="649" spans="1:18" x14ac:dyDescent="0.25">
      <c r="A649">
        <f t="shared" si="77"/>
        <v>20</v>
      </c>
      <c r="B649">
        <f t="shared" si="78"/>
        <v>2021</v>
      </c>
      <c r="C649" t="str">
        <f t="shared" si="79"/>
        <v>https://usaybia.net/person/2021</v>
      </c>
      <c r="D649" t="str">
        <f t="shared" si="80"/>
        <v>https://usaybia.net/person/2021_____________</v>
      </c>
      <c r="Q649" t="str">
        <f t="shared" si="82"/>
        <v>,https://usaybia.net/person/2021</v>
      </c>
      <c r="R649" t="str">
        <f t="shared" si="81"/>
        <v>https://usaybia.net/person/2021</v>
      </c>
    </row>
    <row r="650" spans="1:18" x14ac:dyDescent="0.25">
      <c r="A650">
        <f t="shared" si="77"/>
        <v>20</v>
      </c>
      <c r="B650">
        <f t="shared" si="78"/>
        <v>2022</v>
      </c>
      <c r="C650" t="str">
        <f t="shared" si="79"/>
        <v>https://usaybia.net/person/2022</v>
      </c>
      <c r="D650" t="str">
        <f t="shared" si="80"/>
        <v>https://usaybia.net/person/2022_____________</v>
      </c>
      <c r="Q650" t="str">
        <f t="shared" si="82"/>
        <v>,https://usaybia.net/person/2022</v>
      </c>
      <c r="R650" t="str">
        <f t="shared" si="81"/>
        <v>https://usaybia.net/person/2022</v>
      </c>
    </row>
    <row r="651" spans="1:18" x14ac:dyDescent="0.25">
      <c r="A651">
        <f t="shared" si="77"/>
        <v>20</v>
      </c>
      <c r="B651">
        <f t="shared" si="78"/>
        <v>2023</v>
      </c>
      <c r="C651" t="str">
        <f t="shared" si="79"/>
        <v>https://usaybia.net/person/2023</v>
      </c>
      <c r="D651" t="str">
        <f t="shared" si="80"/>
        <v>https://usaybia.net/person/2023_____________</v>
      </c>
      <c r="Q651" t="str">
        <f t="shared" si="82"/>
        <v>,https://usaybia.net/person/2023</v>
      </c>
      <c r="R651" t="str">
        <f t="shared" si="81"/>
        <v>https://usaybia.net/person/2023</v>
      </c>
    </row>
    <row r="652" spans="1:18" x14ac:dyDescent="0.25">
      <c r="A652">
        <f t="shared" ref="A652:A715" si="83">A619+1</f>
        <v>20</v>
      </c>
      <c r="B652">
        <f t="shared" si="78"/>
        <v>2024</v>
      </c>
      <c r="C652" t="str">
        <f t="shared" si="79"/>
        <v>https://usaybia.net/person/2024</v>
      </c>
      <c r="D652" t="str">
        <f t="shared" si="80"/>
        <v>https://usaybia.net/person/2024_____________</v>
      </c>
      <c r="Q652" t="str">
        <f t="shared" si="82"/>
        <v>,https://usaybia.net/person/2024</v>
      </c>
      <c r="R652" t="str">
        <f t="shared" si="81"/>
        <v>https://usaybia.net/person/2024</v>
      </c>
    </row>
    <row r="653" spans="1:18" x14ac:dyDescent="0.25">
      <c r="A653">
        <f t="shared" si="83"/>
        <v>20</v>
      </c>
      <c r="B653">
        <f t="shared" si="78"/>
        <v>2025</v>
      </c>
      <c r="C653" t="str">
        <f t="shared" si="79"/>
        <v>https://usaybia.net/person/2025</v>
      </c>
      <c r="D653" t="str">
        <f t="shared" si="80"/>
        <v>https://usaybia.net/person/2025_____________</v>
      </c>
      <c r="Q653" t="str">
        <f t="shared" si="82"/>
        <v>,https://usaybia.net/person/2025</v>
      </c>
      <c r="R653" t="str">
        <f t="shared" si="81"/>
        <v>https://usaybia.net/person/2025</v>
      </c>
    </row>
    <row r="654" spans="1:18" x14ac:dyDescent="0.25">
      <c r="A654">
        <f t="shared" si="83"/>
        <v>20</v>
      </c>
      <c r="B654">
        <f t="shared" ref="B654:B717" si="84">B653+1</f>
        <v>2026</v>
      </c>
      <c r="C654" t="str">
        <f t="shared" si="79"/>
        <v>https://usaybia.net/person/2026</v>
      </c>
      <c r="D654" t="str">
        <f t="shared" si="80"/>
        <v>https://usaybia.net/person/2026_____________</v>
      </c>
      <c r="Q654" t="str">
        <f t="shared" si="82"/>
        <v>,https://usaybia.net/person/2026</v>
      </c>
      <c r="R654" t="str">
        <f t="shared" si="81"/>
        <v>https://usaybia.net/person/2026</v>
      </c>
    </row>
    <row r="655" spans="1:18" x14ac:dyDescent="0.25">
      <c r="A655">
        <f t="shared" si="83"/>
        <v>20</v>
      </c>
      <c r="B655">
        <f t="shared" si="84"/>
        <v>2027</v>
      </c>
      <c r="C655" t="str">
        <f t="shared" si="79"/>
        <v>https://usaybia.net/person/2027</v>
      </c>
      <c r="D655" t="str">
        <f t="shared" si="80"/>
        <v>https://usaybia.net/person/2027_____________</v>
      </c>
      <c r="Q655" t="str">
        <f t="shared" si="82"/>
        <v>,https://usaybia.net/person/2027</v>
      </c>
      <c r="R655" t="str">
        <f t="shared" si="81"/>
        <v>https://usaybia.net/person/2027</v>
      </c>
    </row>
    <row r="656" spans="1:18" x14ac:dyDescent="0.25">
      <c r="A656">
        <f t="shared" si="83"/>
        <v>20</v>
      </c>
      <c r="B656">
        <f t="shared" si="84"/>
        <v>2028</v>
      </c>
      <c r="C656" t="str">
        <f t="shared" si="79"/>
        <v>https://usaybia.net/person/2028</v>
      </c>
      <c r="D656" t="str">
        <f t="shared" si="80"/>
        <v>https://usaybia.net/person/2028_____________</v>
      </c>
      <c r="Q656" t="str">
        <f t="shared" si="82"/>
        <v>,https://usaybia.net/person/2028</v>
      </c>
      <c r="R656" t="str">
        <f t="shared" si="81"/>
        <v>https://usaybia.net/person/2028</v>
      </c>
    </row>
    <row r="657" spans="1:18" x14ac:dyDescent="0.25">
      <c r="A657">
        <f t="shared" si="83"/>
        <v>20</v>
      </c>
      <c r="B657">
        <f t="shared" si="84"/>
        <v>2029</v>
      </c>
      <c r="C657" t="str">
        <f t="shared" si="79"/>
        <v>https://usaybia.net/person/2029</v>
      </c>
      <c r="D657" t="str">
        <f t="shared" si="80"/>
        <v>https://usaybia.net/person/2029_____________</v>
      </c>
      <c r="Q657" t="str">
        <f t="shared" si="82"/>
        <v>,https://usaybia.net/person/2029</v>
      </c>
      <c r="R657" t="str">
        <f t="shared" si="81"/>
        <v>https://usaybia.net/person/2029</v>
      </c>
    </row>
    <row r="658" spans="1:18" x14ac:dyDescent="0.25">
      <c r="A658">
        <f t="shared" si="83"/>
        <v>20</v>
      </c>
      <c r="B658">
        <f t="shared" si="84"/>
        <v>2030</v>
      </c>
      <c r="C658" t="str">
        <f t="shared" si="79"/>
        <v>https://usaybia.net/person/2030</v>
      </c>
      <c r="D658" t="str">
        <f t="shared" si="80"/>
        <v>https://usaybia.net/person/2030_____________</v>
      </c>
      <c r="Q658" t="str">
        <f t="shared" si="82"/>
        <v>,https://usaybia.net/person/2030</v>
      </c>
      <c r="R658" t="str">
        <f t="shared" si="81"/>
        <v>https://usaybia.net/person/2030</v>
      </c>
    </row>
    <row r="659" spans="1:18" x14ac:dyDescent="0.25">
      <c r="A659">
        <f t="shared" si="83"/>
        <v>20</v>
      </c>
      <c r="B659">
        <f t="shared" si="84"/>
        <v>2031</v>
      </c>
      <c r="C659" t="str">
        <f t="shared" si="79"/>
        <v>https://usaybia.net/person/2031</v>
      </c>
      <c r="D659" t="str">
        <f t="shared" si="80"/>
        <v>https://usaybia.net/person/2031_____________</v>
      </c>
      <c r="Q659" t="str">
        <f t="shared" si="82"/>
        <v>,https://usaybia.net/person/2031</v>
      </c>
      <c r="R659" t="str">
        <f t="shared" si="81"/>
        <v>https://usaybia.net/person/2031</v>
      </c>
    </row>
    <row r="660" spans="1:18" x14ac:dyDescent="0.25">
      <c r="A660">
        <f t="shared" si="83"/>
        <v>20</v>
      </c>
      <c r="B660">
        <f t="shared" si="84"/>
        <v>2032</v>
      </c>
      <c r="C660" t="str">
        <f t="shared" si="79"/>
        <v>https://usaybia.net/person/2032</v>
      </c>
      <c r="D660" t="str">
        <f t="shared" si="80"/>
        <v>https://usaybia.net/person/2032_____________</v>
      </c>
      <c r="Q660" t="str">
        <f t="shared" si="82"/>
        <v>,https://usaybia.net/person/2032</v>
      </c>
      <c r="R660" t="str">
        <f t="shared" si="81"/>
        <v>https://usaybia.net/person/2032</v>
      </c>
    </row>
    <row r="661" spans="1:18" x14ac:dyDescent="0.25">
      <c r="A661">
        <f t="shared" si="83"/>
        <v>20</v>
      </c>
      <c r="B661">
        <f t="shared" si="84"/>
        <v>2033</v>
      </c>
      <c r="C661" t="str">
        <f t="shared" si="79"/>
        <v>https://usaybia.net/person/2033</v>
      </c>
      <c r="D661" t="str">
        <f t="shared" si="80"/>
        <v>https://usaybia.net/person/2033_____________</v>
      </c>
      <c r="Q661" t="str">
        <f t="shared" si="82"/>
        <v>,https://usaybia.net/person/2033</v>
      </c>
      <c r="R661" t="str">
        <f t="shared" si="81"/>
        <v>https://usaybia.net/person/2033</v>
      </c>
    </row>
    <row r="662" spans="1:18" x14ac:dyDescent="0.25">
      <c r="A662">
        <f t="shared" si="83"/>
        <v>21</v>
      </c>
      <c r="B662">
        <v>2101</v>
      </c>
      <c r="C662" t="str">
        <f t="shared" si="79"/>
        <v>https://usaybia.net/person/2101</v>
      </c>
      <c r="D662" t="str">
        <f t="shared" si="80"/>
        <v>https://usaybia.net/person/2101_____________</v>
      </c>
      <c r="Q662" t="str">
        <f t="shared" si="82"/>
        <v>,https://usaybia.net/person/2101</v>
      </c>
      <c r="R662" t="str">
        <f t="shared" si="81"/>
        <v>https://usaybia.net/person/2101</v>
      </c>
    </row>
    <row r="663" spans="1:18" x14ac:dyDescent="0.25">
      <c r="A663">
        <f t="shared" si="83"/>
        <v>21</v>
      </c>
      <c r="B663">
        <f t="shared" si="84"/>
        <v>2102</v>
      </c>
      <c r="C663" t="str">
        <f t="shared" si="79"/>
        <v>https://usaybia.net/person/2102</v>
      </c>
      <c r="D663" t="str">
        <f t="shared" si="80"/>
        <v>https://usaybia.net/person/2102_____________</v>
      </c>
      <c r="Q663" t="str">
        <f t="shared" si="82"/>
        <v>,https://usaybia.net/person/2102</v>
      </c>
      <c r="R663" t="str">
        <f t="shared" si="81"/>
        <v>https://usaybia.net/person/2102</v>
      </c>
    </row>
    <row r="664" spans="1:18" x14ac:dyDescent="0.25">
      <c r="A664">
        <f t="shared" si="83"/>
        <v>21</v>
      </c>
      <c r="B664">
        <f t="shared" si="84"/>
        <v>2103</v>
      </c>
      <c r="C664" t="str">
        <f t="shared" si="79"/>
        <v>https://usaybia.net/person/2103</v>
      </c>
      <c r="D664" t="str">
        <f t="shared" si="80"/>
        <v>https://usaybia.net/person/2103_____________</v>
      </c>
      <c r="Q664" t="str">
        <f t="shared" si="82"/>
        <v>,https://usaybia.net/person/2103</v>
      </c>
      <c r="R664" t="str">
        <f t="shared" si="81"/>
        <v>https://usaybia.net/person/2103</v>
      </c>
    </row>
    <row r="665" spans="1:18" x14ac:dyDescent="0.25">
      <c r="A665">
        <f t="shared" si="83"/>
        <v>21</v>
      </c>
      <c r="B665">
        <f t="shared" si="84"/>
        <v>2104</v>
      </c>
      <c r="C665" t="str">
        <f t="shared" si="79"/>
        <v>https://usaybia.net/person/2104</v>
      </c>
      <c r="D665" t="str">
        <f t="shared" si="80"/>
        <v>https://usaybia.net/person/2104_____________</v>
      </c>
      <c r="Q665" t="str">
        <f t="shared" si="82"/>
        <v>,https://usaybia.net/person/2104</v>
      </c>
      <c r="R665" t="str">
        <f t="shared" si="81"/>
        <v>https://usaybia.net/person/2104</v>
      </c>
    </row>
    <row r="666" spans="1:18" x14ac:dyDescent="0.25">
      <c r="A666">
        <f t="shared" si="83"/>
        <v>21</v>
      </c>
      <c r="B666">
        <f t="shared" si="84"/>
        <v>2105</v>
      </c>
      <c r="C666" t="str">
        <f t="shared" si="79"/>
        <v>https://usaybia.net/person/2105</v>
      </c>
      <c r="D666" t="str">
        <f t="shared" si="80"/>
        <v>https://usaybia.net/person/2105_____________</v>
      </c>
      <c r="Q666" t="str">
        <f t="shared" si="82"/>
        <v>,https://usaybia.net/person/2105</v>
      </c>
      <c r="R666" t="str">
        <f t="shared" si="81"/>
        <v>https://usaybia.net/person/2105</v>
      </c>
    </row>
    <row r="667" spans="1:18" x14ac:dyDescent="0.25">
      <c r="A667">
        <f t="shared" si="83"/>
        <v>21</v>
      </c>
      <c r="B667">
        <f t="shared" si="84"/>
        <v>2106</v>
      </c>
      <c r="C667" t="str">
        <f t="shared" si="79"/>
        <v>https://usaybia.net/person/2106</v>
      </c>
      <c r="D667" t="str">
        <f t="shared" si="80"/>
        <v>https://usaybia.net/person/2106_____________</v>
      </c>
      <c r="Q667" t="str">
        <f t="shared" si="82"/>
        <v>,https://usaybia.net/person/2106</v>
      </c>
      <c r="R667" t="str">
        <f t="shared" si="81"/>
        <v>https://usaybia.net/person/2106</v>
      </c>
    </row>
    <row r="668" spans="1:18" x14ac:dyDescent="0.25">
      <c r="A668">
        <f t="shared" si="83"/>
        <v>21</v>
      </c>
      <c r="B668">
        <f t="shared" si="84"/>
        <v>2107</v>
      </c>
      <c r="C668" t="str">
        <f t="shared" si="79"/>
        <v>https://usaybia.net/person/2107</v>
      </c>
      <c r="D668" t="str">
        <f t="shared" si="80"/>
        <v>https://usaybia.net/person/2107_____________</v>
      </c>
      <c r="Q668" t="str">
        <f t="shared" si="82"/>
        <v>,https://usaybia.net/person/2107</v>
      </c>
      <c r="R668" t="str">
        <f t="shared" si="81"/>
        <v>https://usaybia.net/person/2107</v>
      </c>
    </row>
    <row r="669" spans="1:18" x14ac:dyDescent="0.25">
      <c r="A669">
        <f t="shared" si="83"/>
        <v>21</v>
      </c>
      <c r="B669">
        <f t="shared" si="84"/>
        <v>2108</v>
      </c>
      <c r="C669" t="str">
        <f t="shared" si="79"/>
        <v>https://usaybia.net/person/2108</v>
      </c>
      <c r="D669" t="str">
        <f t="shared" si="80"/>
        <v>https://usaybia.net/person/2108_____________</v>
      </c>
      <c r="Q669" t="str">
        <f t="shared" si="82"/>
        <v>,https://usaybia.net/person/2108</v>
      </c>
      <c r="R669" t="str">
        <f t="shared" si="81"/>
        <v>https://usaybia.net/person/2108</v>
      </c>
    </row>
    <row r="670" spans="1:18" x14ac:dyDescent="0.25">
      <c r="A670">
        <f t="shared" si="83"/>
        <v>21</v>
      </c>
      <c r="B670">
        <f t="shared" si="84"/>
        <v>2109</v>
      </c>
      <c r="C670" t="str">
        <f t="shared" si="79"/>
        <v>https://usaybia.net/person/2109</v>
      </c>
      <c r="D670" t="str">
        <f t="shared" si="80"/>
        <v>https://usaybia.net/person/2109_____________</v>
      </c>
      <c r="Q670" t="str">
        <f t="shared" si="82"/>
        <v>,https://usaybia.net/person/2109</v>
      </c>
      <c r="R670" t="str">
        <f t="shared" si="81"/>
        <v>https://usaybia.net/person/2109</v>
      </c>
    </row>
    <row r="671" spans="1:18" x14ac:dyDescent="0.25">
      <c r="A671">
        <f t="shared" si="83"/>
        <v>21</v>
      </c>
      <c r="B671">
        <f t="shared" si="84"/>
        <v>2110</v>
      </c>
      <c r="C671" t="str">
        <f t="shared" ref="C671:C734" si="85">"https://usaybia.net/person/"&amp;B671</f>
        <v>https://usaybia.net/person/2110</v>
      </c>
      <c r="D671" t="str">
        <f t="shared" ref="D671:D734" si="86">C671&amp;"_____________"</f>
        <v>https://usaybia.net/person/2110_____________</v>
      </c>
      <c r="Q671" t="str">
        <f t="shared" si="82"/>
        <v>,https://usaybia.net/person/2110</v>
      </c>
      <c r="R671" t="str">
        <f t="shared" si="81"/>
        <v>https://usaybia.net/person/2110</v>
      </c>
    </row>
    <row r="672" spans="1:18" x14ac:dyDescent="0.25">
      <c r="A672">
        <f t="shared" si="83"/>
        <v>21</v>
      </c>
      <c r="B672">
        <f t="shared" si="84"/>
        <v>2111</v>
      </c>
      <c r="C672" t="str">
        <f t="shared" si="85"/>
        <v>https://usaybia.net/person/2111</v>
      </c>
      <c r="D672" t="str">
        <f t="shared" si="86"/>
        <v>https://usaybia.net/person/2111_____________</v>
      </c>
      <c r="Q672" t="str">
        <f t="shared" si="82"/>
        <v>,https://usaybia.net/person/2111</v>
      </c>
      <c r="R672" t="str">
        <f t="shared" si="81"/>
        <v>https://usaybia.net/person/2111</v>
      </c>
    </row>
    <row r="673" spans="1:18" x14ac:dyDescent="0.25">
      <c r="A673">
        <f t="shared" si="83"/>
        <v>21</v>
      </c>
      <c r="B673">
        <f t="shared" si="84"/>
        <v>2112</v>
      </c>
      <c r="C673" t="str">
        <f t="shared" si="85"/>
        <v>https://usaybia.net/person/2112</v>
      </c>
      <c r="D673" t="str">
        <f t="shared" si="86"/>
        <v>https://usaybia.net/person/2112_____________</v>
      </c>
      <c r="Q673" t="str">
        <f t="shared" si="82"/>
        <v>,https://usaybia.net/person/2112</v>
      </c>
      <c r="R673" t="str">
        <f t="shared" si="81"/>
        <v>https://usaybia.net/person/2112</v>
      </c>
    </row>
    <row r="674" spans="1:18" x14ac:dyDescent="0.25">
      <c r="A674">
        <f t="shared" si="83"/>
        <v>21</v>
      </c>
      <c r="B674">
        <f t="shared" si="84"/>
        <v>2113</v>
      </c>
      <c r="C674" t="str">
        <f t="shared" si="85"/>
        <v>https://usaybia.net/person/2113</v>
      </c>
      <c r="D674" t="str">
        <f t="shared" si="86"/>
        <v>https://usaybia.net/person/2113_____________</v>
      </c>
      <c r="Q674" t="str">
        <f t="shared" si="82"/>
        <v>,https://usaybia.net/person/2113</v>
      </c>
      <c r="R674" t="str">
        <f t="shared" si="81"/>
        <v>https://usaybia.net/person/2113</v>
      </c>
    </row>
    <row r="675" spans="1:18" x14ac:dyDescent="0.25">
      <c r="A675">
        <f t="shared" si="83"/>
        <v>21</v>
      </c>
      <c r="B675">
        <f t="shared" si="84"/>
        <v>2114</v>
      </c>
      <c r="C675" t="str">
        <f t="shared" si="85"/>
        <v>https://usaybia.net/person/2114</v>
      </c>
      <c r="D675" t="str">
        <f t="shared" si="86"/>
        <v>https://usaybia.net/person/2114_____________</v>
      </c>
      <c r="Q675" t="str">
        <f t="shared" si="82"/>
        <v>,https://usaybia.net/person/2114</v>
      </c>
      <c r="R675" t="str">
        <f t="shared" si="81"/>
        <v>https://usaybia.net/person/2114</v>
      </c>
    </row>
    <row r="676" spans="1:18" x14ac:dyDescent="0.25">
      <c r="A676">
        <f t="shared" si="83"/>
        <v>21</v>
      </c>
      <c r="B676">
        <f t="shared" si="84"/>
        <v>2115</v>
      </c>
      <c r="C676" t="str">
        <f t="shared" si="85"/>
        <v>https://usaybia.net/person/2115</v>
      </c>
      <c r="D676" t="str">
        <f t="shared" si="86"/>
        <v>https://usaybia.net/person/2115_____________</v>
      </c>
      <c r="Q676" t="str">
        <f t="shared" si="82"/>
        <v>,https://usaybia.net/person/2115</v>
      </c>
      <c r="R676" t="str">
        <f t="shared" si="81"/>
        <v>https://usaybia.net/person/2115</v>
      </c>
    </row>
    <row r="677" spans="1:18" x14ac:dyDescent="0.25">
      <c r="A677">
        <f t="shared" si="83"/>
        <v>21</v>
      </c>
      <c r="B677">
        <f t="shared" si="84"/>
        <v>2116</v>
      </c>
      <c r="C677" t="str">
        <f t="shared" si="85"/>
        <v>https://usaybia.net/person/2116</v>
      </c>
      <c r="D677" t="str">
        <f t="shared" si="86"/>
        <v>https://usaybia.net/person/2116_____________</v>
      </c>
      <c r="Q677" t="str">
        <f t="shared" si="82"/>
        <v>,https://usaybia.net/person/2116</v>
      </c>
      <c r="R677" t="str">
        <f t="shared" si="81"/>
        <v>https://usaybia.net/person/2116</v>
      </c>
    </row>
    <row r="678" spans="1:18" x14ac:dyDescent="0.25">
      <c r="A678">
        <f t="shared" si="83"/>
        <v>21</v>
      </c>
      <c r="B678">
        <f t="shared" si="84"/>
        <v>2117</v>
      </c>
      <c r="C678" t="str">
        <f t="shared" si="85"/>
        <v>https://usaybia.net/person/2117</v>
      </c>
      <c r="D678" t="str">
        <f t="shared" si="86"/>
        <v>https://usaybia.net/person/2117_____________</v>
      </c>
      <c r="Q678" t="str">
        <f t="shared" si="82"/>
        <v>,https://usaybia.net/person/2117</v>
      </c>
      <c r="R678" t="str">
        <f t="shared" si="81"/>
        <v>https://usaybia.net/person/2117</v>
      </c>
    </row>
    <row r="679" spans="1:18" x14ac:dyDescent="0.25">
      <c r="A679">
        <f t="shared" si="83"/>
        <v>21</v>
      </c>
      <c r="B679">
        <f t="shared" si="84"/>
        <v>2118</v>
      </c>
      <c r="C679" t="str">
        <f t="shared" si="85"/>
        <v>https://usaybia.net/person/2118</v>
      </c>
      <c r="D679" t="str">
        <f t="shared" si="86"/>
        <v>https://usaybia.net/person/2118_____________</v>
      </c>
      <c r="Q679" t="str">
        <f t="shared" si="82"/>
        <v>,https://usaybia.net/person/2118</v>
      </c>
      <c r="R679" t="str">
        <f t="shared" si="81"/>
        <v>https://usaybia.net/person/2118</v>
      </c>
    </row>
    <row r="680" spans="1:18" x14ac:dyDescent="0.25">
      <c r="A680">
        <f t="shared" si="83"/>
        <v>21</v>
      </c>
      <c r="B680">
        <f t="shared" si="84"/>
        <v>2119</v>
      </c>
      <c r="C680" t="str">
        <f t="shared" si="85"/>
        <v>https://usaybia.net/person/2119</v>
      </c>
      <c r="D680" t="str">
        <f t="shared" si="86"/>
        <v>https://usaybia.net/person/2119_____________</v>
      </c>
      <c r="Q680" t="str">
        <f t="shared" si="82"/>
        <v>,https://usaybia.net/person/2119</v>
      </c>
      <c r="R680" t="str">
        <f t="shared" si="81"/>
        <v>https://usaybia.net/person/2119</v>
      </c>
    </row>
    <row r="681" spans="1:18" x14ac:dyDescent="0.25">
      <c r="A681">
        <f t="shared" si="83"/>
        <v>21</v>
      </c>
      <c r="B681">
        <f t="shared" si="84"/>
        <v>2120</v>
      </c>
      <c r="C681" t="str">
        <f t="shared" si="85"/>
        <v>https://usaybia.net/person/2120</v>
      </c>
      <c r="D681" t="str">
        <f t="shared" si="86"/>
        <v>https://usaybia.net/person/2120_____________</v>
      </c>
      <c r="Q681" t="str">
        <f t="shared" si="82"/>
        <v>,https://usaybia.net/person/2120</v>
      </c>
      <c r="R681" t="str">
        <f t="shared" si="81"/>
        <v>https://usaybia.net/person/2120</v>
      </c>
    </row>
    <row r="682" spans="1:18" x14ac:dyDescent="0.25">
      <c r="A682">
        <f t="shared" si="83"/>
        <v>21</v>
      </c>
      <c r="B682">
        <f t="shared" si="84"/>
        <v>2121</v>
      </c>
      <c r="C682" t="str">
        <f t="shared" si="85"/>
        <v>https://usaybia.net/person/2121</v>
      </c>
      <c r="D682" t="str">
        <f t="shared" si="86"/>
        <v>https://usaybia.net/person/2121_____________</v>
      </c>
      <c r="Q682" t="str">
        <f t="shared" si="82"/>
        <v>,https://usaybia.net/person/2121</v>
      </c>
      <c r="R682" t="str">
        <f t="shared" si="81"/>
        <v>https://usaybia.net/person/2121</v>
      </c>
    </row>
    <row r="683" spans="1:18" x14ac:dyDescent="0.25">
      <c r="A683">
        <f t="shared" si="83"/>
        <v>21</v>
      </c>
      <c r="B683">
        <f t="shared" si="84"/>
        <v>2122</v>
      </c>
      <c r="C683" t="str">
        <f t="shared" si="85"/>
        <v>https://usaybia.net/person/2122</v>
      </c>
      <c r="D683" t="str">
        <f t="shared" si="86"/>
        <v>https://usaybia.net/person/2122_____________</v>
      </c>
      <c r="Q683" t="str">
        <f t="shared" si="82"/>
        <v>,https://usaybia.net/person/2122</v>
      </c>
      <c r="R683" t="str">
        <f t="shared" si="81"/>
        <v>https://usaybia.net/person/2122</v>
      </c>
    </row>
    <row r="684" spans="1:18" x14ac:dyDescent="0.25">
      <c r="A684">
        <f t="shared" si="83"/>
        <v>21</v>
      </c>
      <c r="B684">
        <f t="shared" si="84"/>
        <v>2123</v>
      </c>
      <c r="C684" t="str">
        <f t="shared" si="85"/>
        <v>https://usaybia.net/person/2123</v>
      </c>
      <c r="D684" t="str">
        <f t="shared" si="86"/>
        <v>https://usaybia.net/person/2123_____________</v>
      </c>
      <c r="Q684" t="str">
        <f t="shared" si="82"/>
        <v>,https://usaybia.net/person/2123</v>
      </c>
      <c r="R684" t="str">
        <f t="shared" si="81"/>
        <v>https://usaybia.net/person/2123</v>
      </c>
    </row>
    <row r="685" spans="1:18" x14ac:dyDescent="0.25">
      <c r="A685">
        <f t="shared" si="83"/>
        <v>21</v>
      </c>
      <c r="B685">
        <f t="shared" si="84"/>
        <v>2124</v>
      </c>
      <c r="C685" t="str">
        <f t="shared" si="85"/>
        <v>https://usaybia.net/person/2124</v>
      </c>
      <c r="D685" t="str">
        <f t="shared" si="86"/>
        <v>https://usaybia.net/person/2124_____________</v>
      </c>
      <c r="Q685" t="str">
        <f t="shared" si="82"/>
        <v>,https://usaybia.net/person/2124</v>
      </c>
      <c r="R685" t="str">
        <f t="shared" si="81"/>
        <v>https://usaybia.net/person/2124</v>
      </c>
    </row>
    <row r="686" spans="1:18" x14ac:dyDescent="0.25">
      <c r="A686">
        <f t="shared" si="83"/>
        <v>21</v>
      </c>
      <c r="B686">
        <f t="shared" si="84"/>
        <v>2125</v>
      </c>
      <c r="C686" t="str">
        <f t="shared" si="85"/>
        <v>https://usaybia.net/person/2125</v>
      </c>
      <c r="D686" t="str">
        <f t="shared" si="86"/>
        <v>https://usaybia.net/person/2125_____________</v>
      </c>
      <c r="Q686" t="str">
        <f t="shared" si="82"/>
        <v>,https://usaybia.net/person/2125</v>
      </c>
      <c r="R686" t="str">
        <f t="shared" si="81"/>
        <v>https://usaybia.net/person/2125</v>
      </c>
    </row>
    <row r="687" spans="1:18" x14ac:dyDescent="0.25">
      <c r="A687">
        <f t="shared" si="83"/>
        <v>21</v>
      </c>
      <c r="B687">
        <f t="shared" si="84"/>
        <v>2126</v>
      </c>
      <c r="C687" t="str">
        <f t="shared" si="85"/>
        <v>https://usaybia.net/person/2126</v>
      </c>
      <c r="D687" t="str">
        <f t="shared" si="86"/>
        <v>https://usaybia.net/person/2126_____________</v>
      </c>
      <c r="Q687" t="str">
        <f t="shared" si="82"/>
        <v>,https://usaybia.net/person/2126</v>
      </c>
      <c r="R687" t="str">
        <f t="shared" si="81"/>
        <v>https://usaybia.net/person/2126</v>
      </c>
    </row>
    <row r="688" spans="1:18" x14ac:dyDescent="0.25">
      <c r="A688">
        <f t="shared" si="83"/>
        <v>21</v>
      </c>
      <c r="B688">
        <f t="shared" si="84"/>
        <v>2127</v>
      </c>
      <c r="C688" t="str">
        <f t="shared" si="85"/>
        <v>https://usaybia.net/person/2127</v>
      </c>
      <c r="D688" t="str">
        <f t="shared" si="86"/>
        <v>https://usaybia.net/person/2127_____________</v>
      </c>
      <c r="Q688" t="str">
        <f t="shared" si="82"/>
        <v>,https://usaybia.net/person/2127</v>
      </c>
      <c r="R688" t="str">
        <f t="shared" si="81"/>
        <v>https://usaybia.net/person/2127</v>
      </c>
    </row>
    <row r="689" spans="1:18" x14ac:dyDescent="0.25">
      <c r="A689">
        <f t="shared" si="83"/>
        <v>21</v>
      </c>
      <c r="B689">
        <f t="shared" si="84"/>
        <v>2128</v>
      </c>
      <c r="C689" t="str">
        <f t="shared" si="85"/>
        <v>https://usaybia.net/person/2128</v>
      </c>
      <c r="D689" t="str">
        <f t="shared" si="86"/>
        <v>https://usaybia.net/person/2128_____________</v>
      </c>
      <c r="Q689" t="str">
        <f t="shared" si="82"/>
        <v>,https://usaybia.net/person/2128</v>
      </c>
      <c r="R689" t="str">
        <f t="shared" si="81"/>
        <v>https://usaybia.net/person/2128</v>
      </c>
    </row>
    <row r="690" spans="1:18" x14ac:dyDescent="0.25">
      <c r="A690">
        <f t="shared" si="83"/>
        <v>21</v>
      </c>
      <c r="B690">
        <f t="shared" si="84"/>
        <v>2129</v>
      </c>
      <c r="C690" t="str">
        <f t="shared" si="85"/>
        <v>https://usaybia.net/person/2129</v>
      </c>
      <c r="D690" t="str">
        <f t="shared" si="86"/>
        <v>https://usaybia.net/person/2129_____________</v>
      </c>
      <c r="Q690" t="str">
        <f t="shared" si="82"/>
        <v>,https://usaybia.net/person/2129</v>
      </c>
      <c r="R690" t="str">
        <f t="shared" si="81"/>
        <v>https://usaybia.net/person/2129</v>
      </c>
    </row>
    <row r="691" spans="1:18" x14ac:dyDescent="0.25">
      <c r="A691">
        <f t="shared" si="83"/>
        <v>21</v>
      </c>
      <c r="B691">
        <f t="shared" si="84"/>
        <v>2130</v>
      </c>
      <c r="C691" t="str">
        <f t="shared" si="85"/>
        <v>https://usaybia.net/person/2130</v>
      </c>
      <c r="D691" t="str">
        <f t="shared" si="86"/>
        <v>https://usaybia.net/person/2130_____________</v>
      </c>
      <c r="Q691" t="str">
        <f t="shared" si="82"/>
        <v>,https://usaybia.net/person/2130</v>
      </c>
      <c r="R691" t="str">
        <f t="shared" si="81"/>
        <v>https://usaybia.net/person/2130</v>
      </c>
    </row>
    <row r="692" spans="1:18" x14ac:dyDescent="0.25">
      <c r="A692">
        <f t="shared" si="83"/>
        <v>21</v>
      </c>
      <c r="B692">
        <f t="shared" si="84"/>
        <v>2131</v>
      </c>
      <c r="C692" t="str">
        <f t="shared" si="85"/>
        <v>https://usaybia.net/person/2131</v>
      </c>
      <c r="D692" t="str">
        <f t="shared" si="86"/>
        <v>https://usaybia.net/person/2131_____________</v>
      </c>
      <c r="Q692" t="str">
        <f t="shared" si="82"/>
        <v>,https://usaybia.net/person/2131</v>
      </c>
      <c r="R692" t="str">
        <f t="shared" si="81"/>
        <v>https://usaybia.net/person/2131</v>
      </c>
    </row>
    <row r="693" spans="1:18" x14ac:dyDescent="0.25">
      <c r="A693">
        <f t="shared" si="83"/>
        <v>21</v>
      </c>
      <c r="B693">
        <f t="shared" si="84"/>
        <v>2132</v>
      </c>
      <c r="C693" t="str">
        <f t="shared" si="85"/>
        <v>https://usaybia.net/person/2132</v>
      </c>
      <c r="D693" t="str">
        <f t="shared" si="86"/>
        <v>https://usaybia.net/person/2132_____________</v>
      </c>
      <c r="Q693" t="str">
        <f t="shared" si="82"/>
        <v>,https://usaybia.net/person/2132</v>
      </c>
      <c r="R693" t="str">
        <f t="shared" si="81"/>
        <v>https://usaybia.net/person/2132</v>
      </c>
    </row>
    <row r="694" spans="1:18" x14ac:dyDescent="0.25">
      <c r="A694">
        <f t="shared" si="83"/>
        <v>21</v>
      </c>
      <c r="B694">
        <f t="shared" si="84"/>
        <v>2133</v>
      </c>
      <c r="C694" t="str">
        <f t="shared" si="85"/>
        <v>https://usaybia.net/person/2133</v>
      </c>
      <c r="D694" t="str">
        <f t="shared" si="86"/>
        <v>https://usaybia.net/person/2133_____________</v>
      </c>
      <c r="Q694" t="str">
        <f t="shared" si="82"/>
        <v>,https://usaybia.net/person/2133</v>
      </c>
      <c r="R694" t="str">
        <f t="shared" si="81"/>
        <v>https://usaybia.net/person/2133</v>
      </c>
    </row>
    <row r="695" spans="1:18" x14ac:dyDescent="0.25">
      <c r="A695">
        <f t="shared" si="83"/>
        <v>22</v>
      </c>
      <c r="B695">
        <v>2201</v>
      </c>
      <c r="C695" t="str">
        <f t="shared" si="85"/>
        <v>https://usaybia.net/person/2201</v>
      </c>
      <c r="D695" t="str">
        <f t="shared" si="86"/>
        <v>https://usaybia.net/person/2201_____________</v>
      </c>
      <c r="Q695" t="str">
        <f t="shared" si="82"/>
        <v>,https://usaybia.net/person/2201</v>
      </c>
      <c r="R695" t="str">
        <f t="shared" si="81"/>
        <v>https://usaybia.net/person/2201</v>
      </c>
    </row>
    <row r="696" spans="1:18" x14ac:dyDescent="0.25">
      <c r="A696">
        <f t="shared" si="83"/>
        <v>22</v>
      </c>
      <c r="B696">
        <f t="shared" si="84"/>
        <v>2202</v>
      </c>
      <c r="C696" t="str">
        <f t="shared" si="85"/>
        <v>https://usaybia.net/person/2202</v>
      </c>
      <c r="D696" t="str">
        <f t="shared" si="86"/>
        <v>https://usaybia.net/person/2202_____________</v>
      </c>
      <c r="Q696" t="str">
        <f t="shared" si="82"/>
        <v>,https://usaybia.net/person/2202</v>
      </c>
      <c r="R696" t="str">
        <f t="shared" si="81"/>
        <v>https://usaybia.net/person/2202</v>
      </c>
    </row>
    <row r="697" spans="1:18" x14ac:dyDescent="0.25">
      <c r="A697">
        <f t="shared" si="83"/>
        <v>22</v>
      </c>
      <c r="B697">
        <f t="shared" si="84"/>
        <v>2203</v>
      </c>
      <c r="C697" t="str">
        <f t="shared" si="85"/>
        <v>https://usaybia.net/person/2203</v>
      </c>
      <c r="D697" t="str">
        <f t="shared" si="86"/>
        <v>https://usaybia.net/person/2203_____________</v>
      </c>
      <c r="Q697" t="str">
        <f t="shared" si="82"/>
        <v>,https://usaybia.net/person/2203</v>
      </c>
      <c r="R697" t="str">
        <f t="shared" si="81"/>
        <v>https://usaybia.net/person/2203</v>
      </c>
    </row>
    <row r="698" spans="1:18" x14ac:dyDescent="0.25">
      <c r="A698">
        <f t="shared" si="83"/>
        <v>22</v>
      </c>
      <c r="B698">
        <f t="shared" si="84"/>
        <v>2204</v>
      </c>
      <c r="C698" t="str">
        <f t="shared" si="85"/>
        <v>https://usaybia.net/person/2204</v>
      </c>
      <c r="D698" t="str">
        <f t="shared" si="86"/>
        <v>https://usaybia.net/person/2204_____________</v>
      </c>
      <c r="Q698" t="str">
        <f t="shared" si="82"/>
        <v>,https://usaybia.net/person/2204</v>
      </c>
      <c r="R698" t="str">
        <f t="shared" si="81"/>
        <v>https://usaybia.net/person/2204</v>
      </c>
    </row>
    <row r="699" spans="1:18" x14ac:dyDescent="0.25">
      <c r="A699">
        <f t="shared" si="83"/>
        <v>22</v>
      </c>
      <c r="B699">
        <f t="shared" si="84"/>
        <v>2205</v>
      </c>
      <c r="C699" t="str">
        <f t="shared" si="85"/>
        <v>https://usaybia.net/person/2205</v>
      </c>
      <c r="D699" t="str">
        <f t="shared" si="86"/>
        <v>https://usaybia.net/person/2205_____________</v>
      </c>
      <c r="Q699" t="str">
        <f t="shared" si="82"/>
        <v>,https://usaybia.net/person/2205</v>
      </c>
      <c r="R699" t="str">
        <f t="shared" si="81"/>
        <v>https://usaybia.net/person/2205</v>
      </c>
    </row>
    <row r="700" spans="1:18" x14ac:dyDescent="0.25">
      <c r="A700">
        <f t="shared" si="83"/>
        <v>22</v>
      </c>
      <c r="B700">
        <f t="shared" si="84"/>
        <v>2206</v>
      </c>
      <c r="C700" t="str">
        <f t="shared" si="85"/>
        <v>https://usaybia.net/person/2206</v>
      </c>
      <c r="D700" t="str">
        <f t="shared" si="86"/>
        <v>https://usaybia.net/person/2206_____________</v>
      </c>
      <c r="Q700" t="str">
        <f t="shared" si="82"/>
        <v>,https://usaybia.net/person/2206</v>
      </c>
      <c r="R700" t="str">
        <f t="shared" si="81"/>
        <v>https://usaybia.net/person/2206</v>
      </c>
    </row>
    <row r="701" spans="1:18" x14ac:dyDescent="0.25">
      <c r="A701">
        <f t="shared" si="83"/>
        <v>22</v>
      </c>
      <c r="B701">
        <f t="shared" si="84"/>
        <v>2207</v>
      </c>
      <c r="C701" t="str">
        <f t="shared" si="85"/>
        <v>https://usaybia.net/person/2207</v>
      </c>
      <c r="D701" t="str">
        <f t="shared" si="86"/>
        <v>https://usaybia.net/person/2207_____________</v>
      </c>
      <c r="Q701" t="str">
        <f t="shared" si="82"/>
        <v>,https://usaybia.net/person/2207</v>
      </c>
      <c r="R701" t="str">
        <f t="shared" si="81"/>
        <v>https://usaybia.net/person/2207</v>
      </c>
    </row>
    <row r="702" spans="1:18" x14ac:dyDescent="0.25">
      <c r="A702">
        <f t="shared" si="83"/>
        <v>22</v>
      </c>
      <c r="B702">
        <f t="shared" si="84"/>
        <v>2208</v>
      </c>
      <c r="C702" t="str">
        <f t="shared" si="85"/>
        <v>https://usaybia.net/person/2208</v>
      </c>
      <c r="D702" t="str">
        <f t="shared" si="86"/>
        <v>https://usaybia.net/person/2208_____________</v>
      </c>
      <c r="Q702" t="str">
        <f t="shared" si="82"/>
        <v>,https://usaybia.net/person/2208</v>
      </c>
      <c r="R702" t="str">
        <f t="shared" si="81"/>
        <v>https://usaybia.net/person/2208</v>
      </c>
    </row>
    <row r="703" spans="1:18" x14ac:dyDescent="0.25">
      <c r="A703">
        <f t="shared" si="83"/>
        <v>22</v>
      </c>
      <c r="B703">
        <f t="shared" si="84"/>
        <v>2209</v>
      </c>
      <c r="C703" t="str">
        <f t="shared" si="85"/>
        <v>https://usaybia.net/person/2209</v>
      </c>
      <c r="D703" t="str">
        <f t="shared" si="86"/>
        <v>https://usaybia.net/person/2209_____________</v>
      </c>
      <c r="Q703" t="str">
        <f t="shared" si="82"/>
        <v>,https://usaybia.net/person/2209</v>
      </c>
      <c r="R703" t="str">
        <f t="shared" si="81"/>
        <v>https://usaybia.net/person/2209</v>
      </c>
    </row>
    <row r="704" spans="1:18" x14ac:dyDescent="0.25">
      <c r="A704">
        <f t="shared" si="83"/>
        <v>22</v>
      </c>
      <c r="B704">
        <f t="shared" si="84"/>
        <v>2210</v>
      </c>
      <c r="C704" t="str">
        <f t="shared" si="85"/>
        <v>https://usaybia.net/person/2210</v>
      </c>
      <c r="D704" t="str">
        <f t="shared" si="86"/>
        <v>https://usaybia.net/person/2210_____________</v>
      </c>
      <c r="Q704" t="str">
        <f t="shared" si="82"/>
        <v>,https://usaybia.net/person/2210</v>
      </c>
      <c r="R704" t="str">
        <f t="shared" si="81"/>
        <v>https://usaybia.net/person/2210</v>
      </c>
    </row>
    <row r="705" spans="1:18" x14ac:dyDescent="0.25">
      <c r="A705">
        <f t="shared" si="83"/>
        <v>22</v>
      </c>
      <c r="B705">
        <f t="shared" si="84"/>
        <v>2211</v>
      </c>
      <c r="C705" t="str">
        <f t="shared" si="85"/>
        <v>https://usaybia.net/person/2211</v>
      </c>
      <c r="D705" t="str">
        <f t="shared" si="86"/>
        <v>https://usaybia.net/person/2211_____________</v>
      </c>
      <c r="Q705" t="str">
        <f t="shared" si="82"/>
        <v>,https://usaybia.net/person/2211</v>
      </c>
      <c r="R705" t="str">
        <f t="shared" si="81"/>
        <v>https://usaybia.net/person/2211</v>
      </c>
    </row>
    <row r="706" spans="1:18" x14ac:dyDescent="0.25">
      <c r="A706">
        <f t="shared" si="83"/>
        <v>22</v>
      </c>
      <c r="B706">
        <f t="shared" si="84"/>
        <v>2212</v>
      </c>
      <c r="C706" t="str">
        <f t="shared" si="85"/>
        <v>https://usaybia.net/person/2212</v>
      </c>
      <c r="D706" t="str">
        <f t="shared" si="86"/>
        <v>https://usaybia.net/person/2212_____________</v>
      </c>
      <c r="Q706" t="str">
        <f t="shared" si="82"/>
        <v>,https://usaybia.net/person/2212</v>
      </c>
      <c r="R706" t="str">
        <f t="shared" ref="R706:R769" si="87">RIGHT(Q706,LEN(Q706)-1)</f>
        <v>https://usaybia.net/person/2212</v>
      </c>
    </row>
    <row r="707" spans="1:18" x14ac:dyDescent="0.25">
      <c r="A707">
        <f t="shared" si="83"/>
        <v>22</v>
      </c>
      <c r="B707">
        <f t="shared" si="84"/>
        <v>2213</v>
      </c>
      <c r="C707" t="str">
        <f t="shared" si="85"/>
        <v>https://usaybia.net/person/2213</v>
      </c>
      <c r="D707" t="str">
        <f t="shared" si="86"/>
        <v>https://usaybia.net/person/2213_____________</v>
      </c>
      <c r="Q707" t="str">
        <f t="shared" ref="Q707:Q770" si="88">SUBSTITUTE(SUBSTITUTE(SUBSTITUTE(CONCATENATE(C707,F707,G707,H707,I707,J707,K707,L707,SUBSTITUTE(M707,".emedien.ub.uni-muenchen.de",""),N707,O707,P707),"http",",http"),"xxx",""),"XXX","")</f>
        <v>,https://usaybia.net/person/2213</v>
      </c>
      <c r="R707" t="str">
        <f t="shared" si="87"/>
        <v>https://usaybia.net/person/2213</v>
      </c>
    </row>
    <row r="708" spans="1:18" x14ac:dyDescent="0.25">
      <c r="A708">
        <f t="shared" si="83"/>
        <v>22</v>
      </c>
      <c r="B708">
        <f t="shared" si="84"/>
        <v>2214</v>
      </c>
      <c r="C708" t="str">
        <f t="shared" si="85"/>
        <v>https://usaybia.net/person/2214</v>
      </c>
      <c r="D708" t="str">
        <f t="shared" si="86"/>
        <v>https://usaybia.net/person/2214_____________</v>
      </c>
      <c r="Q708" t="str">
        <f t="shared" si="88"/>
        <v>,https://usaybia.net/person/2214</v>
      </c>
      <c r="R708" t="str">
        <f t="shared" si="87"/>
        <v>https://usaybia.net/person/2214</v>
      </c>
    </row>
    <row r="709" spans="1:18" x14ac:dyDescent="0.25">
      <c r="A709">
        <f t="shared" si="83"/>
        <v>22</v>
      </c>
      <c r="B709">
        <f t="shared" si="84"/>
        <v>2215</v>
      </c>
      <c r="C709" t="str">
        <f t="shared" si="85"/>
        <v>https://usaybia.net/person/2215</v>
      </c>
      <c r="D709" t="str">
        <f t="shared" si="86"/>
        <v>https://usaybia.net/person/2215_____________</v>
      </c>
      <c r="Q709" t="str">
        <f t="shared" si="88"/>
        <v>,https://usaybia.net/person/2215</v>
      </c>
      <c r="R709" t="str">
        <f t="shared" si="87"/>
        <v>https://usaybia.net/person/2215</v>
      </c>
    </row>
    <row r="710" spans="1:18" x14ac:dyDescent="0.25">
      <c r="A710">
        <f t="shared" si="83"/>
        <v>22</v>
      </c>
      <c r="B710">
        <f t="shared" si="84"/>
        <v>2216</v>
      </c>
      <c r="C710" t="str">
        <f t="shared" si="85"/>
        <v>https://usaybia.net/person/2216</v>
      </c>
      <c r="D710" t="str">
        <f t="shared" si="86"/>
        <v>https://usaybia.net/person/2216_____________</v>
      </c>
      <c r="Q710" t="str">
        <f t="shared" si="88"/>
        <v>,https://usaybia.net/person/2216</v>
      </c>
      <c r="R710" t="str">
        <f t="shared" si="87"/>
        <v>https://usaybia.net/person/2216</v>
      </c>
    </row>
    <row r="711" spans="1:18" x14ac:dyDescent="0.25">
      <c r="A711">
        <f t="shared" si="83"/>
        <v>22</v>
      </c>
      <c r="B711">
        <f t="shared" si="84"/>
        <v>2217</v>
      </c>
      <c r="C711" t="str">
        <f t="shared" si="85"/>
        <v>https://usaybia.net/person/2217</v>
      </c>
      <c r="D711" t="str">
        <f t="shared" si="86"/>
        <v>https://usaybia.net/person/2217_____________</v>
      </c>
      <c r="Q711" t="str">
        <f t="shared" si="88"/>
        <v>,https://usaybia.net/person/2217</v>
      </c>
      <c r="R711" t="str">
        <f t="shared" si="87"/>
        <v>https://usaybia.net/person/2217</v>
      </c>
    </row>
    <row r="712" spans="1:18" x14ac:dyDescent="0.25">
      <c r="A712">
        <f t="shared" si="83"/>
        <v>22</v>
      </c>
      <c r="B712">
        <f t="shared" si="84"/>
        <v>2218</v>
      </c>
      <c r="C712" t="str">
        <f t="shared" si="85"/>
        <v>https://usaybia.net/person/2218</v>
      </c>
      <c r="D712" t="str">
        <f t="shared" si="86"/>
        <v>https://usaybia.net/person/2218_____________</v>
      </c>
      <c r="Q712" t="str">
        <f t="shared" si="88"/>
        <v>,https://usaybia.net/person/2218</v>
      </c>
      <c r="R712" t="str">
        <f t="shared" si="87"/>
        <v>https://usaybia.net/person/2218</v>
      </c>
    </row>
    <row r="713" spans="1:18" x14ac:dyDescent="0.25">
      <c r="A713">
        <f t="shared" si="83"/>
        <v>22</v>
      </c>
      <c r="B713">
        <f t="shared" si="84"/>
        <v>2219</v>
      </c>
      <c r="C713" t="str">
        <f t="shared" si="85"/>
        <v>https://usaybia.net/person/2219</v>
      </c>
      <c r="D713" t="str">
        <f t="shared" si="86"/>
        <v>https://usaybia.net/person/2219_____________</v>
      </c>
      <c r="Q713" t="str">
        <f t="shared" si="88"/>
        <v>,https://usaybia.net/person/2219</v>
      </c>
      <c r="R713" t="str">
        <f t="shared" si="87"/>
        <v>https://usaybia.net/person/2219</v>
      </c>
    </row>
    <row r="714" spans="1:18" x14ac:dyDescent="0.25">
      <c r="A714">
        <f t="shared" si="83"/>
        <v>22</v>
      </c>
      <c r="B714">
        <f t="shared" si="84"/>
        <v>2220</v>
      </c>
      <c r="C714" t="str">
        <f t="shared" si="85"/>
        <v>https://usaybia.net/person/2220</v>
      </c>
      <c r="D714" t="str">
        <f t="shared" si="86"/>
        <v>https://usaybia.net/person/2220_____________</v>
      </c>
      <c r="Q714" t="str">
        <f t="shared" si="88"/>
        <v>,https://usaybia.net/person/2220</v>
      </c>
      <c r="R714" t="str">
        <f t="shared" si="87"/>
        <v>https://usaybia.net/person/2220</v>
      </c>
    </row>
    <row r="715" spans="1:18" x14ac:dyDescent="0.25">
      <c r="A715">
        <f t="shared" si="83"/>
        <v>22</v>
      </c>
      <c r="B715">
        <f t="shared" si="84"/>
        <v>2221</v>
      </c>
      <c r="C715" t="str">
        <f t="shared" si="85"/>
        <v>https://usaybia.net/person/2221</v>
      </c>
      <c r="D715" t="str">
        <f t="shared" si="86"/>
        <v>https://usaybia.net/person/2221_____________</v>
      </c>
      <c r="Q715" t="str">
        <f t="shared" si="88"/>
        <v>,https://usaybia.net/person/2221</v>
      </c>
      <c r="R715" t="str">
        <f t="shared" si="87"/>
        <v>https://usaybia.net/person/2221</v>
      </c>
    </row>
    <row r="716" spans="1:18" x14ac:dyDescent="0.25">
      <c r="A716">
        <f t="shared" ref="A716:A779" si="89">A683+1</f>
        <v>22</v>
      </c>
      <c r="B716">
        <f t="shared" si="84"/>
        <v>2222</v>
      </c>
      <c r="C716" t="str">
        <f t="shared" si="85"/>
        <v>https://usaybia.net/person/2222</v>
      </c>
      <c r="D716" t="str">
        <f t="shared" si="86"/>
        <v>https://usaybia.net/person/2222_____________</v>
      </c>
      <c r="Q716" t="str">
        <f t="shared" si="88"/>
        <v>,https://usaybia.net/person/2222</v>
      </c>
      <c r="R716" t="str">
        <f t="shared" si="87"/>
        <v>https://usaybia.net/person/2222</v>
      </c>
    </row>
    <row r="717" spans="1:18" x14ac:dyDescent="0.25">
      <c r="A717">
        <f t="shared" si="89"/>
        <v>22</v>
      </c>
      <c r="B717">
        <f t="shared" si="84"/>
        <v>2223</v>
      </c>
      <c r="C717" t="str">
        <f t="shared" si="85"/>
        <v>https://usaybia.net/person/2223</v>
      </c>
      <c r="D717" t="str">
        <f t="shared" si="86"/>
        <v>https://usaybia.net/person/2223_____________</v>
      </c>
      <c r="Q717" t="str">
        <f t="shared" si="88"/>
        <v>,https://usaybia.net/person/2223</v>
      </c>
      <c r="R717" t="str">
        <f t="shared" si="87"/>
        <v>https://usaybia.net/person/2223</v>
      </c>
    </row>
    <row r="718" spans="1:18" x14ac:dyDescent="0.25">
      <c r="A718">
        <f t="shared" si="89"/>
        <v>22</v>
      </c>
      <c r="B718">
        <f t="shared" ref="B718:B781" si="90">B717+1</f>
        <v>2224</v>
      </c>
      <c r="C718" t="str">
        <f t="shared" si="85"/>
        <v>https://usaybia.net/person/2224</v>
      </c>
      <c r="D718" t="str">
        <f t="shared" si="86"/>
        <v>https://usaybia.net/person/2224_____________</v>
      </c>
      <c r="Q718" t="str">
        <f t="shared" si="88"/>
        <v>,https://usaybia.net/person/2224</v>
      </c>
      <c r="R718" t="str">
        <f t="shared" si="87"/>
        <v>https://usaybia.net/person/2224</v>
      </c>
    </row>
    <row r="719" spans="1:18" x14ac:dyDescent="0.25">
      <c r="A719">
        <f t="shared" si="89"/>
        <v>22</v>
      </c>
      <c r="B719">
        <f t="shared" si="90"/>
        <v>2225</v>
      </c>
      <c r="C719" t="str">
        <f t="shared" si="85"/>
        <v>https://usaybia.net/person/2225</v>
      </c>
      <c r="D719" t="str">
        <f t="shared" si="86"/>
        <v>https://usaybia.net/person/2225_____________</v>
      </c>
      <c r="Q719" t="str">
        <f t="shared" si="88"/>
        <v>,https://usaybia.net/person/2225</v>
      </c>
      <c r="R719" t="str">
        <f t="shared" si="87"/>
        <v>https://usaybia.net/person/2225</v>
      </c>
    </row>
    <row r="720" spans="1:18" x14ac:dyDescent="0.25">
      <c r="A720">
        <f t="shared" si="89"/>
        <v>22</v>
      </c>
      <c r="B720">
        <f t="shared" si="90"/>
        <v>2226</v>
      </c>
      <c r="C720" t="str">
        <f t="shared" si="85"/>
        <v>https://usaybia.net/person/2226</v>
      </c>
      <c r="D720" t="str">
        <f t="shared" si="86"/>
        <v>https://usaybia.net/person/2226_____________</v>
      </c>
      <c r="Q720" t="str">
        <f t="shared" si="88"/>
        <v>,https://usaybia.net/person/2226</v>
      </c>
      <c r="R720" t="str">
        <f t="shared" si="87"/>
        <v>https://usaybia.net/person/2226</v>
      </c>
    </row>
    <row r="721" spans="1:18" x14ac:dyDescent="0.25">
      <c r="A721">
        <f t="shared" si="89"/>
        <v>22</v>
      </c>
      <c r="B721">
        <f t="shared" si="90"/>
        <v>2227</v>
      </c>
      <c r="C721" t="str">
        <f t="shared" si="85"/>
        <v>https://usaybia.net/person/2227</v>
      </c>
      <c r="D721" t="str">
        <f t="shared" si="86"/>
        <v>https://usaybia.net/person/2227_____________</v>
      </c>
      <c r="Q721" t="str">
        <f t="shared" si="88"/>
        <v>,https://usaybia.net/person/2227</v>
      </c>
      <c r="R721" t="str">
        <f t="shared" si="87"/>
        <v>https://usaybia.net/person/2227</v>
      </c>
    </row>
    <row r="722" spans="1:18" x14ac:dyDescent="0.25">
      <c r="A722">
        <f t="shared" si="89"/>
        <v>22</v>
      </c>
      <c r="B722">
        <f t="shared" si="90"/>
        <v>2228</v>
      </c>
      <c r="C722" t="str">
        <f t="shared" si="85"/>
        <v>https://usaybia.net/person/2228</v>
      </c>
      <c r="D722" t="str">
        <f t="shared" si="86"/>
        <v>https://usaybia.net/person/2228_____________</v>
      </c>
      <c r="Q722" t="str">
        <f t="shared" si="88"/>
        <v>,https://usaybia.net/person/2228</v>
      </c>
      <c r="R722" t="str">
        <f t="shared" si="87"/>
        <v>https://usaybia.net/person/2228</v>
      </c>
    </row>
    <row r="723" spans="1:18" x14ac:dyDescent="0.25">
      <c r="A723">
        <f t="shared" si="89"/>
        <v>22</v>
      </c>
      <c r="B723">
        <f t="shared" si="90"/>
        <v>2229</v>
      </c>
      <c r="C723" t="str">
        <f t="shared" si="85"/>
        <v>https://usaybia.net/person/2229</v>
      </c>
      <c r="D723" t="str">
        <f t="shared" si="86"/>
        <v>https://usaybia.net/person/2229_____________</v>
      </c>
      <c r="Q723" t="str">
        <f t="shared" si="88"/>
        <v>,https://usaybia.net/person/2229</v>
      </c>
      <c r="R723" t="str">
        <f t="shared" si="87"/>
        <v>https://usaybia.net/person/2229</v>
      </c>
    </row>
    <row r="724" spans="1:18" x14ac:dyDescent="0.25">
      <c r="A724">
        <f t="shared" si="89"/>
        <v>22</v>
      </c>
      <c r="B724">
        <f t="shared" si="90"/>
        <v>2230</v>
      </c>
      <c r="C724" t="str">
        <f t="shared" si="85"/>
        <v>https://usaybia.net/person/2230</v>
      </c>
      <c r="D724" t="str">
        <f t="shared" si="86"/>
        <v>https://usaybia.net/person/2230_____________</v>
      </c>
      <c r="Q724" t="str">
        <f t="shared" si="88"/>
        <v>,https://usaybia.net/person/2230</v>
      </c>
      <c r="R724" t="str">
        <f t="shared" si="87"/>
        <v>https://usaybia.net/person/2230</v>
      </c>
    </row>
    <row r="725" spans="1:18" x14ac:dyDescent="0.25">
      <c r="A725">
        <f t="shared" si="89"/>
        <v>22</v>
      </c>
      <c r="B725">
        <f t="shared" si="90"/>
        <v>2231</v>
      </c>
      <c r="C725" t="str">
        <f t="shared" si="85"/>
        <v>https://usaybia.net/person/2231</v>
      </c>
      <c r="D725" t="str">
        <f t="shared" si="86"/>
        <v>https://usaybia.net/person/2231_____________</v>
      </c>
      <c r="Q725" t="str">
        <f t="shared" si="88"/>
        <v>,https://usaybia.net/person/2231</v>
      </c>
      <c r="R725" t="str">
        <f t="shared" si="87"/>
        <v>https://usaybia.net/person/2231</v>
      </c>
    </row>
    <row r="726" spans="1:18" x14ac:dyDescent="0.25">
      <c r="A726">
        <f t="shared" si="89"/>
        <v>22</v>
      </c>
      <c r="B726">
        <f t="shared" si="90"/>
        <v>2232</v>
      </c>
      <c r="C726" t="str">
        <f t="shared" si="85"/>
        <v>https://usaybia.net/person/2232</v>
      </c>
      <c r="D726" t="str">
        <f t="shared" si="86"/>
        <v>https://usaybia.net/person/2232_____________</v>
      </c>
      <c r="Q726" t="str">
        <f t="shared" si="88"/>
        <v>,https://usaybia.net/person/2232</v>
      </c>
      <c r="R726" t="str">
        <f t="shared" si="87"/>
        <v>https://usaybia.net/person/2232</v>
      </c>
    </row>
    <row r="727" spans="1:18" x14ac:dyDescent="0.25">
      <c r="A727">
        <f t="shared" si="89"/>
        <v>22</v>
      </c>
      <c r="B727">
        <f t="shared" si="90"/>
        <v>2233</v>
      </c>
      <c r="C727" t="str">
        <f t="shared" si="85"/>
        <v>https://usaybia.net/person/2233</v>
      </c>
      <c r="D727" t="str">
        <f t="shared" si="86"/>
        <v>https://usaybia.net/person/2233_____________</v>
      </c>
      <c r="Q727" t="str">
        <f t="shared" si="88"/>
        <v>,https://usaybia.net/person/2233</v>
      </c>
      <c r="R727" t="str">
        <f t="shared" si="87"/>
        <v>https://usaybia.net/person/2233</v>
      </c>
    </row>
    <row r="728" spans="1:18" x14ac:dyDescent="0.25">
      <c r="A728">
        <f t="shared" si="89"/>
        <v>23</v>
      </c>
      <c r="B728">
        <v>2301</v>
      </c>
      <c r="C728" t="str">
        <f t="shared" si="85"/>
        <v>https://usaybia.net/person/2301</v>
      </c>
      <c r="D728" t="str">
        <f t="shared" si="86"/>
        <v>https://usaybia.net/person/2301_____________</v>
      </c>
      <c r="Q728" t="str">
        <f t="shared" si="88"/>
        <v>,https://usaybia.net/person/2301</v>
      </c>
      <c r="R728" t="str">
        <f t="shared" si="87"/>
        <v>https://usaybia.net/person/2301</v>
      </c>
    </row>
    <row r="729" spans="1:18" x14ac:dyDescent="0.25">
      <c r="A729">
        <f t="shared" si="89"/>
        <v>23</v>
      </c>
      <c r="B729">
        <f t="shared" si="90"/>
        <v>2302</v>
      </c>
      <c r="C729" t="str">
        <f t="shared" si="85"/>
        <v>https://usaybia.net/person/2302</v>
      </c>
      <c r="D729" t="str">
        <f t="shared" si="86"/>
        <v>https://usaybia.net/person/2302_____________</v>
      </c>
      <c r="Q729" t="str">
        <f t="shared" si="88"/>
        <v>,https://usaybia.net/person/2302</v>
      </c>
      <c r="R729" t="str">
        <f t="shared" si="87"/>
        <v>https://usaybia.net/person/2302</v>
      </c>
    </row>
    <row r="730" spans="1:18" x14ac:dyDescent="0.25">
      <c r="A730">
        <f t="shared" si="89"/>
        <v>23</v>
      </c>
      <c r="B730">
        <f t="shared" si="90"/>
        <v>2303</v>
      </c>
      <c r="C730" t="str">
        <f t="shared" si="85"/>
        <v>https://usaybia.net/person/2303</v>
      </c>
      <c r="D730" t="str">
        <f t="shared" si="86"/>
        <v>https://usaybia.net/person/2303_____________</v>
      </c>
      <c r="Q730" t="str">
        <f t="shared" si="88"/>
        <v>,https://usaybia.net/person/2303</v>
      </c>
      <c r="R730" t="str">
        <f t="shared" si="87"/>
        <v>https://usaybia.net/person/2303</v>
      </c>
    </row>
    <row r="731" spans="1:18" x14ac:dyDescent="0.25">
      <c r="A731">
        <f t="shared" si="89"/>
        <v>23</v>
      </c>
      <c r="B731">
        <f t="shared" si="90"/>
        <v>2304</v>
      </c>
      <c r="C731" t="str">
        <f t="shared" si="85"/>
        <v>https://usaybia.net/person/2304</v>
      </c>
      <c r="D731" t="str">
        <f t="shared" si="86"/>
        <v>https://usaybia.net/person/2304_____________</v>
      </c>
      <c r="Q731" t="str">
        <f t="shared" si="88"/>
        <v>,https://usaybia.net/person/2304</v>
      </c>
      <c r="R731" t="str">
        <f t="shared" si="87"/>
        <v>https://usaybia.net/person/2304</v>
      </c>
    </row>
    <row r="732" spans="1:18" x14ac:dyDescent="0.25">
      <c r="A732">
        <f t="shared" si="89"/>
        <v>23</v>
      </c>
      <c r="B732">
        <f t="shared" si="90"/>
        <v>2305</v>
      </c>
      <c r="C732" t="str">
        <f t="shared" si="85"/>
        <v>https://usaybia.net/person/2305</v>
      </c>
      <c r="D732" t="str">
        <f t="shared" si="86"/>
        <v>https://usaybia.net/person/2305_____________</v>
      </c>
      <c r="Q732" t="str">
        <f t="shared" si="88"/>
        <v>,https://usaybia.net/person/2305</v>
      </c>
      <c r="R732" t="str">
        <f t="shared" si="87"/>
        <v>https://usaybia.net/person/2305</v>
      </c>
    </row>
    <row r="733" spans="1:18" x14ac:dyDescent="0.25">
      <c r="A733">
        <f t="shared" si="89"/>
        <v>23</v>
      </c>
      <c r="B733">
        <f t="shared" si="90"/>
        <v>2306</v>
      </c>
      <c r="C733" t="str">
        <f t="shared" si="85"/>
        <v>https://usaybia.net/person/2306</v>
      </c>
      <c r="D733" t="str">
        <f t="shared" si="86"/>
        <v>https://usaybia.net/person/2306_____________</v>
      </c>
      <c r="Q733" t="str">
        <f t="shared" si="88"/>
        <v>,https://usaybia.net/person/2306</v>
      </c>
      <c r="R733" t="str">
        <f t="shared" si="87"/>
        <v>https://usaybia.net/person/2306</v>
      </c>
    </row>
    <row r="734" spans="1:18" x14ac:dyDescent="0.25">
      <c r="A734">
        <f t="shared" si="89"/>
        <v>23</v>
      </c>
      <c r="B734">
        <f t="shared" si="90"/>
        <v>2307</v>
      </c>
      <c r="C734" t="str">
        <f t="shared" si="85"/>
        <v>https://usaybia.net/person/2307</v>
      </c>
      <c r="D734" t="str">
        <f t="shared" si="86"/>
        <v>https://usaybia.net/person/2307_____________</v>
      </c>
      <c r="Q734" t="str">
        <f t="shared" si="88"/>
        <v>,https://usaybia.net/person/2307</v>
      </c>
      <c r="R734" t="str">
        <f t="shared" si="87"/>
        <v>https://usaybia.net/person/2307</v>
      </c>
    </row>
    <row r="735" spans="1:18" x14ac:dyDescent="0.25">
      <c r="A735">
        <f t="shared" si="89"/>
        <v>23</v>
      </c>
      <c r="B735">
        <f t="shared" si="90"/>
        <v>2308</v>
      </c>
      <c r="C735" t="str">
        <f t="shared" ref="C735:C798" si="91">"https://usaybia.net/person/"&amp;B735</f>
        <v>https://usaybia.net/person/2308</v>
      </c>
      <c r="D735" t="str">
        <f t="shared" ref="D735:D798" si="92">C735&amp;"_____________"</f>
        <v>https://usaybia.net/person/2308_____________</v>
      </c>
      <c r="Q735" t="str">
        <f t="shared" si="88"/>
        <v>,https://usaybia.net/person/2308</v>
      </c>
      <c r="R735" t="str">
        <f t="shared" si="87"/>
        <v>https://usaybia.net/person/2308</v>
      </c>
    </row>
    <row r="736" spans="1:18" x14ac:dyDescent="0.25">
      <c r="A736">
        <f t="shared" si="89"/>
        <v>23</v>
      </c>
      <c r="B736">
        <f t="shared" si="90"/>
        <v>2309</v>
      </c>
      <c r="C736" t="str">
        <f t="shared" si="91"/>
        <v>https://usaybia.net/person/2309</v>
      </c>
      <c r="D736" t="str">
        <f t="shared" si="92"/>
        <v>https://usaybia.net/person/2309_____________</v>
      </c>
      <c r="Q736" t="str">
        <f t="shared" si="88"/>
        <v>,https://usaybia.net/person/2309</v>
      </c>
      <c r="R736" t="str">
        <f t="shared" si="87"/>
        <v>https://usaybia.net/person/2309</v>
      </c>
    </row>
    <row r="737" spans="1:18" x14ac:dyDescent="0.25">
      <c r="A737">
        <f t="shared" si="89"/>
        <v>23</v>
      </c>
      <c r="B737">
        <f t="shared" si="90"/>
        <v>2310</v>
      </c>
      <c r="C737" t="str">
        <f t="shared" si="91"/>
        <v>https://usaybia.net/person/2310</v>
      </c>
      <c r="D737" t="str">
        <f t="shared" si="92"/>
        <v>https://usaybia.net/person/2310_____________</v>
      </c>
      <c r="Q737" t="str">
        <f t="shared" si="88"/>
        <v>,https://usaybia.net/person/2310</v>
      </c>
      <c r="R737" t="str">
        <f t="shared" si="87"/>
        <v>https://usaybia.net/person/2310</v>
      </c>
    </row>
    <row r="738" spans="1:18" x14ac:dyDescent="0.25">
      <c r="A738">
        <f t="shared" si="89"/>
        <v>23</v>
      </c>
      <c r="B738">
        <f t="shared" si="90"/>
        <v>2311</v>
      </c>
      <c r="C738" t="str">
        <f t="shared" si="91"/>
        <v>https://usaybia.net/person/2311</v>
      </c>
      <c r="D738" t="str">
        <f t="shared" si="92"/>
        <v>https://usaybia.net/person/2311_____________</v>
      </c>
      <c r="Q738" t="str">
        <f t="shared" si="88"/>
        <v>,https://usaybia.net/person/2311</v>
      </c>
      <c r="R738" t="str">
        <f t="shared" si="87"/>
        <v>https://usaybia.net/person/2311</v>
      </c>
    </row>
    <row r="739" spans="1:18" x14ac:dyDescent="0.25">
      <c r="A739">
        <f t="shared" si="89"/>
        <v>23</v>
      </c>
      <c r="B739">
        <f t="shared" si="90"/>
        <v>2312</v>
      </c>
      <c r="C739" t="str">
        <f t="shared" si="91"/>
        <v>https://usaybia.net/person/2312</v>
      </c>
      <c r="D739" t="str">
        <f t="shared" si="92"/>
        <v>https://usaybia.net/person/2312_____________</v>
      </c>
      <c r="Q739" t="str">
        <f t="shared" si="88"/>
        <v>,https://usaybia.net/person/2312</v>
      </c>
      <c r="R739" t="str">
        <f t="shared" si="87"/>
        <v>https://usaybia.net/person/2312</v>
      </c>
    </row>
    <row r="740" spans="1:18" x14ac:dyDescent="0.25">
      <c r="A740">
        <f t="shared" si="89"/>
        <v>23</v>
      </c>
      <c r="B740">
        <f t="shared" si="90"/>
        <v>2313</v>
      </c>
      <c r="C740" t="str">
        <f t="shared" si="91"/>
        <v>https://usaybia.net/person/2313</v>
      </c>
      <c r="D740" t="str">
        <f t="shared" si="92"/>
        <v>https://usaybia.net/person/2313_____________</v>
      </c>
      <c r="E740" t="s">
        <v>48</v>
      </c>
      <c r="K740" s="1" t="s">
        <v>50</v>
      </c>
      <c r="L740" s="1" t="s">
        <v>49</v>
      </c>
      <c r="M740" s="1"/>
      <c r="N740" s="1"/>
      <c r="O740" s="1"/>
      <c r="P740" s="1"/>
      <c r="Q740" t="str">
        <f t="shared" si="88"/>
        <v>,https://usaybia.net/person/2313,https://ar.wikipedia.org/wiki/%D8%A3%D8%A8%D9%88_%D8%AD%D9%86%D9%8A%D9%81%D8%A9_%D8%A7%D9%84%D8%AF%D9%8A%D9%86%D9%88%D8%B1%D9%8A,http://viaf.org/viaf/90061323</v>
      </c>
      <c r="R740" t="str">
        <f t="shared" si="87"/>
        <v>https://usaybia.net/person/2313,https://ar.wikipedia.org/wiki/%D8%A3%D8%A8%D9%88_%D8%AD%D9%86%D9%8A%D9%81%D8%A9_%D8%A7%D9%84%D8%AF%D9%8A%D9%86%D9%88%D8%B1%D9%8A,http://viaf.org/viaf/90061323</v>
      </c>
    </row>
    <row r="741" spans="1:18" x14ac:dyDescent="0.25">
      <c r="A741">
        <f t="shared" si="89"/>
        <v>23</v>
      </c>
      <c r="B741">
        <f t="shared" si="90"/>
        <v>2314</v>
      </c>
      <c r="C741" t="str">
        <f t="shared" si="91"/>
        <v>https://usaybia.net/person/2314</v>
      </c>
      <c r="D741" t="str">
        <f t="shared" si="92"/>
        <v>https://usaybia.net/person/2314_____________</v>
      </c>
      <c r="Q741" t="str">
        <f t="shared" si="88"/>
        <v>,https://usaybia.net/person/2314</v>
      </c>
      <c r="R741" t="str">
        <f t="shared" si="87"/>
        <v>https://usaybia.net/person/2314</v>
      </c>
    </row>
    <row r="742" spans="1:18" x14ac:dyDescent="0.25">
      <c r="A742">
        <f t="shared" si="89"/>
        <v>23</v>
      </c>
      <c r="B742">
        <f t="shared" si="90"/>
        <v>2315</v>
      </c>
      <c r="C742" t="str">
        <f t="shared" si="91"/>
        <v>https://usaybia.net/person/2315</v>
      </c>
      <c r="D742" t="str">
        <f t="shared" si="92"/>
        <v>https://usaybia.net/person/2315_____________</v>
      </c>
      <c r="Q742" t="str">
        <f t="shared" si="88"/>
        <v>,https://usaybia.net/person/2315</v>
      </c>
      <c r="R742" t="str">
        <f t="shared" si="87"/>
        <v>https://usaybia.net/person/2315</v>
      </c>
    </row>
    <row r="743" spans="1:18" x14ac:dyDescent="0.25">
      <c r="A743">
        <f t="shared" si="89"/>
        <v>23</v>
      </c>
      <c r="B743">
        <f t="shared" si="90"/>
        <v>2316</v>
      </c>
      <c r="C743" t="str">
        <f t="shared" si="91"/>
        <v>https://usaybia.net/person/2316</v>
      </c>
      <c r="D743" t="str">
        <f t="shared" si="92"/>
        <v>https://usaybia.net/person/2316_____________</v>
      </c>
      <c r="Q743" t="str">
        <f t="shared" si="88"/>
        <v>,https://usaybia.net/person/2316</v>
      </c>
      <c r="R743" t="str">
        <f t="shared" si="87"/>
        <v>https://usaybia.net/person/2316</v>
      </c>
    </row>
    <row r="744" spans="1:18" x14ac:dyDescent="0.25">
      <c r="A744">
        <f t="shared" si="89"/>
        <v>23</v>
      </c>
      <c r="B744">
        <f t="shared" si="90"/>
        <v>2317</v>
      </c>
      <c r="C744" t="str">
        <f t="shared" si="91"/>
        <v>https://usaybia.net/person/2317</v>
      </c>
      <c r="D744" t="str">
        <f t="shared" si="92"/>
        <v>https://usaybia.net/person/2317_____________</v>
      </c>
      <c r="Q744" t="str">
        <f t="shared" si="88"/>
        <v>,https://usaybia.net/person/2317</v>
      </c>
      <c r="R744" t="str">
        <f t="shared" si="87"/>
        <v>https://usaybia.net/person/2317</v>
      </c>
    </row>
    <row r="745" spans="1:18" x14ac:dyDescent="0.25">
      <c r="A745">
        <f t="shared" si="89"/>
        <v>23</v>
      </c>
      <c r="B745">
        <f t="shared" si="90"/>
        <v>2318</v>
      </c>
      <c r="C745" t="str">
        <f t="shared" si="91"/>
        <v>https://usaybia.net/person/2318</v>
      </c>
      <c r="D745" t="str">
        <f t="shared" si="92"/>
        <v>https://usaybia.net/person/2318_____________</v>
      </c>
      <c r="Q745" t="str">
        <f t="shared" si="88"/>
        <v>,https://usaybia.net/person/2318</v>
      </c>
      <c r="R745" t="str">
        <f t="shared" si="87"/>
        <v>https://usaybia.net/person/2318</v>
      </c>
    </row>
    <row r="746" spans="1:18" x14ac:dyDescent="0.25">
      <c r="A746">
        <f t="shared" si="89"/>
        <v>23</v>
      </c>
      <c r="B746">
        <f t="shared" si="90"/>
        <v>2319</v>
      </c>
      <c r="C746" t="str">
        <f t="shared" si="91"/>
        <v>https://usaybia.net/person/2319</v>
      </c>
      <c r="D746" t="str">
        <f t="shared" si="92"/>
        <v>https://usaybia.net/person/2319_____________</v>
      </c>
      <c r="Q746" t="str">
        <f t="shared" si="88"/>
        <v>,https://usaybia.net/person/2319</v>
      </c>
      <c r="R746" t="str">
        <f t="shared" si="87"/>
        <v>https://usaybia.net/person/2319</v>
      </c>
    </row>
    <row r="747" spans="1:18" x14ac:dyDescent="0.25">
      <c r="A747">
        <f t="shared" si="89"/>
        <v>23</v>
      </c>
      <c r="B747">
        <f t="shared" si="90"/>
        <v>2320</v>
      </c>
      <c r="C747" t="str">
        <f t="shared" si="91"/>
        <v>https://usaybia.net/person/2320</v>
      </c>
      <c r="D747" t="str">
        <f t="shared" si="92"/>
        <v>https://usaybia.net/person/2320_____________</v>
      </c>
      <c r="Q747" t="str">
        <f t="shared" si="88"/>
        <v>,https://usaybia.net/person/2320</v>
      </c>
      <c r="R747" t="str">
        <f t="shared" si="87"/>
        <v>https://usaybia.net/person/2320</v>
      </c>
    </row>
    <row r="748" spans="1:18" x14ac:dyDescent="0.25">
      <c r="A748">
        <f t="shared" si="89"/>
        <v>23</v>
      </c>
      <c r="B748">
        <f t="shared" si="90"/>
        <v>2321</v>
      </c>
      <c r="C748" t="str">
        <f t="shared" si="91"/>
        <v>https://usaybia.net/person/2321</v>
      </c>
      <c r="D748" t="str">
        <f t="shared" si="92"/>
        <v>https://usaybia.net/person/2321_____________</v>
      </c>
      <c r="Q748" t="str">
        <f t="shared" si="88"/>
        <v>,https://usaybia.net/person/2321</v>
      </c>
      <c r="R748" t="str">
        <f t="shared" si="87"/>
        <v>https://usaybia.net/person/2321</v>
      </c>
    </row>
    <row r="749" spans="1:18" x14ac:dyDescent="0.25">
      <c r="A749">
        <f t="shared" si="89"/>
        <v>23</v>
      </c>
      <c r="B749">
        <f t="shared" si="90"/>
        <v>2322</v>
      </c>
      <c r="C749" t="str">
        <f t="shared" si="91"/>
        <v>https://usaybia.net/person/2322</v>
      </c>
      <c r="D749" t="str">
        <f t="shared" si="92"/>
        <v>https://usaybia.net/person/2322_____________</v>
      </c>
      <c r="Q749" t="str">
        <f t="shared" si="88"/>
        <v>,https://usaybia.net/person/2322</v>
      </c>
      <c r="R749" t="str">
        <f t="shared" si="87"/>
        <v>https://usaybia.net/person/2322</v>
      </c>
    </row>
    <row r="750" spans="1:18" x14ac:dyDescent="0.25">
      <c r="A750">
        <f t="shared" si="89"/>
        <v>23</v>
      </c>
      <c r="B750">
        <f t="shared" si="90"/>
        <v>2323</v>
      </c>
      <c r="C750" t="str">
        <f t="shared" si="91"/>
        <v>https://usaybia.net/person/2323</v>
      </c>
      <c r="D750" t="str">
        <f t="shared" si="92"/>
        <v>https://usaybia.net/person/2323_____________</v>
      </c>
      <c r="Q750" t="str">
        <f t="shared" si="88"/>
        <v>,https://usaybia.net/person/2323</v>
      </c>
      <c r="R750" t="str">
        <f t="shared" si="87"/>
        <v>https://usaybia.net/person/2323</v>
      </c>
    </row>
    <row r="751" spans="1:18" x14ac:dyDescent="0.25">
      <c r="A751">
        <f t="shared" si="89"/>
        <v>23</v>
      </c>
      <c r="B751">
        <f t="shared" si="90"/>
        <v>2324</v>
      </c>
      <c r="C751" t="str">
        <f t="shared" si="91"/>
        <v>https://usaybia.net/person/2324</v>
      </c>
      <c r="D751" t="str">
        <f t="shared" si="92"/>
        <v>https://usaybia.net/person/2324_____________</v>
      </c>
      <c r="Q751" t="str">
        <f t="shared" si="88"/>
        <v>,https://usaybia.net/person/2324</v>
      </c>
      <c r="R751" t="str">
        <f t="shared" si="87"/>
        <v>https://usaybia.net/person/2324</v>
      </c>
    </row>
    <row r="752" spans="1:18" x14ac:dyDescent="0.25">
      <c r="A752">
        <f t="shared" si="89"/>
        <v>23</v>
      </c>
      <c r="B752">
        <f t="shared" si="90"/>
        <v>2325</v>
      </c>
      <c r="C752" t="str">
        <f t="shared" si="91"/>
        <v>https://usaybia.net/person/2325</v>
      </c>
      <c r="D752" t="str">
        <f t="shared" si="92"/>
        <v>https://usaybia.net/person/2325_____________</v>
      </c>
      <c r="Q752" t="str">
        <f t="shared" si="88"/>
        <v>,https://usaybia.net/person/2325</v>
      </c>
      <c r="R752" t="str">
        <f t="shared" si="87"/>
        <v>https://usaybia.net/person/2325</v>
      </c>
    </row>
    <row r="753" spans="1:18" x14ac:dyDescent="0.25">
      <c r="A753">
        <f t="shared" si="89"/>
        <v>23</v>
      </c>
      <c r="B753">
        <f t="shared" si="90"/>
        <v>2326</v>
      </c>
      <c r="C753" t="str">
        <f t="shared" si="91"/>
        <v>https://usaybia.net/person/2326</v>
      </c>
      <c r="D753" t="str">
        <f t="shared" si="92"/>
        <v>https://usaybia.net/person/2326_____________</v>
      </c>
      <c r="Q753" t="str">
        <f t="shared" si="88"/>
        <v>,https://usaybia.net/person/2326</v>
      </c>
      <c r="R753" t="str">
        <f t="shared" si="87"/>
        <v>https://usaybia.net/person/2326</v>
      </c>
    </row>
    <row r="754" spans="1:18" x14ac:dyDescent="0.25">
      <c r="A754">
        <f t="shared" si="89"/>
        <v>23</v>
      </c>
      <c r="B754">
        <f t="shared" si="90"/>
        <v>2327</v>
      </c>
      <c r="C754" t="str">
        <f t="shared" si="91"/>
        <v>https://usaybia.net/person/2327</v>
      </c>
      <c r="D754" t="str">
        <f t="shared" si="92"/>
        <v>https://usaybia.net/person/2327_____________</v>
      </c>
      <c r="Q754" t="str">
        <f t="shared" si="88"/>
        <v>,https://usaybia.net/person/2327</v>
      </c>
      <c r="R754" t="str">
        <f t="shared" si="87"/>
        <v>https://usaybia.net/person/2327</v>
      </c>
    </row>
    <row r="755" spans="1:18" x14ac:dyDescent="0.25">
      <c r="A755">
        <f t="shared" si="89"/>
        <v>23</v>
      </c>
      <c r="B755">
        <f t="shared" si="90"/>
        <v>2328</v>
      </c>
      <c r="C755" t="str">
        <f t="shared" si="91"/>
        <v>https://usaybia.net/person/2328</v>
      </c>
      <c r="D755" t="str">
        <f t="shared" si="92"/>
        <v>https://usaybia.net/person/2328_____________</v>
      </c>
      <c r="Q755" t="str">
        <f t="shared" si="88"/>
        <v>,https://usaybia.net/person/2328</v>
      </c>
      <c r="R755" t="str">
        <f t="shared" si="87"/>
        <v>https://usaybia.net/person/2328</v>
      </c>
    </row>
    <row r="756" spans="1:18" x14ac:dyDescent="0.25">
      <c r="A756">
        <f t="shared" si="89"/>
        <v>23</v>
      </c>
      <c r="B756">
        <f t="shared" si="90"/>
        <v>2329</v>
      </c>
      <c r="C756" t="str">
        <f t="shared" si="91"/>
        <v>https://usaybia.net/person/2329</v>
      </c>
      <c r="D756" t="str">
        <f t="shared" si="92"/>
        <v>https://usaybia.net/person/2329_____________</v>
      </c>
      <c r="Q756" t="str">
        <f t="shared" si="88"/>
        <v>,https://usaybia.net/person/2329</v>
      </c>
      <c r="R756" t="str">
        <f t="shared" si="87"/>
        <v>https://usaybia.net/person/2329</v>
      </c>
    </row>
    <row r="757" spans="1:18" x14ac:dyDescent="0.25">
      <c r="A757">
        <f t="shared" si="89"/>
        <v>23</v>
      </c>
      <c r="B757">
        <f t="shared" si="90"/>
        <v>2330</v>
      </c>
      <c r="C757" t="str">
        <f t="shared" si="91"/>
        <v>https://usaybia.net/person/2330</v>
      </c>
      <c r="D757" t="str">
        <f t="shared" si="92"/>
        <v>https://usaybia.net/person/2330_____________</v>
      </c>
      <c r="Q757" t="str">
        <f t="shared" si="88"/>
        <v>,https://usaybia.net/person/2330</v>
      </c>
      <c r="R757" t="str">
        <f t="shared" si="87"/>
        <v>https://usaybia.net/person/2330</v>
      </c>
    </row>
    <row r="758" spans="1:18" x14ac:dyDescent="0.25">
      <c r="A758">
        <f t="shared" si="89"/>
        <v>23</v>
      </c>
      <c r="B758">
        <f t="shared" si="90"/>
        <v>2331</v>
      </c>
      <c r="C758" t="str">
        <f t="shared" si="91"/>
        <v>https://usaybia.net/person/2331</v>
      </c>
      <c r="D758" t="str">
        <f t="shared" si="92"/>
        <v>https://usaybia.net/person/2331_____________</v>
      </c>
      <c r="Q758" t="str">
        <f t="shared" si="88"/>
        <v>,https://usaybia.net/person/2331</v>
      </c>
      <c r="R758" t="str">
        <f t="shared" si="87"/>
        <v>https://usaybia.net/person/2331</v>
      </c>
    </row>
    <row r="759" spans="1:18" x14ac:dyDescent="0.25">
      <c r="A759">
        <f t="shared" si="89"/>
        <v>23</v>
      </c>
      <c r="B759">
        <f t="shared" si="90"/>
        <v>2332</v>
      </c>
      <c r="C759" t="str">
        <f t="shared" si="91"/>
        <v>https://usaybia.net/person/2332</v>
      </c>
      <c r="D759" t="str">
        <f t="shared" si="92"/>
        <v>https://usaybia.net/person/2332_____________</v>
      </c>
      <c r="Q759" t="str">
        <f t="shared" si="88"/>
        <v>,https://usaybia.net/person/2332</v>
      </c>
      <c r="R759" t="str">
        <f t="shared" si="87"/>
        <v>https://usaybia.net/person/2332</v>
      </c>
    </row>
    <row r="760" spans="1:18" x14ac:dyDescent="0.25">
      <c r="A760">
        <f t="shared" si="89"/>
        <v>23</v>
      </c>
      <c r="B760">
        <f t="shared" si="90"/>
        <v>2333</v>
      </c>
      <c r="C760" t="str">
        <f t="shared" si="91"/>
        <v>https://usaybia.net/person/2333</v>
      </c>
      <c r="D760" t="str">
        <f t="shared" si="92"/>
        <v>https://usaybia.net/person/2333_____________</v>
      </c>
      <c r="Q760" t="str">
        <f t="shared" si="88"/>
        <v>,https://usaybia.net/person/2333</v>
      </c>
      <c r="R760" t="str">
        <f t="shared" si="87"/>
        <v>https://usaybia.net/person/2333</v>
      </c>
    </row>
    <row r="761" spans="1:18" x14ac:dyDescent="0.25">
      <c r="A761">
        <f t="shared" si="89"/>
        <v>24</v>
      </c>
      <c r="B761">
        <v>2401</v>
      </c>
      <c r="C761" t="str">
        <f t="shared" si="91"/>
        <v>https://usaybia.net/person/2401</v>
      </c>
      <c r="D761" t="str">
        <f t="shared" si="92"/>
        <v>https://usaybia.net/person/2401_____________</v>
      </c>
      <c r="Q761" t="str">
        <f t="shared" si="88"/>
        <v>,https://usaybia.net/person/2401</v>
      </c>
      <c r="R761" t="str">
        <f t="shared" si="87"/>
        <v>https://usaybia.net/person/2401</v>
      </c>
    </row>
    <row r="762" spans="1:18" x14ac:dyDescent="0.25">
      <c r="A762">
        <f t="shared" si="89"/>
        <v>24</v>
      </c>
      <c r="B762">
        <f t="shared" si="90"/>
        <v>2402</v>
      </c>
      <c r="C762" t="str">
        <f t="shared" si="91"/>
        <v>https://usaybia.net/person/2402</v>
      </c>
      <c r="D762" t="str">
        <f t="shared" si="92"/>
        <v>https://usaybia.net/person/2402_____________</v>
      </c>
      <c r="Q762" t="str">
        <f t="shared" si="88"/>
        <v>,https://usaybia.net/person/2402</v>
      </c>
      <c r="R762" t="str">
        <f t="shared" si="87"/>
        <v>https://usaybia.net/person/2402</v>
      </c>
    </row>
    <row r="763" spans="1:18" x14ac:dyDescent="0.25">
      <c r="A763">
        <f t="shared" si="89"/>
        <v>24</v>
      </c>
      <c r="B763">
        <f t="shared" si="90"/>
        <v>2403</v>
      </c>
      <c r="C763" t="str">
        <f t="shared" si="91"/>
        <v>https://usaybia.net/person/2403</v>
      </c>
      <c r="D763" t="str">
        <f t="shared" si="92"/>
        <v>https://usaybia.net/person/2403_____________</v>
      </c>
      <c r="Q763" t="str">
        <f t="shared" si="88"/>
        <v>,https://usaybia.net/person/2403</v>
      </c>
      <c r="R763" t="str">
        <f t="shared" si="87"/>
        <v>https://usaybia.net/person/2403</v>
      </c>
    </row>
    <row r="764" spans="1:18" x14ac:dyDescent="0.25">
      <c r="A764">
        <f t="shared" si="89"/>
        <v>24</v>
      </c>
      <c r="B764">
        <f t="shared" si="90"/>
        <v>2404</v>
      </c>
      <c r="C764" t="str">
        <f t="shared" si="91"/>
        <v>https://usaybia.net/person/2404</v>
      </c>
      <c r="D764" t="str">
        <f t="shared" si="92"/>
        <v>https://usaybia.net/person/2404_____________</v>
      </c>
      <c r="Q764" t="str">
        <f t="shared" si="88"/>
        <v>,https://usaybia.net/person/2404</v>
      </c>
      <c r="R764" t="str">
        <f t="shared" si="87"/>
        <v>https://usaybia.net/person/2404</v>
      </c>
    </row>
    <row r="765" spans="1:18" x14ac:dyDescent="0.25">
      <c r="A765">
        <f t="shared" si="89"/>
        <v>24</v>
      </c>
      <c r="B765">
        <f t="shared" si="90"/>
        <v>2405</v>
      </c>
      <c r="C765" t="str">
        <f t="shared" si="91"/>
        <v>https://usaybia.net/person/2405</v>
      </c>
      <c r="D765" t="str">
        <f t="shared" si="92"/>
        <v>https://usaybia.net/person/2405_____________</v>
      </c>
      <c r="Q765" t="str">
        <f t="shared" si="88"/>
        <v>,https://usaybia.net/person/2405</v>
      </c>
      <c r="R765" t="str">
        <f t="shared" si="87"/>
        <v>https://usaybia.net/person/2405</v>
      </c>
    </row>
    <row r="766" spans="1:18" x14ac:dyDescent="0.25">
      <c r="A766">
        <f t="shared" si="89"/>
        <v>24</v>
      </c>
      <c r="B766">
        <f t="shared" si="90"/>
        <v>2406</v>
      </c>
      <c r="C766" t="str">
        <f t="shared" si="91"/>
        <v>https://usaybia.net/person/2406</v>
      </c>
      <c r="D766" t="str">
        <f t="shared" si="92"/>
        <v>https://usaybia.net/person/2406_____________</v>
      </c>
      <c r="Q766" t="str">
        <f t="shared" si="88"/>
        <v>,https://usaybia.net/person/2406</v>
      </c>
      <c r="R766" t="str">
        <f t="shared" si="87"/>
        <v>https://usaybia.net/person/2406</v>
      </c>
    </row>
    <row r="767" spans="1:18" x14ac:dyDescent="0.25">
      <c r="A767">
        <f t="shared" si="89"/>
        <v>24</v>
      </c>
      <c r="B767">
        <f t="shared" si="90"/>
        <v>2407</v>
      </c>
      <c r="C767" t="str">
        <f t="shared" si="91"/>
        <v>https://usaybia.net/person/2407</v>
      </c>
      <c r="D767" t="str">
        <f t="shared" si="92"/>
        <v>https://usaybia.net/person/2407_____________</v>
      </c>
      <c r="Q767" t="str">
        <f t="shared" si="88"/>
        <v>,https://usaybia.net/person/2407</v>
      </c>
      <c r="R767" t="str">
        <f t="shared" si="87"/>
        <v>https://usaybia.net/person/2407</v>
      </c>
    </row>
    <row r="768" spans="1:18" x14ac:dyDescent="0.25">
      <c r="A768">
        <f t="shared" si="89"/>
        <v>24</v>
      </c>
      <c r="B768">
        <f t="shared" si="90"/>
        <v>2408</v>
      </c>
      <c r="C768" t="str">
        <f t="shared" si="91"/>
        <v>https://usaybia.net/person/2408</v>
      </c>
      <c r="D768" t="str">
        <f t="shared" si="92"/>
        <v>https://usaybia.net/person/2408_____________</v>
      </c>
      <c r="Q768" t="str">
        <f t="shared" si="88"/>
        <v>,https://usaybia.net/person/2408</v>
      </c>
      <c r="R768" t="str">
        <f t="shared" si="87"/>
        <v>https://usaybia.net/person/2408</v>
      </c>
    </row>
    <row r="769" spans="1:18" x14ac:dyDescent="0.25">
      <c r="A769">
        <f t="shared" si="89"/>
        <v>24</v>
      </c>
      <c r="B769">
        <f t="shared" si="90"/>
        <v>2409</v>
      </c>
      <c r="C769" t="str">
        <f t="shared" si="91"/>
        <v>https://usaybia.net/person/2409</v>
      </c>
      <c r="D769" t="str">
        <f t="shared" si="92"/>
        <v>https://usaybia.net/person/2409_____________</v>
      </c>
      <c r="Q769" t="str">
        <f t="shared" si="88"/>
        <v>,https://usaybia.net/person/2409</v>
      </c>
      <c r="R769" t="str">
        <f t="shared" si="87"/>
        <v>https://usaybia.net/person/2409</v>
      </c>
    </row>
    <row r="770" spans="1:18" x14ac:dyDescent="0.25">
      <c r="A770">
        <f t="shared" si="89"/>
        <v>24</v>
      </c>
      <c r="B770">
        <f t="shared" si="90"/>
        <v>2410</v>
      </c>
      <c r="C770" t="str">
        <f t="shared" si="91"/>
        <v>https://usaybia.net/person/2410</v>
      </c>
      <c r="D770" t="str">
        <f t="shared" si="92"/>
        <v>https://usaybia.net/person/2410_____________</v>
      </c>
      <c r="Q770" t="str">
        <f t="shared" si="88"/>
        <v>,https://usaybia.net/person/2410</v>
      </c>
      <c r="R770" t="str">
        <f t="shared" ref="R770:R833" si="93">RIGHT(Q770,LEN(Q770)-1)</f>
        <v>https://usaybia.net/person/2410</v>
      </c>
    </row>
    <row r="771" spans="1:18" x14ac:dyDescent="0.25">
      <c r="A771">
        <f t="shared" si="89"/>
        <v>24</v>
      </c>
      <c r="B771">
        <f t="shared" si="90"/>
        <v>2411</v>
      </c>
      <c r="C771" t="str">
        <f t="shared" si="91"/>
        <v>https://usaybia.net/person/2411</v>
      </c>
      <c r="D771" t="str">
        <f t="shared" si="92"/>
        <v>https://usaybia.net/person/2411_____________</v>
      </c>
      <c r="Q771" t="str">
        <f t="shared" ref="Q771:Q834" si="94">SUBSTITUTE(SUBSTITUTE(SUBSTITUTE(CONCATENATE(C771,F771,G771,H771,I771,J771,K771,L771,SUBSTITUTE(M771,".emedien.ub.uni-muenchen.de",""),N771,O771,P771),"http",",http"),"xxx",""),"XXX","")</f>
        <v>,https://usaybia.net/person/2411</v>
      </c>
      <c r="R771" t="str">
        <f t="shared" si="93"/>
        <v>https://usaybia.net/person/2411</v>
      </c>
    </row>
    <row r="772" spans="1:18" x14ac:dyDescent="0.25">
      <c r="A772">
        <f t="shared" si="89"/>
        <v>24</v>
      </c>
      <c r="B772">
        <f t="shared" si="90"/>
        <v>2412</v>
      </c>
      <c r="C772" t="str">
        <f t="shared" si="91"/>
        <v>https://usaybia.net/person/2412</v>
      </c>
      <c r="D772" t="str">
        <f t="shared" si="92"/>
        <v>https://usaybia.net/person/2412_____________</v>
      </c>
      <c r="Q772" t="str">
        <f t="shared" si="94"/>
        <v>,https://usaybia.net/person/2412</v>
      </c>
      <c r="R772" t="str">
        <f t="shared" si="93"/>
        <v>https://usaybia.net/person/2412</v>
      </c>
    </row>
    <row r="773" spans="1:18" x14ac:dyDescent="0.25">
      <c r="A773">
        <f t="shared" si="89"/>
        <v>24</v>
      </c>
      <c r="B773">
        <f t="shared" si="90"/>
        <v>2413</v>
      </c>
      <c r="C773" t="str">
        <f t="shared" si="91"/>
        <v>https://usaybia.net/person/2413</v>
      </c>
      <c r="D773" t="str">
        <f t="shared" si="92"/>
        <v>https://usaybia.net/person/2413_____________</v>
      </c>
      <c r="Q773" t="str">
        <f t="shared" si="94"/>
        <v>,https://usaybia.net/person/2413</v>
      </c>
      <c r="R773" t="str">
        <f t="shared" si="93"/>
        <v>https://usaybia.net/person/2413</v>
      </c>
    </row>
    <row r="774" spans="1:18" x14ac:dyDescent="0.25">
      <c r="A774">
        <f t="shared" si="89"/>
        <v>24</v>
      </c>
      <c r="B774">
        <f t="shared" si="90"/>
        <v>2414</v>
      </c>
      <c r="C774" t="str">
        <f t="shared" si="91"/>
        <v>https://usaybia.net/person/2414</v>
      </c>
      <c r="D774" t="str">
        <f t="shared" si="92"/>
        <v>https://usaybia.net/person/2414_____________</v>
      </c>
      <c r="Q774" t="str">
        <f t="shared" si="94"/>
        <v>,https://usaybia.net/person/2414</v>
      </c>
      <c r="R774" t="str">
        <f t="shared" si="93"/>
        <v>https://usaybia.net/person/2414</v>
      </c>
    </row>
    <row r="775" spans="1:18" x14ac:dyDescent="0.25">
      <c r="A775">
        <f t="shared" si="89"/>
        <v>24</v>
      </c>
      <c r="B775">
        <f t="shared" si="90"/>
        <v>2415</v>
      </c>
      <c r="C775" t="str">
        <f t="shared" si="91"/>
        <v>https://usaybia.net/person/2415</v>
      </c>
      <c r="D775" t="str">
        <f t="shared" si="92"/>
        <v>https://usaybia.net/person/2415_____________</v>
      </c>
      <c r="Q775" t="str">
        <f t="shared" si="94"/>
        <v>,https://usaybia.net/person/2415</v>
      </c>
      <c r="R775" t="str">
        <f t="shared" si="93"/>
        <v>https://usaybia.net/person/2415</v>
      </c>
    </row>
    <row r="776" spans="1:18" x14ac:dyDescent="0.25">
      <c r="A776">
        <f t="shared" si="89"/>
        <v>24</v>
      </c>
      <c r="B776">
        <f t="shared" si="90"/>
        <v>2416</v>
      </c>
      <c r="C776" t="str">
        <f t="shared" si="91"/>
        <v>https://usaybia.net/person/2416</v>
      </c>
      <c r="D776" t="str">
        <f t="shared" si="92"/>
        <v>https://usaybia.net/person/2416_____________</v>
      </c>
      <c r="Q776" t="str">
        <f t="shared" si="94"/>
        <v>,https://usaybia.net/person/2416</v>
      </c>
      <c r="R776" t="str">
        <f t="shared" si="93"/>
        <v>https://usaybia.net/person/2416</v>
      </c>
    </row>
    <row r="777" spans="1:18" x14ac:dyDescent="0.25">
      <c r="A777">
        <f t="shared" si="89"/>
        <v>24</v>
      </c>
      <c r="B777">
        <f t="shared" si="90"/>
        <v>2417</v>
      </c>
      <c r="C777" t="str">
        <f t="shared" si="91"/>
        <v>https://usaybia.net/person/2417</v>
      </c>
      <c r="D777" t="str">
        <f t="shared" si="92"/>
        <v>https://usaybia.net/person/2417_____________</v>
      </c>
      <c r="Q777" t="str">
        <f t="shared" si="94"/>
        <v>,https://usaybia.net/person/2417</v>
      </c>
      <c r="R777" t="str">
        <f t="shared" si="93"/>
        <v>https://usaybia.net/person/2417</v>
      </c>
    </row>
    <row r="778" spans="1:18" x14ac:dyDescent="0.25">
      <c r="A778">
        <f t="shared" si="89"/>
        <v>24</v>
      </c>
      <c r="B778">
        <f t="shared" si="90"/>
        <v>2418</v>
      </c>
      <c r="C778" t="str">
        <f t="shared" si="91"/>
        <v>https://usaybia.net/person/2418</v>
      </c>
      <c r="D778" t="str">
        <f t="shared" si="92"/>
        <v>https://usaybia.net/person/2418_____________</v>
      </c>
      <c r="Q778" t="str">
        <f t="shared" si="94"/>
        <v>,https://usaybia.net/person/2418</v>
      </c>
      <c r="R778" t="str">
        <f t="shared" si="93"/>
        <v>https://usaybia.net/person/2418</v>
      </c>
    </row>
    <row r="779" spans="1:18" x14ac:dyDescent="0.25">
      <c r="A779">
        <f t="shared" si="89"/>
        <v>24</v>
      </c>
      <c r="B779">
        <f t="shared" si="90"/>
        <v>2419</v>
      </c>
      <c r="C779" t="str">
        <f t="shared" si="91"/>
        <v>https://usaybia.net/person/2419</v>
      </c>
      <c r="D779" t="str">
        <f t="shared" si="92"/>
        <v>https://usaybia.net/person/2419_____________</v>
      </c>
      <c r="Q779" t="str">
        <f t="shared" si="94"/>
        <v>,https://usaybia.net/person/2419</v>
      </c>
      <c r="R779" t="str">
        <f t="shared" si="93"/>
        <v>https://usaybia.net/person/2419</v>
      </c>
    </row>
    <row r="780" spans="1:18" x14ac:dyDescent="0.25">
      <c r="A780">
        <f t="shared" ref="A780:A843" si="95">A747+1</f>
        <v>24</v>
      </c>
      <c r="B780">
        <f t="shared" si="90"/>
        <v>2420</v>
      </c>
      <c r="C780" t="str">
        <f t="shared" si="91"/>
        <v>https://usaybia.net/person/2420</v>
      </c>
      <c r="D780" t="str">
        <f t="shared" si="92"/>
        <v>https://usaybia.net/person/2420_____________</v>
      </c>
      <c r="Q780" t="str">
        <f t="shared" si="94"/>
        <v>,https://usaybia.net/person/2420</v>
      </c>
      <c r="R780" t="str">
        <f t="shared" si="93"/>
        <v>https://usaybia.net/person/2420</v>
      </c>
    </row>
    <row r="781" spans="1:18" x14ac:dyDescent="0.25">
      <c r="A781">
        <f t="shared" si="95"/>
        <v>24</v>
      </c>
      <c r="B781">
        <f t="shared" si="90"/>
        <v>2421</v>
      </c>
      <c r="C781" t="str">
        <f t="shared" si="91"/>
        <v>https://usaybia.net/person/2421</v>
      </c>
      <c r="D781" t="str">
        <f t="shared" si="92"/>
        <v>https://usaybia.net/person/2421_____________</v>
      </c>
      <c r="Q781" t="str">
        <f t="shared" si="94"/>
        <v>,https://usaybia.net/person/2421</v>
      </c>
      <c r="R781" t="str">
        <f t="shared" si="93"/>
        <v>https://usaybia.net/person/2421</v>
      </c>
    </row>
    <row r="782" spans="1:18" x14ac:dyDescent="0.25">
      <c r="A782">
        <f t="shared" si="95"/>
        <v>24</v>
      </c>
      <c r="B782">
        <f t="shared" ref="B782:B845" si="96">B781+1</f>
        <v>2422</v>
      </c>
      <c r="C782" t="str">
        <f t="shared" si="91"/>
        <v>https://usaybia.net/person/2422</v>
      </c>
      <c r="D782" t="str">
        <f t="shared" si="92"/>
        <v>https://usaybia.net/person/2422_____________</v>
      </c>
      <c r="Q782" t="str">
        <f t="shared" si="94"/>
        <v>,https://usaybia.net/person/2422</v>
      </c>
      <c r="R782" t="str">
        <f t="shared" si="93"/>
        <v>https://usaybia.net/person/2422</v>
      </c>
    </row>
    <row r="783" spans="1:18" x14ac:dyDescent="0.25">
      <c r="A783">
        <f t="shared" si="95"/>
        <v>24</v>
      </c>
      <c r="B783">
        <f t="shared" si="96"/>
        <v>2423</v>
      </c>
      <c r="C783" t="str">
        <f t="shared" si="91"/>
        <v>https://usaybia.net/person/2423</v>
      </c>
      <c r="D783" t="str">
        <f t="shared" si="92"/>
        <v>https://usaybia.net/person/2423_____________</v>
      </c>
      <c r="Q783" t="str">
        <f t="shared" si="94"/>
        <v>,https://usaybia.net/person/2423</v>
      </c>
      <c r="R783" t="str">
        <f t="shared" si="93"/>
        <v>https://usaybia.net/person/2423</v>
      </c>
    </row>
    <row r="784" spans="1:18" x14ac:dyDescent="0.25">
      <c r="A784">
        <f t="shared" si="95"/>
        <v>24</v>
      </c>
      <c r="B784">
        <f t="shared" si="96"/>
        <v>2424</v>
      </c>
      <c r="C784" t="str">
        <f t="shared" si="91"/>
        <v>https://usaybia.net/person/2424</v>
      </c>
      <c r="D784" t="str">
        <f t="shared" si="92"/>
        <v>https://usaybia.net/person/2424_____________</v>
      </c>
      <c r="Q784" t="str">
        <f t="shared" si="94"/>
        <v>,https://usaybia.net/person/2424</v>
      </c>
      <c r="R784" t="str">
        <f t="shared" si="93"/>
        <v>https://usaybia.net/person/2424</v>
      </c>
    </row>
    <row r="785" spans="1:18" x14ac:dyDescent="0.25">
      <c r="A785">
        <f t="shared" si="95"/>
        <v>24</v>
      </c>
      <c r="B785">
        <f t="shared" si="96"/>
        <v>2425</v>
      </c>
      <c r="C785" t="str">
        <f t="shared" si="91"/>
        <v>https://usaybia.net/person/2425</v>
      </c>
      <c r="D785" t="str">
        <f t="shared" si="92"/>
        <v>https://usaybia.net/person/2425_____________</v>
      </c>
      <c r="Q785" t="str">
        <f t="shared" si="94"/>
        <v>,https://usaybia.net/person/2425</v>
      </c>
      <c r="R785" t="str">
        <f t="shared" si="93"/>
        <v>https://usaybia.net/person/2425</v>
      </c>
    </row>
    <row r="786" spans="1:18" x14ac:dyDescent="0.25">
      <c r="A786">
        <f t="shared" si="95"/>
        <v>24</v>
      </c>
      <c r="B786">
        <f t="shared" si="96"/>
        <v>2426</v>
      </c>
      <c r="C786" t="str">
        <f t="shared" si="91"/>
        <v>https://usaybia.net/person/2426</v>
      </c>
      <c r="D786" t="str">
        <f t="shared" si="92"/>
        <v>https://usaybia.net/person/2426_____________</v>
      </c>
      <c r="Q786" t="str">
        <f t="shared" si="94"/>
        <v>,https://usaybia.net/person/2426</v>
      </c>
      <c r="R786" t="str">
        <f t="shared" si="93"/>
        <v>https://usaybia.net/person/2426</v>
      </c>
    </row>
    <row r="787" spans="1:18" x14ac:dyDescent="0.25">
      <c r="A787">
        <f t="shared" si="95"/>
        <v>24</v>
      </c>
      <c r="B787">
        <f t="shared" si="96"/>
        <v>2427</v>
      </c>
      <c r="C787" t="str">
        <f t="shared" si="91"/>
        <v>https://usaybia.net/person/2427</v>
      </c>
      <c r="D787" t="str">
        <f t="shared" si="92"/>
        <v>https://usaybia.net/person/2427_____________</v>
      </c>
      <c r="Q787" t="str">
        <f t="shared" si="94"/>
        <v>,https://usaybia.net/person/2427</v>
      </c>
      <c r="R787" t="str">
        <f t="shared" si="93"/>
        <v>https://usaybia.net/person/2427</v>
      </c>
    </row>
    <row r="788" spans="1:18" x14ac:dyDescent="0.25">
      <c r="A788">
        <f t="shared" si="95"/>
        <v>24</v>
      </c>
      <c r="B788">
        <f t="shared" si="96"/>
        <v>2428</v>
      </c>
      <c r="C788" t="str">
        <f t="shared" si="91"/>
        <v>https://usaybia.net/person/2428</v>
      </c>
      <c r="D788" t="str">
        <f t="shared" si="92"/>
        <v>https://usaybia.net/person/2428_____________</v>
      </c>
      <c r="Q788" t="str">
        <f t="shared" si="94"/>
        <v>,https://usaybia.net/person/2428</v>
      </c>
      <c r="R788" t="str">
        <f t="shared" si="93"/>
        <v>https://usaybia.net/person/2428</v>
      </c>
    </row>
    <row r="789" spans="1:18" x14ac:dyDescent="0.25">
      <c r="A789">
        <f t="shared" si="95"/>
        <v>24</v>
      </c>
      <c r="B789">
        <f t="shared" si="96"/>
        <v>2429</v>
      </c>
      <c r="C789" t="str">
        <f t="shared" si="91"/>
        <v>https://usaybia.net/person/2429</v>
      </c>
      <c r="D789" t="str">
        <f t="shared" si="92"/>
        <v>https://usaybia.net/person/2429_____________</v>
      </c>
      <c r="Q789" t="str">
        <f t="shared" si="94"/>
        <v>,https://usaybia.net/person/2429</v>
      </c>
      <c r="R789" t="str">
        <f t="shared" si="93"/>
        <v>https://usaybia.net/person/2429</v>
      </c>
    </row>
    <row r="790" spans="1:18" x14ac:dyDescent="0.25">
      <c r="A790">
        <f t="shared" si="95"/>
        <v>24</v>
      </c>
      <c r="B790">
        <f t="shared" si="96"/>
        <v>2430</v>
      </c>
      <c r="C790" t="str">
        <f t="shared" si="91"/>
        <v>https://usaybia.net/person/2430</v>
      </c>
      <c r="D790" t="str">
        <f t="shared" si="92"/>
        <v>https://usaybia.net/person/2430_____________</v>
      </c>
      <c r="Q790" t="str">
        <f t="shared" si="94"/>
        <v>,https://usaybia.net/person/2430</v>
      </c>
      <c r="R790" t="str">
        <f t="shared" si="93"/>
        <v>https://usaybia.net/person/2430</v>
      </c>
    </row>
    <row r="791" spans="1:18" x14ac:dyDescent="0.25">
      <c r="A791">
        <f t="shared" si="95"/>
        <v>24</v>
      </c>
      <c r="B791">
        <f t="shared" si="96"/>
        <v>2431</v>
      </c>
      <c r="C791" t="str">
        <f t="shared" si="91"/>
        <v>https://usaybia.net/person/2431</v>
      </c>
      <c r="D791" t="str">
        <f t="shared" si="92"/>
        <v>https://usaybia.net/person/2431_____________</v>
      </c>
      <c r="Q791" t="str">
        <f t="shared" si="94"/>
        <v>,https://usaybia.net/person/2431</v>
      </c>
      <c r="R791" t="str">
        <f t="shared" si="93"/>
        <v>https://usaybia.net/person/2431</v>
      </c>
    </row>
    <row r="792" spans="1:18" x14ac:dyDescent="0.25">
      <c r="A792">
        <f t="shared" si="95"/>
        <v>24</v>
      </c>
      <c r="B792">
        <f t="shared" si="96"/>
        <v>2432</v>
      </c>
      <c r="C792" t="str">
        <f t="shared" si="91"/>
        <v>https://usaybia.net/person/2432</v>
      </c>
      <c r="D792" t="str">
        <f t="shared" si="92"/>
        <v>https://usaybia.net/person/2432_____________</v>
      </c>
      <c r="Q792" t="str">
        <f t="shared" si="94"/>
        <v>,https://usaybia.net/person/2432</v>
      </c>
      <c r="R792" t="str">
        <f t="shared" si="93"/>
        <v>https://usaybia.net/person/2432</v>
      </c>
    </row>
    <row r="793" spans="1:18" x14ac:dyDescent="0.25">
      <c r="A793">
        <f t="shared" si="95"/>
        <v>24</v>
      </c>
      <c r="B793">
        <f t="shared" si="96"/>
        <v>2433</v>
      </c>
      <c r="C793" t="str">
        <f t="shared" si="91"/>
        <v>https://usaybia.net/person/2433</v>
      </c>
      <c r="D793" t="str">
        <f t="shared" si="92"/>
        <v>https://usaybia.net/person/2433_____________</v>
      </c>
      <c r="Q793" t="str">
        <f t="shared" si="94"/>
        <v>,https://usaybia.net/person/2433</v>
      </c>
      <c r="R793" t="str">
        <f t="shared" si="93"/>
        <v>https://usaybia.net/person/2433</v>
      </c>
    </row>
    <row r="794" spans="1:18" x14ac:dyDescent="0.25">
      <c r="A794">
        <f t="shared" si="95"/>
        <v>25</v>
      </c>
      <c r="B794">
        <v>2501</v>
      </c>
      <c r="C794" t="str">
        <f t="shared" si="91"/>
        <v>https://usaybia.net/person/2501</v>
      </c>
      <c r="D794" t="str">
        <f t="shared" si="92"/>
        <v>https://usaybia.net/person/2501_____________</v>
      </c>
      <c r="Q794" t="str">
        <f t="shared" si="94"/>
        <v>,https://usaybia.net/person/2501</v>
      </c>
      <c r="R794" t="str">
        <f t="shared" si="93"/>
        <v>https://usaybia.net/person/2501</v>
      </c>
    </row>
    <row r="795" spans="1:18" x14ac:dyDescent="0.25">
      <c r="A795">
        <f t="shared" si="95"/>
        <v>25</v>
      </c>
      <c r="B795">
        <f t="shared" si="96"/>
        <v>2502</v>
      </c>
      <c r="C795" t="str">
        <f t="shared" si="91"/>
        <v>https://usaybia.net/person/2502</v>
      </c>
      <c r="D795" t="str">
        <f t="shared" si="92"/>
        <v>https://usaybia.net/person/2502_____________</v>
      </c>
      <c r="Q795" t="str">
        <f t="shared" si="94"/>
        <v>,https://usaybia.net/person/2502</v>
      </c>
      <c r="R795" t="str">
        <f t="shared" si="93"/>
        <v>https://usaybia.net/person/2502</v>
      </c>
    </row>
    <row r="796" spans="1:18" x14ac:dyDescent="0.25">
      <c r="A796">
        <f t="shared" si="95"/>
        <v>25</v>
      </c>
      <c r="B796">
        <f t="shared" si="96"/>
        <v>2503</v>
      </c>
      <c r="C796" t="str">
        <f t="shared" si="91"/>
        <v>https://usaybia.net/person/2503</v>
      </c>
      <c r="D796" t="str">
        <f t="shared" si="92"/>
        <v>https://usaybia.net/person/2503_____________</v>
      </c>
      <c r="Q796" t="str">
        <f t="shared" si="94"/>
        <v>,https://usaybia.net/person/2503</v>
      </c>
      <c r="R796" t="str">
        <f t="shared" si="93"/>
        <v>https://usaybia.net/person/2503</v>
      </c>
    </row>
    <row r="797" spans="1:18" x14ac:dyDescent="0.25">
      <c r="A797">
        <f t="shared" si="95"/>
        <v>25</v>
      </c>
      <c r="B797">
        <f t="shared" si="96"/>
        <v>2504</v>
      </c>
      <c r="C797" t="str">
        <f t="shared" si="91"/>
        <v>https://usaybia.net/person/2504</v>
      </c>
      <c r="D797" t="str">
        <f t="shared" si="92"/>
        <v>https://usaybia.net/person/2504_____________</v>
      </c>
      <c r="Q797" t="str">
        <f t="shared" si="94"/>
        <v>,https://usaybia.net/person/2504</v>
      </c>
      <c r="R797" t="str">
        <f t="shared" si="93"/>
        <v>https://usaybia.net/person/2504</v>
      </c>
    </row>
    <row r="798" spans="1:18" x14ac:dyDescent="0.25">
      <c r="A798">
        <f t="shared" si="95"/>
        <v>25</v>
      </c>
      <c r="B798">
        <f t="shared" si="96"/>
        <v>2505</v>
      </c>
      <c r="C798" t="str">
        <f t="shared" si="91"/>
        <v>https://usaybia.net/person/2505</v>
      </c>
      <c r="D798" t="str">
        <f t="shared" si="92"/>
        <v>https://usaybia.net/person/2505_____________</v>
      </c>
      <c r="Q798" t="str">
        <f t="shared" si="94"/>
        <v>,https://usaybia.net/person/2505</v>
      </c>
      <c r="R798" t="str">
        <f t="shared" si="93"/>
        <v>https://usaybia.net/person/2505</v>
      </c>
    </row>
    <row r="799" spans="1:18" x14ac:dyDescent="0.25">
      <c r="A799">
        <f t="shared" si="95"/>
        <v>25</v>
      </c>
      <c r="B799">
        <f t="shared" si="96"/>
        <v>2506</v>
      </c>
      <c r="C799" t="str">
        <f t="shared" ref="C799:C862" si="97">"https://usaybia.net/person/"&amp;B799</f>
        <v>https://usaybia.net/person/2506</v>
      </c>
      <c r="D799" t="str">
        <f t="shared" ref="D799:D862" si="98">C799&amp;"_____________"</f>
        <v>https://usaybia.net/person/2506_____________</v>
      </c>
      <c r="Q799" t="str">
        <f t="shared" si="94"/>
        <v>,https://usaybia.net/person/2506</v>
      </c>
      <c r="R799" t="str">
        <f t="shared" si="93"/>
        <v>https://usaybia.net/person/2506</v>
      </c>
    </row>
    <row r="800" spans="1:18" x14ac:dyDescent="0.25">
      <c r="A800">
        <f t="shared" si="95"/>
        <v>25</v>
      </c>
      <c r="B800">
        <f t="shared" si="96"/>
        <v>2507</v>
      </c>
      <c r="C800" t="str">
        <f t="shared" si="97"/>
        <v>https://usaybia.net/person/2507</v>
      </c>
      <c r="D800" t="str">
        <f t="shared" si="98"/>
        <v>https://usaybia.net/person/2507_____________</v>
      </c>
      <c r="Q800" t="str">
        <f t="shared" si="94"/>
        <v>,https://usaybia.net/person/2507</v>
      </c>
      <c r="R800" t="str">
        <f t="shared" si="93"/>
        <v>https://usaybia.net/person/2507</v>
      </c>
    </row>
    <row r="801" spans="1:18" x14ac:dyDescent="0.25">
      <c r="A801">
        <f t="shared" si="95"/>
        <v>25</v>
      </c>
      <c r="B801">
        <f t="shared" si="96"/>
        <v>2508</v>
      </c>
      <c r="C801" t="str">
        <f t="shared" si="97"/>
        <v>https://usaybia.net/person/2508</v>
      </c>
      <c r="D801" t="str">
        <f t="shared" si="98"/>
        <v>https://usaybia.net/person/2508_____________</v>
      </c>
      <c r="Q801" t="str">
        <f t="shared" si="94"/>
        <v>,https://usaybia.net/person/2508</v>
      </c>
      <c r="R801" t="str">
        <f t="shared" si="93"/>
        <v>https://usaybia.net/person/2508</v>
      </c>
    </row>
    <row r="802" spans="1:18" x14ac:dyDescent="0.25">
      <c r="A802">
        <f t="shared" si="95"/>
        <v>25</v>
      </c>
      <c r="B802">
        <f t="shared" si="96"/>
        <v>2509</v>
      </c>
      <c r="C802" t="str">
        <f t="shared" si="97"/>
        <v>https://usaybia.net/person/2509</v>
      </c>
      <c r="D802" t="str">
        <f t="shared" si="98"/>
        <v>https://usaybia.net/person/2509_____________</v>
      </c>
      <c r="Q802" t="str">
        <f t="shared" si="94"/>
        <v>,https://usaybia.net/person/2509</v>
      </c>
      <c r="R802" t="str">
        <f t="shared" si="93"/>
        <v>https://usaybia.net/person/2509</v>
      </c>
    </row>
    <row r="803" spans="1:18" x14ac:dyDescent="0.25">
      <c r="A803">
        <f t="shared" si="95"/>
        <v>25</v>
      </c>
      <c r="B803">
        <f t="shared" si="96"/>
        <v>2510</v>
      </c>
      <c r="C803" t="str">
        <f t="shared" si="97"/>
        <v>https://usaybia.net/person/2510</v>
      </c>
      <c r="D803" t="str">
        <f t="shared" si="98"/>
        <v>https://usaybia.net/person/2510_____________</v>
      </c>
      <c r="Q803" t="str">
        <f t="shared" si="94"/>
        <v>,https://usaybia.net/person/2510</v>
      </c>
      <c r="R803" t="str">
        <f t="shared" si="93"/>
        <v>https://usaybia.net/person/2510</v>
      </c>
    </row>
    <row r="804" spans="1:18" x14ac:dyDescent="0.25">
      <c r="A804">
        <f t="shared" si="95"/>
        <v>25</v>
      </c>
      <c r="B804">
        <f t="shared" si="96"/>
        <v>2511</v>
      </c>
      <c r="C804" t="str">
        <f t="shared" si="97"/>
        <v>https://usaybia.net/person/2511</v>
      </c>
      <c r="D804" t="str">
        <f t="shared" si="98"/>
        <v>https://usaybia.net/person/2511_____________</v>
      </c>
      <c r="Q804" t="str">
        <f t="shared" si="94"/>
        <v>,https://usaybia.net/person/2511</v>
      </c>
      <c r="R804" t="str">
        <f t="shared" si="93"/>
        <v>https://usaybia.net/person/2511</v>
      </c>
    </row>
    <row r="805" spans="1:18" x14ac:dyDescent="0.25">
      <c r="A805">
        <f t="shared" si="95"/>
        <v>25</v>
      </c>
      <c r="B805">
        <f t="shared" si="96"/>
        <v>2512</v>
      </c>
      <c r="C805" t="str">
        <f t="shared" si="97"/>
        <v>https://usaybia.net/person/2512</v>
      </c>
      <c r="D805" t="str">
        <f t="shared" si="98"/>
        <v>https://usaybia.net/person/2512_____________</v>
      </c>
      <c r="Q805" t="str">
        <f t="shared" si="94"/>
        <v>,https://usaybia.net/person/2512</v>
      </c>
      <c r="R805" t="str">
        <f t="shared" si="93"/>
        <v>https://usaybia.net/person/2512</v>
      </c>
    </row>
    <row r="806" spans="1:18" x14ac:dyDescent="0.25">
      <c r="A806">
        <f t="shared" si="95"/>
        <v>25</v>
      </c>
      <c r="B806">
        <f t="shared" si="96"/>
        <v>2513</v>
      </c>
      <c r="C806" t="str">
        <f t="shared" si="97"/>
        <v>https://usaybia.net/person/2513</v>
      </c>
      <c r="D806" t="str">
        <f t="shared" si="98"/>
        <v>https://usaybia.net/person/2513_____________</v>
      </c>
      <c r="Q806" t="str">
        <f t="shared" si="94"/>
        <v>,https://usaybia.net/person/2513</v>
      </c>
      <c r="R806" t="str">
        <f t="shared" si="93"/>
        <v>https://usaybia.net/person/2513</v>
      </c>
    </row>
    <row r="807" spans="1:18" x14ac:dyDescent="0.25">
      <c r="A807">
        <f t="shared" si="95"/>
        <v>25</v>
      </c>
      <c r="B807">
        <f t="shared" si="96"/>
        <v>2514</v>
      </c>
      <c r="C807" t="str">
        <f t="shared" si="97"/>
        <v>https://usaybia.net/person/2514</v>
      </c>
      <c r="D807" t="str">
        <f t="shared" si="98"/>
        <v>https://usaybia.net/person/2514_____________</v>
      </c>
      <c r="Q807" t="str">
        <f t="shared" si="94"/>
        <v>,https://usaybia.net/person/2514</v>
      </c>
      <c r="R807" t="str">
        <f t="shared" si="93"/>
        <v>https://usaybia.net/person/2514</v>
      </c>
    </row>
    <row r="808" spans="1:18" x14ac:dyDescent="0.25">
      <c r="A808">
        <f t="shared" si="95"/>
        <v>25</v>
      </c>
      <c r="B808">
        <f t="shared" si="96"/>
        <v>2515</v>
      </c>
      <c r="C808" t="str">
        <f t="shared" si="97"/>
        <v>https://usaybia.net/person/2515</v>
      </c>
      <c r="D808" t="str">
        <f t="shared" si="98"/>
        <v>https://usaybia.net/person/2515_____________</v>
      </c>
      <c r="Q808" t="str">
        <f t="shared" si="94"/>
        <v>,https://usaybia.net/person/2515</v>
      </c>
      <c r="R808" t="str">
        <f t="shared" si="93"/>
        <v>https://usaybia.net/person/2515</v>
      </c>
    </row>
    <row r="809" spans="1:18" x14ac:dyDescent="0.25">
      <c r="A809">
        <f t="shared" si="95"/>
        <v>25</v>
      </c>
      <c r="B809">
        <f t="shared" si="96"/>
        <v>2516</v>
      </c>
      <c r="C809" t="str">
        <f t="shared" si="97"/>
        <v>https://usaybia.net/person/2516</v>
      </c>
      <c r="D809" t="str">
        <f t="shared" si="98"/>
        <v>https://usaybia.net/person/2516_____________</v>
      </c>
      <c r="Q809" t="str">
        <f t="shared" si="94"/>
        <v>,https://usaybia.net/person/2516</v>
      </c>
      <c r="R809" t="str">
        <f t="shared" si="93"/>
        <v>https://usaybia.net/person/2516</v>
      </c>
    </row>
    <row r="810" spans="1:18" x14ac:dyDescent="0.25">
      <c r="A810">
        <f t="shared" si="95"/>
        <v>25</v>
      </c>
      <c r="B810">
        <f t="shared" si="96"/>
        <v>2517</v>
      </c>
      <c r="C810" t="str">
        <f t="shared" si="97"/>
        <v>https://usaybia.net/person/2517</v>
      </c>
      <c r="D810" t="str">
        <f t="shared" si="98"/>
        <v>https://usaybia.net/person/2517_____________</v>
      </c>
      <c r="Q810" t="str">
        <f t="shared" si="94"/>
        <v>,https://usaybia.net/person/2517</v>
      </c>
      <c r="R810" t="str">
        <f t="shared" si="93"/>
        <v>https://usaybia.net/person/2517</v>
      </c>
    </row>
    <row r="811" spans="1:18" x14ac:dyDescent="0.25">
      <c r="A811">
        <f t="shared" si="95"/>
        <v>25</v>
      </c>
      <c r="B811">
        <f t="shared" si="96"/>
        <v>2518</v>
      </c>
      <c r="C811" t="str">
        <f t="shared" si="97"/>
        <v>https://usaybia.net/person/2518</v>
      </c>
      <c r="D811" t="str">
        <f t="shared" si="98"/>
        <v>https://usaybia.net/person/2518_____________</v>
      </c>
      <c r="Q811" t="str">
        <f t="shared" si="94"/>
        <v>,https://usaybia.net/person/2518</v>
      </c>
      <c r="R811" t="str">
        <f t="shared" si="93"/>
        <v>https://usaybia.net/person/2518</v>
      </c>
    </row>
    <row r="812" spans="1:18" x14ac:dyDescent="0.25">
      <c r="A812">
        <f t="shared" si="95"/>
        <v>25</v>
      </c>
      <c r="B812">
        <f t="shared" si="96"/>
        <v>2519</v>
      </c>
      <c r="C812" t="str">
        <f t="shared" si="97"/>
        <v>https://usaybia.net/person/2519</v>
      </c>
      <c r="D812" t="str">
        <f t="shared" si="98"/>
        <v>https://usaybia.net/person/2519_____________</v>
      </c>
      <c r="Q812" t="str">
        <f t="shared" si="94"/>
        <v>,https://usaybia.net/person/2519</v>
      </c>
      <c r="R812" t="str">
        <f t="shared" si="93"/>
        <v>https://usaybia.net/person/2519</v>
      </c>
    </row>
    <row r="813" spans="1:18" x14ac:dyDescent="0.25">
      <c r="A813">
        <f t="shared" si="95"/>
        <v>25</v>
      </c>
      <c r="B813">
        <f t="shared" si="96"/>
        <v>2520</v>
      </c>
      <c r="C813" t="str">
        <f t="shared" si="97"/>
        <v>https://usaybia.net/person/2520</v>
      </c>
      <c r="D813" t="str">
        <f t="shared" si="98"/>
        <v>https://usaybia.net/person/2520_____________</v>
      </c>
      <c r="Q813" t="str">
        <f t="shared" si="94"/>
        <v>,https://usaybia.net/person/2520</v>
      </c>
      <c r="R813" t="str">
        <f t="shared" si="93"/>
        <v>https://usaybia.net/person/2520</v>
      </c>
    </row>
    <row r="814" spans="1:18" x14ac:dyDescent="0.25">
      <c r="A814">
        <f t="shared" si="95"/>
        <v>25</v>
      </c>
      <c r="B814">
        <f t="shared" si="96"/>
        <v>2521</v>
      </c>
      <c r="C814" t="str">
        <f t="shared" si="97"/>
        <v>https://usaybia.net/person/2521</v>
      </c>
      <c r="D814" t="str">
        <f t="shared" si="98"/>
        <v>https://usaybia.net/person/2521_____________</v>
      </c>
      <c r="Q814" t="str">
        <f t="shared" si="94"/>
        <v>,https://usaybia.net/person/2521</v>
      </c>
      <c r="R814" t="str">
        <f t="shared" si="93"/>
        <v>https://usaybia.net/person/2521</v>
      </c>
    </row>
    <row r="815" spans="1:18" x14ac:dyDescent="0.25">
      <c r="A815">
        <f t="shared" si="95"/>
        <v>25</v>
      </c>
      <c r="B815">
        <f t="shared" si="96"/>
        <v>2522</v>
      </c>
      <c r="C815" t="str">
        <f t="shared" si="97"/>
        <v>https://usaybia.net/person/2522</v>
      </c>
      <c r="D815" t="str">
        <f t="shared" si="98"/>
        <v>https://usaybia.net/person/2522_____________</v>
      </c>
      <c r="Q815" t="str">
        <f t="shared" si="94"/>
        <v>,https://usaybia.net/person/2522</v>
      </c>
      <c r="R815" t="str">
        <f t="shared" si="93"/>
        <v>https://usaybia.net/person/2522</v>
      </c>
    </row>
    <row r="816" spans="1:18" x14ac:dyDescent="0.25">
      <c r="A816">
        <f t="shared" si="95"/>
        <v>25</v>
      </c>
      <c r="B816">
        <f t="shared" si="96"/>
        <v>2523</v>
      </c>
      <c r="C816" t="str">
        <f t="shared" si="97"/>
        <v>https://usaybia.net/person/2523</v>
      </c>
      <c r="D816" t="str">
        <f t="shared" si="98"/>
        <v>https://usaybia.net/person/2523_____________</v>
      </c>
      <c r="Q816" t="str">
        <f t="shared" si="94"/>
        <v>,https://usaybia.net/person/2523</v>
      </c>
      <c r="R816" t="str">
        <f t="shared" si="93"/>
        <v>https://usaybia.net/person/2523</v>
      </c>
    </row>
    <row r="817" spans="1:18" x14ac:dyDescent="0.25">
      <c r="A817">
        <f t="shared" si="95"/>
        <v>25</v>
      </c>
      <c r="B817">
        <f t="shared" si="96"/>
        <v>2524</v>
      </c>
      <c r="C817" t="str">
        <f t="shared" si="97"/>
        <v>https://usaybia.net/person/2524</v>
      </c>
      <c r="D817" t="str">
        <f t="shared" si="98"/>
        <v>https://usaybia.net/person/2524_____________</v>
      </c>
      <c r="Q817" t="str">
        <f t="shared" si="94"/>
        <v>,https://usaybia.net/person/2524</v>
      </c>
      <c r="R817" t="str">
        <f t="shared" si="93"/>
        <v>https://usaybia.net/person/2524</v>
      </c>
    </row>
    <row r="818" spans="1:18" x14ac:dyDescent="0.25">
      <c r="A818">
        <f t="shared" si="95"/>
        <v>25</v>
      </c>
      <c r="B818">
        <f t="shared" si="96"/>
        <v>2525</v>
      </c>
      <c r="C818" t="str">
        <f t="shared" si="97"/>
        <v>https://usaybia.net/person/2525</v>
      </c>
      <c r="D818" t="str">
        <f t="shared" si="98"/>
        <v>https://usaybia.net/person/2525_____________</v>
      </c>
      <c r="Q818" t="str">
        <f t="shared" si="94"/>
        <v>,https://usaybia.net/person/2525</v>
      </c>
      <c r="R818" t="str">
        <f t="shared" si="93"/>
        <v>https://usaybia.net/person/2525</v>
      </c>
    </row>
    <row r="819" spans="1:18" x14ac:dyDescent="0.25">
      <c r="A819">
        <f t="shared" si="95"/>
        <v>25</v>
      </c>
      <c r="B819">
        <f t="shared" si="96"/>
        <v>2526</v>
      </c>
      <c r="C819" t="str">
        <f t="shared" si="97"/>
        <v>https://usaybia.net/person/2526</v>
      </c>
      <c r="D819" t="str">
        <f t="shared" si="98"/>
        <v>https://usaybia.net/person/2526_____________</v>
      </c>
      <c r="Q819" t="str">
        <f t="shared" si="94"/>
        <v>,https://usaybia.net/person/2526</v>
      </c>
      <c r="R819" t="str">
        <f t="shared" si="93"/>
        <v>https://usaybia.net/person/2526</v>
      </c>
    </row>
    <row r="820" spans="1:18" x14ac:dyDescent="0.25">
      <c r="A820">
        <f t="shared" si="95"/>
        <v>25</v>
      </c>
      <c r="B820">
        <f t="shared" si="96"/>
        <v>2527</v>
      </c>
      <c r="C820" t="str">
        <f t="shared" si="97"/>
        <v>https://usaybia.net/person/2527</v>
      </c>
      <c r="D820" t="str">
        <f t="shared" si="98"/>
        <v>https://usaybia.net/person/2527_____________</v>
      </c>
      <c r="Q820" t="str">
        <f t="shared" si="94"/>
        <v>,https://usaybia.net/person/2527</v>
      </c>
      <c r="R820" t="str">
        <f t="shared" si="93"/>
        <v>https://usaybia.net/person/2527</v>
      </c>
    </row>
    <row r="821" spans="1:18" x14ac:dyDescent="0.25">
      <c r="A821">
        <f t="shared" si="95"/>
        <v>25</v>
      </c>
      <c r="B821">
        <f t="shared" si="96"/>
        <v>2528</v>
      </c>
      <c r="C821" t="str">
        <f t="shared" si="97"/>
        <v>https://usaybia.net/person/2528</v>
      </c>
      <c r="D821" t="str">
        <f t="shared" si="98"/>
        <v>https://usaybia.net/person/2528_____________</v>
      </c>
      <c r="Q821" t="str">
        <f t="shared" si="94"/>
        <v>,https://usaybia.net/person/2528</v>
      </c>
      <c r="R821" t="str">
        <f t="shared" si="93"/>
        <v>https://usaybia.net/person/2528</v>
      </c>
    </row>
    <row r="822" spans="1:18" x14ac:dyDescent="0.25">
      <c r="A822">
        <f t="shared" si="95"/>
        <v>25</v>
      </c>
      <c r="B822">
        <f t="shared" si="96"/>
        <v>2529</v>
      </c>
      <c r="C822" t="str">
        <f t="shared" si="97"/>
        <v>https://usaybia.net/person/2529</v>
      </c>
      <c r="D822" t="str">
        <f t="shared" si="98"/>
        <v>https://usaybia.net/person/2529_____________</v>
      </c>
      <c r="Q822" t="str">
        <f t="shared" si="94"/>
        <v>,https://usaybia.net/person/2529</v>
      </c>
      <c r="R822" t="str">
        <f t="shared" si="93"/>
        <v>https://usaybia.net/person/2529</v>
      </c>
    </row>
    <row r="823" spans="1:18" x14ac:dyDescent="0.25">
      <c r="A823">
        <f t="shared" si="95"/>
        <v>25</v>
      </c>
      <c r="B823">
        <f t="shared" si="96"/>
        <v>2530</v>
      </c>
      <c r="C823" t="str">
        <f t="shared" si="97"/>
        <v>https://usaybia.net/person/2530</v>
      </c>
      <c r="D823" t="str">
        <f t="shared" si="98"/>
        <v>https://usaybia.net/person/2530_____________</v>
      </c>
      <c r="Q823" t="str">
        <f t="shared" si="94"/>
        <v>,https://usaybia.net/person/2530</v>
      </c>
      <c r="R823" t="str">
        <f t="shared" si="93"/>
        <v>https://usaybia.net/person/2530</v>
      </c>
    </row>
    <row r="824" spans="1:18" x14ac:dyDescent="0.25">
      <c r="A824">
        <f t="shared" si="95"/>
        <v>25</v>
      </c>
      <c r="B824">
        <f t="shared" si="96"/>
        <v>2531</v>
      </c>
      <c r="C824" t="str">
        <f t="shared" si="97"/>
        <v>https://usaybia.net/person/2531</v>
      </c>
      <c r="D824" t="str">
        <f t="shared" si="98"/>
        <v>https://usaybia.net/person/2531_____________</v>
      </c>
      <c r="Q824" t="str">
        <f t="shared" si="94"/>
        <v>,https://usaybia.net/person/2531</v>
      </c>
      <c r="R824" t="str">
        <f t="shared" si="93"/>
        <v>https://usaybia.net/person/2531</v>
      </c>
    </row>
    <row r="825" spans="1:18" x14ac:dyDescent="0.25">
      <c r="A825">
        <f t="shared" si="95"/>
        <v>25</v>
      </c>
      <c r="B825">
        <f t="shared" si="96"/>
        <v>2532</v>
      </c>
      <c r="C825" t="str">
        <f t="shared" si="97"/>
        <v>https://usaybia.net/person/2532</v>
      </c>
      <c r="D825" t="str">
        <f t="shared" si="98"/>
        <v>https://usaybia.net/person/2532_____________</v>
      </c>
      <c r="Q825" t="str">
        <f t="shared" si="94"/>
        <v>,https://usaybia.net/person/2532</v>
      </c>
      <c r="R825" t="str">
        <f t="shared" si="93"/>
        <v>https://usaybia.net/person/2532</v>
      </c>
    </row>
    <row r="826" spans="1:18" x14ac:dyDescent="0.25">
      <c r="A826">
        <f t="shared" si="95"/>
        <v>25</v>
      </c>
      <c r="B826">
        <f t="shared" si="96"/>
        <v>2533</v>
      </c>
      <c r="C826" t="str">
        <f t="shared" si="97"/>
        <v>https://usaybia.net/person/2533</v>
      </c>
      <c r="D826" t="str">
        <f t="shared" si="98"/>
        <v>https://usaybia.net/person/2533_____________</v>
      </c>
      <c r="Q826" t="str">
        <f t="shared" si="94"/>
        <v>,https://usaybia.net/person/2533</v>
      </c>
      <c r="R826" t="str">
        <f t="shared" si="93"/>
        <v>https://usaybia.net/person/2533</v>
      </c>
    </row>
    <row r="827" spans="1:18" x14ac:dyDescent="0.25">
      <c r="A827">
        <f t="shared" si="95"/>
        <v>26</v>
      </c>
      <c r="B827">
        <v>2601</v>
      </c>
      <c r="C827" t="str">
        <f t="shared" si="97"/>
        <v>https://usaybia.net/person/2601</v>
      </c>
      <c r="D827" t="str">
        <f t="shared" si="98"/>
        <v>https://usaybia.net/person/2601_____________</v>
      </c>
      <c r="Q827" t="str">
        <f t="shared" si="94"/>
        <v>,https://usaybia.net/person/2601</v>
      </c>
      <c r="R827" t="str">
        <f t="shared" si="93"/>
        <v>https://usaybia.net/person/2601</v>
      </c>
    </row>
    <row r="828" spans="1:18" x14ac:dyDescent="0.25">
      <c r="A828">
        <f t="shared" si="95"/>
        <v>26</v>
      </c>
      <c r="B828">
        <f t="shared" si="96"/>
        <v>2602</v>
      </c>
      <c r="C828" t="str">
        <f t="shared" si="97"/>
        <v>https://usaybia.net/person/2602</v>
      </c>
      <c r="D828" t="str">
        <f t="shared" si="98"/>
        <v>https://usaybia.net/person/2602_____________</v>
      </c>
      <c r="Q828" t="str">
        <f t="shared" si="94"/>
        <v>,https://usaybia.net/person/2602</v>
      </c>
      <c r="R828" t="str">
        <f t="shared" si="93"/>
        <v>https://usaybia.net/person/2602</v>
      </c>
    </row>
    <row r="829" spans="1:18" x14ac:dyDescent="0.25">
      <c r="A829">
        <f t="shared" si="95"/>
        <v>26</v>
      </c>
      <c r="B829">
        <f t="shared" si="96"/>
        <v>2603</v>
      </c>
      <c r="C829" t="str">
        <f t="shared" si="97"/>
        <v>https://usaybia.net/person/2603</v>
      </c>
      <c r="D829" t="str">
        <f t="shared" si="98"/>
        <v>https://usaybia.net/person/2603_____________</v>
      </c>
      <c r="Q829" t="str">
        <f t="shared" si="94"/>
        <v>,https://usaybia.net/person/2603</v>
      </c>
      <c r="R829" t="str">
        <f t="shared" si="93"/>
        <v>https://usaybia.net/person/2603</v>
      </c>
    </row>
    <row r="830" spans="1:18" x14ac:dyDescent="0.25">
      <c r="A830">
        <f t="shared" si="95"/>
        <v>26</v>
      </c>
      <c r="B830">
        <f t="shared" si="96"/>
        <v>2604</v>
      </c>
      <c r="C830" t="str">
        <f t="shared" si="97"/>
        <v>https://usaybia.net/person/2604</v>
      </c>
      <c r="D830" t="str">
        <f t="shared" si="98"/>
        <v>https://usaybia.net/person/2604_____________</v>
      </c>
      <c r="Q830" t="str">
        <f t="shared" si="94"/>
        <v>,https://usaybia.net/person/2604</v>
      </c>
      <c r="R830" t="str">
        <f t="shared" si="93"/>
        <v>https://usaybia.net/person/2604</v>
      </c>
    </row>
    <row r="831" spans="1:18" x14ac:dyDescent="0.25">
      <c r="A831">
        <f t="shared" si="95"/>
        <v>26</v>
      </c>
      <c r="B831">
        <f t="shared" si="96"/>
        <v>2605</v>
      </c>
      <c r="C831" t="str">
        <f t="shared" si="97"/>
        <v>https://usaybia.net/person/2605</v>
      </c>
      <c r="D831" t="str">
        <f t="shared" si="98"/>
        <v>https://usaybia.net/person/2605_____________</v>
      </c>
      <c r="Q831" t="str">
        <f t="shared" si="94"/>
        <v>,https://usaybia.net/person/2605</v>
      </c>
      <c r="R831" t="str">
        <f t="shared" si="93"/>
        <v>https://usaybia.net/person/2605</v>
      </c>
    </row>
    <row r="832" spans="1:18" x14ac:dyDescent="0.25">
      <c r="A832">
        <f t="shared" si="95"/>
        <v>26</v>
      </c>
      <c r="B832">
        <f t="shared" si="96"/>
        <v>2606</v>
      </c>
      <c r="C832" t="str">
        <f t="shared" si="97"/>
        <v>https://usaybia.net/person/2606</v>
      </c>
      <c r="D832" t="str">
        <f t="shared" si="98"/>
        <v>https://usaybia.net/person/2606_____________</v>
      </c>
      <c r="Q832" t="str">
        <f t="shared" si="94"/>
        <v>,https://usaybia.net/person/2606</v>
      </c>
      <c r="R832" t="str">
        <f t="shared" si="93"/>
        <v>https://usaybia.net/person/2606</v>
      </c>
    </row>
    <row r="833" spans="1:18" x14ac:dyDescent="0.25">
      <c r="A833">
        <f t="shared" si="95"/>
        <v>26</v>
      </c>
      <c r="B833">
        <f t="shared" si="96"/>
        <v>2607</v>
      </c>
      <c r="C833" t="str">
        <f t="shared" si="97"/>
        <v>https://usaybia.net/person/2607</v>
      </c>
      <c r="D833" t="str">
        <f t="shared" si="98"/>
        <v>https://usaybia.net/person/2607_____________</v>
      </c>
      <c r="Q833" t="str">
        <f t="shared" si="94"/>
        <v>,https://usaybia.net/person/2607</v>
      </c>
      <c r="R833" t="str">
        <f t="shared" si="93"/>
        <v>https://usaybia.net/person/2607</v>
      </c>
    </row>
    <row r="834" spans="1:18" x14ac:dyDescent="0.25">
      <c r="A834">
        <f t="shared" si="95"/>
        <v>26</v>
      </c>
      <c r="B834">
        <f t="shared" si="96"/>
        <v>2608</v>
      </c>
      <c r="C834" t="str">
        <f t="shared" si="97"/>
        <v>https://usaybia.net/person/2608</v>
      </c>
      <c r="D834" t="str">
        <f t="shared" si="98"/>
        <v>https://usaybia.net/person/2608_____________</v>
      </c>
      <c r="Q834" t="str">
        <f t="shared" si="94"/>
        <v>,https://usaybia.net/person/2608</v>
      </c>
      <c r="R834" t="str">
        <f t="shared" ref="R834:R897" si="99">RIGHT(Q834,LEN(Q834)-1)</f>
        <v>https://usaybia.net/person/2608</v>
      </c>
    </row>
    <row r="835" spans="1:18" x14ac:dyDescent="0.25">
      <c r="A835">
        <f t="shared" si="95"/>
        <v>26</v>
      </c>
      <c r="B835">
        <f t="shared" si="96"/>
        <v>2609</v>
      </c>
      <c r="C835" t="str">
        <f t="shared" si="97"/>
        <v>https://usaybia.net/person/2609</v>
      </c>
      <c r="D835" t="str">
        <f t="shared" si="98"/>
        <v>https://usaybia.net/person/2609_____________</v>
      </c>
      <c r="Q835" t="str">
        <f t="shared" ref="Q835:Q898" si="100">SUBSTITUTE(SUBSTITUTE(SUBSTITUTE(CONCATENATE(C835,F835,G835,H835,I835,J835,K835,L835,SUBSTITUTE(M835,".emedien.ub.uni-muenchen.de",""),N835,O835,P835),"http",",http"),"xxx",""),"XXX","")</f>
        <v>,https://usaybia.net/person/2609</v>
      </c>
      <c r="R835" t="str">
        <f t="shared" si="99"/>
        <v>https://usaybia.net/person/2609</v>
      </c>
    </row>
    <row r="836" spans="1:18" x14ac:dyDescent="0.25">
      <c r="A836">
        <f t="shared" si="95"/>
        <v>26</v>
      </c>
      <c r="B836">
        <f t="shared" si="96"/>
        <v>2610</v>
      </c>
      <c r="C836" t="str">
        <f t="shared" si="97"/>
        <v>https://usaybia.net/person/2610</v>
      </c>
      <c r="D836" t="str">
        <f t="shared" si="98"/>
        <v>https://usaybia.net/person/2610_____________</v>
      </c>
      <c r="Q836" t="str">
        <f t="shared" si="100"/>
        <v>,https://usaybia.net/person/2610</v>
      </c>
      <c r="R836" t="str">
        <f t="shared" si="99"/>
        <v>https://usaybia.net/person/2610</v>
      </c>
    </row>
    <row r="837" spans="1:18" x14ac:dyDescent="0.25">
      <c r="A837">
        <f t="shared" si="95"/>
        <v>26</v>
      </c>
      <c r="B837">
        <f t="shared" si="96"/>
        <v>2611</v>
      </c>
      <c r="C837" t="str">
        <f t="shared" si="97"/>
        <v>https://usaybia.net/person/2611</v>
      </c>
      <c r="D837" t="str">
        <f t="shared" si="98"/>
        <v>https://usaybia.net/person/2611_____________</v>
      </c>
      <c r="Q837" t="str">
        <f t="shared" si="100"/>
        <v>,https://usaybia.net/person/2611</v>
      </c>
      <c r="R837" t="str">
        <f t="shared" si="99"/>
        <v>https://usaybia.net/person/2611</v>
      </c>
    </row>
    <row r="838" spans="1:18" x14ac:dyDescent="0.25">
      <c r="A838">
        <f t="shared" si="95"/>
        <v>26</v>
      </c>
      <c r="B838">
        <f t="shared" si="96"/>
        <v>2612</v>
      </c>
      <c r="C838" t="str">
        <f t="shared" si="97"/>
        <v>https://usaybia.net/person/2612</v>
      </c>
      <c r="D838" t="str">
        <f t="shared" si="98"/>
        <v>https://usaybia.net/person/2612_____________</v>
      </c>
      <c r="Q838" t="str">
        <f t="shared" si="100"/>
        <v>,https://usaybia.net/person/2612</v>
      </c>
      <c r="R838" t="str">
        <f t="shared" si="99"/>
        <v>https://usaybia.net/person/2612</v>
      </c>
    </row>
    <row r="839" spans="1:18" x14ac:dyDescent="0.25">
      <c r="A839">
        <f t="shared" si="95"/>
        <v>26</v>
      </c>
      <c r="B839">
        <f t="shared" si="96"/>
        <v>2613</v>
      </c>
      <c r="C839" t="str">
        <f t="shared" si="97"/>
        <v>https://usaybia.net/person/2613</v>
      </c>
      <c r="D839" t="str">
        <f t="shared" si="98"/>
        <v>https://usaybia.net/person/2613_____________</v>
      </c>
      <c r="Q839" t="str">
        <f t="shared" si="100"/>
        <v>,https://usaybia.net/person/2613</v>
      </c>
      <c r="R839" t="str">
        <f t="shared" si="99"/>
        <v>https://usaybia.net/person/2613</v>
      </c>
    </row>
    <row r="840" spans="1:18" x14ac:dyDescent="0.25">
      <c r="A840">
        <f t="shared" si="95"/>
        <v>26</v>
      </c>
      <c r="B840">
        <f t="shared" si="96"/>
        <v>2614</v>
      </c>
      <c r="C840" t="str">
        <f t="shared" si="97"/>
        <v>https://usaybia.net/person/2614</v>
      </c>
      <c r="D840" t="str">
        <f t="shared" si="98"/>
        <v>https://usaybia.net/person/2614_____________</v>
      </c>
      <c r="Q840" t="str">
        <f t="shared" si="100"/>
        <v>,https://usaybia.net/person/2614</v>
      </c>
      <c r="R840" t="str">
        <f t="shared" si="99"/>
        <v>https://usaybia.net/person/2614</v>
      </c>
    </row>
    <row r="841" spans="1:18" x14ac:dyDescent="0.25">
      <c r="A841">
        <f t="shared" si="95"/>
        <v>26</v>
      </c>
      <c r="B841">
        <f t="shared" si="96"/>
        <v>2615</v>
      </c>
      <c r="C841" t="str">
        <f t="shared" si="97"/>
        <v>https://usaybia.net/person/2615</v>
      </c>
      <c r="D841" t="str">
        <f t="shared" si="98"/>
        <v>https://usaybia.net/person/2615_____________</v>
      </c>
      <c r="Q841" t="str">
        <f t="shared" si="100"/>
        <v>,https://usaybia.net/person/2615</v>
      </c>
      <c r="R841" t="str">
        <f t="shared" si="99"/>
        <v>https://usaybia.net/person/2615</v>
      </c>
    </row>
    <row r="842" spans="1:18" x14ac:dyDescent="0.25">
      <c r="A842">
        <f t="shared" si="95"/>
        <v>26</v>
      </c>
      <c r="B842">
        <f t="shared" si="96"/>
        <v>2616</v>
      </c>
      <c r="C842" t="str">
        <f t="shared" si="97"/>
        <v>https://usaybia.net/person/2616</v>
      </c>
      <c r="D842" t="str">
        <f t="shared" si="98"/>
        <v>https://usaybia.net/person/2616_____________</v>
      </c>
      <c r="Q842" t="str">
        <f t="shared" si="100"/>
        <v>,https://usaybia.net/person/2616</v>
      </c>
      <c r="R842" t="str">
        <f t="shared" si="99"/>
        <v>https://usaybia.net/person/2616</v>
      </c>
    </row>
    <row r="843" spans="1:18" x14ac:dyDescent="0.25">
      <c r="A843">
        <f t="shared" si="95"/>
        <v>26</v>
      </c>
      <c r="B843">
        <f t="shared" si="96"/>
        <v>2617</v>
      </c>
      <c r="C843" t="str">
        <f t="shared" si="97"/>
        <v>https://usaybia.net/person/2617</v>
      </c>
      <c r="D843" t="str">
        <f t="shared" si="98"/>
        <v>https://usaybia.net/person/2617_____________</v>
      </c>
      <c r="Q843" t="str">
        <f t="shared" si="100"/>
        <v>,https://usaybia.net/person/2617</v>
      </c>
      <c r="R843" t="str">
        <f t="shared" si="99"/>
        <v>https://usaybia.net/person/2617</v>
      </c>
    </row>
    <row r="844" spans="1:18" x14ac:dyDescent="0.25">
      <c r="A844">
        <f t="shared" ref="A844:A907" si="101">A811+1</f>
        <v>26</v>
      </c>
      <c r="B844">
        <f t="shared" si="96"/>
        <v>2618</v>
      </c>
      <c r="C844" t="str">
        <f t="shared" si="97"/>
        <v>https://usaybia.net/person/2618</v>
      </c>
      <c r="D844" t="str">
        <f t="shared" si="98"/>
        <v>https://usaybia.net/person/2618_____________</v>
      </c>
      <c r="Q844" t="str">
        <f t="shared" si="100"/>
        <v>,https://usaybia.net/person/2618</v>
      </c>
      <c r="R844" t="str">
        <f t="shared" si="99"/>
        <v>https://usaybia.net/person/2618</v>
      </c>
    </row>
    <row r="845" spans="1:18" x14ac:dyDescent="0.25">
      <c r="A845">
        <f t="shared" si="101"/>
        <v>26</v>
      </c>
      <c r="B845">
        <f t="shared" si="96"/>
        <v>2619</v>
      </c>
      <c r="C845" t="str">
        <f t="shared" si="97"/>
        <v>https://usaybia.net/person/2619</v>
      </c>
      <c r="D845" t="str">
        <f t="shared" si="98"/>
        <v>https://usaybia.net/person/2619_____________</v>
      </c>
      <c r="Q845" t="str">
        <f t="shared" si="100"/>
        <v>,https://usaybia.net/person/2619</v>
      </c>
      <c r="R845" t="str">
        <f t="shared" si="99"/>
        <v>https://usaybia.net/person/2619</v>
      </c>
    </row>
    <row r="846" spans="1:18" x14ac:dyDescent="0.25">
      <c r="A846">
        <f t="shared" si="101"/>
        <v>26</v>
      </c>
      <c r="B846">
        <f t="shared" ref="B846:B909" si="102">B845+1</f>
        <v>2620</v>
      </c>
      <c r="C846" t="str">
        <f t="shared" si="97"/>
        <v>https://usaybia.net/person/2620</v>
      </c>
      <c r="D846" t="str">
        <f t="shared" si="98"/>
        <v>https://usaybia.net/person/2620_____________</v>
      </c>
      <c r="Q846" t="str">
        <f t="shared" si="100"/>
        <v>,https://usaybia.net/person/2620</v>
      </c>
      <c r="R846" t="str">
        <f t="shared" si="99"/>
        <v>https://usaybia.net/person/2620</v>
      </c>
    </row>
    <row r="847" spans="1:18" x14ac:dyDescent="0.25">
      <c r="A847">
        <f t="shared" si="101"/>
        <v>26</v>
      </c>
      <c r="B847">
        <f t="shared" si="102"/>
        <v>2621</v>
      </c>
      <c r="C847" t="str">
        <f t="shared" si="97"/>
        <v>https://usaybia.net/person/2621</v>
      </c>
      <c r="D847" t="str">
        <f t="shared" si="98"/>
        <v>https://usaybia.net/person/2621_____________</v>
      </c>
      <c r="Q847" t="str">
        <f t="shared" si="100"/>
        <v>,https://usaybia.net/person/2621</v>
      </c>
      <c r="R847" t="str">
        <f t="shared" si="99"/>
        <v>https://usaybia.net/person/2621</v>
      </c>
    </row>
    <row r="848" spans="1:18" x14ac:dyDescent="0.25">
      <c r="A848">
        <f t="shared" si="101"/>
        <v>26</v>
      </c>
      <c r="B848">
        <f t="shared" si="102"/>
        <v>2622</v>
      </c>
      <c r="C848" t="str">
        <f t="shared" si="97"/>
        <v>https://usaybia.net/person/2622</v>
      </c>
      <c r="D848" t="str">
        <f t="shared" si="98"/>
        <v>https://usaybia.net/person/2622_____________</v>
      </c>
      <c r="Q848" t="str">
        <f t="shared" si="100"/>
        <v>,https://usaybia.net/person/2622</v>
      </c>
      <c r="R848" t="str">
        <f t="shared" si="99"/>
        <v>https://usaybia.net/person/2622</v>
      </c>
    </row>
    <row r="849" spans="1:18" x14ac:dyDescent="0.25">
      <c r="A849">
        <f t="shared" si="101"/>
        <v>26</v>
      </c>
      <c r="B849">
        <f t="shared" si="102"/>
        <v>2623</v>
      </c>
      <c r="C849" t="str">
        <f t="shared" si="97"/>
        <v>https://usaybia.net/person/2623</v>
      </c>
      <c r="D849" t="str">
        <f t="shared" si="98"/>
        <v>https://usaybia.net/person/2623_____________</v>
      </c>
      <c r="Q849" t="str">
        <f t="shared" si="100"/>
        <v>,https://usaybia.net/person/2623</v>
      </c>
      <c r="R849" t="str">
        <f t="shared" si="99"/>
        <v>https://usaybia.net/person/2623</v>
      </c>
    </row>
    <row r="850" spans="1:18" x14ac:dyDescent="0.25">
      <c r="A850">
        <f t="shared" si="101"/>
        <v>26</v>
      </c>
      <c r="B850">
        <f t="shared" si="102"/>
        <v>2624</v>
      </c>
      <c r="C850" t="str">
        <f t="shared" si="97"/>
        <v>https://usaybia.net/person/2624</v>
      </c>
      <c r="D850" t="str">
        <f t="shared" si="98"/>
        <v>https://usaybia.net/person/2624_____________</v>
      </c>
      <c r="Q850" t="str">
        <f t="shared" si="100"/>
        <v>,https://usaybia.net/person/2624</v>
      </c>
      <c r="R850" t="str">
        <f t="shared" si="99"/>
        <v>https://usaybia.net/person/2624</v>
      </c>
    </row>
    <row r="851" spans="1:18" x14ac:dyDescent="0.25">
      <c r="A851">
        <f t="shared" si="101"/>
        <v>26</v>
      </c>
      <c r="B851">
        <f t="shared" si="102"/>
        <v>2625</v>
      </c>
      <c r="C851" t="str">
        <f t="shared" si="97"/>
        <v>https://usaybia.net/person/2625</v>
      </c>
      <c r="D851" t="str">
        <f t="shared" si="98"/>
        <v>https://usaybia.net/person/2625_____________</v>
      </c>
      <c r="Q851" t="str">
        <f t="shared" si="100"/>
        <v>,https://usaybia.net/person/2625</v>
      </c>
      <c r="R851" t="str">
        <f t="shared" si="99"/>
        <v>https://usaybia.net/person/2625</v>
      </c>
    </row>
    <row r="852" spans="1:18" x14ac:dyDescent="0.25">
      <c r="A852">
        <f t="shared" si="101"/>
        <v>26</v>
      </c>
      <c r="B852">
        <f t="shared" si="102"/>
        <v>2626</v>
      </c>
      <c r="C852" t="str">
        <f t="shared" si="97"/>
        <v>https://usaybia.net/person/2626</v>
      </c>
      <c r="D852" t="str">
        <f t="shared" si="98"/>
        <v>https://usaybia.net/person/2626_____________</v>
      </c>
      <c r="Q852" t="str">
        <f t="shared" si="100"/>
        <v>,https://usaybia.net/person/2626</v>
      </c>
      <c r="R852" t="str">
        <f t="shared" si="99"/>
        <v>https://usaybia.net/person/2626</v>
      </c>
    </row>
    <row r="853" spans="1:18" x14ac:dyDescent="0.25">
      <c r="A853">
        <f t="shared" si="101"/>
        <v>26</v>
      </c>
      <c r="B853">
        <f t="shared" si="102"/>
        <v>2627</v>
      </c>
      <c r="C853" t="str">
        <f t="shared" si="97"/>
        <v>https://usaybia.net/person/2627</v>
      </c>
      <c r="D853" t="str">
        <f t="shared" si="98"/>
        <v>https://usaybia.net/person/2627_____________</v>
      </c>
      <c r="Q853" t="str">
        <f t="shared" si="100"/>
        <v>,https://usaybia.net/person/2627</v>
      </c>
      <c r="R853" t="str">
        <f t="shared" si="99"/>
        <v>https://usaybia.net/person/2627</v>
      </c>
    </row>
    <row r="854" spans="1:18" x14ac:dyDescent="0.25">
      <c r="A854">
        <f t="shared" si="101"/>
        <v>26</v>
      </c>
      <c r="B854">
        <f t="shared" si="102"/>
        <v>2628</v>
      </c>
      <c r="C854" t="str">
        <f t="shared" si="97"/>
        <v>https://usaybia.net/person/2628</v>
      </c>
      <c r="D854" t="str">
        <f t="shared" si="98"/>
        <v>https://usaybia.net/person/2628_____________</v>
      </c>
      <c r="Q854" t="str">
        <f t="shared" si="100"/>
        <v>,https://usaybia.net/person/2628</v>
      </c>
      <c r="R854" t="str">
        <f t="shared" si="99"/>
        <v>https://usaybia.net/person/2628</v>
      </c>
    </row>
    <row r="855" spans="1:18" x14ac:dyDescent="0.25">
      <c r="A855">
        <f t="shared" si="101"/>
        <v>26</v>
      </c>
      <c r="B855">
        <f t="shared" si="102"/>
        <v>2629</v>
      </c>
      <c r="C855" t="str">
        <f t="shared" si="97"/>
        <v>https://usaybia.net/person/2629</v>
      </c>
      <c r="D855" t="str">
        <f t="shared" si="98"/>
        <v>https://usaybia.net/person/2629_____________</v>
      </c>
      <c r="Q855" t="str">
        <f t="shared" si="100"/>
        <v>,https://usaybia.net/person/2629</v>
      </c>
      <c r="R855" t="str">
        <f t="shared" si="99"/>
        <v>https://usaybia.net/person/2629</v>
      </c>
    </row>
    <row r="856" spans="1:18" x14ac:dyDescent="0.25">
      <c r="A856">
        <f t="shared" si="101"/>
        <v>26</v>
      </c>
      <c r="B856">
        <f t="shared" si="102"/>
        <v>2630</v>
      </c>
      <c r="C856" t="str">
        <f t="shared" si="97"/>
        <v>https://usaybia.net/person/2630</v>
      </c>
      <c r="D856" t="str">
        <f t="shared" si="98"/>
        <v>https://usaybia.net/person/2630_____________</v>
      </c>
      <c r="Q856" t="str">
        <f t="shared" si="100"/>
        <v>,https://usaybia.net/person/2630</v>
      </c>
      <c r="R856" t="str">
        <f t="shared" si="99"/>
        <v>https://usaybia.net/person/2630</v>
      </c>
    </row>
    <row r="857" spans="1:18" x14ac:dyDescent="0.25">
      <c r="A857">
        <f t="shared" si="101"/>
        <v>26</v>
      </c>
      <c r="B857">
        <f t="shared" si="102"/>
        <v>2631</v>
      </c>
      <c r="C857" t="str">
        <f t="shared" si="97"/>
        <v>https://usaybia.net/person/2631</v>
      </c>
      <c r="D857" t="str">
        <f t="shared" si="98"/>
        <v>https://usaybia.net/person/2631_____________</v>
      </c>
      <c r="Q857" t="str">
        <f t="shared" si="100"/>
        <v>,https://usaybia.net/person/2631</v>
      </c>
      <c r="R857" t="str">
        <f t="shared" si="99"/>
        <v>https://usaybia.net/person/2631</v>
      </c>
    </row>
    <row r="858" spans="1:18" x14ac:dyDescent="0.25">
      <c r="A858">
        <f t="shared" si="101"/>
        <v>26</v>
      </c>
      <c r="B858">
        <f t="shared" si="102"/>
        <v>2632</v>
      </c>
      <c r="C858" t="str">
        <f t="shared" si="97"/>
        <v>https://usaybia.net/person/2632</v>
      </c>
      <c r="D858" t="str">
        <f t="shared" si="98"/>
        <v>https://usaybia.net/person/2632_____________</v>
      </c>
      <c r="Q858" t="str">
        <f t="shared" si="100"/>
        <v>,https://usaybia.net/person/2632</v>
      </c>
      <c r="R858" t="str">
        <f t="shared" si="99"/>
        <v>https://usaybia.net/person/2632</v>
      </c>
    </row>
    <row r="859" spans="1:18" x14ac:dyDescent="0.25">
      <c r="A859">
        <f t="shared" si="101"/>
        <v>26</v>
      </c>
      <c r="B859">
        <f t="shared" si="102"/>
        <v>2633</v>
      </c>
      <c r="C859" t="str">
        <f t="shared" si="97"/>
        <v>https://usaybia.net/person/2633</v>
      </c>
      <c r="D859" t="str">
        <f t="shared" si="98"/>
        <v>https://usaybia.net/person/2633_____________</v>
      </c>
      <c r="Q859" t="str">
        <f t="shared" si="100"/>
        <v>,https://usaybia.net/person/2633</v>
      </c>
      <c r="R859" t="str">
        <f t="shared" si="99"/>
        <v>https://usaybia.net/person/2633</v>
      </c>
    </row>
    <row r="860" spans="1:18" x14ac:dyDescent="0.25">
      <c r="A860">
        <f t="shared" si="101"/>
        <v>27</v>
      </c>
      <c r="B860">
        <v>2701</v>
      </c>
      <c r="C860" t="str">
        <f t="shared" si="97"/>
        <v>https://usaybia.net/person/2701</v>
      </c>
      <c r="D860" t="str">
        <f t="shared" si="98"/>
        <v>https://usaybia.net/person/2701_____________</v>
      </c>
      <c r="Q860" t="str">
        <f t="shared" si="100"/>
        <v>,https://usaybia.net/person/2701</v>
      </c>
      <c r="R860" t="str">
        <f t="shared" si="99"/>
        <v>https://usaybia.net/person/2701</v>
      </c>
    </row>
    <row r="861" spans="1:18" x14ac:dyDescent="0.25">
      <c r="A861">
        <f t="shared" si="101"/>
        <v>27</v>
      </c>
      <c r="B861">
        <f t="shared" si="102"/>
        <v>2702</v>
      </c>
      <c r="C861" t="str">
        <f t="shared" si="97"/>
        <v>https://usaybia.net/person/2702</v>
      </c>
      <c r="D861" t="str">
        <f t="shared" si="98"/>
        <v>https://usaybia.net/person/2702_____________</v>
      </c>
      <c r="Q861" t="str">
        <f t="shared" si="100"/>
        <v>,https://usaybia.net/person/2702</v>
      </c>
      <c r="R861" t="str">
        <f t="shared" si="99"/>
        <v>https://usaybia.net/person/2702</v>
      </c>
    </row>
    <row r="862" spans="1:18" x14ac:dyDescent="0.25">
      <c r="A862">
        <f t="shared" si="101"/>
        <v>27</v>
      </c>
      <c r="B862">
        <f t="shared" si="102"/>
        <v>2703</v>
      </c>
      <c r="C862" t="str">
        <f t="shared" si="97"/>
        <v>https://usaybia.net/person/2703</v>
      </c>
      <c r="D862" t="str">
        <f t="shared" si="98"/>
        <v>https://usaybia.net/person/2703_____________</v>
      </c>
      <c r="Q862" t="str">
        <f t="shared" si="100"/>
        <v>,https://usaybia.net/person/2703</v>
      </c>
      <c r="R862" t="str">
        <f t="shared" si="99"/>
        <v>https://usaybia.net/person/2703</v>
      </c>
    </row>
    <row r="863" spans="1:18" x14ac:dyDescent="0.25">
      <c r="A863">
        <f t="shared" si="101"/>
        <v>27</v>
      </c>
      <c r="B863">
        <f t="shared" si="102"/>
        <v>2704</v>
      </c>
      <c r="C863" t="str">
        <f t="shared" ref="C863:C926" si="103">"https://usaybia.net/person/"&amp;B863</f>
        <v>https://usaybia.net/person/2704</v>
      </c>
      <c r="D863" t="str">
        <f t="shared" ref="D863:D926" si="104">C863&amp;"_____________"</f>
        <v>https://usaybia.net/person/2704_____________</v>
      </c>
      <c r="Q863" t="str">
        <f t="shared" si="100"/>
        <v>,https://usaybia.net/person/2704</v>
      </c>
      <c r="R863" t="str">
        <f t="shared" si="99"/>
        <v>https://usaybia.net/person/2704</v>
      </c>
    </row>
    <row r="864" spans="1:18" x14ac:dyDescent="0.25">
      <c r="A864">
        <f t="shared" si="101"/>
        <v>27</v>
      </c>
      <c r="B864">
        <f t="shared" si="102"/>
        <v>2705</v>
      </c>
      <c r="C864" t="str">
        <f t="shared" si="103"/>
        <v>https://usaybia.net/person/2705</v>
      </c>
      <c r="D864" t="str">
        <f t="shared" si="104"/>
        <v>https://usaybia.net/person/2705_____________</v>
      </c>
      <c r="Q864" t="str">
        <f t="shared" si="100"/>
        <v>,https://usaybia.net/person/2705</v>
      </c>
      <c r="R864" t="str">
        <f t="shared" si="99"/>
        <v>https://usaybia.net/person/2705</v>
      </c>
    </row>
    <row r="865" spans="1:18" x14ac:dyDescent="0.25">
      <c r="A865">
        <f t="shared" si="101"/>
        <v>27</v>
      </c>
      <c r="B865">
        <f t="shared" si="102"/>
        <v>2706</v>
      </c>
      <c r="C865" t="str">
        <f t="shared" si="103"/>
        <v>https://usaybia.net/person/2706</v>
      </c>
      <c r="D865" t="str">
        <f t="shared" si="104"/>
        <v>https://usaybia.net/person/2706_____________</v>
      </c>
      <c r="Q865" t="str">
        <f t="shared" si="100"/>
        <v>,https://usaybia.net/person/2706</v>
      </c>
      <c r="R865" t="str">
        <f t="shared" si="99"/>
        <v>https://usaybia.net/person/2706</v>
      </c>
    </row>
    <row r="866" spans="1:18" x14ac:dyDescent="0.25">
      <c r="A866">
        <f t="shared" si="101"/>
        <v>27</v>
      </c>
      <c r="B866">
        <f t="shared" si="102"/>
        <v>2707</v>
      </c>
      <c r="C866" t="str">
        <f t="shared" si="103"/>
        <v>https://usaybia.net/person/2707</v>
      </c>
      <c r="D866" t="str">
        <f t="shared" si="104"/>
        <v>https://usaybia.net/person/2707_____________</v>
      </c>
      <c r="Q866" t="str">
        <f t="shared" si="100"/>
        <v>,https://usaybia.net/person/2707</v>
      </c>
      <c r="R866" t="str">
        <f t="shared" si="99"/>
        <v>https://usaybia.net/person/2707</v>
      </c>
    </row>
    <row r="867" spans="1:18" x14ac:dyDescent="0.25">
      <c r="A867">
        <f t="shared" si="101"/>
        <v>27</v>
      </c>
      <c r="B867">
        <f t="shared" si="102"/>
        <v>2708</v>
      </c>
      <c r="C867" t="str">
        <f t="shared" si="103"/>
        <v>https://usaybia.net/person/2708</v>
      </c>
      <c r="D867" t="str">
        <f t="shared" si="104"/>
        <v>https://usaybia.net/person/2708_____________</v>
      </c>
      <c r="Q867" t="str">
        <f t="shared" si="100"/>
        <v>,https://usaybia.net/person/2708</v>
      </c>
      <c r="R867" t="str">
        <f t="shared" si="99"/>
        <v>https://usaybia.net/person/2708</v>
      </c>
    </row>
    <row r="868" spans="1:18" x14ac:dyDescent="0.25">
      <c r="A868">
        <f t="shared" si="101"/>
        <v>27</v>
      </c>
      <c r="B868">
        <f t="shared" si="102"/>
        <v>2709</v>
      </c>
      <c r="C868" t="str">
        <f t="shared" si="103"/>
        <v>https://usaybia.net/person/2709</v>
      </c>
      <c r="D868" t="str">
        <f t="shared" si="104"/>
        <v>https://usaybia.net/person/2709_____________</v>
      </c>
      <c r="Q868" t="str">
        <f t="shared" si="100"/>
        <v>,https://usaybia.net/person/2709</v>
      </c>
      <c r="R868" t="str">
        <f t="shared" si="99"/>
        <v>https://usaybia.net/person/2709</v>
      </c>
    </row>
    <row r="869" spans="1:18" x14ac:dyDescent="0.25">
      <c r="A869">
        <f t="shared" si="101"/>
        <v>27</v>
      </c>
      <c r="B869">
        <f t="shared" si="102"/>
        <v>2710</v>
      </c>
      <c r="C869" t="str">
        <f t="shared" si="103"/>
        <v>https://usaybia.net/person/2710</v>
      </c>
      <c r="D869" t="str">
        <f t="shared" si="104"/>
        <v>https://usaybia.net/person/2710_____________</v>
      </c>
      <c r="Q869" t="str">
        <f t="shared" si="100"/>
        <v>,https://usaybia.net/person/2710</v>
      </c>
      <c r="R869" t="str">
        <f t="shared" si="99"/>
        <v>https://usaybia.net/person/2710</v>
      </c>
    </row>
    <row r="870" spans="1:18" x14ac:dyDescent="0.25">
      <c r="A870">
        <f t="shared" si="101"/>
        <v>27</v>
      </c>
      <c r="B870">
        <f t="shared" si="102"/>
        <v>2711</v>
      </c>
      <c r="C870" t="str">
        <f t="shared" si="103"/>
        <v>https://usaybia.net/person/2711</v>
      </c>
      <c r="D870" t="str">
        <f t="shared" si="104"/>
        <v>https://usaybia.net/person/2711_____________</v>
      </c>
      <c r="Q870" t="str">
        <f t="shared" si="100"/>
        <v>,https://usaybia.net/person/2711</v>
      </c>
      <c r="R870" t="str">
        <f t="shared" si="99"/>
        <v>https://usaybia.net/person/2711</v>
      </c>
    </row>
    <row r="871" spans="1:18" x14ac:dyDescent="0.25">
      <c r="A871">
        <f t="shared" si="101"/>
        <v>27</v>
      </c>
      <c r="B871">
        <f t="shared" si="102"/>
        <v>2712</v>
      </c>
      <c r="C871" t="str">
        <f t="shared" si="103"/>
        <v>https://usaybia.net/person/2712</v>
      </c>
      <c r="D871" t="str">
        <f t="shared" si="104"/>
        <v>https://usaybia.net/person/2712_____________</v>
      </c>
      <c r="Q871" t="str">
        <f t="shared" si="100"/>
        <v>,https://usaybia.net/person/2712</v>
      </c>
      <c r="R871" t="str">
        <f t="shared" si="99"/>
        <v>https://usaybia.net/person/2712</v>
      </c>
    </row>
    <row r="872" spans="1:18" x14ac:dyDescent="0.25">
      <c r="A872">
        <f t="shared" si="101"/>
        <v>27</v>
      </c>
      <c r="B872">
        <f t="shared" si="102"/>
        <v>2713</v>
      </c>
      <c r="C872" t="str">
        <f t="shared" si="103"/>
        <v>https://usaybia.net/person/2713</v>
      </c>
      <c r="D872" t="str">
        <f t="shared" si="104"/>
        <v>https://usaybia.net/person/2713_____________</v>
      </c>
      <c r="Q872" t="str">
        <f t="shared" si="100"/>
        <v>,https://usaybia.net/person/2713</v>
      </c>
      <c r="R872" t="str">
        <f t="shared" si="99"/>
        <v>https://usaybia.net/person/2713</v>
      </c>
    </row>
    <row r="873" spans="1:18" x14ac:dyDescent="0.25">
      <c r="A873">
        <f t="shared" si="101"/>
        <v>27</v>
      </c>
      <c r="B873">
        <f t="shared" si="102"/>
        <v>2714</v>
      </c>
      <c r="C873" t="str">
        <f t="shared" si="103"/>
        <v>https://usaybia.net/person/2714</v>
      </c>
      <c r="D873" t="str">
        <f t="shared" si="104"/>
        <v>https://usaybia.net/person/2714_____________</v>
      </c>
      <c r="Q873" t="str">
        <f t="shared" si="100"/>
        <v>,https://usaybia.net/person/2714</v>
      </c>
      <c r="R873" t="str">
        <f t="shared" si="99"/>
        <v>https://usaybia.net/person/2714</v>
      </c>
    </row>
    <row r="874" spans="1:18" x14ac:dyDescent="0.25">
      <c r="A874">
        <f t="shared" si="101"/>
        <v>27</v>
      </c>
      <c r="B874">
        <f t="shared" si="102"/>
        <v>2715</v>
      </c>
      <c r="C874" t="str">
        <f t="shared" si="103"/>
        <v>https://usaybia.net/person/2715</v>
      </c>
      <c r="D874" t="str">
        <f t="shared" si="104"/>
        <v>https://usaybia.net/person/2715_____________</v>
      </c>
      <c r="Q874" t="str">
        <f t="shared" si="100"/>
        <v>,https://usaybia.net/person/2715</v>
      </c>
      <c r="R874" t="str">
        <f t="shared" si="99"/>
        <v>https://usaybia.net/person/2715</v>
      </c>
    </row>
    <row r="875" spans="1:18" x14ac:dyDescent="0.25">
      <c r="A875">
        <f t="shared" si="101"/>
        <v>27</v>
      </c>
      <c r="B875">
        <f t="shared" si="102"/>
        <v>2716</v>
      </c>
      <c r="C875" t="str">
        <f t="shared" si="103"/>
        <v>https://usaybia.net/person/2716</v>
      </c>
      <c r="D875" t="str">
        <f t="shared" si="104"/>
        <v>https://usaybia.net/person/2716_____________</v>
      </c>
      <c r="Q875" t="str">
        <f t="shared" si="100"/>
        <v>,https://usaybia.net/person/2716</v>
      </c>
      <c r="R875" t="str">
        <f t="shared" si="99"/>
        <v>https://usaybia.net/person/2716</v>
      </c>
    </row>
    <row r="876" spans="1:18" x14ac:dyDescent="0.25">
      <c r="A876">
        <f t="shared" si="101"/>
        <v>27</v>
      </c>
      <c r="B876">
        <f t="shared" si="102"/>
        <v>2717</v>
      </c>
      <c r="C876" t="str">
        <f t="shared" si="103"/>
        <v>https://usaybia.net/person/2717</v>
      </c>
      <c r="D876" t="str">
        <f t="shared" si="104"/>
        <v>https://usaybia.net/person/2717_____________</v>
      </c>
      <c r="Q876" t="str">
        <f t="shared" si="100"/>
        <v>,https://usaybia.net/person/2717</v>
      </c>
      <c r="R876" t="str">
        <f t="shared" si="99"/>
        <v>https://usaybia.net/person/2717</v>
      </c>
    </row>
    <row r="877" spans="1:18" x14ac:dyDescent="0.25">
      <c r="A877">
        <f t="shared" si="101"/>
        <v>27</v>
      </c>
      <c r="B877">
        <f t="shared" si="102"/>
        <v>2718</v>
      </c>
      <c r="C877" t="str">
        <f t="shared" si="103"/>
        <v>https://usaybia.net/person/2718</v>
      </c>
      <c r="D877" t="str">
        <f t="shared" si="104"/>
        <v>https://usaybia.net/person/2718_____________</v>
      </c>
      <c r="Q877" t="str">
        <f t="shared" si="100"/>
        <v>,https://usaybia.net/person/2718</v>
      </c>
      <c r="R877" t="str">
        <f t="shared" si="99"/>
        <v>https://usaybia.net/person/2718</v>
      </c>
    </row>
    <row r="878" spans="1:18" x14ac:dyDescent="0.25">
      <c r="A878">
        <f t="shared" si="101"/>
        <v>27</v>
      </c>
      <c r="B878">
        <f t="shared" si="102"/>
        <v>2719</v>
      </c>
      <c r="C878" t="str">
        <f t="shared" si="103"/>
        <v>https://usaybia.net/person/2719</v>
      </c>
      <c r="D878" t="str">
        <f t="shared" si="104"/>
        <v>https://usaybia.net/person/2719_____________</v>
      </c>
      <c r="Q878" t="str">
        <f t="shared" si="100"/>
        <v>,https://usaybia.net/person/2719</v>
      </c>
      <c r="R878" t="str">
        <f t="shared" si="99"/>
        <v>https://usaybia.net/person/2719</v>
      </c>
    </row>
    <row r="879" spans="1:18" x14ac:dyDescent="0.25">
      <c r="A879">
        <f t="shared" si="101"/>
        <v>27</v>
      </c>
      <c r="B879">
        <f t="shared" si="102"/>
        <v>2720</v>
      </c>
      <c r="C879" t="str">
        <f t="shared" si="103"/>
        <v>https://usaybia.net/person/2720</v>
      </c>
      <c r="D879" t="str">
        <f t="shared" si="104"/>
        <v>https://usaybia.net/person/2720_____________</v>
      </c>
      <c r="Q879" t="str">
        <f t="shared" si="100"/>
        <v>,https://usaybia.net/person/2720</v>
      </c>
      <c r="R879" t="str">
        <f t="shared" si="99"/>
        <v>https://usaybia.net/person/2720</v>
      </c>
    </row>
    <row r="880" spans="1:18" x14ac:dyDescent="0.25">
      <c r="A880">
        <f t="shared" si="101"/>
        <v>27</v>
      </c>
      <c r="B880">
        <f t="shared" si="102"/>
        <v>2721</v>
      </c>
      <c r="C880" t="str">
        <f t="shared" si="103"/>
        <v>https://usaybia.net/person/2721</v>
      </c>
      <c r="D880" t="str">
        <f t="shared" si="104"/>
        <v>https://usaybia.net/person/2721_____________</v>
      </c>
      <c r="Q880" t="str">
        <f t="shared" si="100"/>
        <v>,https://usaybia.net/person/2721</v>
      </c>
      <c r="R880" t="str">
        <f t="shared" si="99"/>
        <v>https://usaybia.net/person/2721</v>
      </c>
    </row>
    <row r="881" spans="1:18" x14ac:dyDescent="0.25">
      <c r="A881">
        <f t="shared" si="101"/>
        <v>27</v>
      </c>
      <c r="B881">
        <f t="shared" si="102"/>
        <v>2722</v>
      </c>
      <c r="C881" t="str">
        <f t="shared" si="103"/>
        <v>https://usaybia.net/person/2722</v>
      </c>
      <c r="D881" t="str">
        <f t="shared" si="104"/>
        <v>https://usaybia.net/person/2722_____________</v>
      </c>
      <c r="Q881" t="str">
        <f t="shared" si="100"/>
        <v>,https://usaybia.net/person/2722</v>
      </c>
      <c r="R881" t="str">
        <f t="shared" si="99"/>
        <v>https://usaybia.net/person/2722</v>
      </c>
    </row>
    <row r="882" spans="1:18" x14ac:dyDescent="0.25">
      <c r="A882">
        <f t="shared" si="101"/>
        <v>27</v>
      </c>
      <c r="B882">
        <f t="shared" si="102"/>
        <v>2723</v>
      </c>
      <c r="C882" t="str">
        <f t="shared" si="103"/>
        <v>https://usaybia.net/person/2723</v>
      </c>
      <c r="D882" t="str">
        <f t="shared" si="104"/>
        <v>https://usaybia.net/person/2723_____________</v>
      </c>
      <c r="Q882" t="str">
        <f t="shared" si="100"/>
        <v>,https://usaybia.net/person/2723</v>
      </c>
      <c r="R882" t="str">
        <f t="shared" si="99"/>
        <v>https://usaybia.net/person/2723</v>
      </c>
    </row>
    <row r="883" spans="1:18" x14ac:dyDescent="0.25">
      <c r="A883">
        <f t="shared" si="101"/>
        <v>27</v>
      </c>
      <c r="B883">
        <f t="shared" si="102"/>
        <v>2724</v>
      </c>
      <c r="C883" t="str">
        <f t="shared" si="103"/>
        <v>https://usaybia.net/person/2724</v>
      </c>
      <c r="D883" t="str">
        <f t="shared" si="104"/>
        <v>https://usaybia.net/person/2724_____________</v>
      </c>
      <c r="Q883" t="str">
        <f t="shared" si="100"/>
        <v>,https://usaybia.net/person/2724</v>
      </c>
      <c r="R883" t="str">
        <f t="shared" si="99"/>
        <v>https://usaybia.net/person/2724</v>
      </c>
    </row>
    <row r="884" spans="1:18" x14ac:dyDescent="0.25">
      <c r="A884">
        <f t="shared" si="101"/>
        <v>27</v>
      </c>
      <c r="B884">
        <f t="shared" si="102"/>
        <v>2725</v>
      </c>
      <c r="C884" t="str">
        <f t="shared" si="103"/>
        <v>https://usaybia.net/person/2725</v>
      </c>
      <c r="D884" t="str">
        <f t="shared" si="104"/>
        <v>https://usaybia.net/person/2725_____________</v>
      </c>
      <c r="Q884" t="str">
        <f t="shared" si="100"/>
        <v>,https://usaybia.net/person/2725</v>
      </c>
      <c r="R884" t="str">
        <f t="shared" si="99"/>
        <v>https://usaybia.net/person/2725</v>
      </c>
    </row>
    <row r="885" spans="1:18" x14ac:dyDescent="0.25">
      <c r="A885">
        <f t="shared" si="101"/>
        <v>27</v>
      </c>
      <c r="B885">
        <f t="shared" si="102"/>
        <v>2726</v>
      </c>
      <c r="C885" t="str">
        <f t="shared" si="103"/>
        <v>https://usaybia.net/person/2726</v>
      </c>
      <c r="D885" t="str">
        <f t="shared" si="104"/>
        <v>https://usaybia.net/person/2726_____________</v>
      </c>
      <c r="Q885" t="str">
        <f t="shared" si="100"/>
        <v>,https://usaybia.net/person/2726</v>
      </c>
      <c r="R885" t="str">
        <f t="shared" si="99"/>
        <v>https://usaybia.net/person/2726</v>
      </c>
    </row>
    <row r="886" spans="1:18" x14ac:dyDescent="0.25">
      <c r="A886">
        <f t="shared" si="101"/>
        <v>27</v>
      </c>
      <c r="B886">
        <f t="shared" si="102"/>
        <v>2727</v>
      </c>
      <c r="C886" t="str">
        <f t="shared" si="103"/>
        <v>https://usaybia.net/person/2727</v>
      </c>
      <c r="D886" t="str">
        <f t="shared" si="104"/>
        <v>https://usaybia.net/person/2727_____________</v>
      </c>
      <c r="Q886" t="str">
        <f t="shared" si="100"/>
        <v>,https://usaybia.net/person/2727</v>
      </c>
      <c r="R886" t="str">
        <f t="shared" si="99"/>
        <v>https://usaybia.net/person/2727</v>
      </c>
    </row>
    <row r="887" spans="1:18" x14ac:dyDescent="0.25">
      <c r="A887">
        <f t="shared" si="101"/>
        <v>27</v>
      </c>
      <c r="B887">
        <f t="shared" si="102"/>
        <v>2728</v>
      </c>
      <c r="C887" t="str">
        <f t="shared" si="103"/>
        <v>https://usaybia.net/person/2728</v>
      </c>
      <c r="D887" t="str">
        <f t="shared" si="104"/>
        <v>https://usaybia.net/person/2728_____________</v>
      </c>
      <c r="Q887" t="str">
        <f t="shared" si="100"/>
        <v>,https://usaybia.net/person/2728</v>
      </c>
      <c r="R887" t="str">
        <f t="shared" si="99"/>
        <v>https://usaybia.net/person/2728</v>
      </c>
    </row>
    <row r="888" spans="1:18" x14ac:dyDescent="0.25">
      <c r="A888">
        <f t="shared" si="101"/>
        <v>27</v>
      </c>
      <c r="B888">
        <f t="shared" si="102"/>
        <v>2729</v>
      </c>
      <c r="C888" t="str">
        <f t="shared" si="103"/>
        <v>https://usaybia.net/person/2729</v>
      </c>
      <c r="D888" t="str">
        <f t="shared" si="104"/>
        <v>https://usaybia.net/person/2729_____________</v>
      </c>
      <c r="Q888" t="str">
        <f t="shared" si="100"/>
        <v>,https://usaybia.net/person/2729</v>
      </c>
      <c r="R888" t="str">
        <f t="shared" si="99"/>
        <v>https://usaybia.net/person/2729</v>
      </c>
    </row>
    <row r="889" spans="1:18" x14ac:dyDescent="0.25">
      <c r="A889">
        <f t="shared" si="101"/>
        <v>27</v>
      </c>
      <c r="B889">
        <f t="shared" si="102"/>
        <v>2730</v>
      </c>
      <c r="C889" t="str">
        <f t="shared" si="103"/>
        <v>https://usaybia.net/person/2730</v>
      </c>
      <c r="D889" t="str">
        <f t="shared" si="104"/>
        <v>https://usaybia.net/person/2730_____________</v>
      </c>
      <c r="Q889" t="str">
        <f t="shared" si="100"/>
        <v>,https://usaybia.net/person/2730</v>
      </c>
      <c r="R889" t="str">
        <f t="shared" si="99"/>
        <v>https://usaybia.net/person/2730</v>
      </c>
    </row>
    <row r="890" spans="1:18" x14ac:dyDescent="0.25">
      <c r="A890">
        <f t="shared" si="101"/>
        <v>27</v>
      </c>
      <c r="B890">
        <f t="shared" si="102"/>
        <v>2731</v>
      </c>
      <c r="C890" t="str">
        <f t="shared" si="103"/>
        <v>https://usaybia.net/person/2731</v>
      </c>
      <c r="D890" t="str">
        <f t="shared" si="104"/>
        <v>https://usaybia.net/person/2731_____________</v>
      </c>
      <c r="Q890" t="str">
        <f t="shared" si="100"/>
        <v>,https://usaybia.net/person/2731</v>
      </c>
      <c r="R890" t="str">
        <f t="shared" si="99"/>
        <v>https://usaybia.net/person/2731</v>
      </c>
    </row>
    <row r="891" spans="1:18" x14ac:dyDescent="0.25">
      <c r="A891">
        <f t="shared" si="101"/>
        <v>27</v>
      </c>
      <c r="B891">
        <f t="shared" si="102"/>
        <v>2732</v>
      </c>
      <c r="C891" t="str">
        <f t="shared" si="103"/>
        <v>https://usaybia.net/person/2732</v>
      </c>
      <c r="D891" t="str">
        <f t="shared" si="104"/>
        <v>https://usaybia.net/person/2732_____________</v>
      </c>
      <c r="Q891" t="str">
        <f t="shared" si="100"/>
        <v>,https://usaybia.net/person/2732</v>
      </c>
      <c r="R891" t="str">
        <f t="shared" si="99"/>
        <v>https://usaybia.net/person/2732</v>
      </c>
    </row>
    <row r="892" spans="1:18" x14ac:dyDescent="0.25">
      <c r="A892">
        <f t="shared" si="101"/>
        <v>27</v>
      </c>
      <c r="B892">
        <f t="shared" si="102"/>
        <v>2733</v>
      </c>
      <c r="C892" t="str">
        <f t="shared" si="103"/>
        <v>https://usaybia.net/person/2733</v>
      </c>
      <c r="D892" t="str">
        <f t="shared" si="104"/>
        <v>https://usaybia.net/person/2733_____________</v>
      </c>
      <c r="Q892" t="str">
        <f t="shared" si="100"/>
        <v>,https://usaybia.net/person/2733</v>
      </c>
      <c r="R892" t="str">
        <f t="shared" si="99"/>
        <v>https://usaybia.net/person/2733</v>
      </c>
    </row>
    <row r="893" spans="1:18" x14ac:dyDescent="0.25">
      <c r="A893">
        <f t="shared" si="101"/>
        <v>28</v>
      </c>
      <c r="B893">
        <v>2801</v>
      </c>
      <c r="C893" t="str">
        <f t="shared" si="103"/>
        <v>https://usaybia.net/person/2801</v>
      </c>
      <c r="D893" t="str">
        <f t="shared" si="104"/>
        <v>https://usaybia.net/person/2801_____________</v>
      </c>
      <c r="Q893" t="str">
        <f t="shared" si="100"/>
        <v>,https://usaybia.net/person/2801</v>
      </c>
      <c r="R893" t="str">
        <f t="shared" si="99"/>
        <v>https://usaybia.net/person/2801</v>
      </c>
    </row>
    <row r="894" spans="1:18" x14ac:dyDescent="0.25">
      <c r="A894">
        <f t="shared" si="101"/>
        <v>28</v>
      </c>
      <c r="B894">
        <f t="shared" si="102"/>
        <v>2802</v>
      </c>
      <c r="C894" t="str">
        <f t="shared" si="103"/>
        <v>https://usaybia.net/person/2802</v>
      </c>
      <c r="D894" t="str">
        <f t="shared" si="104"/>
        <v>https://usaybia.net/person/2802_____________</v>
      </c>
      <c r="Q894" t="str">
        <f t="shared" si="100"/>
        <v>,https://usaybia.net/person/2802</v>
      </c>
      <c r="R894" t="str">
        <f t="shared" si="99"/>
        <v>https://usaybia.net/person/2802</v>
      </c>
    </row>
    <row r="895" spans="1:18" x14ac:dyDescent="0.25">
      <c r="A895">
        <f t="shared" si="101"/>
        <v>28</v>
      </c>
      <c r="B895">
        <f t="shared" si="102"/>
        <v>2803</v>
      </c>
      <c r="C895" t="str">
        <f t="shared" si="103"/>
        <v>https://usaybia.net/person/2803</v>
      </c>
      <c r="D895" t="str">
        <f t="shared" si="104"/>
        <v>https://usaybia.net/person/2803_____________</v>
      </c>
      <c r="Q895" t="str">
        <f t="shared" si="100"/>
        <v>,https://usaybia.net/person/2803</v>
      </c>
      <c r="R895" t="str">
        <f t="shared" si="99"/>
        <v>https://usaybia.net/person/2803</v>
      </c>
    </row>
    <row r="896" spans="1:18" x14ac:dyDescent="0.25">
      <c r="A896">
        <f t="shared" si="101"/>
        <v>28</v>
      </c>
      <c r="B896">
        <f t="shared" si="102"/>
        <v>2804</v>
      </c>
      <c r="C896" t="str">
        <f t="shared" si="103"/>
        <v>https://usaybia.net/person/2804</v>
      </c>
      <c r="D896" t="str">
        <f t="shared" si="104"/>
        <v>https://usaybia.net/person/2804_____________</v>
      </c>
      <c r="Q896" t="str">
        <f t="shared" si="100"/>
        <v>,https://usaybia.net/person/2804</v>
      </c>
      <c r="R896" t="str">
        <f t="shared" si="99"/>
        <v>https://usaybia.net/person/2804</v>
      </c>
    </row>
    <row r="897" spans="1:18" x14ac:dyDescent="0.25">
      <c r="A897">
        <f t="shared" si="101"/>
        <v>28</v>
      </c>
      <c r="B897">
        <f t="shared" si="102"/>
        <v>2805</v>
      </c>
      <c r="C897" t="str">
        <f t="shared" si="103"/>
        <v>https://usaybia.net/person/2805</v>
      </c>
      <c r="D897" t="str">
        <f t="shared" si="104"/>
        <v>https://usaybia.net/person/2805_____________</v>
      </c>
      <c r="Q897" t="str">
        <f t="shared" si="100"/>
        <v>,https://usaybia.net/person/2805</v>
      </c>
      <c r="R897" t="str">
        <f t="shared" si="99"/>
        <v>https://usaybia.net/person/2805</v>
      </c>
    </row>
    <row r="898" spans="1:18" x14ac:dyDescent="0.25">
      <c r="A898">
        <f t="shared" si="101"/>
        <v>28</v>
      </c>
      <c r="B898">
        <f t="shared" si="102"/>
        <v>2806</v>
      </c>
      <c r="C898" t="str">
        <f t="shared" si="103"/>
        <v>https://usaybia.net/person/2806</v>
      </c>
      <c r="D898" t="str">
        <f t="shared" si="104"/>
        <v>https://usaybia.net/person/2806_____________</v>
      </c>
      <c r="Q898" t="str">
        <f t="shared" si="100"/>
        <v>,https://usaybia.net/person/2806</v>
      </c>
      <c r="R898" t="str">
        <f t="shared" ref="R898:R961" si="105">RIGHT(Q898,LEN(Q898)-1)</f>
        <v>https://usaybia.net/person/2806</v>
      </c>
    </row>
    <row r="899" spans="1:18" x14ac:dyDescent="0.25">
      <c r="A899">
        <f t="shared" si="101"/>
        <v>28</v>
      </c>
      <c r="B899">
        <f t="shared" si="102"/>
        <v>2807</v>
      </c>
      <c r="C899" t="str">
        <f t="shared" si="103"/>
        <v>https://usaybia.net/person/2807</v>
      </c>
      <c r="D899" t="str">
        <f t="shared" si="104"/>
        <v>https://usaybia.net/person/2807_____________</v>
      </c>
      <c r="Q899" t="str">
        <f t="shared" ref="Q899:Q962" si="106">SUBSTITUTE(SUBSTITUTE(SUBSTITUTE(CONCATENATE(C899,F899,G899,H899,I899,J899,K899,L899,SUBSTITUTE(M899,".emedien.ub.uni-muenchen.de",""),N899,O899,P899),"http",",http"),"xxx",""),"XXX","")</f>
        <v>,https://usaybia.net/person/2807</v>
      </c>
      <c r="R899" t="str">
        <f t="shared" si="105"/>
        <v>https://usaybia.net/person/2807</v>
      </c>
    </row>
    <row r="900" spans="1:18" x14ac:dyDescent="0.25">
      <c r="A900">
        <f t="shared" si="101"/>
        <v>28</v>
      </c>
      <c r="B900">
        <f t="shared" si="102"/>
        <v>2808</v>
      </c>
      <c r="C900" t="str">
        <f t="shared" si="103"/>
        <v>https://usaybia.net/person/2808</v>
      </c>
      <c r="D900" t="str">
        <f t="shared" si="104"/>
        <v>https://usaybia.net/person/2808_____________</v>
      </c>
      <c r="Q900" t="str">
        <f t="shared" si="106"/>
        <v>,https://usaybia.net/person/2808</v>
      </c>
      <c r="R900" t="str">
        <f t="shared" si="105"/>
        <v>https://usaybia.net/person/2808</v>
      </c>
    </row>
    <row r="901" spans="1:18" x14ac:dyDescent="0.25">
      <c r="A901">
        <f t="shared" si="101"/>
        <v>28</v>
      </c>
      <c r="B901">
        <f t="shared" si="102"/>
        <v>2809</v>
      </c>
      <c r="C901" t="str">
        <f t="shared" si="103"/>
        <v>https://usaybia.net/person/2809</v>
      </c>
      <c r="D901" t="str">
        <f t="shared" si="104"/>
        <v>https://usaybia.net/person/2809_____________</v>
      </c>
      <c r="Q901" t="str">
        <f t="shared" si="106"/>
        <v>,https://usaybia.net/person/2809</v>
      </c>
      <c r="R901" t="str">
        <f t="shared" si="105"/>
        <v>https://usaybia.net/person/2809</v>
      </c>
    </row>
    <row r="902" spans="1:18" x14ac:dyDescent="0.25">
      <c r="A902">
        <f t="shared" si="101"/>
        <v>28</v>
      </c>
      <c r="B902">
        <f t="shared" si="102"/>
        <v>2810</v>
      </c>
      <c r="C902" t="str">
        <f t="shared" si="103"/>
        <v>https://usaybia.net/person/2810</v>
      </c>
      <c r="D902" t="str">
        <f t="shared" si="104"/>
        <v>https://usaybia.net/person/2810_____________</v>
      </c>
      <c r="Q902" t="str">
        <f t="shared" si="106"/>
        <v>,https://usaybia.net/person/2810</v>
      </c>
      <c r="R902" t="str">
        <f t="shared" si="105"/>
        <v>https://usaybia.net/person/2810</v>
      </c>
    </row>
    <row r="903" spans="1:18" x14ac:dyDescent="0.25">
      <c r="A903">
        <f t="shared" si="101"/>
        <v>28</v>
      </c>
      <c r="B903">
        <f t="shared" si="102"/>
        <v>2811</v>
      </c>
      <c r="C903" t="str">
        <f t="shared" si="103"/>
        <v>https://usaybia.net/person/2811</v>
      </c>
      <c r="D903" t="str">
        <f t="shared" si="104"/>
        <v>https://usaybia.net/person/2811_____________</v>
      </c>
      <c r="Q903" t="str">
        <f t="shared" si="106"/>
        <v>,https://usaybia.net/person/2811</v>
      </c>
      <c r="R903" t="str">
        <f t="shared" si="105"/>
        <v>https://usaybia.net/person/2811</v>
      </c>
    </row>
    <row r="904" spans="1:18" x14ac:dyDescent="0.25">
      <c r="A904">
        <f t="shared" si="101"/>
        <v>28</v>
      </c>
      <c r="B904">
        <f t="shared" si="102"/>
        <v>2812</v>
      </c>
      <c r="C904" t="str">
        <f t="shared" si="103"/>
        <v>https://usaybia.net/person/2812</v>
      </c>
      <c r="D904" t="str">
        <f t="shared" si="104"/>
        <v>https://usaybia.net/person/2812_____________</v>
      </c>
      <c r="Q904" t="str">
        <f t="shared" si="106"/>
        <v>,https://usaybia.net/person/2812</v>
      </c>
      <c r="R904" t="str">
        <f t="shared" si="105"/>
        <v>https://usaybia.net/person/2812</v>
      </c>
    </row>
    <row r="905" spans="1:18" x14ac:dyDescent="0.25">
      <c r="A905">
        <f t="shared" si="101"/>
        <v>28</v>
      </c>
      <c r="B905">
        <f t="shared" si="102"/>
        <v>2813</v>
      </c>
      <c r="C905" t="str">
        <f t="shared" si="103"/>
        <v>https://usaybia.net/person/2813</v>
      </c>
      <c r="D905" t="str">
        <f t="shared" si="104"/>
        <v>https://usaybia.net/person/2813_____________</v>
      </c>
      <c r="Q905" t="str">
        <f t="shared" si="106"/>
        <v>,https://usaybia.net/person/2813</v>
      </c>
      <c r="R905" t="str">
        <f t="shared" si="105"/>
        <v>https://usaybia.net/person/2813</v>
      </c>
    </row>
    <row r="906" spans="1:18" x14ac:dyDescent="0.25">
      <c r="A906">
        <f t="shared" si="101"/>
        <v>28</v>
      </c>
      <c r="B906">
        <f t="shared" si="102"/>
        <v>2814</v>
      </c>
      <c r="C906" t="str">
        <f t="shared" si="103"/>
        <v>https://usaybia.net/person/2814</v>
      </c>
      <c r="D906" t="str">
        <f t="shared" si="104"/>
        <v>https://usaybia.net/person/2814_____________</v>
      </c>
      <c r="Q906" t="str">
        <f t="shared" si="106"/>
        <v>,https://usaybia.net/person/2814</v>
      </c>
      <c r="R906" t="str">
        <f t="shared" si="105"/>
        <v>https://usaybia.net/person/2814</v>
      </c>
    </row>
    <row r="907" spans="1:18" x14ac:dyDescent="0.25">
      <c r="A907">
        <f t="shared" si="101"/>
        <v>28</v>
      </c>
      <c r="B907">
        <f t="shared" si="102"/>
        <v>2815</v>
      </c>
      <c r="C907" t="str">
        <f t="shared" si="103"/>
        <v>https://usaybia.net/person/2815</v>
      </c>
      <c r="D907" t="str">
        <f t="shared" si="104"/>
        <v>https://usaybia.net/person/2815_____________</v>
      </c>
      <c r="Q907" t="str">
        <f t="shared" si="106"/>
        <v>,https://usaybia.net/person/2815</v>
      </c>
      <c r="R907" t="str">
        <f t="shared" si="105"/>
        <v>https://usaybia.net/person/2815</v>
      </c>
    </row>
    <row r="908" spans="1:18" x14ac:dyDescent="0.25">
      <c r="A908">
        <f t="shared" ref="A908:A971" si="107">A875+1</f>
        <v>28</v>
      </c>
      <c r="B908">
        <f t="shared" si="102"/>
        <v>2816</v>
      </c>
      <c r="C908" t="str">
        <f t="shared" si="103"/>
        <v>https://usaybia.net/person/2816</v>
      </c>
      <c r="D908" t="str">
        <f t="shared" si="104"/>
        <v>https://usaybia.net/person/2816_____________</v>
      </c>
      <c r="Q908" t="str">
        <f t="shared" si="106"/>
        <v>,https://usaybia.net/person/2816</v>
      </c>
      <c r="R908" t="str">
        <f t="shared" si="105"/>
        <v>https://usaybia.net/person/2816</v>
      </c>
    </row>
    <row r="909" spans="1:18" x14ac:dyDescent="0.25">
      <c r="A909">
        <f t="shared" si="107"/>
        <v>28</v>
      </c>
      <c r="B909">
        <f t="shared" si="102"/>
        <v>2817</v>
      </c>
      <c r="C909" t="str">
        <f t="shared" si="103"/>
        <v>https://usaybia.net/person/2817</v>
      </c>
      <c r="D909" t="str">
        <f t="shared" si="104"/>
        <v>https://usaybia.net/person/2817_____________</v>
      </c>
      <c r="Q909" t="str">
        <f t="shared" si="106"/>
        <v>,https://usaybia.net/person/2817</v>
      </c>
      <c r="R909" t="str">
        <f t="shared" si="105"/>
        <v>https://usaybia.net/person/2817</v>
      </c>
    </row>
    <row r="910" spans="1:18" x14ac:dyDescent="0.25">
      <c r="A910">
        <f t="shared" si="107"/>
        <v>28</v>
      </c>
      <c r="B910">
        <f t="shared" ref="B910:B973" si="108">B909+1</f>
        <v>2818</v>
      </c>
      <c r="C910" t="str">
        <f t="shared" si="103"/>
        <v>https://usaybia.net/person/2818</v>
      </c>
      <c r="D910" t="str">
        <f t="shared" si="104"/>
        <v>https://usaybia.net/person/2818_____________</v>
      </c>
      <c r="Q910" t="str">
        <f t="shared" si="106"/>
        <v>,https://usaybia.net/person/2818</v>
      </c>
      <c r="R910" t="str">
        <f t="shared" si="105"/>
        <v>https://usaybia.net/person/2818</v>
      </c>
    </row>
    <row r="911" spans="1:18" x14ac:dyDescent="0.25">
      <c r="A911">
        <f t="shared" si="107"/>
        <v>28</v>
      </c>
      <c r="B911">
        <f t="shared" si="108"/>
        <v>2819</v>
      </c>
      <c r="C911" t="str">
        <f t="shared" si="103"/>
        <v>https://usaybia.net/person/2819</v>
      </c>
      <c r="D911" t="str">
        <f t="shared" si="104"/>
        <v>https://usaybia.net/person/2819_____________</v>
      </c>
      <c r="Q911" t="str">
        <f t="shared" si="106"/>
        <v>,https://usaybia.net/person/2819</v>
      </c>
      <c r="R911" t="str">
        <f t="shared" si="105"/>
        <v>https://usaybia.net/person/2819</v>
      </c>
    </row>
    <row r="912" spans="1:18" x14ac:dyDescent="0.25">
      <c r="A912">
        <f t="shared" si="107"/>
        <v>28</v>
      </c>
      <c r="B912">
        <f t="shared" si="108"/>
        <v>2820</v>
      </c>
      <c r="C912" t="str">
        <f t="shared" si="103"/>
        <v>https://usaybia.net/person/2820</v>
      </c>
      <c r="D912" t="str">
        <f t="shared" si="104"/>
        <v>https://usaybia.net/person/2820_____________</v>
      </c>
      <c r="Q912" t="str">
        <f t="shared" si="106"/>
        <v>,https://usaybia.net/person/2820</v>
      </c>
      <c r="R912" t="str">
        <f t="shared" si="105"/>
        <v>https://usaybia.net/person/2820</v>
      </c>
    </row>
    <row r="913" spans="1:18" x14ac:dyDescent="0.25">
      <c r="A913">
        <f t="shared" si="107"/>
        <v>28</v>
      </c>
      <c r="B913">
        <f t="shared" si="108"/>
        <v>2821</v>
      </c>
      <c r="C913" t="str">
        <f t="shared" si="103"/>
        <v>https://usaybia.net/person/2821</v>
      </c>
      <c r="D913" t="str">
        <f t="shared" si="104"/>
        <v>https://usaybia.net/person/2821_____________</v>
      </c>
      <c r="Q913" t="str">
        <f t="shared" si="106"/>
        <v>,https://usaybia.net/person/2821</v>
      </c>
      <c r="R913" t="str">
        <f t="shared" si="105"/>
        <v>https://usaybia.net/person/2821</v>
      </c>
    </row>
    <row r="914" spans="1:18" x14ac:dyDescent="0.25">
      <c r="A914">
        <f t="shared" si="107"/>
        <v>28</v>
      </c>
      <c r="B914">
        <f t="shared" si="108"/>
        <v>2822</v>
      </c>
      <c r="C914" t="str">
        <f t="shared" si="103"/>
        <v>https://usaybia.net/person/2822</v>
      </c>
      <c r="D914" t="str">
        <f t="shared" si="104"/>
        <v>https://usaybia.net/person/2822_____________</v>
      </c>
      <c r="Q914" t="str">
        <f t="shared" si="106"/>
        <v>,https://usaybia.net/person/2822</v>
      </c>
      <c r="R914" t="str">
        <f t="shared" si="105"/>
        <v>https://usaybia.net/person/2822</v>
      </c>
    </row>
    <row r="915" spans="1:18" x14ac:dyDescent="0.25">
      <c r="A915">
        <f t="shared" si="107"/>
        <v>28</v>
      </c>
      <c r="B915">
        <f t="shared" si="108"/>
        <v>2823</v>
      </c>
      <c r="C915" t="str">
        <f t="shared" si="103"/>
        <v>https://usaybia.net/person/2823</v>
      </c>
      <c r="D915" t="str">
        <f t="shared" si="104"/>
        <v>https://usaybia.net/person/2823_____________</v>
      </c>
      <c r="Q915" t="str">
        <f t="shared" si="106"/>
        <v>,https://usaybia.net/person/2823</v>
      </c>
      <c r="R915" t="str">
        <f t="shared" si="105"/>
        <v>https://usaybia.net/person/2823</v>
      </c>
    </row>
    <row r="916" spans="1:18" x14ac:dyDescent="0.25">
      <c r="A916">
        <f t="shared" si="107"/>
        <v>28</v>
      </c>
      <c r="B916">
        <f t="shared" si="108"/>
        <v>2824</v>
      </c>
      <c r="C916" t="str">
        <f t="shared" si="103"/>
        <v>https://usaybia.net/person/2824</v>
      </c>
      <c r="D916" t="str">
        <f t="shared" si="104"/>
        <v>https://usaybia.net/person/2824_____________</v>
      </c>
      <c r="Q916" t="str">
        <f t="shared" si="106"/>
        <v>,https://usaybia.net/person/2824</v>
      </c>
      <c r="R916" t="str">
        <f t="shared" si="105"/>
        <v>https://usaybia.net/person/2824</v>
      </c>
    </row>
    <row r="917" spans="1:18" x14ac:dyDescent="0.25">
      <c r="A917">
        <f t="shared" si="107"/>
        <v>28</v>
      </c>
      <c r="B917">
        <f t="shared" si="108"/>
        <v>2825</v>
      </c>
      <c r="C917" t="str">
        <f t="shared" si="103"/>
        <v>https://usaybia.net/person/2825</v>
      </c>
      <c r="D917" t="str">
        <f t="shared" si="104"/>
        <v>https://usaybia.net/person/2825_____________</v>
      </c>
      <c r="Q917" t="str">
        <f t="shared" si="106"/>
        <v>,https://usaybia.net/person/2825</v>
      </c>
      <c r="R917" t="str">
        <f t="shared" si="105"/>
        <v>https://usaybia.net/person/2825</v>
      </c>
    </row>
    <row r="918" spans="1:18" x14ac:dyDescent="0.25">
      <c r="A918">
        <f t="shared" si="107"/>
        <v>28</v>
      </c>
      <c r="B918">
        <f t="shared" si="108"/>
        <v>2826</v>
      </c>
      <c r="C918" t="str">
        <f t="shared" si="103"/>
        <v>https://usaybia.net/person/2826</v>
      </c>
      <c r="D918" t="str">
        <f t="shared" si="104"/>
        <v>https://usaybia.net/person/2826_____________</v>
      </c>
      <c r="Q918" t="str">
        <f t="shared" si="106"/>
        <v>,https://usaybia.net/person/2826</v>
      </c>
      <c r="R918" t="str">
        <f t="shared" si="105"/>
        <v>https://usaybia.net/person/2826</v>
      </c>
    </row>
    <row r="919" spans="1:18" x14ac:dyDescent="0.25">
      <c r="A919">
        <f t="shared" si="107"/>
        <v>28</v>
      </c>
      <c r="B919">
        <f t="shared" si="108"/>
        <v>2827</v>
      </c>
      <c r="C919" t="str">
        <f t="shared" si="103"/>
        <v>https://usaybia.net/person/2827</v>
      </c>
      <c r="D919" t="str">
        <f t="shared" si="104"/>
        <v>https://usaybia.net/person/2827_____________</v>
      </c>
      <c r="Q919" t="str">
        <f t="shared" si="106"/>
        <v>,https://usaybia.net/person/2827</v>
      </c>
      <c r="R919" t="str">
        <f t="shared" si="105"/>
        <v>https://usaybia.net/person/2827</v>
      </c>
    </row>
    <row r="920" spans="1:18" x14ac:dyDescent="0.25">
      <c r="A920">
        <f t="shared" si="107"/>
        <v>28</v>
      </c>
      <c r="B920">
        <f t="shared" si="108"/>
        <v>2828</v>
      </c>
      <c r="C920" t="str">
        <f t="shared" si="103"/>
        <v>https://usaybia.net/person/2828</v>
      </c>
      <c r="D920" t="str">
        <f t="shared" si="104"/>
        <v>https://usaybia.net/person/2828_____________</v>
      </c>
      <c r="Q920" t="str">
        <f t="shared" si="106"/>
        <v>,https://usaybia.net/person/2828</v>
      </c>
      <c r="R920" t="str">
        <f t="shared" si="105"/>
        <v>https://usaybia.net/person/2828</v>
      </c>
    </row>
    <row r="921" spans="1:18" x14ac:dyDescent="0.25">
      <c r="A921">
        <f t="shared" si="107"/>
        <v>28</v>
      </c>
      <c r="B921">
        <f t="shared" si="108"/>
        <v>2829</v>
      </c>
      <c r="C921" t="str">
        <f t="shared" si="103"/>
        <v>https://usaybia.net/person/2829</v>
      </c>
      <c r="D921" t="str">
        <f t="shared" si="104"/>
        <v>https://usaybia.net/person/2829_____________</v>
      </c>
      <c r="Q921" t="str">
        <f t="shared" si="106"/>
        <v>,https://usaybia.net/person/2829</v>
      </c>
      <c r="R921" t="str">
        <f t="shared" si="105"/>
        <v>https://usaybia.net/person/2829</v>
      </c>
    </row>
    <row r="922" spans="1:18" x14ac:dyDescent="0.25">
      <c r="A922">
        <f t="shared" si="107"/>
        <v>28</v>
      </c>
      <c r="B922">
        <f t="shared" si="108"/>
        <v>2830</v>
      </c>
      <c r="C922" t="str">
        <f t="shared" si="103"/>
        <v>https://usaybia.net/person/2830</v>
      </c>
      <c r="D922" t="str">
        <f t="shared" si="104"/>
        <v>https://usaybia.net/person/2830_____________</v>
      </c>
      <c r="Q922" t="str">
        <f t="shared" si="106"/>
        <v>,https://usaybia.net/person/2830</v>
      </c>
      <c r="R922" t="str">
        <f t="shared" si="105"/>
        <v>https://usaybia.net/person/2830</v>
      </c>
    </row>
    <row r="923" spans="1:18" x14ac:dyDescent="0.25">
      <c r="A923">
        <f t="shared" si="107"/>
        <v>28</v>
      </c>
      <c r="B923">
        <f t="shared" si="108"/>
        <v>2831</v>
      </c>
      <c r="C923" t="str">
        <f t="shared" si="103"/>
        <v>https://usaybia.net/person/2831</v>
      </c>
      <c r="D923" t="str">
        <f t="shared" si="104"/>
        <v>https://usaybia.net/person/2831_____________</v>
      </c>
      <c r="Q923" t="str">
        <f t="shared" si="106"/>
        <v>,https://usaybia.net/person/2831</v>
      </c>
      <c r="R923" t="str">
        <f t="shared" si="105"/>
        <v>https://usaybia.net/person/2831</v>
      </c>
    </row>
    <row r="924" spans="1:18" x14ac:dyDescent="0.25">
      <c r="A924">
        <f t="shared" si="107"/>
        <v>28</v>
      </c>
      <c r="B924">
        <f t="shared" si="108"/>
        <v>2832</v>
      </c>
      <c r="C924" t="str">
        <f t="shared" si="103"/>
        <v>https://usaybia.net/person/2832</v>
      </c>
      <c r="D924" t="str">
        <f t="shared" si="104"/>
        <v>https://usaybia.net/person/2832_____________</v>
      </c>
      <c r="Q924" t="str">
        <f t="shared" si="106"/>
        <v>,https://usaybia.net/person/2832</v>
      </c>
      <c r="R924" t="str">
        <f t="shared" si="105"/>
        <v>https://usaybia.net/person/2832</v>
      </c>
    </row>
    <row r="925" spans="1:18" x14ac:dyDescent="0.25">
      <c r="A925">
        <f t="shared" si="107"/>
        <v>28</v>
      </c>
      <c r="B925">
        <f t="shared" si="108"/>
        <v>2833</v>
      </c>
      <c r="C925" t="str">
        <f t="shared" si="103"/>
        <v>https://usaybia.net/person/2833</v>
      </c>
      <c r="D925" t="str">
        <f t="shared" si="104"/>
        <v>https://usaybia.net/person/2833_____________</v>
      </c>
      <c r="Q925" t="str">
        <f t="shared" si="106"/>
        <v>,https://usaybia.net/person/2833</v>
      </c>
      <c r="R925" t="str">
        <f t="shared" si="105"/>
        <v>https://usaybia.net/person/2833</v>
      </c>
    </row>
    <row r="926" spans="1:18" x14ac:dyDescent="0.25">
      <c r="A926">
        <f t="shared" si="107"/>
        <v>29</v>
      </c>
      <c r="B926">
        <v>2901</v>
      </c>
      <c r="C926" t="str">
        <f t="shared" si="103"/>
        <v>https://usaybia.net/person/2901</v>
      </c>
      <c r="D926" t="str">
        <f t="shared" si="104"/>
        <v>https://usaybia.net/person/2901_____________</v>
      </c>
      <c r="Q926" t="str">
        <f t="shared" si="106"/>
        <v>,https://usaybia.net/person/2901</v>
      </c>
      <c r="R926" t="str">
        <f t="shared" si="105"/>
        <v>https://usaybia.net/person/2901</v>
      </c>
    </row>
    <row r="927" spans="1:18" x14ac:dyDescent="0.25">
      <c r="A927">
        <f t="shared" si="107"/>
        <v>29</v>
      </c>
      <c r="B927">
        <f t="shared" si="108"/>
        <v>2902</v>
      </c>
      <c r="C927" t="str">
        <f t="shared" ref="C927:C990" si="109">"https://usaybia.net/person/"&amp;B927</f>
        <v>https://usaybia.net/person/2902</v>
      </c>
      <c r="D927" t="str">
        <f t="shared" ref="D927:D990" si="110">C927&amp;"_____________"</f>
        <v>https://usaybia.net/person/2902_____________</v>
      </c>
      <c r="Q927" t="str">
        <f t="shared" si="106"/>
        <v>,https://usaybia.net/person/2902</v>
      </c>
      <c r="R927" t="str">
        <f t="shared" si="105"/>
        <v>https://usaybia.net/person/2902</v>
      </c>
    </row>
    <row r="928" spans="1:18" x14ac:dyDescent="0.25">
      <c r="A928">
        <f t="shared" si="107"/>
        <v>29</v>
      </c>
      <c r="B928">
        <f t="shared" si="108"/>
        <v>2903</v>
      </c>
      <c r="C928" t="str">
        <f t="shared" si="109"/>
        <v>https://usaybia.net/person/2903</v>
      </c>
      <c r="D928" t="str">
        <f t="shared" si="110"/>
        <v>https://usaybia.net/person/2903_____________</v>
      </c>
      <c r="Q928" t="str">
        <f t="shared" si="106"/>
        <v>,https://usaybia.net/person/2903</v>
      </c>
      <c r="R928" t="str">
        <f t="shared" si="105"/>
        <v>https://usaybia.net/person/2903</v>
      </c>
    </row>
    <row r="929" spans="1:18" x14ac:dyDescent="0.25">
      <c r="A929">
        <f t="shared" si="107"/>
        <v>29</v>
      </c>
      <c r="B929">
        <f t="shared" si="108"/>
        <v>2904</v>
      </c>
      <c r="C929" t="str">
        <f t="shared" si="109"/>
        <v>https://usaybia.net/person/2904</v>
      </c>
      <c r="D929" t="str">
        <f t="shared" si="110"/>
        <v>https://usaybia.net/person/2904_____________</v>
      </c>
      <c r="Q929" t="str">
        <f t="shared" si="106"/>
        <v>,https://usaybia.net/person/2904</v>
      </c>
      <c r="R929" t="str">
        <f t="shared" si="105"/>
        <v>https://usaybia.net/person/2904</v>
      </c>
    </row>
    <row r="930" spans="1:18" x14ac:dyDescent="0.25">
      <c r="A930">
        <f t="shared" si="107"/>
        <v>29</v>
      </c>
      <c r="B930">
        <f t="shared" si="108"/>
        <v>2905</v>
      </c>
      <c r="C930" t="str">
        <f t="shared" si="109"/>
        <v>https://usaybia.net/person/2905</v>
      </c>
      <c r="D930" t="str">
        <f t="shared" si="110"/>
        <v>https://usaybia.net/person/2905_____________</v>
      </c>
      <c r="Q930" t="str">
        <f t="shared" si="106"/>
        <v>,https://usaybia.net/person/2905</v>
      </c>
      <c r="R930" t="str">
        <f t="shared" si="105"/>
        <v>https://usaybia.net/person/2905</v>
      </c>
    </row>
    <row r="931" spans="1:18" x14ac:dyDescent="0.25">
      <c r="A931">
        <f t="shared" si="107"/>
        <v>29</v>
      </c>
      <c r="B931">
        <f t="shared" si="108"/>
        <v>2906</v>
      </c>
      <c r="C931" t="str">
        <f t="shared" si="109"/>
        <v>https://usaybia.net/person/2906</v>
      </c>
      <c r="D931" t="str">
        <f t="shared" si="110"/>
        <v>https://usaybia.net/person/2906_____________</v>
      </c>
      <c r="Q931" t="str">
        <f t="shared" si="106"/>
        <v>,https://usaybia.net/person/2906</v>
      </c>
      <c r="R931" t="str">
        <f t="shared" si="105"/>
        <v>https://usaybia.net/person/2906</v>
      </c>
    </row>
    <row r="932" spans="1:18" x14ac:dyDescent="0.25">
      <c r="A932">
        <f t="shared" si="107"/>
        <v>29</v>
      </c>
      <c r="B932">
        <f t="shared" si="108"/>
        <v>2907</v>
      </c>
      <c r="C932" t="str">
        <f t="shared" si="109"/>
        <v>https://usaybia.net/person/2907</v>
      </c>
      <c r="D932" t="str">
        <f t="shared" si="110"/>
        <v>https://usaybia.net/person/2907_____________</v>
      </c>
      <c r="Q932" t="str">
        <f t="shared" si="106"/>
        <v>,https://usaybia.net/person/2907</v>
      </c>
      <c r="R932" t="str">
        <f t="shared" si="105"/>
        <v>https://usaybia.net/person/2907</v>
      </c>
    </row>
    <row r="933" spans="1:18" x14ac:dyDescent="0.25">
      <c r="A933">
        <f t="shared" si="107"/>
        <v>29</v>
      </c>
      <c r="B933">
        <f t="shared" si="108"/>
        <v>2908</v>
      </c>
      <c r="C933" t="str">
        <f t="shared" si="109"/>
        <v>https://usaybia.net/person/2908</v>
      </c>
      <c r="D933" t="str">
        <f t="shared" si="110"/>
        <v>https://usaybia.net/person/2908_____________</v>
      </c>
      <c r="Q933" t="str">
        <f t="shared" si="106"/>
        <v>,https://usaybia.net/person/2908</v>
      </c>
      <c r="R933" t="str">
        <f t="shared" si="105"/>
        <v>https://usaybia.net/person/2908</v>
      </c>
    </row>
    <row r="934" spans="1:18" x14ac:dyDescent="0.25">
      <c r="A934">
        <f t="shared" si="107"/>
        <v>29</v>
      </c>
      <c r="B934">
        <f t="shared" si="108"/>
        <v>2909</v>
      </c>
      <c r="C934" t="str">
        <f t="shared" si="109"/>
        <v>https://usaybia.net/person/2909</v>
      </c>
      <c r="D934" t="str">
        <f t="shared" si="110"/>
        <v>https://usaybia.net/person/2909_____________</v>
      </c>
      <c r="Q934" t="str">
        <f t="shared" si="106"/>
        <v>,https://usaybia.net/person/2909</v>
      </c>
      <c r="R934" t="str">
        <f t="shared" si="105"/>
        <v>https://usaybia.net/person/2909</v>
      </c>
    </row>
    <row r="935" spans="1:18" x14ac:dyDescent="0.25">
      <c r="A935">
        <f t="shared" si="107"/>
        <v>29</v>
      </c>
      <c r="B935">
        <f t="shared" si="108"/>
        <v>2910</v>
      </c>
      <c r="C935" t="str">
        <f t="shared" si="109"/>
        <v>https://usaybia.net/person/2910</v>
      </c>
      <c r="D935" t="str">
        <f t="shared" si="110"/>
        <v>https://usaybia.net/person/2910_____________</v>
      </c>
      <c r="Q935" t="str">
        <f t="shared" si="106"/>
        <v>,https://usaybia.net/person/2910</v>
      </c>
      <c r="R935" t="str">
        <f t="shared" si="105"/>
        <v>https://usaybia.net/person/2910</v>
      </c>
    </row>
    <row r="936" spans="1:18" x14ac:dyDescent="0.25">
      <c r="A936">
        <f t="shared" si="107"/>
        <v>29</v>
      </c>
      <c r="B936">
        <f t="shared" si="108"/>
        <v>2911</v>
      </c>
      <c r="C936" t="str">
        <f t="shared" si="109"/>
        <v>https://usaybia.net/person/2911</v>
      </c>
      <c r="D936" t="str">
        <f t="shared" si="110"/>
        <v>https://usaybia.net/person/2911_____________</v>
      </c>
      <c r="Q936" t="str">
        <f t="shared" si="106"/>
        <v>,https://usaybia.net/person/2911</v>
      </c>
      <c r="R936" t="str">
        <f t="shared" si="105"/>
        <v>https://usaybia.net/person/2911</v>
      </c>
    </row>
    <row r="937" spans="1:18" x14ac:dyDescent="0.25">
      <c r="A937">
        <f t="shared" si="107"/>
        <v>29</v>
      </c>
      <c r="B937">
        <f t="shared" si="108"/>
        <v>2912</v>
      </c>
      <c r="C937" t="str">
        <f t="shared" si="109"/>
        <v>https://usaybia.net/person/2912</v>
      </c>
      <c r="D937" t="str">
        <f t="shared" si="110"/>
        <v>https://usaybia.net/person/2912_____________</v>
      </c>
      <c r="Q937" t="str">
        <f t="shared" si="106"/>
        <v>,https://usaybia.net/person/2912</v>
      </c>
      <c r="R937" t="str">
        <f t="shared" si="105"/>
        <v>https://usaybia.net/person/2912</v>
      </c>
    </row>
    <row r="938" spans="1:18" x14ac:dyDescent="0.25">
      <c r="A938">
        <f t="shared" si="107"/>
        <v>29</v>
      </c>
      <c r="B938">
        <f t="shared" si="108"/>
        <v>2913</v>
      </c>
      <c r="C938" t="str">
        <f t="shared" si="109"/>
        <v>https://usaybia.net/person/2913</v>
      </c>
      <c r="D938" t="str">
        <f t="shared" si="110"/>
        <v>https://usaybia.net/person/2913_____________</v>
      </c>
      <c r="Q938" t="str">
        <f t="shared" si="106"/>
        <v>,https://usaybia.net/person/2913</v>
      </c>
      <c r="R938" t="str">
        <f t="shared" si="105"/>
        <v>https://usaybia.net/person/2913</v>
      </c>
    </row>
    <row r="939" spans="1:18" x14ac:dyDescent="0.25">
      <c r="A939">
        <f t="shared" si="107"/>
        <v>29</v>
      </c>
      <c r="B939">
        <f t="shared" si="108"/>
        <v>2914</v>
      </c>
      <c r="C939" t="str">
        <f t="shared" si="109"/>
        <v>https://usaybia.net/person/2914</v>
      </c>
      <c r="D939" t="str">
        <f t="shared" si="110"/>
        <v>https://usaybia.net/person/2914_____________</v>
      </c>
      <c r="Q939" t="str">
        <f t="shared" si="106"/>
        <v>,https://usaybia.net/person/2914</v>
      </c>
      <c r="R939" t="str">
        <f t="shared" si="105"/>
        <v>https://usaybia.net/person/2914</v>
      </c>
    </row>
    <row r="940" spans="1:18" x14ac:dyDescent="0.25">
      <c r="A940">
        <f t="shared" si="107"/>
        <v>29</v>
      </c>
      <c r="B940">
        <f t="shared" si="108"/>
        <v>2915</v>
      </c>
      <c r="C940" t="str">
        <f t="shared" si="109"/>
        <v>https://usaybia.net/person/2915</v>
      </c>
      <c r="D940" t="str">
        <f t="shared" si="110"/>
        <v>https://usaybia.net/person/2915_____________</v>
      </c>
      <c r="Q940" t="str">
        <f t="shared" si="106"/>
        <v>,https://usaybia.net/person/2915</v>
      </c>
      <c r="R940" t="str">
        <f t="shared" si="105"/>
        <v>https://usaybia.net/person/2915</v>
      </c>
    </row>
    <row r="941" spans="1:18" x14ac:dyDescent="0.25">
      <c r="A941">
        <f t="shared" si="107"/>
        <v>29</v>
      </c>
      <c r="B941">
        <f t="shared" si="108"/>
        <v>2916</v>
      </c>
      <c r="C941" t="str">
        <f t="shared" si="109"/>
        <v>https://usaybia.net/person/2916</v>
      </c>
      <c r="D941" t="str">
        <f t="shared" si="110"/>
        <v>https://usaybia.net/person/2916_____________</v>
      </c>
      <c r="Q941" t="str">
        <f t="shared" si="106"/>
        <v>,https://usaybia.net/person/2916</v>
      </c>
      <c r="R941" t="str">
        <f t="shared" si="105"/>
        <v>https://usaybia.net/person/2916</v>
      </c>
    </row>
    <row r="942" spans="1:18" x14ac:dyDescent="0.25">
      <c r="A942">
        <f t="shared" si="107"/>
        <v>29</v>
      </c>
      <c r="B942">
        <f t="shared" si="108"/>
        <v>2917</v>
      </c>
      <c r="C942" t="str">
        <f t="shared" si="109"/>
        <v>https://usaybia.net/person/2917</v>
      </c>
      <c r="D942" t="str">
        <f t="shared" si="110"/>
        <v>https://usaybia.net/person/2917_____________</v>
      </c>
      <c r="Q942" t="str">
        <f t="shared" si="106"/>
        <v>,https://usaybia.net/person/2917</v>
      </c>
      <c r="R942" t="str">
        <f t="shared" si="105"/>
        <v>https://usaybia.net/person/2917</v>
      </c>
    </row>
    <row r="943" spans="1:18" x14ac:dyDescent="0.25">
      <c r="A943">
        <f t="shared" si="107"/>
        <v>29</v>
      </c>
      <c r="B943">
        <f t="shared" si="108"/>
        <v>2918</v>
      </c>
      <c r="C943" t="str">
        <f t="shared" si="109"/>
        <v>https://usaybia.net/person/2918</v>
      </c>
      <c r="D943" t="str">
        <f t="shared" si="110"/>
        <v>https://usaybia.net/person/2918_____________</v>
      </c>
      <c r="Q943" t="str">
        <f t="shared" si="106"/>
        <v>,https://usaybia.net/person/2918</v>
      </c>
      <c r="R943" t="str">
        <f t="shared" si="105"/>
        <v>https://usaybia.net/person/2918</v>
      </c>
    </row>
    <row r="944" spans="1:18" x14ac:dyDescent="0.25">
      <c r="A944">
        <f t="shared" si="107"/>
        <v>29</v>
      </c>
      <c r="B944">
        <f t="shared" si="108"/>
        <v>2919</v>
      </c>
      <c r="C944" t="str">
        <f t="shared" si="109"/>
        <v>https://usaybia.net/person/2919</v>
      </c>
      <c r="D944" t="str">
        <f t="shared" si="110"/>
        <v>https://usaybia.net/person/2919_____________</v>
      </c>
      <c r="Q944" t="str">
        <f t="shared" si="106"/>
        <v>,https://usaybia.net/person/2919</v>
      </c>
      <c r="R944" t="str">
        <f t="shared" si="105"/>
        <v>https://usaybia.net/person/2919</v>
      </c>
    </row>
    <row r="945" spans="1:18" x14ac:dyDescent="0.25">
      <c r="A945">
        <f t="shared" si="107"/>
        <v>29</v>
      </c>
      <c r="B945">
        <f t="shared" si="108"/>
        <v>2920</v>
      </c>
      <c r="C945" t="str">
        <f t="shared" si="109"/>
        <v>https://usaybia.net/person/2920</v>
      </c>
      <c r="D945" t="str">
        <f t="shared" si="110"/>
        <v>https://usaybia.net/person/2920_____________</v>
      </c>
      <c r="Q945" t="str">
        <f t="shared" si="106"/>
        <v>,https://usaybia.net/person/2920</v>
      </c>
      <c r="R945" t="str">
        <f t="shared" si="105"/>
        <v>https://usaybia.net/person/2920</v>
      </c>
    </row>
    <row r="946" spans="1:18" x14ac:dyDescent="0.25">
      <c r="A946">
        <f t="shared" si="107"/>
        <v>29</v>
      </c>
      <c r="B946">
        <f t="shared" si="108"/>
        <v>2921</v>
      </c>
      <c r="C946" t="str">
        <f t="shared" si="109"/>
        <v>https://usaybia.net/person/2921</v>
      </c>
      <c r="D946" t="str">
        <f t="shared" si="110"/>
        <v>https://usaybia.net/person/2921_____________</v>
      </c>
      <c r="Q946" t="str">
        <f t="shared" si="106"/>
        <v>,https://usaybia.net/person/2921</v>
      </c>
      <c r="R946" t="str">
        <f t="shared" si="105"/>
        <v>https://usaybia.net/person/2921</v>
      </c>
    </row>
    <row r="947" spans="1:18" x14ac:dyDescent="0.25">
      <c r="A947">
        <f t="shared" si="107"/>
        <v>29</v>
      </c>
      <c r="B947">
        <f t="shared" si="108"/>
        <v>2922</v>
      </c>
      <c r="C947" t="str">
        <f t="shared" si="109"/>
        <v>https://usaybia.net/person/2922</v>
      </c>
      <c r="D947" t="str">
        <f t="shared" si="110"/>
        <v>https://usaybia.net/person/2922_____________</v>
      </c>
      <c r="Q947" t="str">
        <f t="shared" si="106"/>
        <v>,https://usaybia.net/person/2922</v>
      </c>
      <c r="R947" t="str">
        <f t="shared" si="105"/>
        <v>https://usaybia.net/person/2922</v>
      </c>
    </row>
    <row r="948" spans="1:18" x14ac:dyDescent="0.25">
      <c r="A948">
        <f t="shared" si="107"/>
        <v>29</v>
      </c>
      <c r="B948">
        <f t="shared" si="108"/>
        <v>2923</v>
      </c>
      <c r="C948" t="str">
        <f t="shared" si="109"/>
        <v>https://usaybia.net/person/2923</v>
      </c>
      <c r="D948" t="str">
        <f t="shared" si="110"/>
        <v>https://usaybia.net/person/2923_____________</v>
      </c>
      <c r="Q948" t="str">
        <f t="shared" si="106"/>
        <v>,https://usaybia.net/person/2923</v>
      </c>
      <c r="R948" t="str">
        <f t="shared" si="105"/>
        <v>https://usaybia.net/person/2923</v>
      </c>
    </row>
    <row r="949" spans="1:18" x14ac:dyDescent="0.25">
      <c r="A949">
        <f t="shared" si="107"/>
        <v>29</v>
      </c>
      <c r="B949">
        <f t="shared" si="108"/>
        <v>2924</v>
      </c>
      <c r="C949" t="str">
        <f t="shared" si="109"/>
        <v>https://usaybia.net/person/2924</v>
      </c>
      <c r="D949" t="str">
        <f t="shared" si="110"/>
        <v>https://usaybia.net/person/2924_____________</v>
      </c>
      <c r="Q949" t="str">
        <f t="shared" si="106"/>
        <v>,https://usaybia.net/person/2924</v>
      </c>
      <c r="R949" t="str">
        <f t="shared" si="105"/>
        <v>https://usaybia.net/person/2924</v>
      </c>
    </row>
    <row r="950" spans="1:18" x14ac:dyDescent="0.25">
      <c r="A950">
        <f t="shared" si="107"/>
        <v>29</v>
      </c>
      <c r="B950">
        <f t="shared" si="108"/>
        <v>2925</v>
      </c>
      <c r="C950" t="str">
        <f t="shared" si="109"/>
        <v>https://usaybia.net/person/2925</v>
      </c>
      <c r="D950" t="str">
        <f t="shared" si="110"/>
        <v>https://usaybia.net/person/2925_____________</v>
      </c>
      <c r="Q950" t="str">
        <f t="shared" si="106"/>
        <v>,https://usaybia.net/person/2925</v>
      </c>
      <c r="R950" t="str">
        <f t="shared" si="105"/>
        <v>https://usaybia.net/person/2925</v>
      </c>
    </row>
    <row r="951" spans="1:18" x14ac:dyDescent="0.25">
      <c r="A951">
        <f t="shared" si="107"/>
        <v>29</v>
      </c>
      <c r="B951">
        <f t="shared" si="108"/>
        <v>2926</v>
      </c>
      <c r="C951" t="str">
        <f t="shared" si="109"/>
        <v>https://usaybia.net/person/2926</v>
      </c>
      <c r="D951" t="str">
        <f t="shared" si="110"/>
        <v>https://usaybia.net/person/2926_____________</v>
      </c>
      <c r="Q951" t="str">
        <f t="shared" si="106"/>
        <v>,https://usaybia.net/person/2926</v>
      </c>
      <c r="R951" t="str">
        <f t="shared" si="105"/>
        <v>https://usaybia.net/person/2926</v>
      </c>
    </row>
    <row r="952" spans="1:18" x14ac:dyDescent="0.25">
      <c r="A952">
        <f t="shared" si="107"/>
        <v>29</v>
      </c>
      <c r="B952">
        <f t="shared" si="108"/>
        <v>2927</v>
      </c>
      <c r="C952" t="str">
        <f t="shared" si="109"/>
        <v>https://usaybia.net/person/2927</v>
      </c>
      <c r="D952" t="str">
        <f t="shared" si="110"/>
        <v>https://usaybia.net/person/2927_____________</v>
      </c>
      <c r="Q952" t="str">
        <f t="shared" si="106"/>
        <v>,https://usaybia.net/person/2927</v>
      </c>
      <c r="R952" t="str">
        <f t="shared" si="105"/>
        <v>https://usaybia.net/person/2927</v>
      </c>
    </row>
    <row r="953" spans="1:18" x14ac:dyDescent="0.25">
      <c r="A953">
        <f t="shared" si="107"/>
        <v>29</v>
      </c>
      <c r="B953">
        <f t="shared" si="108"/>
        <v>2928</v>
      </c>
      <c r="C953" t="str">
        <f t="shared" si="109"/>
        <v>https://usaybia.net/person/2928</v>
      </c>
      <c r="D953" t="str">
        <f t="shared" si="110"/>
        <v>https://usaybia.net/person/2928_____________</v>
      </c>
      <c r="Q953" t="str">
        <f t="shared" si="106"/>
        <v>,https://usaybia.net/person/2928</v>
      </c>
      <c r="R953" t="str">
        <f t="shared" si="105"/>
        <v>https://usaybia.net/person/2928</v>
      </c>
    </row>
    <row r="954" spans="1:18" x14ac:dyDescent="0.25">
      <c r="A954">
        <f t="shared" si="107"/>
        <v>29</v>
      </c>
      <c r="B954">
        <f t="shared" si="108"/>
        <v>2929</v>
      </c>
      <c r="C954" t="str">
        <f t="shared" si="109"/>
        <v>https://usaybia.net/person/2929</v>
      </c>
      <c r="D954" t="str">
        <f t="shared" si="110"/>
        <v>https://usaybia.net/person/2929_____________</v>
      </c>
      <c r="Q954" t="str">
        <f t="shared" si="106"/>
        <v>,https://usaybia.net/person/2929</v>
      </c>
      <c r="R954" t="str">
        <f t="shared" si="105"/>
        <v>https://usaybia.net/person/2929</v>
      </c>
    </row>
    <row r="955" spans="1:18" x14ac:dyDescent="0.25">
      <c r="A955">
        <f t="shared" si="107"/>
        <v>29</v>
      </c>
      <c r="B955">
        <f t="shared" si="108"/>
        <v>2930</v>
      </c>
      <c r="C955" t="str">
        <f t="shared" si="109"/>
        <v>https://usaybia.net/person/2930</v>
      </c>
      <c r="D955" t="str">
        <f t="shared" si="110"/>
        <v>https://usaybia.net/person/2930_____________</v>
      </c>
      <c r="Q955" t="str">
        <f t="shared" si="106"/>
        <v>,https://usaybia.net/person/2930</v>
      </c>
      <c r="R955" t="str">
        <f t="shared" si="105"/>
        <v>https://usaybia.net/person/2930</v>
      </c>
    </row>
    <row r="956" spans="1:18" x14ac:dyDescent="0.25">
      <c r="A956">
        <f t="shared" si="107"/>
        <v>29</v>
      </c>
      <c r="B956">
        <f t="shared" si="108"/>
        <v>2931</v>
      </c>
      <c r="C956" t="str">
        <f t="shared" si="109"/>
        <v>https://usaybia.net/person/2931</v>
      </c>
      <c r="D956" t="str">
        <f t="shared" si="110"/>
        <v>https://usaybia.net/person/2931_____________</v>
      </c>
      <c r="Q956" t="str">
        <f t="shared" si="106"/>
        <v>,https://usaybia.net/person/2931</v>
      </c>
      <c r="R956" t="str">
        <f t="shared" si="105"/>
        <v>https://usaybia.net/person/2931</v>
      </c>
    </row>
    <row r="957" spans="1:18" x14ac:dyDescent="0.25">
      <c r="A957">
        <f t="shared" si="107"/>
        <v>29</v>
      </c>
      <c r="B957">
        <f t="shared" si="108"/>
        <v>2932</v>
      </c>
      <c r="C957" t="str">
        <f t="shared" si="109"/>
        <v>https://usaybia.net/person/2932</v>
      </c>
      <c r="D957" t="str">
        <f t="shared" si="110"/>
        <v>https://usaybia.net/person/2932_____________</v>
      </c>
      <c r="Q957" t="str">
        <f t="shared" si="106"/>
        <v>,https://usaybia.net/person/2932</v>
      </c>
      <c r="R957" t="str">
        <f t="shared" si="105"/>
        <v>https://usaybia.net/person/2932</v>
      </c>
    </row>
    <row r="958" spans="1:18" x14ac:dyDescent="0.25">
      <c r="A958">
        <f t="shared" si="107"/>
        <v>29</v>
      </c>
      <c r="B958">
        <f t="shared" si="108"/>
        <v>2933</v>
      </c>
      <c r="C958" t="str">
        <f t="shared" si="109"/>
        <v>https://usaybia.net/person/2933</v>
      </c>
      <c r="D958" t="str">
        <f t="shared" si="110"/>
        <v>https://usaybia.net/person/2933_____________</v>
      </c>
      <c r="Q958" t="str">
        <f t="shared" si="106"/>
        <v>,https://usaybia.net/person/2933</v>
      </c>
      <c r="R958" t="str">
        <f t="shared" si="105"/>
        <v>https://usaybia.net/person/2933</v>
      </c>
    </row>
    <row r="959" spans="1:18" x14ac:dyDescent="0.25">
      <c r="A959">
        <f t="shared" si="107"/>
        <v>30</v>
      </c>
      <c r="B959">
        <v>3001</v>
      </c>
      <c r="C959" t="str">
        <f t="shared" si="109"/>
        <v>https://usaybia.net/person/3001</v>
      </c>
      <c r="D959" t="str">
        <f t="shared" si="110"/>
        <v>https://usaybia.net/person/3001_____________</v>
      </c>
      <c r="Q959" t="str">
        <f t="shared" si="106"/>
        <v>,https://usaybia.net/person/3001</v>
      </c>
      <c r="R959" t="str">
        <f t="shared" si="105"/>
        <v>https://usaybia.net/person/3001</v>
      </c>
    </row>
    <row r="960" spans="1:18" x14ac:dyDescent="0.25">
      <c r="A960">
        <f t="shared" si="107"/>
        <v>30</v>
      </c>
      <c r="B960">
        <f t="shared" si="108"/>
        <v>3002</v>
      </c>
      <c r="C960" t="str">
        <f t="shared" si="109"/>
        <v>https://usaybia.net/person/3002</v>
      </c>
      <c r="D960" t="str">
        <f t="shared" si="110"/>
        <v>https://usaybia.net/person/3002_____________</v>
      </c>
      <c r="Q960" t="str">
        <f t="shared" si="106"/>
        <v>,https://usaybia.net/person/3002</v>
      </c>
      <c r="R960" t="str">
        <f t="shared" si="105"/>
        <v>https://usaybia.net/person/3002</v>
      </c>
    </row>
    <row r="961" spans="1:18" x14ac:dyDescent="0.25">
      <c r="A961">
        <f t="shared" si="107"/>
        <v>30</v>
      </c>
      <c r="B961">
        <f t="shared" si="108"/>
        <v>3003</v>
      </c>
      <c r="C961" t="str">
        <f t="shared" si="109"/>
        <v>https://usaybia.net/person/3003</v>
      </c>
      <c r="D961" t="str">
        <f t="shared" si="110"/>
        <v>https://usaybia.net/person/3003_____________</v>
      </c>
      <c r="Q961" t="str">
        <f t="shared" si="106"/>
        <v>,https://usaybia.net/person/3003</v>
      </c>
      <c r="R961" t="str">
        <f t="shared" si="105"/>
        <v>https://usaybia.net/person/3003</v>
      </c>
    </row>
    <row r="962" spans="1:18" x14ac:dyDescent="0.25">
      <c r="A962">
        <f t="shared" si="107"/>
        <v>30</v>
      </c>
      <c r="B962">
        <f t="shared" si="108"/>
        <v>3004</v>
      </c>
      <c r="C962" t="str">
        <f t="shared" si="109"/>
        <v>https://usaybia.net/person/3004</v>
      </c>
      <c r="D962" t="str">
        <f t="shared" si="110"/>
        <v>https://usaybia.net/person/3004_____________</v>
      </c>
      <c r="Q962" t="str">
        <f t="shared" si="106"/>
        <v>,https://usaybia.net/person/3004</v>
      </c>
      <c r="R962" t="str">
        <f t="shared" ref="R962:R1025" si="111">RIGHT(Q962,LEN(Q962)-1)</f>
        <v>https://usaybia.net/person/3004</v>
      </c>
    </row>
    <row r="963" spans="1:18" x14ac:dyDescent="0.25">
      <c r="A963">
        <f t="shared" si="107"/>
        <v>30</v>
      </c>
      <c r="B963">
        <f t="shared" si="108"/>
        <v>3005</v>
      </c>
      <c r="C963" t="str">
        <f t="shared" si="109"/>
        <v>https://usaybia.net/person/3005</v>
      </c>
      <c r="D963" t="str">
        <f t="shared" si="110"/>
        <v>https://usaybia.net/person/3005_____________</v>
      </c>
      <c r="Q963" t="str">
        <f t="shared" ref="Q963:Q1026" si="112">SUBSTITUTE(SUBSTITUTE(SUBSTITUTE(CONCATENATE(C963,F963,G963,H963,I963,J963,K963,L963,SUBSTITUTE(M963,".emedien.ub.uni-muenchen.de",""),N963,O963,P963),"http",",http"),"xxx",""),"XXX","")</f>
        <v>,https://usaybia.net/person/3005</v>
      </c>
      <c r="R963" t="str">
        <f t="shared" si="111"/>
        <v>https://usaybia.net/person/3005</v>
      </c>
    </row>
    <row r="964" spans="1:18" x14ac:dyDescent="0.25">
      <c r="A964">
        <f t="shared" si="107"/>
        <v>30</v>
      </c>
      <c r="B964">
        <f t="shared" si="108"/>
        <v>3006</v>
      </c>
      <c r="C964" t="str">
        <f t="shared" si="109"/>
        <v>https://usaybia.net/person/3006</v>
      </c>
      <c r="D964" t="str">
        <f t="shared" si="110"/>
        <v>https://usaybia.net/person/3006_____________</v>
      </c>
      <c r="Q964" t="str">
        <f t="shared" si="112"/>
        <v>,https://usaybia.net/person/3006</v>
      </c>
      <c r="R964" t="str">
        <f t="shared" si="111"/>
        <v>https://usaybia.net/person/3006</v>
      </c>
    </row>
    <row r="965" spans="1:18" x14ac:dyDescent="0.25">
      <c r="A965">
        <f t="shared" si="107"/>
        <v>30</v>
      </c>
      <c r="B965">
        <f t="shared" si="108"/>
        <v>3007</v>
      </c>
      <c r="C965" t="str">
        <f t="shared" si="109"/>
        <v>https://usaybia.net/person/3007</v>
      </c>
      <c r="D965" t="str">
        <f t="shared" si="110"/>
        <v>https://usaybia.net/person/3007_____________</v>
      </c>
      <c r="Q965" t="str">
        <f t="shared" si="112"/>
        <v>,https://usaybia.net/person/3007</v>
      </c>
      <c r="R965" t="str">
        <f t="shared" si="111"/>
        <v>https://usaybia.net/person/3007</v>
      </c>
    </row>
    <row r="966" spans="1:18" x14ac:dyDescent="0.25">
      <c r="A966">
        <f t="shared" si="107"/>
        <v>30</v>
      </c>
      <c r="B966">
        <f t="shared" si="108"/>
        <v>3008</v>
      </c>
      <c r="C966" t="str">
        <f t="shared" si="109"/>
        <v>https://usaybia.net/person/3008</v>
      </c>
      <c r="D966" t="str">
        <f t="shared" si="110"/>
        <v>https://usaybia.net/person/3008_____________</v>
      </c>
      <c r="Q966" t="str">
        <f t="shared" si="112"/>
        <v>,https://usaybia.net/person/3008</v>
      </c>
      <c r="R966" t="str">
        <f t="shared" si="111"/>
        <v>https://usaybia.net/person/3008</v>
      </c>
    </row>
    <row r="967" spans="1:18" x14ac:dyDescent="0.25">
      <c r="A967">
        <f t="shared" si="107"/>
        <v>30</v>
      </c>
      <c r="B967">
        <f t="shared" si="108"/>
        <v>3009</v>
      </c>
      <c r="C967" t="str">
        <f t="shared" si="109"/>
        <v>https://usaybia.net/person/3009</v>
      </c>
      <c r="D967" t="str">
        <f t="shared" si="110"/>
        <v>https://usaybia.net/person/3009_____________</v>
      </c>
      <c r="Q967" t="str">
        <f t="shared" si="112"/>
        <v>,https://usaybia.net/person/3009</v>
      </c>
      <c r="R967" t="str">
        <f t="shared" si="111"/>
        <v>https://usaybia.net/person/3009</v>
      </c>
    </row>
    <row r="968" spans="1:18" x14ac:dyDescent="0.25">
      <c r="A968">
        <f t="shared" si="107"/>
        <v>30</v>
      </c>
      <c r="B968">
        <f t="shared" si="108"/>
        <v>3010</v>
      </c>
      <c r="C968" t="str">
        <f t="shared" si="109"/>
        <v>https://usaybia.net/person/3010</v>
      </c>
      <c r="D968" t="str">
        <f t="shared" si="110"/>
        <v>https://usaybia.net/person/3010_____________</v>
      </c>
      <c r="Q968" t="str">
        <f t="shared" si="112"/>
        <v>,https://usaybia.net/person/3010</v>
      </c>
      <c r="R968" t="str">
        <f t="shared" si="111"/>
        <v>https://usaybia.net/person/3010</v>
      </c>
    </row>
    <row r="969" spans="1:18" x14ac:dyDescent="0.25">
      <c r="A969">
        <f t="shared" si="107"/>
        <v>30</v>
      </c>
      <c r="B969">
        <f t="shared" si="108"/>
        <v>3011</v>
      </c>
      <c r="C969" t="str">
        <f t="shared" si="109"/>
        <v>https://usaybia.net/person/3011</v>
      </c>
      <c r="D969" t="str">
        <f t="shared" si="110"/>
        <v>https://usaybia.net/person/3011_____________</v>
      </c>
      <c r="Q969" t="str">
        <f t="shared" si="112"/>
        <v>,https://usaybia.net/person/3011</v>
      </c>
      <c r="R969" t="str">
        <f t="shared" si="111"/>
        <v>https://usaybia.net/person/3011</v>
      </c>
    </row>
    <row r="970" spans="1:18" x14ac:dyDescent="0.25">
      <c r="A970">
        <f t="shared" si="107"/>
        <v>30</v>
      </c>
      <c r="B970">
        <f t="shared" si="108"/>
        <v>3012</v>
      </c>
      <c r="C970" t="str">
        <f t="shared" si="109"/>
        <v>https://usaybia.net/person/3012</v>
      </c>
      <c r="D970" t="str">
        <f t="shared" si="110"/>
        <v>https://usaybia.net/person/3012_____________</v>
      </c>
      <c r="Q970" t="str">
        <f t="shared" si="112"/>
        <v>,https://usaybia.net/person/3012</v>
      </c>
      <c r="R970" t="str">
        <f t="shared" si="111"/>
        <v>https://usaybia.net/person/3012</v>
      </c>
    </row>
    <row r="971" spans="1:18" x14ac:dyDescent="0.25">
      <c r="A971">
        <f t="shared" si="107"/>
        <v>30</v>
      </c>
      <c r="B971">
        <f t="shared" si="108"/>
        <v>3013</v>
      </c>
      <c r="C971" t="str">
        <f t="shared" si="109"/>
        <v>https://usaybia.net/person/3013</v>
      </c>
      <c r="D971" t="str">
        <f t="shared" si="110"/>
        <v>https://usaybia.net/person/3013_____________</v>
      </c>
      <c r="Q971" t="str">
        <f t="shared" si="112"/>
        <v>,https://usaybia.net/person/3013</v>
      </c>
      <c r="R971" t="str">
        <f t="shared" si="111"/>
        <v>https://usaybia.net/person/3013</v>
      </c>
    </row>
    <row r="972" spans="1:18" x14ac:dyDescent="0.25">
      <c r="A972">
        <f t="shared" ref="A972:A1035" si="113">A939+1</f>
        <v>30</v>
      </c>
      <c r="B972">
        <f t="shared" si="108"/>
        <v>3014</v>
      </c>
      <c r="C972" t="str">
        <f t="shared" si="109"/>
        <v>https://usaybia.net/person/3014</v>
      </c>
      <c r="D972" t="str">
        <f t="shared" si="110"/>
        <v>https://usaybia.net/person/3014_____________</v>
      </c>
      <c r="Q972" t="str">
        <f t="shared" si="112"/>
        <v>,https://usaybia.net/person/3014</v>
      </c>
      <c r="R972" t="str">
        <f t="shared" si="111"/>
        <v>https://usaybia.net/person/3014</v>
      </c>
    </row>
    <row r="973" spans="1:18" x14ac:dyDescent="0.25">
      <c r="A973">
        <f t="shared" si="113"/>
        <v>30</v>
      </c>
      <c r="B973">
        <f t="shared" si="108"/>
        <v>3015</v>
      </c>
      <c r="C973" t="str">
        <f t="shared" si="109"/>
        <v>https://usaybia.net/person/3015</v>
      </c>
      <c r="D973" t="str">
        <f t="shared" si="110"/>
        <v>https://usaybia.net/person/3015_____________</v>
      </c>
      <c r="Q973" t="str">
        <f t="shared" si="112"/>
        <v>,https://usaybia.net/person/3015</v>
      </c>
      <c r="R973" t="str">
        <f t="shared" si="111"/>
        <v>https://usaybia.net/person/3015</v>
      </c>
    </row>
    <row r="974" spans="1:18" x14ac:dyDescent="0.25">
      <c r="A974">
        <f t="shared" si="113"/>
        <v>30</v>
      </c>
      <c r="B974">
        <f t="shared" ref="B974:B1037" si="114">B973+1</f>
        <v>3016</v>
      </c>
      <c r="C974" t="str">
        <f t="shared" si="109"/>
        <v>https://usaybia.net/person/3016</v>
      </c>
      <c r="D974" t="str">
        <f t="shared" si="110"/>
        <v>https://usaybia.net/person/3016_____________</v>
      </c>
      <c r="Q974" t="str">
        <f t="shared" si="112"/>
        <v>,https://usaybia.net/person/3016</v>
      </c>
      <c r="R974" t="str">
        <f t="shared" si="111"/>
        <v>https://usaybia.net/person/3016</v>
      </c>
    </row>
    <row r="975" spans="1:18" x14ac:dyDescent="0.25">
      <c r="A975">
        <f t="shared" si="113"/>
        <v>30</v>
      </c>
      <c r="B975">
        <f t="shared" si="114"/>
        <v>3017</v>
      </c>
      <c r="C975" t="str">
        <f t="shared" si="109"/>
        <v>https://usaybia.net/person/3017</v>
      </c>
      <c r="D975" t="str">
        <f t="shared" si="110"/>
        <v>https://usaybia.net/person/3017_____________</v>
      </c>
      <c r="Q975" t="str">
        <f t="shared" si="112"/>
        <v>,https://usaybia.net/person/3017</v>
      </c>
      <c r="R975" t="str">
        <f t="shared" si="111"/>
        <v>https://usaybia.net/person/3017</v>
      </c>
    </row>
    <row r="976" spans="1:18" x14ac:dyDescent="0.25">
      <c r="A976">
        <f t="shared" si="113"/>
        <v>30</v>
      </c>
      <c r="B976">
        <f t="shared" si="114"/>
        <v>3018</v>
      </c>
      <c r="C976" t="str">
        <f t="shared" si="109"/>
        <v>https://usaybia.net/person/3018</v>
      </c>
      <c r="D976" t="str">
        <f t="shared" si="110"/>
        <v>https://usaybia.net/person/3018_____________</v>
      </c>
      <c r="Q976" t="str">
        <f t="shared" si="112"/>
        <v>,https://usaybia.net/person/3018</v>
      </c>
      <c r="R976" t="str">
        <f t="shared" si="111"/>
        <v>https://usaybia.net/person/3018</v>
      </c>
    </row>
    <row r="977" spans="1:18" x14ac:dyDescent="0.25">
      <c r="A977">
        <f t="shared" si="113"/>
        <v>30</v>
      </c>
      <c r="B977">
        <f t="shared" si="114"/>
        <v>3019</v>
      </c>
      <c r="C977" t="str">
        <f t="shared" si="109"/>
        <v>https://usaybia.net/person/3019</v>
      </c>
      <c r="D977" t="str">
        <f t="shared" si="110"/>
        <v>https://usaybia.net/person/3019_____________</v>
      </c>
      <c r="Q977" t="str">
        <f t="shared" si="112"/>
        <v>,https://usaybia.net/person/3019</v>
      </c>
      <c r="R977" t="str">
        <f t="shared" si="111"/>
        <v>https://usaybia.net/person/3019</v>
      </c>
    </row>
    <row r="978" spans="1:18" x14ac:dyDescent="0.25">
      <c r="A978">
        <f t="shared" si="113"/>
        <v>30</v>
      </c>
      <c r="B978">
        <f t="shared" si="114"/>
        <v>3020</v>
      </c>
      <c r="C978" t="str">
        <f t="shared" si="109"/>
        <v>https://usaybia.net/person/3020</v>
      </c>
      <c r="D978" t="str">
        <f t="shared" si="110"/>
        <v>https://usaybia.net/person/3020_____________</v>
      </c>
      <c r="Q978" t="str">
        <f t="shared" si="112"/>
        <v>,https://usaybia.net/person/3020</v>
      </c>
      <c r="R978" t="str">
        <f t="shared" si="111"/>
        <v>https://usaybia.net/person/3020</v>
      </c>
    </row>
    <row r="979" spans="1:18" x14ac:dyDescent="0.25">
      <c r="A979">
        <f t="shared" si="113"/>
        <v>30</v>
      </c>
      <c r="B979">
        <f t="shared" si="114"/>
        <v>3021</v>
      </c>
      <c r="C979" t="str">
        <f t="shared" si="109"/>
        <v>https://usaybia.net/person/3021</v>
      </c>
      <c r="D979" t="str">
        <f t="shared" si="110"/>
        <v>https://usaybia.net/person/3021_____________</v>
      </c>
      <c r="Q979" t="str">
        <f t="shared" si="112"/>
        <v>,https://usaybia.net/person/3021</v>
      </c>
      <c r="R979" t="str">
        <f t="shared" si="111"/>
        <v>https://usaybia.net/person/3021</v>
      </c>
    </row>
    <row r="980" spans="1:18" x14ac:dyDescent="0.25">
      <c r="A980">
        <f t="shared" si="113"/>
        <v>30</v>
      </c>
      <c r="B980">
        <f t="shared" si="114"/>
        <v>3022</v>
      </c>
      <c r="C980" t="str">
        <f t="shared" si="109"/>
        <v>https://usaybia.net/person/3022</v>
      </c>
      <c r="D980" t="str">
        <f t="shared" si="110"/>
        <v>https://usaybia.net/person/3022_____________</v>
      </c>
      <c r="Q980" t="str">
        <f t="shared" si="112"/>
        <v>,https://usaybia.net/person/3022</v>
      </c>
      <c r="R980" t="str">
        <f t="shared" si="111"/>
        <v>https://usaybia.net/person/3022</v>
      </c>
    </row>
    <row r="981" spans="1:18" x14ac:dyDescent="0.25">
      <c r="A981">
        <f t="shared" si="113"/>
        <v>30</v>
      </c>
      <c r="B981">
        <f t="shared" si="114"/>
        <v>3023</v>
      </c>
      <c r="C981" t="str">
        <f t="shared" si="109"/>
        <v>https://usaybia.net/person/3023</v>
      </c>
      <c r="D981" t="str">
        <f t="shared" si="110"/>
        <v>https://usaybia.net/person/3023_____________</v>
      </c>
      <c r="Q981" t="str">
        <f t="shared" si="112"/>
        <v>,https://usaybia.net/person/3023</v>
      </c>
      <c r="R981" t="str">
        <f t="shared" si="111"/>
        <v>https://usaybia.net/person/3023</v>
      </c>
    </row>
    <row r="982" spans="1:18" x14ac:dyDescent="0.25">
      <c r="A982">
        <f t="shared" si="113"/>
        <v>30</v>
      </c>
      <c r="B982">
        <f t="shared" si="114"/>
        <v>3024</v>
      </c>
      <c r="C982" t="str">
        <f t="shared" si="109"/>
        <v>https://usaybia.net/person/3024</v>
      </c>
      <c r="D982" t="str">
        <f t="shared" si="110"/>
        <v>https://usaybia.net/person/3024_____________</v>
      </c>
      <c r="Q982" t="str">
        <f t="shared" si="112"/>
        <v>,https://usaybia.net/person/3024</v>
      </c>
      <c r="R982" t="str">
        <f t="shared" si="111"/>
        <v>https://usaybia.net/person/3024</v>
      </c>
    </row>
    <row r="983" spans="1:18" x14ac:dyDescent="0.25">
      <c r="A983">
        <f t="shared" si="113"/>
        <v>30</v>
      </c>
      <c r="B983">
        <f t="shared" si="114"/>
        <v>3025</v>
      </c>
      <c r="C983" t="str">
        <f t="shared" si="109"/>
        <v>https://usaybia.net/person/3025</v>
      </c>
      <c r="D983" t="str">
        <f t="shared" si="110"/>
        <v>https://usaybia.net/person/3025_____________</v>
      </c>
      <c r="Q983" t="str">
        <f t="shared" si="112"/>
        <v>,https://usaybia.net/person/3025</v>
      </c>
      <c r="R983" t="str">
        <f t="shared" si="111"/>
        <v>https://usaybia.net/person/3025</v>
      </c>
    </row>
    <row r="984" spans="1:18" x14ac:dyDescent="0.25">
      <c r="A984">
        <f t="shared" si="113"/>
        <v>30</v>
      </c>
      <c r="B984">
        <f t="shared" si="114"/>
        <v>3026</v>
      </c>
      <c r="C984" t="str">
        <f t="shared" si="109"/>
        <v>https://usaybia.net/person/3026</v>
      </c>
      <c r="D984" t="str">
        <f t="shared" si="110"/>
        <v>https://usaybia.net/person/3026_____________</v>
      </c>
      <c r="Q984" t="str">
        <f t="shared" si="112"/>
        <v>,https://usaybia.net/person/3026</v>
      </c>
      <c r="R984" t="str">
        <f t="shared" si="111"/>
        <v>https://usaybia.net/person/3026</v>
      </c>
    </row>
    <row r="985" spans="1:18" x14ac:dyDescent="0.25">
      <c r="A985">
        <f t="shared" si="113"/>
        <v>30</v>
      </c>
      <c r="B985">
        <f t="shared" si="114"/>
        <v>3027</v>
      </c>
      <c r="C985" t="str">
        <f t="shared" si="109"/>
        <v>https://usaybia.net/person/3027</v>
      </c>
      <c r="D985" t="str">
        <f t="shared" si="110"/>
        <v>https://usaybia.net/person/3027_____________</v>
      </c>
      <c r="Q985" t="str">
        <f t="shared" si="112"/>
        <v>,https://usaybia.net/person/3027</v>
      </c>
      <c r="R985" t="str">
        <f t="shared" si="111"/>
        <v>https://usaybia.net/person/3027</v>
      </c>
    </row>
    <row r="986" spans="1:18" x14ac:dyDescent="0.25">
      <c r="A986">
        <f t="shared" si="113"/>
        <v>30</v>
      </c>
      <c r="B986">
        <f t="shared" si="114"/>
        <v>3028</v>
      </c>
      <c r="C986" t="str">
        <f t="shared" si="109"/>
        <v>https://usaybia.net/person/3028</v>
      </c>
      <c r="D986" t="str">
        <f t="shared" si="110"/>
        <v>https://usaybia.net/person/3028_____________</v>
      </c>
      <c r="Q986" t="str">
        <f t="shared" si="112"/>
        <v>,https://usaybia.net/person/3028</v>
      </c>
      <c r="R986" t="str">
        <f t="shared" si="111"/>
        <v>https://usaybia.net/person/3028</v>
      </c>
    </row>
    <row r="987" spans="1:18" x14ac:dyDescent="0.25">
      <c r="A987">
        <f t="shared" si="113"/>
        <v>30</v>
      </c>
      <c r="B987">
        <f t="shared" si="114"/>
        <v>3029</v>
      </c>
      <c r="C987" t="str">
        <f t="shared" si="109"/>
        <v>https://usaybia.net/person/3029</v>
      </c>
      <c r="D987" t="str">
        <f t="shared" si="110"/>
        <v>https://usaybia.net/person/3029_____________</v>
      </c>
      <c r="Q987" t="str">
        <f t="shared" si="112"/>
        <v>,https://usaybia.net/person/3029</v>
      </c>
      <c r="R987" t="str">
        <f t="shared" si="111"/>
        <v>https://usaybia.net/person/3029</v>
      </c>
    </row>
    <row r="988" spans="1:18" x14ac:dyDescent="0.25">
      <c r="A988">
        <f t="shared" si="113"/>
        <v>30</v>
      </c>
      <c r="B988">
        <f t="shared" si="114"/>
        <v>3030</v>
      </c>
      <c r="C988" t="str">
        <f t="shared" si="109"/>
        <v>https://usaybia.net/person/3030</v>
      </c>
      <c r="D988" t="str">
        <f t="shared" si="110"/>
        <v>https://usaybia.net/person/3030_____________</v>
      </c>
      <c r="Q988" t="str">
        <f t="shared" si="112"/>
        <v>,https://usaybia.net/person/3030</v>
      </c>
      <c r="R988" t="str">
        <f t="shared" si="111"/>
        <v>https://usaybia.net/person/3030</v>
      </c>
    </row>
    <row r="989" spans="1:18" x14ac:dyDescent="0.25">
      <c r="A989">
        <f t="shared" si="113"/>
        <v>30</v>
      </c>
      <c r="B989">
        <f t="shared" si="114"/>
        <v>3031</v>
      </c>
      <c r="C989" t="str">
        <f t="shared" si="109"/>
        <v>https://usaybia.net/person/3031</v>
      </c>
      <c r="D989" t="str">
        <f t="shared" si="110"/>
        <v>https://usaybia.net/person/3031_____________</v>
      </c>
      <c r="E989" t="s">
        <v>53</v>
      </c>
      <c r="K989" s="1" t="s">
        <v>54</v>
      </c>
      <c r="Q989" t="str">
        <f t="shared" si="112"/>
        <v>,https://usaybia.net/person/3031,https://ar.wikipedia.org/wiki/%D8%A7%D9%84%D8%A3%D8%B4%D8%B1%D9%81_%D9%85%D9%88%D8%B3%D9%89</v>
      </c>
      <c r="R989" t="str">
        <f t="shared" si="111"/>
        <v>https://usaybia.net/person/3031,https://ar.wikipedia.org/wiki/%D8%A7%D9%84%D8%A3%D8%B4%D8%B1%D9%81_%D9%85%D9%88%D8%B3%D9%89</v>
      </c>
    </row>
    <row r="990" spans="1:18" x14ac:dyDescent="0.25">
      <c r="A990">
        <f t="shared" si="113"/>
        <v>30</v>
      </c>
      <c r="B990">
        <f t="shared" si="114"/>
        <v>3032</v>
      </c>
      <c r="C990" t="str">
        <f t="shared" si="109"/>
        <v>https://usaybia.net/person/3032</v>
      </c>
      <c r="D990" t="str">
        <f t="shared" si="110"/>
        <v>https://usaybia.net/person/3032_____________</v>
      </c>
      <c r="Q990" t="str">
        <f t="shared" si="112"/>
        <v>,https://usaybia.net/person/3032</v>
      </c>
      <c r="R990" t="str">
        <f t="shared" si="111"/>
        <v>https://usaybia.net/person/3032</v>
      </c>
    </row>
    <row r="991" spans="1:18" x14ac:dyDescent="0.25">
      <c r="A991">
        <f t="shared" si="113"/>
        <v>30</v>
      </c>
      <c r="B991">
        <f t="shared" si="114"/>
        <v>3033</v>
      </c>
      <c r="C991" t="str">
        <f t="shared" ref="C991:C997" si="115">"https://usaybia.net/person/"&amp;B991</f>
        <v>https://usaybia.net/person/3033</v>
      </c>
      <c r="D991" t="str">
        <f t="shared" ref="D991:D997" si="116">C991&amp;"_____________"</f>
        <v>https://usaybia.net/person/3033_____________</v>
      </c>
      <c r="Q991" t="str">
        <f t="shared" si="112"/>
        <v>,https://usaybia.net/person/3033</v>
      </c>
      <c r="R991" t="str">
        <f t="shared" si="111"/>
        <v>https://usaybia.net/person/3033</v>
      </c>
    </row>
    <row r="992" spans="1:18" x14ac:dyDescent="0.25">
      <c r="A992">
        <f t="shared" si="113"/>
        <v>31</v>
      </c>
      <c r="B992">
        <v>3101</v>
      </c>
      <c r="C992" t="str">
        <f t="shared" si="115"/>
        <v>https://usaybia.net/person/3101</v>
      </c>
      <c r="D992" t="str">
        <f t="shared" si="116"/>
        <v>https://usaybia.net/person/3101_____________</v>
      </c>
      <c r="Q992" t="str">
        <f t="shared" si="112"/>
        <v>,https://usaybia.net/person/3101</v>
      </c>
      <c r="R992" t="str">
        <f t="shared" si="111"/>
        <v>https://usaybia.net/person/3101</v>
      </c>
    </row>
    <row r="993" spans="1:18" x14ac:dyDescent="0.25">
      <c r="A993">
        <f t="shared" si="113"/>
        <v>31</v>
      </c>
      <c r="B993">
        <f t="shared" si="114"/>
        <v>3102</v>
      </c>
      <c r="C993" t="str">
        <f t="shared" si="115"/>
        <v>https://usaybia.net/person/3102</v>
      </c>
      <c r="D993" t="str">
        <f t="shared" si="116"/>
        <v>https://usaybia.net/person/3102_____________</v>
      </c>
      <c r="Q993" t="str">
        <f t="shared" si="112"/>
        <v>,https://usaybia.net/person/3102</v>
      </c>
      <c r="R993" t="str">
        <f t="shared" si="111"/>
        <v>https://usaybia.net/person/3102</v>
      </c>
    </row>
    <row r="994" spans="1:18" x14ac:dyDescent="0.25">
      <c r="A994">
        <f t="shared" si="113"/>
        <v>31</v>
      </c>
      <c r="B994">
        <f t="shared" si="114"/>
        <v>3103</v>
      </c>
      <c r="C994" t="str">
        <f t="shared" si="115"/>
        <v>https://usaybia.net/person/3103</v>
      </c>
      <c r="D994" t="str">
        <f t="shared" si="116"/>
        <v>https://usaybia.net/person/3103_____________</v>
      </c>
      <c r="Q994" t="str">
        <f t="shared" si="112"/>
        <v>,https://usaybia.net/person/3103</v>
      </c>
      <c r="R994" t="str">
        <f t="shared" si="111"/>
        <v>https://usaybia.net/person/3103</v>
      </c>
    </row>
    <row r="995" spans="1:18" x14ac:dyDescent="0.25">
      <c r="A995">
        <f t="shared" si="113"/>
        <v>31</v>
      </c>
      <c r="B995">
        <f t="shared" si="114"/>
        <v>3104</v>
      </c>
      <c r="C995" t="str">
        <f t="shared" si="115"/>
        <v>https://usaybia.net/person/3104</v>
      </c>
      <c r="D995" t="str">
        <f t="shared" si="116"/>
        <v>https://usaybia.net/person/3104_____________</v>
      </c>
      <c r="Q995" t="str">
        <f t="shared" si="112"/>
        <v>,https://usaybia.net/person/3104</v>
      </c>
      <c r="R995" t="str">
        <f t="shared" si="111"/>
        <v>https://usaybia.net/person/3104</v>
      </c>
    </row>
    <row r="996" spans="1:18" x14ac:dyDescent="0.25">
      <c r="A996">
        <f t="shared" si="113"/>
        <v>31</v>
      </c>
      <c r="B996">
        <f t="shared" si="114"/>
        <v>3105</v>
      </c>
      <c r="C996" t="str">
        <f t="shared" si="115"/>
        <v>https://usaybia.net/person/3105</v>
      </c>
      <c r="D996" t="str">
        <f t="shared" si="116"/>
        <v>https://usaybia.net/person/3105_____________</v>
      </c>
      <c r="Q996" t="str">
        <f t="shared" si="112"/>
        <v>,https://usaybia.net/person/3105</v>
      </c>
      <c r="R996" t="str">
        <f t="shared" si="111"/>
        <v>https://usaybia.net/person/3105</v>
      </c>
    </row>
    <row r="997" spans="1:18" x14ac:dyDescent="0.25">
      <c r="A997">
        <f t="shared" si="113"/>
        <v>31</v>
      </c>
      <c r="B997">
        <f t="shared" si="114"/>
        <v>3106</v>
      </c>
      <c r="C997" t="str">
        <f t="shared" si="115"/>
        <v>https://usaybia.net/person/3106</v>
      </c>
      <c r="D997" t="str">
        <f t="shared" si="116"/>
        <v>https://usaybia.net/person/3106_____________</v>
      </c>
      <c r="Q997" t="str">
        <f t="shared" si="112"/>
        <v>,https://usaybia.net/person/3106</v>
      </c>
      <c r="R997" t="str">
        <f t="shared" si="111"/>
        <v>https://usaybia.net/person/3106</v>
      </c>
    </row>
    <row r="998" spans="1:18" x14ac:dyDescent="0.25">
      <c r="A998">
        <f t="shared" si="113"/>
        <v>31</v>
      </c>
      <c r="B998">
        <f t="shared" si="114"/>
        <v>3107</v>
      </c>
      <c r="C998" t="str">
        <f t="shared" ref="C998:C1061" si="117">"https://usaybia.net/person/"&amp;B998</f>
        <v>https://usaybia.net/person/3107</v>
      </c>
      <c r="D998" t="str">
        <f t="shared" ref="D998:D1061" si="118">C998&amp;"_____________"</f>
        <v>https://usaybia.net/person/3107_____________</v>
      </c>
      <c r="Q998" t="str">
        <f t="shared" si="112"/>
        <v>,https://usaybia.net/person/3107</v>
      </c>
      <c r="R998" t="str">
        <f t="shared" si="111"/>
        <v>https://usaybia.net/person/3107</v>
      </c>
    </row>
    <row r="999" spans="1:18" x14ac:dyDescent="0.25">
      <c r="A999">
        <f t="shared" si="113"/>
        <v>31</v>
      </c>
      <c r="B999">
        <f t="shared" si="114"/>
        <v>3108</v>
      </c>
      <c r="C999" t="str">
        <f t="shared" si="117"/>
        <v>https://usaybia.net/person/3108</v>
      </c>
      <c r="D999" t="str">
        <f t="shared" si="118"/>
        <v>https://usaybia.net/person/3108_____________</v>
      </c>
      <c r="Q999" t="str">
        <f t="shared" si="112"/>
        <v>,https://usaybia.net/person/3108</v>
      </c>
      <c r="R999" t="str">
        <f t="shared" si="111"/>
        <v>https://usaybia.net/person/3108</v>
      </c>
    </row>
    <row r="1000" spans="1:18" x14ac:dyDescent="0.25">
      <c r="A1000">
        <f t="shared" si="113"/>
        <v>31</v>
      </c>
      <c r="B1000">
        <f t="shared" si="114"/>
        <v>3109</v>
      </c>
      <c r="C1000" t="str">
        <f t="shared" si="117"/>
        <v>https://usaybia.net/person/3109</v>
      </c>
      <c r="D1000" t="str">
        <f t="shared" si="118"/>
        <v>https://usaybia.net/person/3109_____________</v>
      </c>
      <c r="Q1000" t="str">
        <f t="shared" si="112"/>
        <v>,https://usaybia.net/person/3109</v>
      </c>
      <c r="R1000" t="str">
        <f t="shared" si="111"/>
        <v>https://usaybia.net/person/3109</v>
      </c>
    </row>
    <row r="1001" spans="1:18" x14ac:dyDescent="0.25">
      <c r="A1001">
        <f t="shared" si="113"/>
        <v>31</v>
      </c>
      <c r="B1001">
        <f t="shared" si="114"/>
        <v>3110</v>
      </c>
      <c r="C1001" t="str">
        <f t="shared" si="117"/>
        <v>https://usaybia.net/person/3110</v>
      </c>
      <c r="D1001" t="str">
        <f t="shared" si="118"/>
        <v>https://usaybia.net/person/3110_____________</v>
      </c>
      <c r="Q1001" t="str">
        <f t="shared" si="112"/>
        <v>,https://usaybia.net/person/3110</v>
      </c>
      <c r="R1001" t="str">
        <f t="shared" si="111"/>
        <v>https://usaybia.net/person/3110</v>
      </c>
    </row>
    <row r="1002" spans="1:18" x14ac:dyDescent="0.25">
      <c r="A1002">
        <f t="shared" si="113"/>
        <v>31</v>
      </c>
      <c r="B1002">
        <f t="shared" si="114"/>
        <v>3111</v>
      </c>
      <c r="C1002" t="str">
        <f t="shared" si="117"/>
        <v>https://usaybia.net/person/3111</v>
      </c>
      <c r="D1002" t="str">
        <f t="shared" si="118"/>
        <v>https://usaybia.net/person/3111_____________</v>
      </c>
      <c r="Q1002" t="str">
        <f t="shared" si="112"/>
        <v>,https://usaybia.net/person/3111</v>
      </c>
      <c r="R1002" t="str">
        <f t="shared" si="111"/>
        <v>https://usaybia.net/person/3111</v>
      </c>
    </row>
    <row r="1003" spans="1:18" x14ac:dyDescent="0.25">
      <c r="A1003">
        <f t="shared" si="113"/>
        <v>31</v>
      </c>
      <c r="B1003">
        <f t="shared" si="114"/>
        <v>3112</v>
      </c>
      <c r="C1003" t="str">
        <f t="shared" si="117"/>
        <v>https://usaybia.net/person/3112</v>
      </c>
      <c r="D1003" t="str">
        <f t="shared" si="118"/>
        <v>https://usaybia.net/person/3112_____________</v>
      </c>
      <c r="Q1003" t="str">
        <f t="shared" si="112"/>
        <v>,https://usaybia.net/person/3112</v>
      </c>
      <c r="R1003" t="str">
        <f t="shared" si="111"/>
        <v>https://usaybia.net/person/3112</v>
      </c>
    </row>
    <row r="1004" spans="1:18" x14ac:dyDescent="0.25">
      <c r="A1004">
        <f t="shared" si="113"/>
        <v>31</v>
      </c>
      <c r="B1004">
        <f t="shared" si="114"/>
        <v>3113</v>
      </c>
      <c r="C1004" t="str">
        <f t="shared" si="117"/>
        <v>https://usaybia.net/person/3113</v>
      </c>
      <c r="D1004" t="str">
        <f t="shared" si="118"/>
        <v>https://usaybia.net/person/3113_____________</v>
      </c>
      <c r="Q1004" t="str">
        <f t="shared" si="112"/>
        <v>,https://usaybia.net/person/3113</v>
      </c>
      <c r="R1004" t="str">
        <f t="shared" si="111"/>
        <v>https://usaybia.net/person/3113</v>
      </c>
    </row>
    <row r="1005" spans="1:18" x14ac:dyDescent="0.25">
      <c r="A1005">
        <f t="shared" si="113"/>
        <v>31</v>
      </c>
      <c r="B1005">
        <f t="shared" si="114"/>
        <v>3114</v>
      </c>
      <c r="C1005" t="str">
        <f t="shared" si="117"/>
        <v>https://usaybia.net/person/3114</v>
      </c>
      <c r="D1005" t="str">
        <f t="shared" si="118"/>
        <v>https://usaybia.net/person/3114_____________</v>
      </c>
      <c r="Q1005" t="str">
        <f t="shared" si="112"/>
        <v>,https://usaybia.net/person/3114</v>
      </c>
      <c r="R1005" t="str">
        <f t="shared" si="111"/>
        <v>https://usaybia.net/person/3114</v>
      </c>
    </row>
    <row r="1006" spans="1:18" x14ac:dyDescent="0.25">
      <c r="A1006">
        <f t="shared" si="113"/>
        <v>31</v>
      </c>
      <c r="B1006">
        <f t="shared" si="114"/>
        <v>3115</v>
      </c>
      <c r="C1006" t="str">
        <f t="shared" si="117"/>
        <v>https://usaybia.net/person/3115</v>
      </c>
      <c r="D1006" t="str">
        <f t="shared" si="118"/>
        <v>https://usaybia.net/person/3115_____________</v>
      </c>
      <c r="Q1006" t="str">
        <f t="shared" si="112"/>
        <v>,https://usaybia.net/person/3115</v>
      </c>
      <c r="R1006" t="str">
        <f t="shared" si="111"/>
        <v>https://usaybia.net/person/3115</v>
      </c>
    </row>
    <row r="1007" spans="1:18" x14ac:dyDescent="0.25">
      <c r="A1007">
        <f t="shared" si="113"/>
        <v>31</v>
      </c>
      <c r="B1007">
        <f t="shared" si="114"/>
        <v>3116</v>
      </c>
      <c r="C1007" t="str">
        <f t="shared" si="117"/>
        <v>https://usaybia.net/person/3116</v>
      </c>
      <c r="D1007" t="str">
        <f t="shared" si="118"/>
        <v>https://usaybia.net/person/3116_____________</v>
      </c>
      <c r="E1007" t="s">
        <v>74</v>
      </c>
      <c r="K1007" s="1" t="s">
        <v>75</v>
      </c>
      <c r="L1007" s="1" t="s">
        <v>76</v>
      </c>
      <c r="Q1007" t="str">
        <f t="shared" si="112"/>
        <v>,https://usaybia.net/person/3116,https://ar.wikipedia.org/wiki/%D8%A7%D8%A8%D9%86_%D8%A7%D9%84%D9%82%D9%81_%D8%A7%D9%84%D9%83%D8%B1%D9%83%D9%8A,http://viaf.org/viaf/90068840</v>
      </c>
      <c r="R1007" t="str">
        <f t="shared" si="111"/>
        <v>https://usaybia.net/person/3116,https://ar.wikipedia.org/wiki/%D8%A7%D8%A8%D9%86_%D8%A7%D9%84%D9%82%D9%81_%D8%A7%D9%84%D9%83%D8%B1%D9%83%D9%8A,http://viaf.org/viaf/90068840</v>
      </c>
    </row>
    <row r="1008" spans="1:18" x14ac:dyDescent="0.25">
      <c r="A1008">
        <f t="shared" si="113"/>
        <v>31</v>
      </c>
      <c r="B1008">
        <f t="shared" si="114"/>
        <v>3117</v>
      </c>
      <c r="C1008" t="str">
        <f t="shared" si="117"/>
        <v>https://usaybia.net/person/3117</v>
      </c>
      <c r="D1008" t="str">
        <f t="shared" si="118"/>
        <v>https://usaybia.net/person/3117_____________</v>
      </c>
      <c r="Q1008" t="str">
        <f t="shared" si="112"/>
        <v>,https://usaybia.net/person/3117</v>
      </c>
      <c r="R1008" t="str">
        <f t="shared" si="111"/>
        <v>https://usaybia.net/person/3117</v>
      </c>
    </row>
    <row r="1009" spans="1:18" x14ac:dyDescent="0.25">
      <c r="A1009">
        <f t="shared" si="113"/>
        <v>31</v>
      </c>
      <c r="B1009">
        <f t="shared" si="114"/>
        <v>3118</v>
      </c>
      <c r="C1009" t="str">
        <f t="shared" si="117"/>
        <v>https://usaybia.net/person/3118</v>
      </c>
      <c r="D1009" t="str">
        <f t="shared" si="118"/>
        <v>https://usaybia.net/person/3118_____________</v>
      </c>
      <c r="Q1009" t="str">
        <f t="shared" si="112"/>
        <v>,https://usaybia.net/person/3118</v>
      </c>
      <c r="R1009" t="str">
        <f t="shared" si="111"/>
        <v>https://usaybia.net/person/3118</v>
      </c>
    </row>
    <row r="1010" spans="1:18" x14ac:dyDescent="0.25">
      <c r="A1010">
        <f t="shared" si="113"/>
        <v>31</v>
      </c>
      <c r="B1010">
        <f t="shared" si="114"/>
        <v>3119</v>
      </c>
      <c r="C1010" t="str">
        <f t="shared" si="117"/>
        <v>https://usaybia.net/person/3119</v>
      </c>
      <c r="D1010" t="str">
        <f t="shared" si="118"/>
        <v>https://usaybia.net/person/3119_____________</v>
      </c>
      <c r="Q1010" t="str">
        <f t="shared" si="112"/>
        <v>,https://usaybia.net/person/3119</v>
      </c>
      <c r="R1010" t="str">
        <f t="shared" si="111"/>
        <v>https://usaybia.net/person/3119</v>
      </c>
    </row>
    <row r="1011" spans="1:18" x14ac:dyDescent="0.25">
      <c r="A1011">
        <f t="shared" si="113"/>
        <v>31</v>
      </c>
      <c r="B1011">
        <f t="shared" si="114"/>
        <v>3120</v>
      </c>
      <c r="C1011" t="str">
        <f t="shared" si="117"/>
        <v>https://usaybia.net/person/3120</v>
      </c>
      <c r="D1011" t="str">
        <f t="shared" si="118"/>
        <v>https://usaybia.net/person/3120_____________</v>
      </c>
      <c r="Q1011" t="str">
        <f t="shared" si="112"/>
        <v>,https://usaybia.net/person/3120</v>
      </c>
      <c r="R1011" t="str">
        <f t="shared" si="111"/>
        <v>https://usaybia.net/person/3120</v>
      </c>
    </row>
    <row r="1012" spans="1:18" x14ac:dyDescent="0.25">
      <c r="A1012">
        <f t="shared" si="113"/>
        <v>31</v>
      </c>
      <c r="B1012">
        <f t="shared" si="114"/>
        <v>3121</v>
      </c>
      <c r="C1012" t="str">
        <f t="shared" si="117"/>
        <v>https://usaybia.net/person/3121</v>
      </c>
      <c r="D1012" t="str">
        <f t="shared" si="118"/>
        <v>https://usaybia.net/person/3121_____________</v>
      </c>
      <c r="Q1012" t="str">
        <f t="shared" si="112"/>
        <v>,https://usaybia.net/person/3121</v>
      </c>
      <c r="R1012" t="str">
        <f t="shared" si="111"/>
        <v>https://usaybia.net/person/3121</v>
      </c>
    </row>
    <row r="1013" spans="1:18" x14ac:dyDescent="0.25">
      <c r="A1013">
        <f t="shared" si="113"/>
        <v>31</v>
      </c>
      <c r="B1013">
        <f t="shared" si="114"/>
        <v>3122</v>
      </c>
      <c r="C1013" t="str">
        <f t="shared" si="117"/>
        <v>https://usaybia.net/person/3122</v>
      </c>
      <c r="D1013" t="str">
        <f t="shared" si="118"/>
        <v>https://usaybia.net/person/3122_____________</v>
      </c>
      <c r="Q1013" t="str">
        <f t="shared" si="112"/>
        <v>,https://usaybia.net/person/3122</v>
      </c>
      <c r="R1013" t="str">
        <f t="shared" si="111"/>
        <v>https://usaybia.net/person/3122</v>
      </c>
    </row>
    <row r="1014" spans="1:18" x14ac:dyDescent="0.25">
      <c r="A1014">
        <f t="shared" si="113"/>
        <v>31</v>
      </c>
      <c r="B1014">
        <f t="shared" si="114"/>
        <v>3123</v>
      </c>
      <c r="C1014" t="str">
        <f t="shared" si="117"/>
        <v>https://usaybia.net/person/3123</v>
      </c>
      <c r="D1014" t="str">
        <f t="shared" si="118"/>
        <v>https://usaybia.net/person/3123_____________</v>
      </c>
      <c r="Q1014" t="str">
        <f t="shared" si="112"/>
        <v>,https://usaybia.net/person/3123</v>
      </c>
      <c r="R1014" t="str">
        <f t="shared" si="111"/>
        <v>https://usaybia.net/person/3123</v>
      </c>
    </row>
    <row r="1015" spans="1:18" x14ac:dyDescent="0.25">
      <c r="A1015">
        <f t="shared" si="113"/>
        <v>31</v>
      </c>
      <c r="B1015">
        <f t="shared" si="114"/>
        <v>3124</v>
      </c>
      <c r="C1015" t="str">
        <f t="shared" si="117"/>
        <v>https://usaybia.net/person/3124</v>
      </c>
      <c r="D1015" t="str">
        <f t="shared" si="118"/>
        <v>https://usaybia.net/person/3124_____________</v>
      </c>
      <c r="Q1015" t="str">
        <f t="shared" si="112"/>
        <v>,https://usaybia.net/person/3124</v>
      </c>
      <c r="R1015" t="str">
        <f t="shared" si="111"/>
        <v>https://usaybia.net/person/3124</v>
      </c>
    </row>
    <row r="1016" spans="1:18" x14ac:dyDescent="0.25">
      <c r="A1016">
        <f t="shared" si="113"/>
        <v>31</v>
      </c>
      <c r="B1016">
        <f t="shared" si="114"/>
        <v>3125</v>
      </c>
      <c r="C1016" t="str">
        <f t="shared" si="117"/>
        <v>https://usaybia.net/person/3125</v>
      </c>
      <c r="D1016" t="str">
        <f t="shared" si="118"/>
        <v>https://usaybia.net/person/3125_____________</v>
      </c>
      <c r="Q1016" t="str">
        <f t="shared" si="112"/>
        <v>,https://usaybia.net/person/3125</v>
      </c>
      <c r="R1016" t="str">
        <f t="shared" si="111"/>
        <v>https://usaybia.net/person/3125</v>
      </c>
    </row>
    <row r="1017" spans="1:18" x14ac:dyDescent="0.25">
      <c r="A1017">
        <f t="shared" si="113"/>
        <v>31</v>
      </c>
      <c r="B1017">
        <f t="shared" si="114"/>
        <v>3126</v>
      </c>
      <c r="C1017" t="str">
        <f t="shared" si="117"/>
        <v>https://usaybia.net/person/3126</v>
      </c>
      <c r="D1017" t="str">
        <f t="shared" si="118"/>
        <v>https://usaybia.net/person/3126_____________</v>
      </c>
      <c r="Q1017" t="str">
        <f t="shared" si="112"/>
        <v>,https://usaybia.net/person/3126</v>
      </c>
      <c r="R1017" t="str">
        <f t="shared" si="111"/>
        <v>https://usaybia.net/person/3126</v>
      </c>
    </row>
    <row r="1018" spans="1:18" x14ac:dyDescent="0.25">
      <c r="A1018">
        <f t="shared" si="113"/>
        <v>31</v>
      </c>
      <c r="B1018">
        <f t="shared" si="114"/>
        <v>3127</v>
      </c>
      <c r="C1018" t="str">
        <f t="shared" si="117"/>
        <v>https://usaybia.net/person/3127</v>
      </c>
      <c r="D1018" t="str">
        <f t="shared" si="118"/>
        <v>https://usaybia.net/person/3127_____________</v>
      </c>
      <c r="Q1018" t="str">
        <f t="shared" si="112"/>
        <v>,https://usaybia.net/person/3127</v>
      </c>
      <c r="R1018" t="str">
        <f t="shared" si="111"/>
        <v>https://usaybia.net/person/3127</v>
      </c>
    </row>
    <row r="1019" spans="1:18" x14ac:dyDescent="0.25">
      <c r="A1019">
        <f t="shared" si="113"/>
        <v>31</v>
      </c>
      <c r="B1019">
        <f t="shared" si="114"/>
        <v>3128</v>
      </c>
      <c r="C1019" t="str">
        <f t="shared" si="117"/>
        <v>https://usaybia.net/person/3128</v>
      </c>
      <c r="D1019" t="str">
        <f t="shared" si="118"/>
        <v>https://usaybia.net/person/3128_____________</v>
      </c>
      <c r="Q1019" t="str">
        <f t="shared" si="112"/>
        <v>,https://usaybia.net/person/3128</v>
      </c>
      <c r="R1019" t="str">
        <f t="shared" si="111"/>
        <v>https://usaybia.net/person/3128</v>
      </c>
    </row>
    <row r="1020" spans="1:18" x14ac:dyDescent="0.25">
      <c r="A1020">
        <f t="shared" si="113"/>
        <v>31</v>
      </c>
      <c r="B1020">
        <f t="shared" si="114"/>
        <v>3129</v>
      </c>
      <c r="C1020" t="str">
        <f t="shared" si="117"/>
        <v>https://usaybia.net/person/3129</v>
      </c>
      <c r="D1020" t="str">
        <f t="shared" si="118"/>
        <v>https://usaybia.net/person/3129_____________</v>
      </c>
      <c r="Q1020" t="str">
        <f t="shared" si="112"/>
        <v>,https://usaybia.net/person/3129</v>
      </c>
      <c r="R1020" t="str">
        <f t="shared" si="111"/>
        <v>https://usaybia.net/person/3129</v>
      </c>
    </row>
    <row r="1021" spans="1:18" x14ac:dyDescent="0.25">
      <c r="A1021">
        <f t="shared" si="113"/>
        <v>31</v>
      </c>
      <c r="B1021">
        <f t="shared" si="114"/>
        <v>3130</v>
      </c>
      <c r="C1021" t="str">
        <f t="shared" si="117"/>
        <v>https://usaybia.net/person/3130</v>
      </c>
      <c r="D1021" t="str">
        <f t="shared" si="118"/>
        <v>https://usaybia.net/person/3130_____________</v>
      </c>
      <c r="Q1021" t="str">
        <f t="shared" si="112"/>
        <v>,https://usaybia.net/person/3130</v>
      </c>
      <c r="R1021" t="str">
        <f t="shared" si="111"/>
        <v>https://usaybia.net/person/3130</v>
      </c>
    </row>
    <row r="1022" spans="1:18" x14ac:dyDescent="0.25">
      <c r="A1022">
        <f t="shared" si="113"/>
        <v>31</v>
      </c>
      <c r="B1022">
        <f t="shared" si="114"/>
        <v>3131</v>
      </c>
      <c r="C1022" t="str">
        <f t="shared" si="117"/>
        <v>https://usaybia.net/person/3131</v>
      </c>
      <c r="D1022" t="str">
        <f t="shared" si="118"/>
        <v>https://usaybia.net/person/3131_____________</v>
      </c>
      <c r="Q1022" t="str">
        <f t="shared" si="112"/>
        <v>,https://usaybia.net/person/3131</v>
      </c>
      <c r="R1022" t="str">
        <f t="shared" si="111"/>
        <v>https://usaybia.net/person/3131</v>
      </c>
    </row>
    <row r="1023" spans="1:18" x14ac:dyDescent="0.25">
      <c r="A1023">
        <f t="shared" si="113"/>
        <v>31</v>
      </c>
      <c r="B1023">
        <f t="shared" si="114"/>
        <v>3132</v>
      </c>
      <c r="C1023" t="str">
        <f t="shared" si="117"/>
        <v>https://usaybia.net/person/3132</v>
      </c>
      <c r="D1023" t="str">
        <f t="shared" si="118"/>
        <v>https://usaybia.net/person/3132_____________</v>
      </c>
      <c r="Q1023" t="str">
        <f t="shared" si="112"/>
        <v>,https://usaybia.net/person/3132</v>
      </c>
      <c r="R1023" t="str">
        <f t="shared" si="111"/>
        <v>https://usaybia.net/person/3132</v>
      </c>
    </row>
    <row r="1024" spans="1:18" x14ac:dyDescent="0.25">
      <c r="A1024">
        <f t="shared" si="113"/>
        <v>31</v>
      </c>
      <c r="B1024">
        <f t="shared" si="114"/>
        <v>3133</v>
      </c>
      <c r="C1024" t="str">
        <f t="shared" si="117"/>
        <v>https://usaybia.net/person/3133</v>
      </c>
      <c r="D1024" t="str">
        <f t="shared" si="118"/>
        <v>https://usaybia.net/person/3133_____________</v>
      </c>
      <c r="Q1024" t="str">
        <f t="shared" si="112"/>
        <v>,https://usaybia.net/person/3133</v>
      </c>
      <c r="R1024" t="str">
        <f t="shared" si="111"/>
        <v>https://usaybia.net/person/3133</v>
      </c>
    </row>
    <row r="1025" spans="1:18" x14ac:dyDescent="0.25">
      <c r="A1025">
        <f t="shared" si="113"/>
        <v>32</v>
      </c>
      <c r="B1025">
        <v>3201</v>
      </c>
      <c r="C1025" t="str">
        <f t="shared" si="117"/>
        <v>https://usaybia.net/person/3201</v>
      </c>
      <c r="D1025" t="str">
        <f t="shared" si="118"/>
        <v>https://usaybia.net/person/3201_____________</v>
      </c>
      <c r="Q1025" t="str">
        <f t="shared" si="112"/>
        <v>,https://usaybia.net/person/3201</v>
      </c>
      <c r="R1025" t="str">
        <f t="shared" si="111"/>
        <v>https://usaybia.net/person/3201</v>
      </c>
    </row>
    <row r="1026" spans="1:18" x14ac:dyDescent="0.25">
      <c r="A1026">
        <f t="shared" si="113"/>
        <v>32</v>
      </c>
      <c r="B1026">
        <f t="shared" si="114"/>
        <v>3202</v>
      </c>
      <c r="C1026" t="str">
        <f t="shared" si="117"/>
        <v>https://usaybia.net/person/3202</v>
      </c>
      <c r="D1026" t="str">
        <f t="shared" si="118"/>
        <v>https://usaybia.net/person/3202_____________</v>
      </c>
      <c r="Q1026" t="str">
        <f t="shared" si="112"/>
        <v>,https://usaybia.net/person/3202</v>
      </c>
      <c r="R1026" t="str">
        <f t="shared" ref="R1026:R1089" si="119">RIGHT(Q1026,LEN(Q1026)-1)</f>
        <v>https://usaybia.net/person/3202</v>
      </c>
    </row>
    <row r="1027" spans="1:18" x14ac:dyDescent="0.25">
      <c r="A1027">
        <f t="shared" si="113"/>
        <v>32</v>
      </c>
      <c r="B1027">
        <f t="shared" si="114"/>
        <v>3203</v>
      </c>
      <c r="C1027" t="str">
        <f t="shared" si="117"/>
        <v>https://usaybia.net/person/3203</v>
      </c>
      <c r="D1027" t="str">
        <f t="shared" si="118"/>
        <v>https://usaybia.net/person/3203_____________</v>
      </c>
      <c r="Q1027" t="str">
        <f t="shared" ref="Q1027:Q1090" si="120">SUBSTITUTE(SUBSTITUTE(SUBSTITUTE(CONCATENATE(C1027,F1027,G1027,H1027,I1027,J1027,K1027,L1027,SUBSTITUTE(M1027,".emedien.ub.uni-muenchen.de",""),N1027,O1027,P1027),"http",",http"),"xxx",""),"XXX","")</f>
        <v>,https://usaybia.net/person/3203</v>
      </c>
      <c r="R1027" t="str">
        <f t="shared" si="119"/>
        <v>https://usaybia.net/person/3203</v>
      </c>
    </row>
    <row r="1028" spans="1:18" x14ac:dyDescent="0.25">
      <c r="A1028">
        <f t="shared" si="113"/>
        <v>32</v>
      </c>
      <c r="B1028">
        <f t="shared" si="114"/>
        <v>3204</v>
      </c>
      <c r="C1028" t="str">
        <f t="shared" si="117"/>
        <v>https://usaybia.net/person/3204</v>
      </c>
      <c r="D1028" t="str">
        <f t="shared" si="118"/>
        <v>https://usaybia.net/person/3204_____________</v>
      </c>
      <c r="Q1028" t="str">
        <f t="shared" si="120"/>
        <v>,https://usaybia.net/person/3204</v>
      </c>
      <c r="R1028" t="str">
        <f t="shared" si="119"/>
        <v>https://usaybia.net/person/3204</v>
      </c>
    </row>
    <row r="1029" spans="1:18" x14ac:dyDescent="0.25">
      <c r="A1029">
        <f t="shared" si="113"/>
        <v>32</v>
      </c>
      <c r="B1029">
        <f t="shared" si="114"/>
        <v>3205</v>
      </c>
      <c r="C1029" t="str">
        <f t="shared" si="117"/>
        <v>https://usaybia.net/person/3205</v>
      </c>
      <c r="D1029" t="str">
        <f t="shared" si="118"/>
        <v>https://usaybia.net/person/3205_____________</v>
      </c>
      <c r="Q1029" t="str">
        <f t="shared" si="120"/>
        <v>,https://usaybia.net/person/3205</v>
      </c>
      <c r="R1029" t="str">
        <f t="shared" si="119"/>
        <v>https://usaybia.net/person/3205</v>
      </c>
    </row>
    <row r="1030" spans="1:18" x14ac:dyDescent="0.25">
      <c r="A1030">
        <f t="shared" si="113"/>
        <v>32</v>
      </c>
      <c r="B1030">
        <f t="shared" si="114"/>
        <v>3206</v>
      </c>
      <c r="C1030" t="str">
        <f t="shared" si="117"/>
        <v>https://usaybia.net/person/3206</v>
      </c>
      <c r="D1030" t="str">
        <f t="shared" si="118"/>
        <v>https://usaybia.net/person/3206_____________</v>
      </c>
      <c r="Q1030" t="str">
        <f t="shared" si="120"/>
        <v>,https://usaybia.net/person/3206</v>
      </c>
      <c r="R1030" t="str">
        <f t="shared" si="119"/>
        <v>https://usaybia.net/person/3206</v>
      </c>
    </row>
    <row r="1031" spans="1:18" x14ac:dyDescent="0.25">
      <c r="A1031">
        <f t="shared" si="113"/>
        <v>32</v>
      </c>
      <c r="B1031">
        <f t="shared" si="114"/>
        <v>3207</v>
      </c>
      <c r="C1031" t="str">
        <f t="shared" si="117"/>
        <v>https://usaybia.net/person/3207</v>
      </c>
      <c r="D1031" t="str">
        <f t="shared" si="118"/>
        <v>https://usaybia.net/person/3207_____________</v>
      </c>
      <c r="Q1031" t="str">
        <f t="shared" si="120"/>
        <v>,https://usaybia.net/person/3207</v>
      </c>
      <c r="R1031" t="str">
        <f t="shared" si="119"/>
        <v>https://usaybia.net/person/3207</v>
      </c>
    </row>
    <row r="1032" spans="1:18" x14ac:dyDescent="0.25">
      <c r="A1032">
        <f t="shared" si="113"/>
        <v>32</v>
      </c>
      <c r="B1032">
        <f t="shared" si="114"/>
        <v>3208</v>
      </c>
      <c r="C1032" t="str">
        <f t="shared" si="117"/>
        <v>https://usaybia.net/person/3208</v>
      </c>
      <c r="D1032" t="str">
        <f t="shared" si="118"/>
        <v>https://usaybia.net/person/3208_____________</v>
      </c>
      <c r="Q1032" t="str">
        <f t="shared" si="120"/>
        <v>,https://usaybia.net/person/3208</v>
      </c>
      <c r="R1032" t="str">
        <f t="shared" si="119"/>
        <v>https://usaybia.net/person/3208</v>
      </c>
    </row>
    <row r="1033" spans="1:18" x14ac:dyDescent="0.25">
      <c r="A1033">
        <f t="shared" si="113"/>
        <v>32</v>
      </c>
      <c r="B1033">
        <f t="shared" si="114"/>
        <v>3209</v>
      </c>
      <c r="C1033" t="str">
        <f t="shared" si="117"/>
        <v>https://usaybia.net/person/3209</v>
      </c>
      <c r="D1033" t="str">
        <f t="shared" si="118"/>
        <v>https://usaybia.net/person/3209_____________</v>
      </c>
      <c r="Q1033" t="str">
        <f t="shared" si="120"/>
        <v>,https://usaybia.net/person/3209</v>
      </c>
      <c r="R1033" t="str">
        <f t="shared" si="119"/>
        <v>https://usaybia.net/person/3209</v>
      </c>
    </row>
    <row r="1034" spans="1:18" x14ac:dyDescent="0.25">
      <c r="A1034">
        <f t="shared" si="113"/>
        <v>32</v>
      </c>
      <c r="B1034">
        <f t="shared" si="114"/>
        <v>3210</v>
      </c>
      <c r="C1034" t="str">
        <f t="shared" si="117"/>
        <v>https://usaybia.net/person/3210</v>
      </c>
      <c r="D1034" t="str">
        <f t="shared" si="118"/>
        <v>https://usaybia.net/person/3210_____________</v>
      </c>
      <c r="Q1034" t="str">
        <f t="shared" si="120"/>
        <v>,https://usaybia.net/person/3210</v>
      </c>
      <c r="R1034" t="str">
        <f t="shared" si="119"/>
        <v>https://usaybia.net/person/3210</v>
      </c>
    </row>
    <row r="1035" spans="1:18" x14ac:dyDescent="0.25">
      <c r="A1035">
        <f t="shared" si="113"/>
        <v>32</v>
      </c>
      <c r="B1035">
        <f t="shared" si="114"/>
        <v>3211</v>
      </c>
      <c r="C1035" t="str">
        <f t="shared" si="117"/>
        <v>https://usaybia.net/person/3211</v>
      </c>
      <c r="D1035" t="str">
        <f t="shared" si="118"/>
        <v>https://usaybia.net/person/3211_____________</v>
      </c>
      <c r="Q1035" t="str">
        <f t="shared" si="120"/>
        <v>,https://usaybia.net/person/3211</v>
      </c>
      <c r="R1035" t="str">
        <f t="shared" si="119"/>
        <v>https://usaybia.net/person/3211</v>
      </c>
    </row>
    <row r="1036" spans="1:18" x14ac:dyDescent="0.25">
      <c r="A1036">
        <f t="shared" ref="A1036:A1099" si="121">A1003+1</f>
        <v>32</v>
      </c>
      <c r="B1036">
        <f t="shared" si="114"/>
        <v>3212</v>
      </c>
      <c r="C1036" t="str">
        <f t="shared" si="117"/>
        <v>https://usaybia.net/person/3212</v>
      </c>
      <c r="D1036" t="str">
        <f t="shared" si="118"/>
        <v>https://usaybia.net/person/3212_____________</v>
      </c>
      <c r="Q1036" t="str">
        <f t="shared" si="120"/>
        <v>,https://usaybia.net/person/3212</v>
      </c>
      <c r="R1036" t="str">
        <f t="shared" si="119"/>
        <v>https://usaybia.net/person/3212</v>
      </c>
    </row>
    <row r="1037" spans="1:18" x14ac:dyDescent="0.25">
      <c r="A1037">
        <f t="shared" si="121"/>
        <v>32</v>
      </c>
      <c r="B1037">
        <f t="shared" si="114"/>
        <v>3213</v>
      </c>
      <c r="C1037" t="str">
        <f t="shared" si="117"/>
        <v>https://usaybia.net/person/3213</v>
      </c>
      <c r="D1037" t="str">
        <f t="shared" si="118"/>
        <v>https://usaybia.net/person/3213_____________</v>
      </c>
      <c r="Q1037" t="str">
        <f t="shared" si="120"/>
        <v>,https://usaybia.net/person/3213</v>
      </c>
      <c r="R1037" t="str">
        <f t="shared" si="119"/>
        <v>https://usaybia.net/person/3213</v>
      </c>
    </row>
    <row r="1038" spans="1:18" x14ac:dyDescent="0.25">
      <c r="A1038">
        <f t="shared" si="121"/>
        <v>32</v>
      </c>
      <c r="B1038">
        <f t="shared" ref="B1038:B1101" si="122">B1037+1</f>
        <v>3214</v>
      </c>
      <c r="C1038" t="str">
        <f t="shared" si="117"/>
        <v>https://usaybia.net/person/3214</v>
      </c>
      <c r="D1038" t="str">
        <f t="shared" si="118"/>
        <v>https://usaybia.net/person/3214_____________</v>
      </c>
      <c r="Q1038" t="str">
        <f t="shared" si="120"/>
        <v>,https://usaybia.net/person/3214</v>
      </c>
      <c r="R1038" t="str">
        <f t="shared" si="119"/>
        <v>https://usaybia.net/person/3214</v>
      </c>
    </row>
    <row r="1039" spans="1:18" x14ac:dyDescent="0.25">
      <c r="A1039">
        <f t="shared" si="121"/>
        <v>32</v>
      </c>
      <c r="B1039">
        <f t="shared" si="122"/>
        <v>3215</v>
      </c>
      <c r="C1039" t="str">
        <f t="shared" si="117"/>
        <v>https://usaybia.net/person/3215</v>
      </c>
      <c r="D1039" t="str">
        <f t="shared" si="118"/>
        <v>https://usaybia.net/person/3215_____________</v>
      </c>
      <c r="Q1039" t="str">
        <f t="shared" si="120"/>
        <v>,https://usaybia.net/person/3215</v>
      </c>
      <c r="R1039" t="str">
        <f t="shared" si="119"/>
        <v>https://usaybia.net/person/3215</v>
      </c>
    </row>
    <row r="1040" spans="1:18" x14ac:dyDescent="0.25">
      <c r="A1040">
        <f t="shared" si="121"/>
        <v>32</v>
      </c>
      <c r="B1040">
        <f t="shared" si="122"/>
        <v>3216</v>
      </c>
      <c r="C1040" t="str">
        <f t="shared" si="117"/>
        <v>https://usaybia.net/person/3216</v>
      </c>
      <c r="D1040" t="str">
        <f t="shared" si="118"/>
        <v>https://usaybia.net/person/3216_____________</v>
      </c>
      <c r="Q1040" t="str">
        <f t="shared" si="120"/>
        <v>,https://usaybia.net/person/3216</v>
      </c>
      <c r="R1040" t="str">
        <f t="shared" si="119"/>
        <v>https://usaybia.net/person/3216</v>
      </c>
    </row>
    <row r="1041" spans="1:18" x14ac:dyDescent="0.25">
      <c r="A1041">
        <f t="shared" si="121"/>
        <v>32</v>
      </c>
      <c r="B1041">
        <f t="shared" si="122"/>
        <v>3217</v>
      </c>
      <c r="C1041" t="str">
        <f t="shared" si="117"/>
        <v>https://usaybia.net/person/3217</v>
      </c>
      <c r="D1041" t="str">
        <f t="shared" si="118"/>
        <v>https://usaybia.net/person/3217_____________</v>
      </c>
      <c r="Q1041" t="str">
        <f t="shared" si="120"/>
        <v>,https://usaybia.net/person/3217</v>
      </c>
      <c r="R1041" t="str">
        <f t="shared" si="119"/>
        <v>https://usaybia.net/person/3217</v>
      </c>
    </row>
    <row r="1042" spans="1:18" x14ac:dyDescent="0.25">
      <c r="A1042">
        <f t="shared" si="121"/>
        <v>32</v>
      </c>
      <c r="B1042">
        <f t="shared" si="122"/>
        <v>3218</v>
      </c>
      <c r="C1042" t="str">
        <f t="shared" si="117"/>
        <v>https://usaybia.net/person/3218</v>
      </c>
      <c r="D1042" t="str">
        <f t="shared" si="118"/>
        <v>https://usaybia.net/person/3218_____________</v>
      </c>
      <c r="Q1042" t="str">
        <f t="shared" si="120"/>
        <v>,https://usaybia.net/person/3218</v>
      </c>
      <c r="R1042" t="str">
        <f t="shared" si="119"/>
        <v>https://usaybia.net/person/3218</v>
      </c>
    </row>
    <row r="1043" spans="1:18" x14ac:dyDescent="0.25">
      <c r="A1043">
        <f t="shared" si="121"/>
        <v>32</v>
      </c>
      <c r="B1043">
        <f t="shared" si="122"/>
        <v>3219</v>
      </c>
      <c r="C1043" t="str">
        <f t="shared" si="117"/>
        <v>https://usaybia.net/person/3219</v>
      </c>
      <c r="D1043" t="str">
        <f t="shared" si="118"/>
        <v>https://usaybia.net/person/3219_____________</v>
      </c>
      <c r="Q1043" t="str">
        <f t="shared" si="120"/>
        <v>,https://usaybia.net/person/3219</v>
      </c>
      <c r="R1043" t="str">
        <f t="shared" si="119"/>
        <v>https://usaybia.net/person/3219</v>
      </c>
    </row>
    <row r="1044" spans="1:18" x14ac:dyDescent="0.25">
      <c r="A1044">
        <f t="shared" si="121"/>
        <v>32</v>
      </c>
      <c r="B1044">
        <f t="shared" si="122"/>
        <v>3220</v>
      </c>
      <c r="C1044" t="str">
        <f t="shared" si="117"/>
        <v>https://usaybia.net/person/3220</v>
      </c>
      <c r="D1044" t="str">
        <f t="shared" si="118"/>
        <v>https://usaybia.net/person/3220_____________</v>
      </c>
      <c r="Q1044" t="str">
        <f t="shared" si="120"/>
        <v>,https://usaybia.net/person/3220</v>
      </c>
      <c r="R1044" t="str">
        <f t="shared" si="119"/>
        <v>https://usaybia.net/person/3220</v>
      </c>
    </row>
    <row r="1045" spans="1:18" x14ac:dyDescent="0.25">
      <c r="A1045">
        <f t="shared" si="121"/>
        <v>32</v>
      </c>
      <c r="B1045">
        <f t="shared" si="122"/>
        <v>3221</v>
      </c>
      <c r="C1045" t="str">
        <f t="shared" si="117"/>
        <v>https://usaybia.net/person/3221</v>
      </c>
      <c r="D1045" t="str">
        <f t="shared" si="118"/>
        <v>https://usaybia.net/person/3221_____________</v>
      </c>
      <c r="Q1045" t="str">
        <f t="shared" si="120"/>
        <v>,https://usaybia.net/person/3221</v>
      </c>
      <c r="R1045" t="str">
        <f t="shared" si="119"/>
        <v>https://usaybia.net/person/3221</v>
      </c>
    </row>
    <row r="1046" spans="1:18" x14ac:dyDescent="0.25">
      <c r="A1046">
        <f t="shared" si="121"/>
        <v>32</v>
      </c>
      <c r="B1046">
        <f t="shared" si="122"/>
        <v>3222</v>
      </c>
      <c r="C1046" t="str">
        <f t="shared" si="117"/>
        <v>https://usaybia.net/person/3222</v>
      </c>
      <c r="D1046" t="str">
        <f t="shared" si="118"/>
        <v>https://usaybia.net/person/3222_____________</v>
      </c>
      <c r="Q1046" t="str">
        <f t="shared" si="120"/>
        <v>,https://usaybia.net/person/3222</v>
      </c>
      <c r="R1046" t="str">
        <f t="shared" si="119"/>
        <v>https://usaybia.net/person/3222</v>
      </c>
    </row>
    <row r="1047" spans="1:18" x14ac:dyDescent="0.25">
      <c r="A1047">
        <f t="shared" si="121"/>
        <v>32</v>
      </c>
      <c r="B1047">
        <f t="shared" si="122"/>
        <v>3223</v>
      </c>
      <c r="C1047" t="str">
        <f t="shared" si="117"/>
        <v>https://usaybia.net/person/3223</v>
      </c>
      <c r="D1047" t="str">
        <f t="shared" si="118"/>
        <v>https://usaybia.net/person/3223_____________</v>
      </c>
      <c r="Q1047" t="str">
        <f t="shared" si="120"/>
        <v>,https://usaybia.net/person/3223</v>
      </c>
      <c r="R1047" t="str">
        <f t="shared" si="119"/>
        <v>https://usaybia.net/person/3223</v>
      </c>
    </row>
    <row r="1048" spans="1:18" x14ac:dyDescent="0.25">
      <c r="A1048">
        <f t="shared" si="121"/>
        <v>32</v>
      </c>
      <c r="B1048">
        <f t="shared" si="122"/>
        <v>3224</v>
      </c>
      <c r="C1048" t="str">
        <f t="shared" si="117"/>
        <v>https://usaybia.net/person/3224</v>
      </c>
      <c r="D1048" t="str">
        <f t="shared" si="118"/>
        <v>https://usaybia.net/person/3224_____________</v>
      </c>
      <c r="Q1048" t="str">
        <f t="shared" si="120"/>
        <v>,https://usaybia.net/person/3224</v>
      </c>
      <c r="R1048" t="str">
        <f t="shared" si="119"/>
        <v>https://usaybia.net/person/3224</v>
      </c>
    </row>
    <row r="1049" spans="1:18" x14ac:dyDescent="0.25">
      <c r="A1049">
        <f t="shared" si="121"/>
        <v>32</v>
      </c>
      <c r="B1049">
        <f t="shared" si="122"/>
        <v>3225</v>
      </c>
      <c r="C1049" t="str">
        <f t="shared" si="117"/>
        <v>https://usaybia.net/person/3225</v>
      </c>
      <c r="D1049" t="str">
        <f t="shared" si="118"/>
        <v>https://usaybia.net/person/3225_____________</v>
      </c>
      <c r="Q1049" t="str">
        <f t="shared" si="120"/>
        <v>,https://usaybia.net/person/3225</v>
      </c>
      <c r="R1049" t="str">
        <f t="shared" si="119"/>
        <v>https://usaybia.net/person/3225</v>
      </c>
    </row>
    <row r="1050" spans="1:18" x14ac:dyDescent="0.25">
      <c r="A1050">
        <f t="shared" si="121"/>
        <v>32</v>
      </c>
      <c r="B1050">
        <f t="shared" si="122"/>
        <v>3226</v>
      </c>
      <c r="C1050" t="str">
        <f t="shared" si="117"/>
        <v>https://usaybia.net/person/3226</v>
      </c>
      <c r="D1050" t="str">
        <f t="shared" si="118"/>
        <v>https://usaybia.net/person/3226_____________</v>
      </c>
      <c r="Q1050" t="str">
        <f t="shared" si="120"/>
        <v>,https://usaybia.net/person/3226</v>
      </c>
      <c r="R1050" t="str">
        <f t="shared" si="119"/>
        <v>https://usaybia.net/person/3226</v>
      </c>
    </row>
    <row r="1051" spans="1:18" x14ac:dyDescent="0.25">
      <c r="A1051">
        <f t="shared" si="121"/>
        <v>32</v>
      </c>
      <c r="B1051">
        <f t="shared" si="122"/>
        <v>3227</v>
      </c>
      <c r="C1051" t="str">
        <f t="shared" si="117"/>
        <v>https://usaybia.net/person/3227</v>
      </c>
      <c r="D1051" t="str">
        <f t="shared" si="118"/>
        <v>https://usaybia.net/person/3227_____________</v>
      </c>
      <c r="Q1051" t="str">
        <f t="shared" si="120"/>
        <v>,https://usaybia.net/person/3227</v>
      </c>
      <c r="R1051" t="str">
        <f t="shared" si="119"/>
        <v>https://usaybia.net/person/3227</v>
      </c>
    </row>
    <row r="1052" spans="1:18" x14ac:dyDescent="0.25">
      <c r="A1052">
        <f t="shared" si="121"/>
        <v>32</v>
      </c>
      <c r="B1052">
        <f t="shared" si="122"/>
        <v>3228</v>
      </c>
      <c r="C1052" t="str">
        <f t="shared" si="117"/>
        <v>https://usaybia.net/person/3228</v>
      </c>
      <c r="D1052" t="str">
        <f t="shared" si="118"/>
        <v>https://usaybia.net/person/3228_____________</v>
      </c>
      <c r="Q1052" t="str">
        <f t="shared" si="120"/>
        <v>,https://usaybia.net/person/3228</v>
      </c>
      <c r="R1052" t="str">
        <f t="shared" si="119"/>
        <v>https://usaybia.net/person/3228</v>
      </c>
    </row>
    <row r="1053" spans="1:18" x14ac:dyDescent="0.25">
      <c r="A1053">
        <f t="shared" si="121"/>
        <v>32</v>
      </c>
      <c r="B1053">
        <f t="shared" si="122"/>
        <v>3229</v>
      </c>
      <c r="C1053" t="str">
        <f t="shared" si="117"/>
        <v>https://usaybia.net/person/3229</v>
      </c>
      <c r="D1053" t="str">
        <f t="shared" si="118"/>
        <v>https://usaybia.net/person/3229_____________</v>
      </c>
      <c r="Q1053" t="str">
        <f t="shared" si="120"/>
        <v>,https://usaybia.net/person/3229</v>
      </c>
      <c r="R1053" t="str">
        <f t="shared" si="119"/>
        <v>https://usaybia.net/person/3229</v>
      </c>
    </row>
    <row r="1054" spans="1:18" x14ac:dyDescent="0.25">
      <c r="A1054">
        <f t="shared" si="121"/>
        <v>32</v>
      </c>
      <c r="B1054">
        <f t="shared" si="122"/>
        <v>3230</v>
      </c>
      <c r="C1054" t="str">
        <f t="shared" si="117"/>
        <v>https://usaybia.net/person/3230</v>
      </c>
      <c r="D1054" t="str">
        <f t="shared" si="118"/>
        <v>https://usaybia.net/person/3230_____________</v>
      </c>
      <c r="Q1054" t="str">
        <f t="shared" si="120"/>
        <v>,https://usaybia.net/person/3230</v>
      </c>
      <c r="R1054" t="str">
        <f t="shared" si="119"/>
        <v>https://usaybia.net/person/3230</v>
      </c>
    </row>
    <row r="1055" spans="1:18" x14ac:dyDescent="0.25">
      <c r="A1055">
        <f t="shared" si="121"/>
        <v>32</v>
      </c>
      <c r="B1055">
        <f t="shared" si="122"/>
        <v>3231</v>
      </c>
      <c r="C1055" t="str">
        <f t="shared" si="117"/>
        <v>https://usaybia.net/person/3231</v>
      </c>
      <c r="D1055" t="str">
        <f t="shared" si="118"/>
        <v>https://usaybia.net/person/3231_____________</v>
      </c>
      <c r="Q1055" t="str">
        <f t="shared" si="120"/>
        <v>,https://usaybia.net/person/3231</v>
      </c>
      <c r="R1055" t="str">
        <f t="shared" si="119"/>
        <v>https://usaybia.net/person/3231</v>
      </c>
    </row>
    <row r="1056" spans="1:18" x14ac:dyDescent="0.25">
      <c r="A1056">
        <f t="shared" si="121"/>
        <v>32</v>
      </c>
      <c r="B1056">
        <f t="shared" si="122"/>
        <v>3232</v>
      </c>
      <c r="C1056" t="str">
        <f t="shared" si="117"/>
        <v>https://usaybia.net/person/3232</v>
      </c>
      <c r="D1056" t="str">
        <f t="shared" si="118"/>
        <v>https://usaybia.net/person/3232_____________</v>
      </c>
      <c r="Q1056" t="str">
        <f t="shared" si="120"/>
        <v>,https://usaybia.net/person/3232</v>
      </c>
      <c r="R1056" t="str">
        <f t="shared" si="119"/>
        <v>https://usaybia.net/person/3232</v>
      </c>
    </row>
    <row r="1057" spans="1:18" x14ac:dyDescent="0.25">
      <c r="A1057">
        <f t="shared" si="121"/>
        <v>32</v>
      </c>
      <c r="B1057">
        <f t="shared" si="122"/>
        <v>3233</v>
      </c>
      <c r="C1057" t="str">
        <f t="shared" si="117"/>
        <v>https://usaybia.net/person/3233</v>
      </c>
      <c r="D1057" t="str">
        <f t="shared" si="118"/>
        <v>https://usaybia.net/person/3233_____________</v>
      </c>
      <c r="Q1057" t="str">
        <f t="shared" si="120"/>
        <v>,https://usaybia.net/person/3233</v>
      </c>
      <c r="R1057" t="str">
        <f t="shared" si="119"/>
        <v>https://usaybia.net/person/3233</v>
      </c>
    </row>
    <row r="1058" spans="1:18" x14ac:dyDescent="0.25">
      <c r="A1058">
        <f t="shared" si="121"/>
        <v>33</v>
      </c>
      <c r="B1058">
        <v>3301</v>
      </c>
      <c r="C1058" t="str">
        <f t="shared" si="117"/>
        <v>https://usaybia.net/person/3301</v>
      </c>
      <c r="D1058" t="str">
        <f t="shared" si="118"/>
        <v>https://usaybia.net/person/3301_____________</v>
      </c>
      <c r="Q1058" t="str">
        <f t="shared" si="120"/>
        <v>,https://usaybia.net/person/3301</v>
      </c>
      <c r="R1058" t="str">
        <f t="shared" si="119"/>
        <v>https://usaybia.net/person/3301</v>
      </c>
    </row>
    <row r="1059" spans="1:18" x14ac:dyDescent="0.25">
      <c r="A1059">
        <f t="shared" si="121"/>
        <v>33</v>
      </c>
      <c r="B1059">
        <f t="shared" si="122"/>
        <v>3302</v>
      </c>
      <c r="C1059" t="str">
        <f t="shared" si="117"/>
        <v>https://usaybia.net/person/3302</v>
      </c>
      <c r="D1059" t="str">
        <f t="shared" si="118"/>
        <v>https://usaybia.net/person/3302_____________</v>
      </c>
      <c r="Q1059" t="str">
        <f t="shared" si="120"/>
        <v>,https://usaybia.net/person/3302</v>
      </c>
      <c r="R1059" t="str">
        <f t="shared" si="119"/>
        <v>https://usaybia.net/person/3302</v>
      </c>
    </row>
    <row r="1060" spans="1:18" x14ac:dyDescent="0.25">
      <c r="A1060">
        <f t="shared" si="121"/>
        <v>33</v>
      </c>
      <c r="B1060">
        <f t="shared" si="122"/>
        <v>3303</v>
      </c>
      <c r="C1060" t="str">
        <f t="shared" si="117"/>
        <v>https://usaybia.net/person/3303</v>
      </c>
      <c r="D1060" t="str">
        <f t="shared" si="118"/>
        <v>https://usaybia.net/person/3303_____________</v>
      </c>
      <c r="Q1060" t="str">
        <f t="shared" si="120"/>
        <v>,https://usaybia.net/person/3303</v>
      </c>
      <c r="R1060" t="str">
        <f t="shared" si="119"/>
        <v>https://usaybia.net/person/3303</v>
      </c>
    </row>
    <row r="1061" spans="1:18" x14ac:dyDescent="0.25">
      <c r="A1061">
        <f t="shared" si="121"/>
        <v>33</v>
      </c>
      <c r="B1061">
        <f t="shared" si="122"/>
        <v>3304</v>
      </c>
      <c r="C1061" t="str">
        <f t="shared" si="117"/>
        <v>https://usaybia.net/person/3304</v>
      </c>
      <c r="D1061" t="str">
        <f t="shared" si="118"/>
        <v>https://usaybia.net/person/3304_____________</v>
      </c>
      <c r="E1061" t="s">
        <v>117</v>
      </c>
      <c r="K1061" s="1" t="s">
        <v>118</v>
      </c>
      <c r="L1061" s="1" t="s">
        <v>119</v>
      </c>
      <c r="Q1061" t="str">
        <f t="shared" si="120"/>
        <v>,https://usaybia.net/person/3304,https://ar.wikipedia.org/wiki/%D8%A7%D8%A8%D9%86_%D8%A3%D8%A8%D9%8A_%D8%B5%D8%A7%D8%AF%D9%82,http://viaf.org/viaf/4405945 ,http://viaf.org/viaf/90055206</v>
      </c>
      <c r="R1061" t="str">
        <f t="shared" si="119"/>
        <v>https://usaybia.net/person/3304,https://ar.wikipedia.org/wiki/%D8%A7%D8%A8%D9%86_%D8%A3%D8%A8%D9%8A_%D8%B5%D8%A7%D8%AF%D9%82,http://viaf.org/viaf/4405945 ,http://viaf.org/viaf/90055206</v>
      </c>
    </row>
    <row r="1062" spans="1:18" x14ac:dyDescent="0.25">
      <c r="A1062">
        <f t="shared" si="121"/>
        <v>33</v>
      </c>
      <c r="B1062">
        <f t="shared" si="122"/>
        <v>3305</v>
      </c>
      <c r="C1062" t="str">
        <f t="shared" ref="C1062:C1125" si="123">"https://usaybia.net/person/"&amp;B1062</f>
        <v>https://usaybia.net/person/3305</v>
      </c>
      <c r="D1062" t="str">
        <f t="shared" ref="D1062:D1125" si="124">C1062&amp;"_____________"</f>
        <v>https://usaybia.net/person/3305_____________</v>
      </c>
      <c r="Q1062" t="str">
        <f t="shared" si="120"/>
        <v>,https://usaybia.net/person/3305</v>
      </c>
      <c r="R1062" t="str">
        <f t="shared" si="119"/>
        <v>https://usaybia.net/person/3305</v>
      </c>
    </row>
    <row r="1063" spans="1:18" x14ac:dyDescent="0.25">
      <c r="A1063">
        <f t="shared" si="121"/>
        <v>33</v>
      </c>
      <c r="B1063">
        <f t="shared" si="122"/>
        <v>3306</v>
      </c>
      <c r="C1063" t="str">
        <f t="shared" si="123"/>
        <v>https://usaybia.net/person/3306</v>
      </c>
      <c r="D1063" t="str">
        <f t="shared" si="124"/>
        <v>https://usaybia.net/person/3306_____________</v>
      </c>
      <c r="Q1063" t="str">
        <f t="shared" si="120"/>
        <v>,https://usaybia.net/person/3306</v>
      </c>
      <c r="R1063" t="str">
        <f t="shared" si="119"/>
        <v>https://usaybia.net/person/3306</v>
      </c>
    </row>
    <row r="1064" spans="1:18" x14ac:dyDescent="0.25">
      <c r="A1064">
        <f t="shared" si="121"/>
        <v>33</v>
      </c>
      <c r="B1064">
        <f t="shared" si="122"/>
        <v>3307</v>
      </c>
      <c r="C1064" t="str">
        <f t="shared" si="123"/>
        <v>https://usaybia.net/person/3307</v>
      </c>
      <c r="D1064" t="str">
        <f t="shared" si="124"/>
        <v>https://usaybia.net/person/3307_____________</v>
      </c>
      <c r="Q1064" t="str">
        <f t="shared" si="120"/>
        <v>,https://usaybia.net/person/3307</v>
      </c>
      <c r="R1064" t="str">
        <f t="shared" si="119"/>
        <v>https://usaybia.net/person/3307</v>
      </c>
    </row>
    <row r="1065" spans="1:18" x14ac:dyDescent="0.25">
      <c r="A1065">
        <f t="shared" si="121"/>
        <v>33</v>
      </c>
      <c r="B1065">
        <f t="shared" si="122"/>
        <v>3308</v>
      </c>
      <c r="C1065" t="str">
        <f t="shared" si="123"/>
        <v>https://usaybia.net/person/3308</v>
      </c>
      <c r="D1065" t="str">
        <f t="shared" si="124"/>
        <v>https://usaybia.net/person/3308_____________</v>
      </c>
      <c r="Q1065" t="str">
        <f t="shared" si="120"/>
        <v>,https://usaybia.net/person/3308</v>
      </c>
      <c r="R1065" t="str">
        <f t="shared" si="119"/>
        <v>https://usaybia.net/person/3308</v>
      </c>
    </row>
    <row r="1066" spans="1:18" x14ac:dyDescent="0.25">
      <c r="A1066">
        <f t="shared" si="121"/>
        <v>33</v>
      </c>
      <c r="B1066">
        <f t="shared" si="122"/>
        <v>3309</v>
      </c>
      <c r="C1066" t="str">
        <f t="shared" si="123"/>
        <v>https://usaybia.net/person/3309</v>
      </c>
      <c r="D1066" t="str">
        <f t="shared" si="124"/>
        <v>https://usaybia.net/person/3309_____________</v>
      </c>
      <c r="Q1066" t="str">
        <f t="shared" si="120"/>
        <v>,https://usaybia.net/person/3309</v>
      </c>
      <c r="R1066" t="str">
        <f t="shared" si="119"/>
        <v>https://usaybia.net/person/3309</v>
      </c>
    </row>
    <row r="1067" spans="1:18" x14ac:dyDescent="0.25">
      <c r="A1067">
        <f t="shared" si="121"/>
        <v>33</v>
      </c>
      <c r="B1067">
        <f t="shared" si="122"/>
        <v>3310</v>
      </c>
      <c r="C1067" t="str">
        <f t="shared" si="123"/>
        <v>https://usaybia.net/person/3310</v>
      </c>
      <c r="D1067" t="str">
        <f t="shared" si="124"/>
        <v>https://usaybia.net/person/3310_____________</v>
      </c>
      <c r="Q1067" t="str">
        <f t="shared" si="120"/>
        <v>,https://usaybia.net/person/3310</v>
      </c>
      <c r="R1067" t="str">
        <f t="shared" si="119"/>
        <v>https://usaybia.net/person/3310</v>
      </c>
    </row>
    <row r="1068" spans="1:18" x14ac:dyDescent="0.25">
      <c r="A1068">
        <f t="shared" si="121"/>
        <v>33</v>
      </c>
      <c r="B1068">
        <f t="shared" si="122"/>
        <v>3311</v>
      </c>
      <c r="C1068" t="str">
        <f t="shared" si="123"/>
        <v>https://usaybia.net/person/3311</v>
      </c>
      <c r="D1068" t="str">
        <f t="shared" si="124"/>
        <v>https://usaybia.net/person/3311_____________</v>
      </c>
      <c r="Q1068" t="str">
        <f t="shared" si="120"/>
        <v>,https://usaybia.net/person/3311</v>
      </c>
      <c r="R1068" t="str">
        <f t="shared" si="119"/>
        <v>https://usaybia.net/person/3311</v>
      </c>
    </row>
    <row r="1069" spans="1:18" x14ac:dyDescent="0.25">
      <c r="A1069">
        <f t="shared" si="121"/>
        <v>33</v>
      </c>
      <c r="B1069">
        <f t="shared" si="122"/>
        <v>3312</v>
      </c>
      <c r="C1069" t="str">
        <f t="shared" si="123"/>
        <v>https://usaybia.net/person/3312</v>
      </c>
      <c r="D1069" t="str">
        <f t="shared" si="124"/>
        <v>https://usaybia.net/person/3312_____________</v>
      </c>
      <c r="Q1069" t="str">
        <f t="shared" si="120"/>
        <v>,https://usaybia.net/person/3312</v>
      </c>
      <c r="R1069" t="str">
        <f t="shared" si="119"/>
        <v>https://usaybia.net/person/3312</v>
      </c>
    </row>
    <row r="1070" spans="1:18" x14ac:dyDescent="0.25">
      <c r="A1070">
        <f t="shared" si="121"/>
        <v>33</v>
      </c>
      <c r="B1070">
        <f t="shared" si="122"/>
        <v>3313</v>
      </c>
      <c r="C1070" t="str">
        <f t="shared" si="123"/>
        <v>https://usaybia.net/person/3313</v>
      </c>
      <c r="D1070" t="str">
        <f t="shared" si="124"/>
        <v>https://usaybia.net/person/3313_____________</v>
      </c>
      <c r="Q1070" t="str">
        <f t="shared" si="120"/>
        <v>,https://usaybia.net/person/3313</v>
      </c>
      <c r="R1070" t="str">
        <f t="shared" si="119"/>
        <v>https://usaybia.net/person/3313</v>
      </c>
    </row>
    <row r="1071" spans="1:18" x14ac:dyDescent="0.25">
      <c r="A1071">
        <f t="shared" si="121"/>
        <v>33</v>
      </c>
      <c r="B1071">
        <f t="shared" si="122"/>
        <v>3314</v>
      </c>
      <c r="C1071" t="str">
        <f t="shared" si="123"/>
        <v>https://usaybia.net/person/3314</v>
      </c>
      <c r="D1071" t="str">
        <f t="shared" si="124"/>
        <v>https://usaybia.net/person/3314_____________</v>
      </c>
      <c r="Q1071" t="str">
        <f t="shared" si="120"/>
        <v>,https://usaybia.net/person/3314</v>
      </c>
      <c r="R1071" t="str">
        <f t="shared" si="119"/>
        <v>https://usaybia.net/person/3314</v>
      </c>
    </row>
    <row r="1072" spans="1:18" x14ac:dyDescent="0.25">
      <c r="A1072">
        <f t="shared" si="121"/>
        <v>33</v>
      </c>
      <c r="B1072">
        <f t="shared" si="122"/>
        <v>3315</v>
      </c>
      <c r="C1072" t="str">
        <f t="shared" si="123"/>
        <v>https://usaybia.net/person/3315</v>
      </c>
      <c r="D1072" t="str">
        <f t="shared" si="124"/>
        <v>https://usaybia.net/person/3315_____________</v>
      </c>
      <c r="Q1072" t="str">
        <f t="shared" si="120"/>
        <v>,https://usaybia.net/person/3315</v>
      </c>
      <c r="R1072" t="str">
        <f t="shared" si="119"/>
        <v>https://usaybia.net/person/3315</v>
      </c>
    </row>
    <row r="1073" spans="1:18" x14ac:dyDescent="0.25">
      <c r="A1073">
        <f t="shared" si="121"/>
        <v>33</v>
      </c>
      <c r="B1073">
        <f t="shared" si="122"/>
        <v>3316</v>
      </c>
      <c r="C1073" t="str">
        <f t="shared" si="123"/>
        <v>https://usaybia.net/person/3316</v>
      </c>
      <c r="D1073" t="str">
        <f t="shared" si="124"/>
        <v>https://usaybia.net/person/3316_____________</v>
      </c>
      <c r="Q1073" t="str">
        <f t="shared" si="120"/>
        <v>,https://usaybia.net/person/3316</v>
      </c>
      <c r="R1073" t="str">
        <f t="shared" si="119"/>
        <v>https://usaybia.net/person/3316</v>
      </c>
    </row>
    <row r="1074" spans="1:18" x14ac:dyDescent="0.25">
      <c r="A1074">
        <f t="shared" si="121"/>
        <v>33</v>
      </c>
      <c r="B1074">
        <f t="shared" si="122"/>
        <v>3317</v>
      </c>
      <c r="C1074" t="str">
        <f t="shared" si="123"/>
        <v>https://usaybia.net/person/3317</v>
      </c>
      <c r="D1074" t="str">
        <f t="shared" si="124"/>
        <v>https://usaybia.net/person/3317_____________</v>
      </c>
      <c r="Q1074" t="str">
        <f t="shared" si="120"/>
        <v>,https://usaybia.net/person/3317</v>
      </c>
      <c r="R1074" t="str">
        <f t="shared" si="119"/>
        <v>https://usaybia.net/person/3317</v>
      </c>
    </row>
    <row r="1075" spans="1:18" x14ac:dyDescent="0.25">
      <c r="A1075">
        <f t="shared" si="121"/>
        <v>33</v>
      </c>
      <c r="B1075">
        <f t="shared" si="122"/>
        <v>3318</v>
      </c>
      <c r="C1075" t="str">
        <f t="shared" si="123"/>
        <v>https://usaybia.net/person/3318</v>
      </c>
      <c r="D1075" t="str">
        <f t="shared" si="124"/>
        <v>https://usaybia.net/person/3318_____________</v>
      </c>
      <c r="Q1075" t="str">
        <f t="shared" si="120"/>
        <v>,https://usaybia.net/person/3318</v>
      </c>
      <c r="R1075" t="str">
        <f t="shared" si="119"/>
        <v>https://usaybia.net/person/3318</v>
      </c>
    </row>
    <row r="1076" spans="1:18" x14ac:dyDescent="0.25">
      <c r="A1076">
        <f t="shared" si="121"/>
        <v>33</v>
      </c>
      <c r="B1076">
        <f t="shared" si="122"/>
        <v>3319</v>
      </c>
      <c r="C1076" t="str">
        <f t="shared" si="123"/>
        <v>https://usaybia.net/person/3319</v>
      </c>
      <c r="D1076" t="str">
        <f t="shared" si="124"/>
        <v>https://usaybia.net/person/3319_____________</v>
      </c>
      <c r="Q1076" t="str">
        <f t="shared" si="120"/>
        <v>,https://usaybia.net/person/3319</v>
      </c>
      <c r="R1076" t="str">
        <f t="shared" si="119"/>
        <v>https://usaybia.net/person/3319</v>
      </c>
    </row>
    <row r="1077" spans="1:18" x14ac:dyDescent="0.25">
      <c r="A1077">
        <f t="shared" si="121"/>
        <v>33</v>
      </c>
      <c r="B1077">
        <f t="shared" si="122"/>
        <v>3320</v>
      </c>
      <c r="C1077" t="str">
        <f t="shared" si="123"/>
        <v>https://usaybia.net/person/3320</v>
      </c>
      <c r="D1077" t="str">
        <f t="shared" si="124"/>
        <v>https://usaybia.net/person/3320_____________</v>
      </c>
      <c r="Q1077" t="str">
        <f t="shared" si="120"/>
        <v>,https://usaybia.net/person/3320</v>
      </c>
      <c r="R1077" t="str">
        <f t="shared" si="119"/>
        <v>https://usaybia.net/person/3320</v>
      </c>
    </row>
    <row r="1078" spans="1:18" x14ac:dyDescent="0.25">
      <c r="A1078">
        <f t="shared" si="121"/>
        <v>33</v>
      </c>
      <c r="B1078">
        <f t="shared" si="122"/>
        <v>3321</v>
      </c>
      <c r="C1078" t="str">
        <f t="shared" si="123"/>
        <v>https://usaybia.net/person/3321</v>
      </c>
      <c r="D1078" t="str">
        <f t="shared" si="124"/>
        <v>https://usaybia.net/person/3321_____________</v>
      </c>
      <c r="Q1078" t="str">
        <f t="shared" si="120"/>
        <v>,https://usaybia.net/person/3321</v>
      </c>
      <c r="R1078" t="str">
        <f t="shared" si="119"/>
        <v>https://usaybia.net/person/3321</v>
      </c>
    </row>
    <row r="1079" spans="1:18" x14ac:dyDescent="0.25">
      <c r="A1079">
        <f t="shared" si="121"/>
        <v>33</v>
      </c>
      <c r="B1079">
        <f t="shared" si="122"/>
        <v>3322</v>
      </c>
      <c r="C1079" t="str">
        <f t="shared" si="123"/>
        <v>https://usaybia.net/person/3322</v>
      </c>
      <c r="D1079" t="str">
        <f t="shared" si="124"/>
        <v>https://usaybia.net/person/3322_____________</v>
      </c>
      <c r="Q1079" t="str">
        <f t="shared" si="120"/>
        <v>,https://usaybia.net/person/3322</v>
      </c>
      <c r="R1079" t="str">
        <f t="shared" si="119"/>
        <v>https://usaybia.net/person/3322</v>
      </c>
    </row>
    <row r="1080" spans="1:18" x14ac:dyDescent="0.25">
      <c r="A1080">
        <f t="shared" si="121"/>
        <v>33</v>
      </c>
      <c r="B1080">
        <f t="shared" si="122"/>
        <v>3323</v>
      </c>
      <c r="C1080" t="str">
        <f t="shared" si="123"/>
        <v>https://usaybia.net/person/3323</v>
      </c>
      <c r="D1080" t="str">
        <f t="shared" si="124"/>
        <v>https://usaybia.net/person/3323_____________</v>
      </c>
      <c r="Q1080" t="str">
        <f t="shared" si="120"/>
        <v>,https://usaybia.net/person/3323</v>
      </c>
      <c r="R1080" t="str">
        <f t="shared" si="119"/>
        <v>https://usaybia.net/person/3323</v>
      </c>
    </row>
    <row r="1081" spans="1:18" x14ac:dyDescent="0.25">
      <c r="A1081">
        <f t="shared" si="121"/>
        <v>33</v>
      </c>
      <c r="B1081">
        <f t="shared" si="122"/>
        <v>3324</v>
      </c>
      <c r="C1081" t="str">
        <f t="shared" si="123"/>
        <v>https://usaybia.net/person/3324</v>
      </c>
      <c r="D1081" t="str">
        <f t="shared" si="124"/>
        <v>https://usaybia.net/person/3324_____________</v>
      </c>
      <c r="Q1081" t="str">
        <f t="shared" si="120"/>
        <v>,https://usaybia.net/person/3324</v>
      </c>
      <c r="R1081" t="str">
        <f t="shared" si="119"/>
        <v>https://usaybia.net/person/3324</v>
      </c>
    </row>
    <row r="1082" spans="1:18" x14ac:dyDescent="0.25">
      <c r="A1082">
        <f t="shared" si="121"/>
        <v>33</v>
      </c>
      <c r="B1082">
        <f t="shared" si="122"/>
        <v>3325</v>
      </c>
      <c r="C1082" t="str">
        <f t="shared" si="123"/>
        <v>https://usaybia.net/person/3325</v>
      </c>
      <c r="D1082" t="str">
        <f t="shared" si="124"/>
        <v>https://usaybia.net/person/3325_____________</v>
      </c>
      <c r="Q1082" t="str">
        <f t="shared" si="120"/>
        <v>,https://usaybia.net/person/3325</v>
      </c>
      <c r="R1082" t="str">
        <f t="shared" si="119"/>
        <v>https://usaybia.net/person/3325</v>
      </c>
    </row>
    <row r="1083" spans="1:18" x14ac:dyDescent="0.25">
      <c r="A1083">
        <f t="shared" si="121"/>
        <v>33</v>
      </c>
      <c r="B1083">
        <f t="shared" si="122"/>
        <v>3326</v>
      </c>
      <c r="C1083" t="str">
        <f t="shared" si="123"/>
        <v>https://usaybia.net/person/3326</v>
      </c>
      <c r="D1083" t="str">
        <f t="shared" si="124"/>
        <v>https://usaybia.net/person/3326_____________</v>
      </c>
      <c r="Q1083" t="str">
        <f t="shared" si="120"/>
        <v>,https://usaybia.net/person/3326</v>
      </c>
      <c r="R1083" t="str">
        <f t="shared" si="119"/>
        <v>https://usaybia.net/person/3326</v>
      </c>
    </row>
    <row r="1084" spans="1:18" x14ac:dyDescent="0.25">
      <c r="A1084">
        <f t="shared" si="121"/>
        <v>33</v>
      </c>
      <c r="B1084">
        <f t="shared" si="122"/>
        <v>3327</v>
      </c>
      <c r="C1084" t="str">
        <f t="shared" si="123"/>
        <v>https://usaybia.net/person/3327</v>
      </c>
      <c r="D1084" t="str">
        <f t="shared" si="124"/>
        <v>https://usaybia.net/person/3327_____________</v>
      </c>
      <c r="Q1084" t="str">
        <f t="shared" si="120"/>
        <v>,https://usaybia.net/person/3327</v>
      </c>
      <c r="R1084" t="str">
        <f t="shared" si="119"/>
        <v>https://usaybia.net/person/3327</v>
      </c>
    </row>
    <row r="1085" spans="1:18" x14ac:dyDescent="0.25">
      <c r="A1085">
        <f t="shared" si="121"/>
        <v>33</v>
      </c>
      <c r="B1085">
        <f t="shared" si="122"/>
        <v>3328</v>
      </c>
      <c r="C1085" t="str">
        <f t="shared" si="123"/>
        <v>https://usaybia.net/person/3328</v>
      </c>
      <c r="D1085" t="str">
        <f t="shared" si="124"/>
        <v>https://usaybia.net/person/3328_____________</v>
      </c>
      <c r="Q1085" t="str">
        <f t="shared" si="120"/>
        <v>,https://usaybia.net/person/3328</v>
      </c>
      <c r="R1085" t="str">
        <f t="shared" si="119"/>
        <v>https://usaybia.net/person/3328</v>
      </c>
    </row>
    <row r="1086" spans="1:18" x14ac:dyDescent="0.25">
      <c r="A1086">
        <f t="shared" si="121"/>
        <v>33</v>
      </c>
      <c r="B1086">
        <f t="shared" si="122"/>
        <v>3329</v>
      </c>
      <c r="C1086" t="str">
        <f t="shared" si="123"/>
        <v>https://usaybia.net/person/3329</v>
      </c>
      <c r="D1086" t="str">
        <f t="shared" si="124"/>
        <v>https://usaybia.net/person/3329_____________</v>
      </c>
      <c r="Q1086" t="str">
        <f t="shared" si="120"/>
        <v>,https://usaybia.net/person/3329</v>
      </c>
      <c r="R1086" t="str">
        <f t="shared" si="119"/>
        <v>https://usaybia.net/person/3329</v>
      </c>
    </row>
    <row r="1087" spans="1:18" x14ac:dyDescent="0.25">
      <c r="A1087">
        <f t="shared" si="121"/>
        <v>33</v>
      </c>
      <c r="B1087">
        <f t="shared" si="122"/>
        <v>3330</v>
      </c>
      <c r="C1087" t="str">
        <f t="shared" si="123"/>
        <v>https://usaybia.net/person/3330</v>
      </c>
      <c r="D1087" t="str">
        <f t="shared" si="124"/>
        <v>https://usaybia.net/person/3330_____________</v>
      </c>
      <c r="Q1087" t="str">
        <f t="shared" si="120"/>
        <v>,https://usaybia.net/person/3330</v>
      </c>
      <c r="R1087" t="str">
        <f t="shared" si="119"/>
        <v>https://usaybia.net/person/3330</v>
      </c>
    </row>
    <row r="1088" spans="1:18" x14ac:dyDescent="0.25">
      <c r="A1088">
        <f t="shared" si="121"/>
        <v>33</v>
      </c>
      <c r="B1088">
        <f t="shared" si="122"/>
        <v>3331</v>
      </c>
      <c r="C1088" t="str">
        <f t="shared" si="123"/>
        <v>https://usaybia.net/person/3331</v>
      </c>
      <c r="D1088" t="str">
        <f t="shared" si="124"/>
        <v>https://usaybia.net/person/3331_____________</v>
      </c>
      <c r="Q1088" t="str">
        <f t="shared" si="120"/>
        <v>,https://usaybia.net/person/3331</v>
      </c>
      <c r="R1088" t="str">
        <f t="shared" si="119"/>
        <v>https://usaybia.net/person/3331</v>
      </c>
    </row>
    <row r="1089" spans="1:18" x14ac:dyDescent="0.25">
      <c r="A1089">
        <f t="shared" si="121"/>
        <v>33</v>
      </c>
      <c r="B1089">
        <f t="shared" si="122"/>
        <v>3332</v>
      </c>
      <c r="C1089" t="str">
        <f t="shared" si="123"/>
        <v>https://usaybia.net/person/3332</v>
      </c>
      <c r="D1089" t="str">
        <f t="shared" si="124"/>
        <v>https://usaybia.net/person/3332_____________</v>
      </c>
      <c r="Q1089" t="str">
        <f t="shared" si="120"/>
        <v>,https://usaybia.net/person/3332</v>
      </c>
      <c r="R1089" t="str">
        <f t="shared" si="119"/>
        <v>https://usaybia.net/person/3332</v>
      </c>
    </row>
    <row r="1090" spans="1:18" x14ac:dyDescent="0.25">
      <c r="A1090">
        <f t="shared" si="121"/>
        <v>33</v>
      </c>
      <c r="B1090">
        <f t="shared" si="122"/>
        <v>3333</v>
      </c>
      <c r="C1090" t="str">
        <f t="shared" si="123"/>
        <v>https://usaybia.net/person/3333</v>
      </c>
      <c r="D1090" t="str">
        <f t="shared" si="124"/>
        <v>https://usaybia.net/person/3333_____________</v>
      </c>
      <c r="Q1090" t="str">
        <f t="shared" si="120"/>
        <v>,https://usaybia.net/person/3333</v>
      </c>
      <c r="R1090" t="str">
        <f t="shared" ref="R1090:R1153" si="125">RIGHT(Q1090,LEN(Q1090)-1)</f>
        <v>https://usaybia.net/person/3333</v>
      </c>
    </row>
    <row r="1091" spans="1:18" x14ac:dyDescent="0.25">
      <c r="A1091">
        <f t="shared" si="121"/>
        <v>34</v>
      </c>
      <c r="B1091">
        <v>3401</v>
      </c>
      <c r="C1091" t="str">
        <f t="shared" si="123"/>
        <v>https://usaybia.net/person/3401</v>
      </c>
      <c r="D1091" t="str">
        <f t="shared" si="124"/>
        <v>https://usaybia.net/person/3401_____________</v>
      </c>
      <c r="Q1091" t="str">
        <f t="shared" ref="Q1091:Q1154" si="126">SUBSTITUTE(SUBSTITUTE(SUBSTITUTE(CONCATENATE(C1091,F1091,G1091,H1091,I1091,J1091,K1091,L1091,SUBSTITUTE(M1091,".emedien.ub.uni-muenchen.de",""),N1091,O1091,P1091),"http",",http"),"xxx",""),"XXX","")</f>
        <v>,https://usaybia.net/person/3401</v>
      </c>
      <c r="R1091" t="str">
        <f t="shared" si="125"/>
        <v>https://usaybia.net/person/3401</v>
      </c>
    </row>
    <row r="1092" spans="1:18" x14ac:dyDescent="0.25">
      <c r="A1092">
        <f t="shared" si="121"/>
        <v>34</v>
      </c>
      <c r="B1092">
        <f t="shared" si="122"/>
        <v>3402</v>
      </c>
      <c r="C1092" t="str">
        <f t="shared" si="123"/>
        <v>https://usaybia.net/person/3402</v>
      </c>
      <c r="D1092" t="str">
        <f t="shared" si="124"/>
        <v>https://usaybia.net/person/3402_____________</v>
      </c>
      <c r="Q1092" t="str">
        <f t="shared" si="126"/>
        <v>,https://usaybia.net/person/3402</v>
      </c>
      <c r="R1092" t="str">
        <f t="shared" si="125"/>
        <v>https://usaybia.net/person/3402</v>
      </c>
    </row>
    <row r="1093" spans="1:18" x14ac:dyDescent="0.25">
      <c r="A1093">
        <f t="shared" si="121"/>
        <v>34</v>
      </c>
      <c r="B1093">
        <f t="shared" si="122"/>
        <v>3403</v>
      </c>
      <c r="C1093" t="str">
        <f t="shared" si="123"/>
        <v>https://usaybia.net/person/3403</v>
      </c>
      <c r="D1093" t="str">
        <f t="shared" si="124"/>
        <v>https://usaybia.net/person/3403_____________</v>
      </c>
      <c r="Q1093" t="str">
        <f t="shared" si="126"/>
        <v>,https://usaybia.net/person/3403</v>
      </c>
      <c r="R1093" t="str">
        <f t="shared" si="125"/>
        <v>https://usaybia.net/person/3403</v>
      </c>
    </row>
    <row r="1094" spans="1:18" x14ac:dyDescent="0.25">
      <c r="A1094">
        <f t="shared" si="121"/>
        <v>34</v>
      </c>
      <c r="B1094">
        <f t="shared" si="122"/>
        <v>3404</v>
      </c>
      <c r="C1094" t="str">
        <f t="shared" si="123"/>
        <v>https://usaybia.net/person/3404</v>
      </c>
      <c r="D1094" t="str">
        <f t="shared" si="124"/>
        <v>https://usaybia.net/person/3404_____________</v>
      </c>
      <c r="Q1094" t="str">
        <f t="shared" si="126"/>
        <v>,https://usaybia.net/person/3404</v>
      </c>
      <c r="R1094" t="str">
        <f t="shared" si="125"/>
        <v>https://usaybia.net/person/3404</v>
      </c>
    </row>
    <row r="1095" spans="1:18" x14ac:dyDescent="0.25">
      <c r="A1095">
        <f t="shared" si="121"/>
        <v>34</v>
      </c>
      <c r="B1095">
        <f t="shared" si="122"/>
        <v>3405</v>
      </c>
      <c r="C1095" t="str">
        <f t="shared" si="123"/>
        <v>https://usaybia.net/person/3405</v>
      </c>
      <c r="D1095" t="str">
        <f t="shared" si="124"/>
        <v>https://usaybia.net/person/3405_____________</v>
      </c>
      <c r="Q1095" t="str">
        <f t="shared" si="126"/>
        <v>,https://usaybia.net/person/3405</v>
      </c>
      <c r="R1095" t="str">
        <f t="shared" si="125"/>
        <v>https://usaybia.net/person/3405</v>
      </c>
    </row>
    <row r="1096" spans="1:18" x14ac:dyDescent="0.25">
      <c r="A1096">
        <f t="shared" si="121"/>
        <v>34</v>
      </c>
      <c r="B1096">
        <f t="shared" si="122"/>
        <v>3406</v>
      </c>
      <c r="C1096" t="str">
        <f t="shared" si="123"/>
        <v>https://usaybia.net/person/3406</v>
      </c>
      <c r="D1096" t="str">
        <f t="shared" si="124"/>
        <v>https://usaybia.net/person/3406_____________</v>
      </c>
      <c r="Q1096" t="str">
        <f t="shared" si="126"/>
        <v>,https://usaybia.net/person/3406</v>
      </c>
      <c r="R1096" t="str">
        <f t="shared" si="125"/>
        <v>https://usaybia.net/person/3406</v>
      </c>
    </row>
    <row r="1097" spans="1:18" x14ac:dyDescent="0.25">
      <c r="A1097">
        <f t="shared" si="121"/>
        <v>34</v>
      </c>
      <c r="B1097">
        <f t="shared" si="122"/>
        <v>3407</v>
      </c>
      <c r="C1097" t="str">
        <f t="shared" si="123"/>
        <v>https://usaybia.net/person/3407</v>
      </c>
      <c r="D1097" t="str">
        <f t="shared" si="124"/>
        <v>https://usaybia.net/person/3407_____________</v>
      </c>
      <c r="Q1097" t="str">
        <f t="shared" si="126"/>
        <v>,https://usaybia.net/person/3407</v>
      </c>
      <c r="R1097" t="str">
        <f t="shared" si="125"/>
        <v>https://usaybia.net/person/3407</v>
      </c>
    </row>
    <row r="1098" spans="1:18" x14ac:dyDescent="0.25">
      <c r="A1098">
        <f t="shared" si="121"/>
        <v>34</v>
      </c>
      <c r="B1098">
        <f t="shared" si="122"/>
        <v>3408</v>
      </c>
      <c r="C1098" t="str">
        <f t="shared" si="123"/>
        <v>https://usaybia.net/person/3408</v>
      </c>
      <c r="D1098" t="str">
        <f t="shared" si="124"/>
        <v>https://usaybia.net/person/3408_____________</v>
      </c>
      <c r="Q1098" t="str">
        <f t="shared" si="126"/>
        <v>,https://usaybia.net/person/3408</v>
      </c>
      <c r="R1098" t="str">
        <f t="shared" si="125"/>
        <v>https://usaybia.net/person/3408</v>
      </c>
    </row>
    <row r="1099" spans="1:18" x14ac:dyDescent="0.25">
      <c r="A1099">
        <f t="shared" si="121"/>
        <v>34</v>
      </c>
      <c r="B1099">
        <f t="shared" si="122"/>
        <v>3409</v>
      </c>
      <c r="C1099" t="str">
        <f t="shared" si="123"/>
        <v>https://usaybia.net/person/3409</v>
      </c>
      <c r="D1099" t="str">
        <f t="shared" si="124"/>
        <v>https://usaybia.net/person/3409_____________</v>
      </c>
      <c r="Q1099" t="str">
        <f t="shared" si="126"/>
        <v>,https://usaybia.net/person/3409</v>
      </c>
      <c r="R1099" t="str">
        <f t="shared" si="125"/>
        <v>https://usaybia.net/person/3409</v>
      </c>
    </row>
    <row r="1100" spans="1:18" x14ac:dyDescent="0.25">
      <c r="A1100">
        <f t="shared" ref="A1100:A1163" si="127">A1067+1</f>
        <v>34</v>
      </c>
      <c r="B1100">
        <f t="shared" si="122"/>
        <v>3410</v>
      </c>
      <c r="C1100" t="str">
        <f t="shared" si="123"/>
        <v>https://usaybia.net/person/3410</v>
      </c>
      <c r="D1100" t="str">
        <f t="shared" si="124"/>
        <v>https://usaybia.net/person/3410_____________</v>
      </c>
      <c r="Q1100" t="str">
        <f t="shared" si="126"/>
        <v>,https://usaybia.net/person/3410</v>
      </c>
      <c r="R1100" t="str">
        <f t="shared" si="125"/>
        <v>https://usaybia.net/person/3410</v>
      </c>
    </row>
    <row r="1101" spans="1:18" x14ac:dyDescent="0.25">
      <c r="A1101">
        <f t="shared" si="127"/>
        <v>34</v>
      </c>
      <c r="B1101">
        <f t="shared" si="122"/>
        <v>3411</v>
      </c>
      <c r="C1101" t="str">
        <f t="shared" si="123"/>
        <v>https://usaybia.net/person/3411</v>
      </c>
      <c r="D1101" t="str">
        <f t="shared" si="124"/>
        <v>https://usaybia.net/person/3411_____________</v>
      </c>
      <c r="Q1101" t="str">
        <f t="shared" si="126"/>
        <v>,https://usaybia.net/person/3411</v>
      </c>
      <c r="R1101" t="str">
        <f t="shared" si="125"/>
        <v>https://usaybia.net/person/3411</v>
      </c>
    </row>
    <row r="1102" spans="1:18" x14ac:dyDescent="0.25">
      <c r="A1102">
        <f t="shared" si="127"/>
        <v>34</v>
      </c>
      <c r="B1102">
        <f t="shared" ref="B1102:B1165" si="128">B1101+1</f>
        <v>3412</v>
      </c>
      <c r="C1102" t="str">
        <f t="shared" si="123"/>
        <v>https://usaybia.net/person/3412</v>
      </c>
      <c r="D1102" t="str">
        <f t="shared" si="124"/>
        <v>https://usaybia.net/person/3412_____________</v>
      </c>
      <c r="Q1102" t="str">
        <f t="shared" si="126"/>
        <v>,https://usaybia.net/person/3412</v>
      </c>
      <c r="R1102" t="str">
        <f t="shared" si="125"/>
        <v>https://usaybia.net/person/3412</v>
      </c>
    </row>
    <row r="1103" spans="1:18" x14ac:dyDescent="0.25">
      <c r="A1103">
        <f t="shared" si="127"/>
        <v>34</v>
      </c>
      <c r="B1103">
        <f t="shared" si="128"/>
        <v>3413</v>
      </c>
      <c r="C1103" t="str">
        <f t="shared" si="123"/>
        <v>https://usaybia.net/person/3413</v>
      </c>
      <c r="D1103" t="str">
        <f t="shared" si="124"/>
        <v>https://usaybia.net/person/3413_____________</v>
      </c>
      <c r="Q1103" t="str">
        <f t="shared" si="126"/>
        <v>,https://usaybia.net/person/3413</v>
      </c>
      <c r="R1103" t="str">
        <f t="shared" si="125"/>
        <v>https://usaybia.net/person/3413</v>
      </c>
    </row>
    <row r="1104" spans="1:18" x14ac:dyDescent="0.25">
      <c r="A1104">
        <f t="shared" si="127"/>
        <v>34</v>
      </c>
      <c r="B1104">
        <f t="shared" si="128"/>
        <v>3414</v>
      </c>
      <c r="C1104" t="str">
        <f t="shared" si="123"/>
        <v>https://usaybia.net/person/3414</v>
      </c>
      <c r="D1104" t="str">
        <f t="shared" si="124"/>
        <v>https://usaybia.net/person/3414_____________</v>
      </c>
      <c r="Q1104" t="str">
        <f t="shared" si="126"/>
        <v>,https://usaybia.net/person/3414</v>
      </c>
      <c r="R1104" t="str">
        <f t="shared" si="125"/>
        <v>https://usaybia.net/person/3414</v>
      </c>
    </row>
    <row r="1105" spans="1:18" x14ac:dyDescent="0.25">
      <c r="A1105">
        <f t="shared" si="127"/>
        <v>34</v>
      </c>
      <c r="B1105">
        <f t="shared" si="128"/>
        <v>3415</v>
      </c>
      <c r="C1105" t="str">
        <f t="shared" si="123"/>
        <v>https://usaybia.net/person/3415</v>
      </c>
      <c r="D1105" t="str">
        <f t="shared" si="124"/>
        <v>https://usaybia.net/person/3415_____________</v>
      </c>
      <c r="Q1105" t="str">
        <f t="shared" si="126"/>
        <v>,https://usaybia.net/person/3415</v>
      </c>
      <c r="R1105" t="str">
        <f t="shared" si="125"/>
        <v>https://usaybia.net/person/3415</v>
      </c>
    </row>
    <row r="1106" spans="1:18" x14ac:dyDescent="0.25">
      <c r="A1106">
        <f t="shared" si="127"/>
        <v>34</v>
      </c>
      <c r="B1106">
        <f t="shared" si="128"/>
        <v>3416</v>
      </c>
      <c r="C1106" t="str">
        <f t="shared" si="123"/>
        <v>https://usaybia.net/person/3416</v>
      </c>
      <c r="D1106" t="str">
        <f t="shared" si="124"/>
        <v>https://usaybia.net/person/3416_____________</v>
      </c>
      <c r="Q1106" t="str">
        <f t="shared" si="126"/>
        <v>,https://usaybia.net/person/3416</v>
      </c>
      <c r="R1106" t="str">
        <f t="shared" si="125"/>
        <v>https://usaybia.net/person/3416</v>
      </c>
    </row>
    <row r="1107" spans="1:18" x14ac:dyDescent="0.25">
      <c r="A1107">
        <f t="shared" si="127"/>
        <v>34</v>
      </c>
      <c r="B1107">
        <f t="shared" si="128"/>
        <v>3417</v>
      </c>
      <c r="C1107" t="str">
        <f t="shared" si="123"/>
        <v>https://usaybia.net/person/3417</v>
      </c>
      <c r="D1107" t="str">
        <f t="shared" si="124"/>
        <v>https://usaybia.net/person/3417_____________</v>
      </c>
      <c r="Q1107" t="str">
        <f t="shared" si="126"/>
        <v>,https://usaybia.net/person/3417</v>
      </c>
      <c r="R1107" t="str">
        <f t="shared" si="125"/>
        <v>https://usaybia.net/person/3417</v>
      </c>
    </row>
    <row r="1108" spans="1:18" x14ac:dyDescent="0.25">
      <c r="A1108">
        <f t="shared" si="127"/>
        <v>34</v>
      </c>
      <c r="B1108">
        <f t="shared" si="128"/>
        <v>3418</v>
      </c>
      <c r="C1108" t="str">
        <f t="shared" si="123"/>
        <v>https://usaybia.net/person/3418</v>
      </c>
      <c r="D1108" t="str">
        <f t="shared" si="124"/>
        <v>https://usaybia.net/person/3418_____________</v>
      </c>
      <c r="Q1108" t="str">
        <f t="shared" si="126"/>
        <v>,https://usaybia.net/person/3418</v>
      </c>
      <c r="R1108" t="str">
        <f t="shared" si="125"/>
        <v>https://usaybia.net/person/3418</v>
      </c>
    </row>
    <row r="1109" spans="1:18" x14ac:dyDescent="0.25">
      <c r="A1109">
        <f t="shared" si="127"/>
        <v>34</v>
      </c>
      <c r="B1109">
        <f t="shared" si="128"/>
        <v>3419</v>
      </c>
      <c r="C1109" t="str">
        <f t="shared" si="123"/>
        <v>https://usaybia.net/person/3419</v>
      </c>
      <c r="D1109" t="str">
        <f t="shared" si="124"/>
        <v>https://usaybia.net/person/3419_____________</v>
      </c>
      <c r="Q1109" t="str">
        <f t="shared" si="126"/>
        <v>,https://usaybia.net/person/3419</v>
      </c>
      <c r="R1109" t="str">
        <f t="shared" si="125"/>
        <v>https://usaybia.net/person/3419</v>
      </c>
    </row>
    <row r="1110" spans="1:18" x14ac:dyDescent="0.25">
      <c r="A1110">
        <f t="shared" si="127"/>
        <v>34</v>
      </c>
      <c r="B1110">
        <f t="shared" si="128"/>
        <v>3420</v>
      </c>
      <c r="C1110" t="str">
        <f t="shared" si="123"/>
        <v>https://usaybia.net/person/3420</v>
      </c>
      <c r="D1110" t="str">
        <f t="shared" si="124"/>
        <v>https://usaybia.net/person/3420_____________</v>
      </c>
      <c r="Q1110" t="str">
        <f t="shared" si="126"/>
        <v>,https://usaybia.net/person/3420</v>
      </c>
      <c r="R1110" t="str">
        <f t="shared" si="125"/>
        <v>https://usaybia.net/person/3420</v>
      </c>
    </row>
    <row r="1111" spans="1:18" x14ac:dyDescent="0.25">
      <c r="A1111">
        <f t="shared" si="127"/>
        <v>34</v>
      </c>
      <c r="B1111">
        <f t="shared" si="128"/>
        <v>3421</v>
      </c>
      <c r="C1111" t="str">
        <f t="shared" si="123"/>
        <v>https://usaybia.net/person/3421</v>
      </c>
      <c r="D1111" t="str">
        <f t="shared" si="124"/>
        <v>https://usaybia.net/person/3421_____________</v>
      </c>
      <c r="Q1111" t="str">
        <f t="shared" si="126"/>
        <v>,https://usaybia.net/person/3421</v>
      </c>
      <c r="R1111" t="str">
        <f t="shared" si="125"/>
        <v>https://usaybia.net/person/3421</v>
      </c>
    </row>
    <row r="1112" spans="1:18" x14ac:dyDescent="0.25">
      <c r="A1112">
        <f t="shared" si="127"/>
        <v>34</v>
      </c>
      <c r="B1112">
        <f t="shared" si="128"/>
        <v>3422</v>
      </c>
      <c r="C1112" t="str">
        <f t="shared" si="123"/>
        <v>https://usaybia.net/person/3422</v>
      </c>
      <c r="D1112" t="str">
        <f t="shared" si="124"/>
        <v>https://usaybia.net/person/3422_____________</v>
      </c>
      <c r="Q1112" t="str">
        <f t="shared" si="126"/>
        <v>,https://usaybia.net/person/3422</v>
      </c>
      <c r="R1112" t="str">
        <f t="shared" si="125"/>
        <v>https://usaybia.net/person/3422</v>
      </c>
    </row>
    <row r="1113" spans="1:18" x14ac:dyDescent="0.25">
      <c r="A1113">
        <f t="shared" si="127"/>
        <v>34</v>
      </c>
      <c r="B1113">
        <f t="shared" si="128"/>
        <v>3423</v>
      </c>
      <c r="C1113" t="str">
        <f t="shared" si="123"/>
        <v>https://usaybia.net/person/3423</v>
      </c>
      <c r="D1113" t="str">
        <f t="shared" si="124"/>
        <v>https://usaybia.net/person/3423_____________</v>
      </c>
      <c r="Q1113" t="str">
        <f t="shared" si="126"/>
        <v>,https://usaybia.net/person/3423</v>
      </c>
      <c r="R1113" t="str">
        <f t="shared" si="125"/>
        <v>https://usaybia.net/person/3423</v>
      </c>
    </row>
    <row r="1114" spans="1:18" x14ac:dyDescent="0.25">
      <c r="A1114">
        <f t="shared" si="127"/>
        <v>34</v>
      </c>
      <c r="B1114">
        <f t="shared" si="128"/>
        <v>3424</v>
      </c>
      <c r="C1114" t="str">
        <f t="shared" si="123"/>
        <v>https://usaybia.net/person/3424</v>
      </c>
      <c r="D1114" t="str">
        <f t="shared" si="124"/>
        <v>https://usaybia.net/person/3424_____________</v>
      </c>
      <c r="Q1114" t="str">
        <f t="shared" si="126"/>
        <v>,https://usaybia.net/person/3424</v>
      </c>
      <c r="R1114" t="str">
        <f t="shared" si="125"/>
        <v>https://usaybia.net/person/3424</v>
      </c>
    </row>
    <row r="1115" spans="1:18" x14ac:dyDescent="0.25">
      <c r="A1115">
        <f t="shared" si="127"/>
        <v>34</v>
      </c>
      <c r="B1115">
        <f t="shared" si="128"/>
        <v>3425</v>
      </c>
      <c r="C1115" t="str">
        <f t="shared" si="123"/>
        <v>https://usaybia.net/person/3425</v>
      </c>
      <c r="D1115" t="str">
        <f t="shared" si="124"/>
        <v>https://usaybia.net/person/3425_____________</v>
      </c>
      <c r="Q1115" t="str">
        <f t="shared" si="126"/>
        <v>,https://usaybia.net/person/3425</v>
      </c>
      <c r="R1115" t="str">
        <f t="shared" si="125"/>
        <v>https://usaybia.net/person/3425</v>
      </c>
    </row>
    <row r="1116" spans="1:18" x14ac:dyDescent="0.25">
      <c r="A1116">
        <f t="shared" si="127"/>
        <v>34</v>
      </c>
      <c r="B1116">
        <f t="shared" si="128"/>
        <v>3426</v>
      </c>
      <c r="C1116" t="str">
        <f t="shared" si="123"/>
        <v>https://usaybia.net/person/3426</v>
      </c>
      <c r="D1116" t="str">
        <f t="shared" si="124"/>
        <v>https://usaybia.net/person/3426_____________</v>
      </c>
      <c r="Q1116" t="str">
        <f t="shared" si="126"/>
        <v>,https://usaybia.net/person/3426</v>
      </c>
      <c r="R1116" t="str">
        <f t="shared" si="125"/>
        <v>https://usaybia.net/person/3426</v>
      </c>
    </row>
    <row r="1117" spans="1:18" x14ac:dyDescent="0.25">
      <c r="A1117">
        <f t="shared" si="127"/>
        <v>34</v>
      </c>
      <c r="B1117">
        <f t="shared" si="128"/>
        <v>3427</v>
      </c>
      <c r="C1117" t="str">
        <f t="shared" si="123"/>
        <v>https://usaybia.net/person/3427</v>
      </c>
      <c r="D1117" t="str">
        <f t="shared" si="124"/>
        <v>https://usaybia.net/person/3427_____________</v>
      </c>
      <c r="Q1117" t="str">
        <f t="shared" si="126"/>
        <v>,https://usaybia.net/person/3427</v>
      </c>
      <c r="R1117" t="str">
        <f t="shared" si="125"/>
        <v>https://usaybia.net/person/3427</v>
      </c>
    </row>
    <row r="1118" spans="1:18" x14ac:dyDescent="0.25">
      <c r="A1118">
        <f t="shared" si="127"/>
        <v>34</v>
      </c>
      <c r="B1118">
        <f t="shared" si="128"/>
        <v>3428</v>
      </c>
      <c r="C1118" t="str">
        <f t="shared" si="123"/>
        <v>https://usaybia.net/person/3428</v>
      </c>
      <c r="D1118" t="str">
        <f t="shared" si="124"/>
        <v>https://usaybia.net/person/3428_____________</v>
      </c>
      <c r="Q1118" t="str">
        <f t="shared" si="126"/>
        <v>,https://usaybia.net/person/3428</v>
      </c>
      <c r="R1118" t="str">
        <f t="shared" si="125"/>
        <v>https://usaybia.net/person/3428</v>
      </c>
    </row>
    <row r="1119" spans="1:18" x14ac:dyDescent="0.25">
      <c r="A1119">
        <f t="shared" si="127"/>
        <v>34</v>
      </c>
      <c r="B1119">
        <f t="shared" si="128"/>
        <v>3429</v>
      </c>
      <c r="C1119" t="str">
        <f t="shared" si="123"/>
        <v>https://usaybia.net/person/3429</v>
      </c>
      <c r="D1119" t="str">
        <f t="shared" si="124"/>
        <v>https://usaybia.net/person/3429_____________</v>
      </c>
      <c r="Q1119" t="str">
        <f t="shared" si="126"/>
        <v>,https://usaybia.net/person/3429</v>
      </c>
      <c r="R1119" t="str">
        <f t="shared" si="125"/>
        <v>https://usaybia.net/person/3429</v>
      </c>
    </row>
    <row r="1120" spans="1:18" x14ac:dyDescent="0.25">
      <c r="A1120">
        <f t="shared" si="127"/>
        <v>34</v>
      </c>
      <c r="B1120">
        <f t="shared" si="128"/>
        <v>3430</v>
      </c>
      <c r="C1120" t="str">
        <f t="shared" si="123"/>
        <v>https://usaybia.net/person/3430</v>
      </c>
      <c r="D1120" t="str">
        <f t="shared" si="124"/>
        <v>https://usaybia.net/person/3430_____________</v>
      </c>
      <c r="Q1120" t="str">
        <f t="shared" si="126"/>
        <v>,https://usaybia.net/person/3430</v>
      </c>
      <c r="R1120" t="str">
        <f t="shared" si="125"/>
        <v>https://usaybia.net/person/3430</v>
      </c>
    </row>
    <row r="1121" spans="1:18" x14ac:dyDescent="0.25">
      <c r="A1121">
        <f t="shared" si="127"/>
        <v>34</v>
      </c>
      <c r="B1121">
        <f t="shared" si="128"/>
        <v>3431</v>
      </c>
      <c r="C1121" t="str">
        <f t="shared" si="123"/>
        <v>https://usaybia.net/person/3431</v>
      </c>
      <c r="D1121" t="str">
        <f t="shared" si="124"/>
        <v>https://usaybia.net/person/3431_____________</v>
      </c>
      <c r="Q1121" t="str">
        <f t="shared" si="126"/>
        <v>,https://usaybia.net/person/3431</v>
      </c>
      <c r="R1121" t="str">
        <f t="shared" si="125"/>
        <v>https://usaybia.net/person/3431</v>
      </c>
    </row>
    <row r="1122" spans="1:18" x14ac:dyDescent="0.25">
      <c r="A1122">
        <f t="shared" si="127"/>
        <v>34</v>
      </c>
      <c r="B1122">
        <f t="shared" si="128"/>
        <v>3432</v>
      </c>
      <c r="C1122" t="str">
        <f t="shared" si="123"/>
        <v>https://usaybia.net/person/3432</v>
      </c>
      <c r="D1122" t="str">
        <f t="shared" si="124"/>
        <v>https://usaybia.net/person/3432_____________</v>
      </c>
      <c r="Q1122" t="str">
        <f t="shared" si="126"/>
        <v>,https://usaybia.net/person/3432</v>
      </c>
      <c r="R1122" t="str">
        <f t="shared" si="125"/>
        <v>https://usaybia.net/person/3432</v>
      </c>
    </row>
    <row r="1123" spans="1:18" x14ac:dyDescent="0.25">
      <c r="A1123">
        <f t="shared" si="127"/>
        <v>34</v>
      </c>
      <c r="B1123">
        <f t="shared" si="128"/>
        <v>3433</v>
      </c>
      <c r="C1123" t="str">
        <f t="shared" si="123"/>
        <v>https://usaybia.net/person/3433</v>
      </c>
      <c r="D1123" t="str">
        <f t="shared" si="124"/>
        <v>https://usaybia.net/person/3433_____________</v>
      </c>
      <c r="Q1123" t="str">
        <f t="shared" si="126"/>
        <v>,https://usaybia.net/person/3433</v>
      </c>
      <c r="R1123" t="str">
        <f t="shared" si="125"/>
        <v>https://usaybia.net/person/3433</v>
      </c>
    </row>
    <row r="1124" spans="1:18" x14ac:dyDescent="0.25">
      <c r="A1124">
        <f t="shared" si="127"/>
        <v>35</v>
      </c>
      <c r="B1124">
        <v>3501</v>
      </c>
      <c r="C1124" t="str">
        <f t="shared" si="123"/>
        <v>https://usaybia.net/person/3501</v>
      </c>
      <c r="D1124" t="str">
        <f t="shared" si="124"/>
        <v>https://usaybia.net/person/3501_____________</v>
      </c>
      <c r="Q1124" t="str">
        <f t="shared" si="126"/>
        <v>,https://usaybia.net/person/3501</v>
      </c>
      <c r="R1124" t="str">
        <f t="shared" si="125"/>
        <v>https://usaybia.net/person/3501</v>
      </c>
    </row>
    <row r="1125" spans="1:18" x14ac:dyDescent="0.25">
      <c r="A1125">
        <f t="shared" si="127"/>
        <v>35</v>
      </c>
      <c r="B1125">
        <f t="shared" si="128"/>
        <v>3502</v>
      </c>
      <c r="C1125" t="str">
        <f t="shared" si="123"/>
        <v>https://usaybia.net/person/3502</v>
      </c>
      <c r="D1125" t="str">
        <f t="shared" si="124"/>
        <v>https://usaybia.net/person/3502_____________</v>
      </c>
      <c r="Q1125" t="str">
        <f t="shared" si="126"/>
        <v>,https://usaybia.net/person/3502</v>
      </c>
      <c r="R1125" t="str">
        <f t="shared" si="125"/>
        <v>https://usaybia.net/person/3502</v>
      </c>
    </row>
    <row r="1126" spans="1:18" x14ac:dyDescent="0.25">
      <c r="A1126">
        <f t="shared" si="127"/>
        <v>35</v>
      </c>
      <c r="B1126">
        <f t="shared" si="128"/>
        <v>3503</v>
      </c>
      <c r="C1126" t="str">
        <f t="shared" ref="C1126:C1189" si="129">"https://usaybia.net/person/"&amp;B1126</f>
        <v>https://usaybia.net/person/3503</v>
      </c>
      <c r="D1126" t="str">
        <f t="shared" ref="D1126:D1189" si="130">C1126&amp;"_____________"</f>
        <v>https://usaybia.net/person/3503_____________</v>
      </c>
      <c r="Q1126" t="str">
        <f t="shared" si="126"/>
        <v>,https://usaybia.net/person/3503</v>
      </c>
      <c r="R1126" t="str">
        <f t="shared" si="125"/>
        <v>https://usaybia.net/person/3503</v>
      </c>
    </row>
    <row r="1127" spans="1:18" x14ac:dyDescent="0.25">
      <c r="A1127">
        <f t="shared" si="127"/>
        <v>35</v>
      </c>
      <c r="B1127">
        <f t="shared" si="128"/>
        <v>3504</v>
      </c>
      <c r="C1127" t="str">
        <f t="shared" si="129"/>
        <v>https://usaybia.net/person/3504</v>
      </c>
      <c r="D1127" t="str">
        <f t="shared" si="130"/>
        <v>https://usaybia.net/person/3504_____________</v>
      </c>
      <c r="Q1127" t="str">
        <f t="shared" si="126"/>
        <v>,https://usaybia.net/person/3504</v>
      </c>
      <c r="R1127" t="str">
        <f t="shared" si="125"/>
        <v>https://usaybia.net/person/3504</v>
      </c>
    </row>
    <row r="1128" spans="1:18" x14ac:dyDescent="0.25">
      <c r="A1128">
        <f t="shared" si="127"/>
        <v>35</v>
      </c>
      <c r="B1128">
        <f t="shared" si="128"/>
        <v>3505</v>
      </c>
      <c r="C1128" t="str">
        <f t="shared" si="129"/>
        <v>https://usaybia.net/person/3505</v>
      </c>
      <c r="D1128" t="str">
        <f t="shared" si="130"/>
        <v>https://usaybia.net/person/3505_____________</v>
      </c>
      <c r="Q1128" t="str">
        <f t="shared" si="126"/>
        <v>,https://usaybia.net/person/3505</v>
      </c>
      <c r="R1128" t="str">
        <f t="shared" si="125"/>
        <v>https://usaybia.net/person/3505</v>
      </c>
    </row>
    <row r="1129" spans="1:18" x14ac:dyDescent="0.25">
      <c r="A1129">
        <f t="shared" si="127"/>
        <v>35</v>
      </c>
      <c r="B1129">
        <f t="shared" si="128"/>
        <v>3506</v>
      </c>
      <c r="C1129" t="str">
        <f t="shared" si="129"/>
        <v>https://usaybia.net/person/3506</v>
      </c>
      <c r="D1129" t="str">
        <f t="shared" si="130"/>
        <v>https://usaybia.net/person/3506_____________</v>
      </c>
      <c r="Q1129" t="str">
        <f t="shared" si="126"/>
        <v>,https://usaybia.net/person/3506</v>
      </c>
      <c r="R1129" t="str">
        <f t="shared" si="125"/>
        <v>https://usaybia.net/person/3506</v>
      </c>
    </row>
    <row r="1130" spans="1:18" x14ac:dyDescent="0.25">
      <c r="A1130">
        <f t="shared" si="127"/>
        <v>35</v>
      </c>
      <c r="B1130">
        <f t="shared" si="128"/>
        <v>3507</v>
      </c>
      <c r="C1130" t="str">
        <f t="shared" si="129"/>
        <v>https://usaybia.net/person/3507</v>
      </c>
      <c r="D1130" t="str">
        <f t="shared" si="130"/>
        <v>https://usaybia.net/person/3507_____________</v>
      </c>
      <c r="Q1130" t="str">
        <f t="shared" si="126"/>
        <v>,https://usaybia.net/person/3507</v>
      </c>
      <c r="R1130" t="str">
        <f t="shared" si="125"/>
        <v>https://usaybia.net/person/3507</v>
      </c>
    </row>
    <row r="1131" spans="1:18" x14ac:dyDescent="0.25">
      <c r="A1131">
        <f t="shared" si="127"/>
        <v>35</v>
      </c>
      <c r="B1131">
        <f t="shared" si="128"/>
        <v>3508</v>
      </c>
      <c r="C1131" t="str">
        <f t="shared" si="129"/>
        <v>https://usaybia.net/person/3508</v>
      </c>
      <c r="D1131" t="str">
        <f t="shared" si="130"/>
        <v>https://usaybia.net/person/3508_____________</v>
      </c>
      <c r="Q1131" t="str">
        <f t="shared" si="126"/>
        <v>,https://usaybia.net/person/3508</v>
      </c>
      <c r="R1131" t="str">
        <f t="shared" si="125"/>
        <v>https://usaybia.net/person/3508</v>
      </c>
    </row>
    <row r="1132" spans="1:18" x14ac:dyDescent="0.25">
      <c r="A1132">
        <f t="shared" si="127"/>
        <v>35</v>
      </c>
      <c r="B1132">
        <f t="shared" si="128"/>
        <v>3509</v>
      </c>
      <c r="C1132" t="str">
        <f t="shared" si="129"/>
        <v>https://usaybia.net/person/3509</v>
      </c>
      <c r="D1132" t="str">
        <f t="shared" si="130"/>
        <v>https://usaybia.net/person/3509_____________</v>
      </c>
      <c r="Q1132" t="str">
        <f t="shared" si="126"/>
        <v>,https://usaybia.net/person/3509</v>
      </c>
      <c r="R1132" t="str">
        <f t="shared" si="125"/>
        <v>https://usaybia.net/person/3509</v>
      </c>
    </row>
    <row r="1133" spans="1:18" x14ac:dyDescent="0.25">
      <c r="A1133">
        <f t="shared" si="127"/>
        <v>35</v>
      </c>
      <c r="B1133">
        <f t="shared" si="128"/>
        <v>3510</v>
      </c>
      <c r="C1133" t="str">
        <f t="shared" si="129"/>
        <v>https://usaybia.net/person/3510</v>
      </c>
      <c r="D1133" t="str">
        <f t="shared" si="130"/>
        <v>https://usaybia.net/person/3510_____________</v>
      </c>
      <c r="Q1133" t="str">
        <f t="shared" si="126"/>
        <v>,https://usaybia.net/person/3510</v>
      </c>
      <c r="R1133" t="str">
        <f t="shared" si="125"/>
        <v>https://usaybia.net/person/3510</v>
      </c>
    </row>
    <row r="1134" spans="1:18" x14ac:dyDescent="0.25">
      <c r="A1134">
        <f t="shared" si="127"/>
        <v>35</v>
      </c>
      <c r="B1134">
        <f t="shared" si="128"/>
        <v>3511</v>
      </c>
      <c r="C1134" t="str">
        <f t="shared" si="129"/>
        <v>https://usaybia.net/person/3511</v>
      </c>
      <c r="D1134" t="str">
        <f t="shared" si="130"/>
        <v>https://usaybia.net/person/3511_____________</v>
      </c>
      <c r="Q1134" t="str">
        <f t="shared" si="126"/>
        <v>,https://usaybia.net/person/3511</v>
      </c>
      <c r="R1134" t="str">
        <f t="shared" si="125"/>
        <v>https://usaybia.net/person/3511</v>
      </c>
    </row>
    <row r="1135" spans="1:18" x14ac:dyDescent="0.25">
      <c r="A1135">
        <f t="shared" si="127"/>
        <v>35</v>
      </c>
      <c r="B1135">
        <f t="shared" si="128"/>
        <v>3512</v>
      </c>
      <c r="C1135" t="str">
        <f t="shared" si="129"/>
        <v>https://usaybia.net/person/3512</v>
      </c>
      <c r="D1135" t="str">
        <f t="shared" si="130"/>
        <v>https://usaybia.net/person/3512_____________</v>
      </c>
      <c r="Q1135" t="str">
        <f t="shared" si="126"/>
        <v>,https://usaybia.net/person/3512</v>
      </c>
      <c r="R1135" t="str">
        <f t="shared" si="125"/>
        <v>https://usaybia.net/person/3512</v>
      </c>
    </row>
    <row r="1136" spans="1:18" x14ac:dyDescent="0.25">
      <c r="A1136">
        <f t="shared" si="127"/>
        <v>35</v>
      </c>
      <c r="B1136">
        <f t="shared" si="128"/>
        <v>3513</v>
      </c>
      <c r="C1136" t="str">
        <f t="shared" si="129"/>
        <v>https://usaybia.net/person/3513</v>
      </c>
      <c r="D1136" t="str">
        <f t="shared" si="130"/>
        <v>https://usaybia.net/person/3513_____________</v>
      </c>
      <c r="Q1136" t="str">
        <f t="shared" si="126"/>
        <v>,https://usaybia.net/person/3513</v>
      </c>
      <c r="R1136" t="str">
        <f t="shared" si="125"/>
        <v>https://usaybia.net/person/3513</v>
      </c>
    </row>
    <row r="1137" spans="1:18" x14ac:dyDescent="0.25">
      <c r="A1137">
        <f t="shared" si="127"/>
        <v>35</v>
      </c>
      <c r="B1137">
        <f t="shared" si="128"/>
        <v>3514</v>
      </c>
      <c r="C1137" t="str">
        <f t="shared" si="129"/>
        <v>https://usaybia.net/person/3514</v>
      </c>
      <c r="D1137" t="str">
        <f t="shared" si="130"/>
        <v>https://usaybia.net/person/3514_____________</v>
      </c>
      <c r="Q1137" t="str">
        <f t="shared" si="126"/>
        <v>,https://usaybia.net/person/3514</v>
      </c>
      <c r="R1137" t="str">
        <f t="shared" si="125"/>
        <v>https://usaybia.net/person/3514</v>
      </c>
    </row>
    <row r="1138" spans="1:18" x14ac:dyDescent="0.25">
      <c r="A1138">
        <f t="shared" si="127"/>
        <v>35</v>
      </c>
      <c r="B1138">
        <f t="shared" si="128"/>
        <v>3515</v>
      </c>
      <c r="C1138" t="str">
        <f t="shared" si="129"/>
        <v>https://usaybia.net/person/3515</v>
      </c>
      <c r="D1138" t="str">
        <f t="shared" si="130"/>
        <v>https://usaybia.net/person/3515_____________</v>
      </c>
      <c r="Q1138" t="str">
        <f t="shared" si="126"/>
        <v>,https://usaybia.net/person/3515</v>
      </c>
      <c r="R1138" t="str">
        <f t="shared" si="125"/>
        <v>https://usaybia.net/person/3515</v>
      </c>
    </row>
    <row r="1139" spans="1:18" x14ac:dyDescent="0.25">
      <c r="A1139">
        <f t="shared" si="127"/>
        <v>35</v>
      </c>
      <c r="B1139">
        <f t="shared" si="128"/>
        <v>3516</v>
      </c>
      <c r="C1139" t="str">
        <f t="shared" si="129"/>
        <v>https://usaybia.net/person/3516</v>
      </c>
      <c r="D1139" t="str">
        <f t="shared" si="130"/>
        <v>https://usaybia.net/person/3516_____________</v>
      </c>
      <c r="Q1139" t="str">
        <f t="shared" si="126"/>
        <v>,https://usaybia.net/person/3516</v>
      </c>
      <c r="R1139" t="str">
        <f t="shared" si="125"/>
        <v>https://usaybia.net/person/3516</v>
      </c>
    </row>
    <row r="1140" spans="1:18" x14ac:dyDescent="0.25">
      <c r="A1140">
        <f t="shared" si="127"/>
        <v>35</v>
      </c>
      <c r="B1140">
        <f t="shared" si="128"/>
        <v>3517</v>
      </c>
      <c r="C1140" t="str">
        <f t="shared" si="129"/>
        <v>https://usaybia.net/person/3517</v>
      </c>
      <c r="D1140" t="str">
        <f t="shared" si="130"/>
        <v>https://usaybia.net/person/3517_____________</v>
      </c>
      <c r="Q1140" t="str">
        <f t="shared" si="126"/>
        <v>,https://usaybia.net/person/3517</v>
      </c>
      <c r="R1140" t="str">
        <f t="shared" si="125"/>
        <v>https://usaybia.net/person/3517</v>
      </c>
    </row>
    <row r="1141" spans="1:18" x14ac:dyDescent="0.25">
      <c r="A1141">
        <f t="shared" si="127"/>
        <v>35</v>
      </c>
      <c r="B1141">
        <f t="shared" si="128"/>
        <v>3518</v>
      </c>
      <c r="C1141" t="str">
        <f t="shared" si="129"/>
        <v>https://usaybia.net/person/3518</v>
      </c>
      <c r="D1141" t="str">
        <f t="shared" si="130"/>
        <v>https://usaybia.net/person/3518_____________</v>
      </c>
      <c r="Q1141" t="str">
        <f t="shared" si="126"/>
        <v>,https://usaybia.net/person/3518</v>
      </c>
      <c r="R1141" t="str">
        <f t="shared" si="125"/>
        <v>https://usaybia.net/person/3518</v>
      </c>
    </row>
    <row r="1142" spans="1:18" x14ac:dyDescent="0.25">
      <c r="A1142">
        <f t="shared" si="127"/>
        <v>35</v>
      </c>
      <c r="B1142">
        <f t="shared" si="128"/>
        <v>3519</v>
      </c>
      <c r="C1142" t="str">
        <f t="shared" si="129"/>
        <v>https://usaybia.net/person/3519</v>
      </c>
      <c r="D1142" t="str">
        <f t="shared" si="130"/>
        <v>https://usaybia.net/person/3519_____________</v>
      </c>
      <c r="Q1142" t="str">
        <f t="shared" si="126"/>
        <v>,https://usaybia.net/person/3519</v>
      </c>
      <c r="R1142" t="str">
        <f t="shared" si="125"/>
        <v>https://usaybia.net/person/3519</v>
      </c>
    </row>
    <row r="1143" spans="1:18" x14ac:dyDescent="0.25">
      <c r="A1143">
        <f t="shared" si="127"/>
        <v>35</v>
      </c>
      <c r="B1143">
        <f t="shared" si="128"/>
        <v>3520</v>
      </c>
      <c r="C1143" t="str">
        <f t="shared" si="129"/>
        <v>https://usaybia.net/person/3520</v>
      </c>
      <c r="D1143" t="str">
        <f t="shared" si="130"/>
        <v>https://usaybia.net/person/3520_____________</v>
      </c>
      <c r="Q1143" t="str">
        <f t="shared" si="126"/>
        <v>,https://usaybia.net/person/3520</v>
      </c>
      <c r="R1143" t="str">
        <f t="shared" si="125"/>
        <v>https://usaybia.net/person/3520</v>
      </c>
    </row>
    <row r="1144" spans="1:18" x14ac:dyDescent="0.25">
      <c r="A1144">
        <f t="shared" si="127"/>
        <v>35</v>
      </c>
      <c r="B1144">
        <f t="shared" si="128"/>
        <v>3521</v>
      </c>
      <c r="C1144" t="str">
        <f t="shared" si="129"/>
        <v>https://usaybia.net/person/3521</v>
      </c>
      <c r="D1144" t="str">
        <f t="shared" si="130"/>
        <v>https://usaybia.net/person/3521_____________</v>
      </c>
      <c r="Q1144" t="str">
        <f t="shared" si="126"/>
        <v>,https://usaybia.net/person/3521</v>
      </c>
      <c r="R1144" t="str">
        <f t="shared" si="125"/>
        <v>https://usaybia.net/person/3521</v>
      </c>
    </row>
    <row r="1145" spans="1:18" x14ac:dyDescent="0.25">
      <c r="A1145">
        <f t="shared" si="127"/>
        <v>35</v>
      </c>
      <c r="B1145">
        <f t="shared" si="128"/>
        <v>3522</v>
      </c>
      <c r="C1145" t="str">
        <f t="shared" si="129"/>
        <v>https://usaybia.net/person/3522</v>
      </c>
      <c r="D1145" t="str">
        <f t="shared" si="130"/>
        <v>https://usaybia.net/person/3522_____________</v>
      </c>
      <c r="Q1145" t="str">
        <f t="shared" si="126"/>
        <v>,https://usaybia.net/person/3522</v>
      </c>
      <c r="R1145" t="str">
        <f t="shared" si="125"/>
        <v>https://usaybia.net/person/3522</v>
      </c>
    </row>
    <row r="1146" spans="1:18" x14ac:dyDescent="0.25">
      <c r="A1146">
        <f t="shared" si="127"/>
        <v>35</v>
      </c>
      <c r="B1146">
        <f t="shared" si="128"/>
        <v>3523</v>
      </c>
      <c r="C1146" t="str">
        <f t="shared" si="129"/>
        <v>https://usaybia.net/person/3523</v>
      </c>
      <c r="D1146" t="str">
        <f t="shared" si="130"/>
        <v>https://usaybia.net/person/3523_____________</v>
      </c>
      <c r="Q1146" t="str">
        <f t="shared" si="126"/>
        <v>,https://usaybia.net/person/3523</v>
      </c>
      <c r="R1146" t="str">
        <f t="shared" si="125"/>
        <v>https://usaybia.net/person/3523</v>
      </c>
    </row>
    <row r="1147" spans="1:18" x14ac:dyDescent="0.25">
      <c r="A1147">
        <f t="shared" si="127"/>
        <v>35</v>
      </c>
      <c r="B1147">
        <f t="shared" si="128"/>
        <v>3524</v>
      </c>
      <c r="C1147" t="str">
        <f t="shared" si="129"/>
        <v>https://usaybia.net/person/3524</v>
      </c>
      <c r="D1147" t="str">
        <f t="shared" si="130"/>
        <v>https://usaybia.net/person/3524_____________</v>
      </c>
      <c r="Q1147" t="str">
        <f t="shared" si="126"/>
        <v>,https://usaybia.net/person/3524</v>
      </c>
      <c r="R1147" t="str">
        <f t="shared" si="125"/>
        <v>https://usaybia.net/person/3524</v>
      </c>
    </row>
    <row r="1148" spans="1:18" x14ac:dyDescent="0.25">
      <c r="A1148">
        <f t="shared" si="127"/>
        <v>35</v>
      </c>
      <c r="B1148">
        <f t="shared" si="128"/>
        <v>3525</v>
      </c>
      <c r="C1148" t="str">
        <f t="shared" si="129"/>
        <v>https://usaybia.net/person/3525</v>
      </c>
      <c r="D1148" t="str">
        <f t="shared" si="130"/>
        <v>https://usaybia.net/person/3525_____________</v>
      </c>
      <c r="Q1148" t="str">
        <f t="shared" si="126"/>
        <v>,https://usaybia.net/person/3525</v>
      </c>
      <c r="R1148" t="str">
        <f t="shared" si="125"/>
        <v>https://usaybia.net/person/3525</v>
      </c>
    </row>
    <row r="1149" spans="1:18" x14ac:dyDescent="0.25">
      <c r="A1149">
        <f t="shared" si="127"/>
        <v>35</v>
      </c>
      <c r="B1149">
        <f t="shared" si="128"/>
        <v>3526</v>
      </c>
      <c r="C1149" t="str">
        <f t="shared" si="129"/>
        <v>https://usaybia.net/person/3526</v>
      </c>
      <c r="D1149" t="str">
        <f t="shared" si="130"/>
        <v>https://usaybia.net/person/3526_____________</v>
      </c>
      <c r="Q1149" t="str">
        <f t="shared" si="126"/>
        <v>,https://usaybia.net/person/3526</v>
      </c>
      <c r="R1149" t="str">
        <f t="shared" si="125"/>
        <v>https://usaybia.net/person/3526</v>
      </c>
    </row>
    <row r="1150" spans="1:18" x14ac:dyDescent="0.25">
      <c r="A1150">
        <f t="shared" si="127"/>
        <v>35</v>
      </c>
      <c r="B1150">
        <f t="shared" si="128"/>
        <v>3527</v>
      </c>
      <c r="C1150" t="str">
        <f t="shared" si="129"/>
        <v>https://usaybia.net/person/3527</v>
      </c>
      <c r="D1150" t="str">
        <f t="shared" si="130"/>
        <v>https://usaybia.net/person/3527_____________</v>
      </c>
      <c r="Q1150" t="str">
        <f t="shared" si="126"/>
        <v>,https://usaybia.net/person/3527</v>
      </c>
      <c r="R1150" t="str">
        <f t="shared" si="125"/>
        <v>https://usaybia.net/person/3527</v>
      </c>
    </row>
    <row r="1151" spans="1:18" x14ac:dyDescent="0.25">
      <c r="A1151">
        <f t="shared" si="127"/>
        <v>35</v>
      </c>
      <c r="B1151">
        <f t="shared" si="128"/>
        <v>3528</v>
      </c>
      <c r="C1151" t="str">
        <f t="shared" si="129"/>
        <v>https://usaybia.net/person/3528</v>
      </c>
      <c r="D1151" t="str">
        <f t="shared" si="130"/>
        <v>https://usaybia.net/person/3528_____________</v>
      </c>
      <c r="Q1151" t="str">
        <f t="shared" si="126"/>
        <v>,https://usaybia.net/person/3528</v>
      </c>
      <c r="R1151" t="str">
        <f t="shared" si="125"/>
        <v>https://usaybia.net/person/3528</v>
      </c>
    </row>
    <row r="1152" spans="1:18" x14ac:dyDescent="0.25">
      <c r="A1152">
        <f t="shared" si="127"/>
        <v>35</v>
      </c>
      <c r="B1152">
        <f t="shared" si="128"/>
        <v>3529</v>
      </c>
      <c r="C1152" t="str">
        <f t="shared" si="129"/>
        <v>https://usaybia.net/person/3529</v>
      </c>
      <c r="D1152" t="str">
        <f t="shared" si="130"/>
        <v>https://usaybia.net/person/3529_____________</v>
      </c>
      <c r="Q1152" t="str">
        <f t="shared" si="126"/>
        <v>,https://usaybia.net/person/3529</v>
      </c>
      <c r="R1152" t="str">
        <f t="shared" si="125"/>
        <v>https://usaybia.net/person/3529</v>
      </c>
    </row>
    <row r="1153" spans="1:18" x14ac:dyDescent="0.25">
      <c r="A1153">
        <f t="shared" si="127"/>
        <v>35</v>
      </c>
      <c r="B1153">
        <f t="shared" si="128"/>
        <v>3530</v>
      </c>
      <c r="C1153" t="str">
        <f t="shared" si="129"/>
        <v>https://usaybia.net/person/3530</v>
      </c>
      <c r="D1153" t="str">
        <f t="shared" si="130"/>
        <v>https://usaybia.net/person/3530_____________</v>
      </c>
      <c r="Q1153" t="str">
        <f t="shared" si="126"/>
        <v>,https://usaybia.net/person/3530</v>
      </c>
      <c r="R1153" t="str">
        <f t="shared" si="125"/>
        <v>https://usaybia.net/person/3530</v>
      </c>
    </row>
    <row r="1154" spans="1:18" x14ac:dyDescent="0.25">
      <c r="A1154">
        <f t="shared" si="127"/>
        <v>35</v>
      </c>
      <c r="B1154">
        <f t="shared" si="128"/>
        <v>3531</v>
      </c>
      <c r="C1154" t="str">
        <f t="shared" si="129"/>
        <v>https://usaybia.net/person/3531</v>
      </c>
      <c r="D1154" t="str">
        <f t="shared" si="130"/>
        <v>https://usaybia.net/person/3531_____________</v>
      </c>
      <c r="Q1154" t="str">
        <f t="shared" si="126"/>
        <v>,https://usaybia.net/person/3531</v>
      </c>
      <c r="R1154" t="str">
        <f t="shared" ref="R1154:R1217" si="131">RIGHT(Q1154,LEN(Q1154)-1)</f>
        <v>https://usaybia.net/person/3531</v>
      </c>
    </row>
    <row r="1155" spans="1:18" x14ac:dyDescent="0.25">
      <c r="A1155">
        <f t="shared" si="127"/>
        <v>35</v>
      </c>
      <c r="B1155">
        <f t="shared" si="128"/>
        <v>3532</v>
      </c>
      <c r="C1155" t="str">
        <f t="shared" si="129"/>
        <v>https://usaybia.net/person/3532</v>
      </c>
      <c r="D1155" t="str">
        <f t="shared" si="130"/>
        <v>https://usaybia.net/person/3532_____________</v>
      </c>
      <c r="Q1155" t="str">
        <f t="shared" ref="Q1155:Q1218" si="132">SUBSTITUTE(SUBSTITUTE(SUBSTITUTE(CONCATENATE(C1155,F1155,G1155,H1155,I1155,J1155,K1155,L1155,SUBSTITUTE(M1155,".emedien.ub.uni-muenchen.de",""),N1155,O1155,P1155),"http",",http"),"xxx",""),"XXX","")</f>
        <v>,https://usaybia.net/person/3532</v>
      </c>
      <c r="R1155" t="str">
        <f t="shared" si="131"/>
        <v>https://usaybia.net/person/3532</v>
      </c>
    </row>
    <row r="1156" spans="1:18" x14ac:dyDescent="0.25">
      <c r="A1156">
        <f t="shared" si="127"/>
        <v>35</v>
      </c>
      <c r="B1156">
        <f t="shared" si="128"/>
        <v>3533</v>
      </c>
      <c r="C1156" t="str">
        <f t="shared" si="129"/>
        <v>https://usaybia.net/person/3533</v>
      </c>
      <c r="D1156" t="str">
        <f t="shared" si="130"/>
        <v>https://usaybia.net/person/3533_____________</v>
      </c>
      <c r="Q1156" t="str">
        <f t="shared" si="132"/>
        <v>,https://usaybia.net/person/3533</v>
      </c>
      <c r="R1156" t="str">
        <f t="shared" si="131"/>
        <v>https://usaybia.net/person/3533</v>
      </c>
    </row>
    <row r="1157" spans="1:18" x14ac:dyDescent="0.25">
      <c r="A1157">
        <f t="shared" si="127"/>
        <v>36</v>
      </c>
      <c r="B1157">
        <v>3601</v>
      </c>
      <c r="C1157" t="str">
        <f t="shared" si="129"/>
        <v>https://usaybia.net/person/3601</v>
      </c>
      <c r="D1157" t="str">
        <f t="shared" si="130"/>
        <v>https://usaybia.net/person/3601_____________</v>
      </c>
      <c r="Q1157" t="str">
        <f t="shared" si="132"/>
        <v>,https://usaybia.net/person/3601</v>
      </c>
      <c r="R1157" t="str">
        <f t="shared" si="131"/>
        <v>https://usaybia.net/person/3601</v>
      </c>
    </row>
    <row r="1158" spans="1:18" x14ac:dyDescent="0.25">
      <c r="A1158">
        <f t="shared" si="127"/>
        <v>36</v>
      </c>
      <c r="B1158">
        <f t="shared" si="128"/>
        <v>3602</v>
      </c>
      <c r="C1158" t="str">
        <f t="shared" si="129"/>
        <v>https://usaybia.net/person/3602</v>
      </c>
      <c r="D1158" t="str">
        <f t="shared" si="130"/>
        <v>https://usaybia.net/person/3602_____________</v>
      </c>
      <c r="Q1158" t="str">
        <f t="shared" si="132"/>
        <v>,https://usaybia.net/person/3602</v>
      </c>
      <c r="R1158" t="str">
        <f t="shared" si="131"/>
        <v>https://usaybia.net/person/3602</v>
      </c>
    </row>
    <row r="1159" spans="1:18" x14ac:dyDescent="0.25">
      <c r="A1159">
        <f t="shared" si="127"/>
        <v>36</v>
      </c>
      <c r="B1159">
        <f t="shared" si="128"/>
        <v>3603</v>
      </c>
      <c r="C1159" t="str">
        <f t="shared" si="129"/>
        <v>https://usaybia.net/person/3603</v>
      </c>
      <c r="D1159" t="str">
        <f t="shared" si="130"/>
        <v>https://usaybia.net/person/3603_____________</v>
      </c>
      <c r="Q1159" t="str">
        <f t="shared" si="132"/>
        <v>,https://usaybia.net/person/3603</v>
      </c>
      <c r="R1159" t="str">
        <f t="shared" si="131"/>
        <v>https://usaybia.net/person/3603</v>
      </c>
    </row>
    <row r="1160" spans="1:18" x14ac:dyDescent="0.25">
      <c r="A1160">
        <f t="shared" si="127"/>
        <v>36</v>
      </c>
      <c r="B1160">
        <f t="shared" si="128"/>
        <v>3604</v>
      </c>
      <c r="C1160" t="str">
        <f t="shared" si="129"/>
        <v>https://usaybia.net/person/3604</v>
      </c>
      <c r="D1160" t="str">
        <f t="shared" si="130"/>
        <v>https://usaybia.net/person/3604_____________</v>
      </c>
      <c r="Q1160" t="str">
        <f t="shared" si="132"/>
        <v>,https://usaybia.net/person/3604</v>
      </c>
      <c r="R1160" t="str">
        <f t="shared" si="131"/>
        <v>https://usaybia.net/person/3604</v>
      </c>
    </row>
    <row r="1161" spans="1:18" x14ac:dyDescent="0.25">
      <c r="A1161">
        <f t="shared" si="127"/>
        <v>36</v>
      </c>
      <c r="B1161">
        <f t="shared" si="128"/>
        <v>3605</v>
      </c>
      <c r="C1161" t="str">
        <f t="shared" si="129"/>
        <v>https://usaybia.net/person/3605</v>
      </c>
      <c r="D1161" t="str">
        <f t="shared" si="130"/>
        <v>https://usaybia.net/person/3605_____________</v>
      </c>
      <c r="Q1161" t="str">
        <f t="shared" si="132"/>
        <v>,https://usaybia.net/person/3605</v>
      </c>
      <c r="R1161" t="str">
        <f t="shared" si="131"/>
        <v>https://usaybia.net/person/3605</v>
      </c>
    </row>
    <row r="1162" spans="1:18" x14ac:dyDescent="0.25">
      <c r="A1162">
        <f t="shared" si="127"/>
        <v>36</v>
      </c>
      <c r="B1162">
        <f t="shared" si="128"/>
        <v>3606</v>
      </c>
      <c r="C1162" t="str">
        <f t="shared" si="129"/>
        <v>https://usaybia.net/person/3606</v>
      </c>
      <c r="D1162" t="str">
        <f t="shared" si="130"/>
        <v>https://usaybia.net/person/3606_____________</v>
      </c>
      <c r="Q1162" t="str">
        <f t="shared" si="132"/>
        <v>,https://usaybia.net/person/3606</v>
      </c>
      <c r="R1162" t="str">
        <f t="shared" si="131"/>
        <v>https://usaybia.net/person/3606</v>
      </c>
    </row>
    <row r="1163" spans="1:18" x14ac:dyDescent="0.25">
      <c r="A1163">
        <f t="shared" si="127"/>
        <v>36</v>
      </c>
      <c r="B1163">
        <f t="shared" si="128"/>
        <v>3607</v>
      </c>
      <c r="C1163" t="str">
        <f t="shared" si="129"/>
        <v>https://usaybia.net/person/3607</v>
      </c>
      <c r="D1163" t="str">
        <f t="shared" si="130"/>
        <v>https://usaybia.net/person/3607_____________</v>
      </c>
      <c r="Q1163" t="str">
        <f t="shared" si="132"/>
        <v>,https://usaybia.net/person/3607</v>
      </c>
      <c r="R1163" t="str">
        <f t="shared" si="131"/>
        <v>https://usaybia.net/person/3607</v>
      </c>
    </row>
    <row r="1164" spans="1:18" x14ac:dyDescent="0.25">
      <c r="A1164">
        <f t="shared" ref="A1164:A1227" si="133">A1131+1</f>
        <v>36</v>
      </c>
      <c r="B1164">
        <f t="shared" si="128"/>
        <v>3608</v>
      </c>
      <c r="C1164" t="str">
        <f t="shared" si="129"/>
        <v>https://usaybia.net/person/3608</v>
      </c>
      <c r="D1164" t="str">
        <f t="shared" si="130"/>
        <v>https://usaybia.net/person/3608_____________</v>
      </c>
      <c r="Q1164" t="str">
        <f t="shared" si="132"/>
        <v>,https://usaybia.net/person/3608</v>
      </c>
      <c r="R1164" t="str">
        <f t="shared" si="131"/>
        <v>https://usaybia.net/person/3608</v>
      </c>
    </row>
    <row r="1165" spans="1:18" x14ac:dyDescent="0.25">
      <c r="A1165">
        <f t="shared" si="133"/>
        <v>36</v>
      </c>
      <c r="B1165">
        <f t="shared" si="128"/>
        <v>3609</v>
      </c>
      <c r="C1165" t="str">
        <f t="shared" si="129"/>
        <v>https://usaybia.net/person/3609</v>
      </c>
      <c r="D1165" t="str">
        <f t="shared" si="130"/>
        <v>https://usaybia.net/person/3609_____________</v>
      </c>
      <c r="Q1165" t="str">
        <f t="shared" si="132"/>
        <v>,https://usaybia.net/person/3609</v>
      </c>
      <c r="R1165" t="str">
        <f t="shared" si="131"/>
        <v>https://usaybia.net/person/3609</v>
      </c>
    </row>
    <row r="1166" spans="1:18" x14ac:dyDescent="0.25">
      <c r="A1166">
        <f t="shared" si="133"/>
        <v>36</v>
      </c>
      <c r="B1166">
        <f t="shared" ref="B1166:B1229" si="134">B1165+1</f>
        <v>3610</v>
      </c>
      <c r="C1166" t="str">
        <f t="shared" si="129"/>
        <v>https://usaybia.net/person/3610</v>
      </c>
      <c r="D1166" t="str">
        <f t="shared" si="130"/>
        <v>https://usaybia.net/person/3610_____________</v>
      </c>
      <c r="Q1166" t="str">
        <f t="shared" si="132"/>
        <v>,https://usaybia.net/person/3610</v>
      </c>
      <c r="R1166" t="str">
        <f t="shared" si="131"/>
        <v>https://usaybia.net/person/3610</v>
      </c>
    </row>
    <row r="1167" spans="1:18" x14ac:dyDescent="0.25">
      <c r="A1167">
        <f t="shared" si="133"/>
        <v>36</v>
      </c>
      <c r="B1167">
        <f t="shared" si="134"/>
        <v>3611</v>
      </c>
      <c r="C1167" t="str">
        <f t="shared" si="129"/>
        <v>https://usaybia.net/person/3611</v>
      </c>
      <c r="D1167" t="str">
        <f t="shared" si="130"/>
        <v>https://usaybia.net/person/3611_____________</v>
      </c>
      <c r="Q1167" t="str">
        <f t="shared" si="132"/>
        <v>,https://usaybia.net/person/3611</v>
      </c>
      <c r="R1167" t="str">
        <f t="shared" si="131"/>
        <v>https://usaybia.net/person/3611</v>
      </c>
    </row>
    <row r="1168" spans="1:18" x14ac:dyDescent="0.25">
      <c r="A1168">
        <f t="shared" si="133"/>
        <v>36</v>
      </c>
      <c r="B1168">
        <f t="shared" si="134"/>
        <v>3612</v>
      </c>
      <c r="C1168" t="str">
        <f t="shared" si="129"/>
        <v>https://usaybia.net/person/3612</v>
      </c>
      <c r="D1168" t="str">
        <f t="shared" si="130"/>
        <v>https://usaybia.net/person/3612_____________</v>
      </c>
      <c r="Q1168" t="str">
        <f t="shared" si="132"/>
        <v>,https://usaybia.net/person/3612</v>
      </c>
      <c r="R1168" t="str">
        <f t="shared" si="131"/>
        <v>https://usaybia.net/person/3612</v>
      </c>
    </row>
    <row r="1169" spans="1:18" x14ac:dyDescent="0.25">
      <c r="A1169">
        <f t="shared" si="133"/>
        <v>36</v>
      </c>
      <c r="B1169">
        <f t="shared" si="134"/>
        <v>3613</v>
      </c>
      <c r="C1169" t="str">
        <f t="shared" si="129"/>
        <v>https://usaybia.net/person/3613</v>
      </c>
      <c r="D1169" t="str">
        <f t="shared" si="130"/>
        <v>https://usaybia.net/person/3613_____________</v>
      </c>
      <c r="Q1169" t="str">
        <f t="shared" si="132"/>
        <v>,https://usaybia.net/person/3613</v>
      </c>
      <c r="R1169" t="str">
        <f t="shared" si="131"/>
        <v>https://usaybia.net/person/3613</v>
      </c>
    </row>
    <row r="1170" spans="1:18" x14ac:dyDescent="0.25">
      <c r="A1170">
        <f t="shared" si="133"/>
        <v>36</v>
      </c>
      <c r="B1170">
        <f t="shared" si="134"/>
        <v>3614</v>
      </c>
      <c r="C1170" t="str">
        <f t="shared" si="129"/>
        <v>https://usaybia.net/person/3614</v>
      </c>
      <c r="D1170" t="str">
        <f t="shared" si="130"/>
        <v>https://usaybia.net/person/3614_____________</v>
      </c>
      <c r="Q1170" t="str">
        <f t="shared" si="132"/>
        <v>,https://usaybia.net/person/3614</v>
      </c>
      <c r="R1170" t="str">
        <f t="shared" si="131"/>
        <v>https://usaybia.net/person/3614</v>
      </c>
    </row>
    <row r="1171" spans="1:18" x14ac:dyDescent="0.25">
      <c r="A1171">
        <f t="shared" si="133"/>
        <v>36</v>
      </c>
      <c r="B1171">
        <f t="shared" si="134"/>
        <v>3615</v>
      </c>
      <c r="C1171" t="str">
        <f t="shared" si="129"/>
        <v>https://usaybia.net/person/3615</v>
      </c>
      <c r="D1171" t="str">
        <f t="shared" si="130"/>
        <v>https://usaybia.net/person/3615_____________</v>
      </c>
      <c r="Q1171" t="str">
        <f t="shared" si="132"/>
        <v>,https://usaybia.net/person/3615</v>
      </c>
      <c r="R1171" t="str">
        <f t="shared" si="131"/>
        <v>https://usaybia.net/person/3615</v>
      </c>
    </row>
    <row r="1172" spans="1:18" x14ac:dyDescent="0.25">
      <c r="A1172">
        <f t="shared" si="133"/>
        <v>36</v>
      </c>
      <c r="B1172">
        <f t="shared" si="134"/>
        <v>3616</v>
      </c>
      <c r="C1172" t="str">
        <f t="shared" si="129"/>
        <v>https://usaybia.net/person/3616</v>
      </c>
      <c r="D1172" t="str">
        <f t="shared" si="130"/>
        <v>https://usaybia.net/person/3616_____________</v>
      </c>
      <c r="Q1172" t="str">
        <f t="shared" si="132"/>
        <v>,https://usaybia.net/person/3616</v>
      </c>
      <c r="R1172" t="str">
        <f t="shared" si="131"/>
        <v>https://usaybia.net/person/3616</v>
      </c>
    </row>
    <row r="1173" spans="1:18" x14ac:dyDescent="0.25">
      <c r="A1173">
        <f t="shared" si="133"/>
        <v>36</v>
      </c>
      <c r="B1173">
        <f t="shared" si="134"/>
        <v>3617</v>
      </c>
      <c r="C1173" t="str">
        <f t="shared" si="129"/>
        <v>https://usaybia.net/person/3617</v>
      </c>
      <c r="D1173" t="str">
        <f t="shared" si="130"/>
        <v>https://usaybia.net/person/3617_____________</v>
      </c>
      <c r="Q1173" t="str">
        <f t="shared" si="132"/>
        <v>,https://usaybia.net/person/3617</v>
      </c>
      <c r="R1173" t="str">
        <f t="shared" si="131"/>
        <v>https://usaybia.net/person/3617</v>
      </c>
    </row>
    <row r="1174" spans="1:18" x14ac:dyDescent="0.25">
      <c r="A1174">
        <f t="shared" si="133"/>
        <v>36</v>
      </c>
      <c r="B1174">
        <f t="shared" si="134"/>
        <v>3618</v>
      </c>
      <c r="C1174" t="str">
        <f t="shared" si="129"/>
        <v>https://usaybia.net/person/3618</v>
      </c>
      <c r="D1174" t="str">
        <f t="shared" si="130"/>
        <v>https://usaybia.net/person/3618_____________</v>
      </c>
      <c r="Q1174" t="str">
        <f t="shared" si="132"/>
        <v>,https://usaybia.net/person/3618</v>
      </c>
      <c r="R1174" t="str">
        <f t="shared" si="131"/>
        <v>https://usaybia.net/person/3618</v>
      </c>
    </row>
    <row r="1175" spans="1:18" x14ac:dyDescent="0.25">
      <c r="A1175">
        <f t="shared" si="133"/>
        <v>36</v>
      </c>
      <c r="B1175">
        <f t="shared" si="134"/>
        <v>3619</v>
      </c>
      <c r="C1175" t="str">
        <f t="shared" si="129"/>
        <v>https://usaybia.net/person/3619</v>
      </c>
      <c r="D1175" t="str">
        <f t="shared" si="130"/>
        <v>https://usaybia.net/person/3619_____________</v>
      </c>
      <c r="Q1175" t="str">
        <f t="shared" si="132"/>
        <v>,https://usaybia.net/person/3619</v>
      </c>
      <c r="R1175" t="str">
        <f t="shared" si="131"/>
        <v>https://usaybia.net/person/3619</v>
      </c>
    </row>
    <row r="1176" spans="1:18" x14ac:dyDescent="0.25">
      <c r="A1176">
        <f t="shared" si="133"/>
        <v>36</v>
      </c>
      <c r="B1176">
        <f t="shared" si="134"/>
        <v>3620</v>
      </c>
      <c r="C1176" t="str">
        <f t="shared" si="129"/>
        <v>https://usaybia.net/person/3620</v>
      </c>
      <c r="D1176" t="str">
        <f t="shared" si="130"/>
        <v>https://usaybia.net/person/3620_____________</v>
      </c>
      <c r="Q1176" t="str">
        <f t="shared" si="132"/>
        <v>,https://usaybia.net/person/3620</v>
      </c>
      <c r="R1176" t="str">
        <f t="shared" si="131"/>
        <v>https://usaybia.net/person/3620</v>
      </c>
    </row>
    <row r="1177" spans="1:18" x14ac:dyDescent="0.25">
      <c r="A1177">
        <f t="shared" si="133"/>
        <v>36</v>
      </c>
      <c r="B1177">
        <f t="shared" si="134"/>
        <v>3621</v>
      </c>
      <c r="C1177" t="str">
        <f t="shared" si="129"/>
        <v>https://usaybia.net/person/3621</v>
      </c>
      <c r="D1177" t="str">
        <f t="shared" si="130"/>
        <v>https://usaybia.net/person/3621_____________</v>
      </c>
      <c r="Q1177" t="str">
        <f t="shared" si="132"/>
        <v>,https://usaybia.net/person/3621</v>
      </c>
      <c r="R1177" t="str">
        <f t="shared" si="131"/>
        <v>https://usaybia.net/person/3621</v>
      </c>
    </row>
    <row r="1178" spans="1:18" x14ac:dyDescent="0.25">
      <c r="A1178">
        <f t="shared" si="133"/>
        <v>36</v>
      </c>
      <c r="B1178">
        <f t="shared" si="134"/>
        <v>3622</v>
      </c>
      <c r="C1178" t="str">
        <f t="shared" si="129"/>
        <v>https://usaybia.net/person/3622</v>
      </c>
      <c r="D1178" t="str">
        <f t="shared" si="130"/>
        <v>https://usaybia.net/person/3622_____________</v>
      </c>
      <c r="Q1178" t="str">
        <f t="shared" si="132"/>
        <v>,https://usaybia.net/person/3622</v>
      </c>
      <c r="R1178" t="str">
        <f t="shared" si="131"/>
        <v>https://usaybia.net/person/3622</v>
      </c>
    </row>
    <row r="1179" spans="1:18" x14ac:dyDescent="0.25">
      <c r="A1179">
        <f t="shared" si="133"/>
        <v>36</v>
      </c>
      <c r="B1179">
        <f t="shared" si="134"/>
        <v>3623</v>
      </c>
      <c r="C1179" t="str">
        <f t="shared" si="129"/>
        <v>https://usaybia.net/person/3623</v>
      </c>
      <c r="D1179" t="str">
        <f t="shared" si="130"/>
        <v>https://usaybia.net/person/3623_____________</v>
      </c>
      <c r="Q1179" t="str">
        <f t="shared" si="132"/>
        <v>,https://usaybia.net/person/3623</v>
      </c>
      <c r="R1179" t="str">
        <f t="shared" si="131"/>
        <v>https://usaybia.net/person/3623</v>
      </c>
    </row>
    <row r="1180" spans="1:18" x14ac:dyDescent="0.25">
      <c r="A1180">
        <f t="shared" si="133"/>
        <v>36</v>
      </c>
      <c r="B1180">
        <f t="shared" si="134"/>
        <v>3624</v>
      </c>
      <c r="C1180" t="str">
        <f t="shared" si="129"/>
        <v>https://usaybia.net/person/3624</v>
      </c>
      <c r="D1180" t="str">
        <f t="shared" si="130"/>
        <v>https://usaybia.net/person/3624_____________</v>
      </c>
      <c r="Q1180" t="str">
        <f t="shared" si="132"/>
        <v>,https://usaybia.net/person/3624</v>
      </c>
      <c r="R1180" t="str">
        <f t="shared" si="131"/>
        <v>https://usaybia.net/person/3624</v>
      </c>
    </row>
    <row r="1181" spans="1:18" x14ac:dyDescent="0.25">
      <c r="A1181">
        <f t="shared" si="133"/>
        <v>36</v>
      </c>
      <c r="B1181">
        <f t="shared" si="134"/>
        <v>3625</v>
      </c>
      <c r="C1181" t="str">
        <f t="shared" si="129"/>
        <v>https://usaybia.net/person/3625</v>
      </c>
      <c r="D1181" t="str">
        <f t="shared" si="130"/>
        <v>https://usaybia.net/person/3625_____________</v>
      </c>
      <c r="Q1181" t="str">
        <f t="shared" si="132"/>
        <v>,https://usaybia.net/person/3625</v>
      </c>
      <c r="R1181" t="str">
        <f t="shared" si="131"/>
        <v>https://usaybia.net/person/3625</v>
      </c>
    </row>
    <row r="1182" spans="1:18" x14ac:dyDescent="0.25">
      <c r="A1182">
        <f t="shared" si="133"/>
        <v>36</v>
      </c>
      <c r="B1182">
        <f t="shared" si="134"/>
        <v>3626</v>
      </c>
      <c r="C1182" t="str">
        <f t="shared" si="129"/>
        <v>https://usaybia.net/person/3626</v>
      </c>
      <c r="D1182" t="str">
        <f t="shared" si="130"/>
        <v>https://usaybia.net/person/3626_____________</v>
      </c>
      <c r="Q1182" t="str">
        <f t="shared" si="132"/>
        <v>,https://usaybia.net/person/3626</v>
      </c>
      <c r="R1182" t="str">
        <f t="shared" si="131"/>
        <v>https://usaybia.net/person/3626</v>
      </c>
    </row>
    <row r="1183" spans="1:18" x14ac:dyDescent="0.25">
      <c r="A1183">
        <f t="shared" si="133"/>
        <v>36</v>
      </c>
      <c r="B1183">
        <f t="shared" si="134"/>
        <v>3627</v>
      </c>
      <c r="C1183" t="str">
        <f t="shared" si="129"/>
        <v>https://usaybia.net/person/3627</v>
      </c>
      <c r="D1183" t="str">
        <f t="shared" si="130"/>
        <v>https://usaybia.net/person/3627_____________</v>
      </c>
      <c r="Q1183" t="str">
        <f t="shared" si="132"/>
        <v>,https://usaybia.net/person/3627</v>
      </c>
      <c r="R1183" t="str">
        <f t="shared" si="131"/>
        <v>https://usaybia.net/person/3627</v>
      </c>
    </row>
    <row r="1184" spans="1:18" x14ac:dyDescent="0.25">
      <c r="A1184">
        <f t="shared" si="133"/>
        <v>36</v>
      </c>
      <c r="B1184">
        <f t="shared" si="134"/>
        <v>3628</v>
      </c>
      <c r="C1184" t="str">
        <f t="shared" si="129"/>
        <v>https://usaybia.net/person/3628</v>
      </c>
      <c r="D1184" t="str">
        <f t="shared" si="130"/>
        <v>https://usaybia.net/person/3628_____________</v>
      </c>
      <c r="Q1184" t="str">
        <f t="shared" si="132"/>
        <v>,https://usaybia.net/person/3628</v>
      </c>
      <c r="R1184" t="str">
        <f t="shared" si="131"/>
        <v>https://usaybia.net/person/3628</v>
      </c>
    </row>
    <row r="1185" spans="1:18" x14ac:dyDescent="0.25">
      <c r="A1185">
        <f t="shared" si="133"/>
        <v>36</v>
      </c>
      <c r="B1185">
        <f t="shared" si="134"/>
        <v>3629</v>
      </c>
      <c r="C1185" t="str">
        <f t="shared" si="129"/>
        <v>https://usaybia.net/person/3629</v>
      </c>
      <c r="D1185" t="str">
        <f t="shared" si="130"/>
        <v>https://usaybia.net/person/3629_____________</v>
      </c>
      <c r="Q1185" t="str">
        <f t="shared" si="132"/>
        <v>,https://usaybia.net/person/3629</v>
      </c>
      <c r="R1185" t="str">
        <f t="shared" si="131"/>
        <v>https://usaybia.net/person/3629</v>
      </c>
    </row>
    <row r="1186" spans="1:18" x14ac:dyDescent="0.25">
      <c r="A1186">
        <f t="shared" si="133"/>
        <v>36</v>
      </c>
      <c r="B1186">
        <f t="shared" si="134"/>
        <v>3630</v>
      </c>
      <c r="C1186" t="str">
        <f t="shared" si="129"/>
        <v>https://usaybia.net/person/3630</v>
      </c>
      <c r="D1186" t="str">
        <f t="shared" si="130"/>
        <v>https://usaybia.net/person/3630_____________</v>
      </c>
      <c r="Q1186" t="str">
        <f t="shared" si="132"/>
        <v>,https://usaybia.net/person/3630</v>
      </c>
      <c r="R1186" t="str">
        <f t="shared" si="131"/>
        <v>https://usaybia.net/person/3630</v>
      </c>
    </row>
    <row r="1187" spans="1:18" x14ac:dyDescent="0.25">
      <c r="A1187">
        <f t="shared" si="133"/>
        <v>36</v>
      </c>
      <c r="B1187">
        <f t="shared" si="134"/>
        <v>3631</v>
      </c>
      <c r="C1187" t="str">
        <f t="shared" si="129"/>
        <v>https://usaybia.net/person/3631</v>
      </c>
      <c r="D1187" t="str">
        <f t="shared" si="130"/>
        <v>https://usaybia.net/person/3631_____________</v>
      </c>
      <c r="Q1187" t="str">
        <f t="shared" si="132"/>
        <v>,https://usaybia.net/person/3631</v>
      </c>
      <c r="R1187" t="str">
        <f t="shared" si="131"/>
        <v>https://usaybia.net/person/3631</v>
      </c>
    </row>
    <row r="1188" spans="1:18" x14ac:dyDescent="0.25">
      <c r="A1188">
        <f t="shared" si="133"/>
        <v>36</v>
      </c>
      <c r="B1188">
        <f t="shared" si="134"/>
        <v>3632</v>
      </c>
      <c r="C1188" t="str">
        <f t="shared" si="129"/>
        <v>https://usaybia.net/person/3632</v>
      </c>
      <c r="D1188" t="str">
        <f t="shared" si="130"/>
        <v>https://usaybia.net/person/3632_____________</v>
      </c>
      <c r="Q1188" t="str">
        <f t="shared" si="132"/>
        <v>,https://usaybia.net/person/3632</v>
      </c>
      <c r="R1188" t="str">
        <f t="shared" si="131"/>
        <v>https://usaybia.net/person/3632</v>
      </c>
    </row>
    <row r="1189" spans="1:18" x14ac:dyDescent="0.25">
      <c r="A1189">
        <f t="shared" si="133"/>
        <v>36</v>
      </c>
      <c r="B1189">
        <f t="shared" si="134"/>
        <v>3633</v>
      </c>
      <c r="C1189" t="str">
        <f t="shared" si="129"/>
        <v>https://usaybia.net/person/3633</v>
      </c>
      <c r="D1189" t="str">
        <f t="shared" si="130"/>
        <v>https://usaybia.net/person/3633_____________</v>
      </c>
      <c r="Q1189" t="str">
        <f t="shared" si="132"/>
        <v>,https://usaybia.net/person/3633</v>
      </c>
      <c r="R1189" t="str">
        <f t="shared" si="131"/>
        <v>https://usaybia.net/person/3633</v>
      </c>
    </row>
    <row r="1190" spans="1:18" x14ac:dyDescent="0.25">
      <c r="A1190">
        <f t="shared" si="133"/>
        <v>37</v>
      </c>
      <c r="B1190">
        <v>3701</v>
      </c>
      <c r="C1190" t="str">
        <f t="shared" ref="C1190:C1253" si="135">"https://usaybia.net/person/"&amp;B1190</f>
        <v>https://usaybia.net/person/3701</v>
      </c>
      <c r="D1190" t="str">
        <f t="shared" ref="D1190:D1253" si="136">C1190&amp;"_____________"</f>
        <v>https://usaybia.net/person/3701_____________</v>
      </c>
      <c r="Q1190" t="str">
        <f t="shared" si="132"/>
        <v>,https://usaybia.net/person/3701</v>
      </c>
      <c r="R1190" t="str">
        <f t="shared" si="131"/>
        <v>https://usaybia.net/person/3701</v>
      </c>
    </row>
    <row r="1191" spans="1:18" x14ac:dyDescent="0.25">
      <c r="A1191">
        <f t="shared" si="133"/>
        <v>37</v>
      </c>
      <c r="B1191">
        <f t="shared" si="134"/>
        <v>3702</v>
      </c>
      <c r="C1191" t="str">
        <f t="shared" si="135"/>
        <v>https://usaybia.net/person/3702</v>
      </c>
      <c r="D1191" t="str">
        <f t="shared" si="136"/>
        <v>https://usaybia.net/person/3702_____________</v>
      </c>
      <c r="Q1191" t="str">
        <f t="shared" si="132"/>
        <v>,https://usaybia.net/person/3702</v>
      </c>
      <c r="R1191" t="str">
        <f t="shared" si="131"/>
        <v>https://usaybia.net/person/3702</v>
      </c>
    </row>
    <row r="1192" spans="1:18" x14ac:dyDescent="0.25">
      <c r="A1192">
        <f t="shared" si="133"/>
        <v>37</v>
      </c>
      <c r="B1192">
        <f t="shared" si="134"/>
        <v>3703</v>
      </c>
      <c r="C1192" t="str">
        <f t="shared" si="135"/>
        <v>https://usaybia.net/person/3703</v>
      </c>
      <c r="D1192" t="str">
        <f t="shared" si="136"/>
        <v>https://usaybia.net/person/3703_____________</v>
      </c>
      <c r="Q1192" t="str">
        <f t="shared" si="132"/>
        <v>,https://usaybia.net/person/3703</v>
      </c>
      <c r="R1192" t="str">
        <f t="shared" si="131"/>
        <v>https://usaybia.net/person/3703</v>
      </c>
    </row>
    <row r="1193" spans="1:18" x14ac:dyDescent="0.25">
      <c r="A1193">
        <f t="shared" si="133"/>
        <v>37</v>
      </c>
      <c r="B1193">
        <f t="shared" si="134"/>
        <v>3704</v>
      </c>
      <c r="C1193" t="str">
        <f t="shared" si="135"/>
        <v>https://usaybia.net/person/3704</v>
      </c>
      <c r="D1193" t="str">
        <f t="shared" si="136"/>
        <v>https://usaybia.net/person/3704_____________</v>
      </c>
      <c r="Q1193" t="str">
        <f t="shared" si="132"/>
        <v>,https://usaybia.net/person/3704</v>
      </c>
      <c r="R1193" t="str">
        <f t="shared" si="131"/>
        <v>https://usaybia.net/person/3704</v>
      </c>
    </row>
    <row r="1194" spans="1:18" x14ac:dyDescent="0.25">
      <c r="A1194">
        <f t="shared" si="133"/>
        <v>37</v>
      </c>
      <c r="B1194">
        <f t="shared" si="134"/>
        <v>3705</v>
      </c>
      <c r="C1194" t="str">
        <f t="shared" si="135"/>
        <v>https://usaybia.net/person/3705</v>
      </c>
      <c r="D1194" t="str">
        <f t="shared" si="136"/>
        <v>https://usaybia.net/person/3705_____________</v>
      </c>
      <c r="Q1194" t="str">
        <f t="shared" si="132"/>
        <v>,https://usaybia.net/person/3705</v>
      </c>
      <c r="R1194" t="str">
        <f t="shared" si="131"/>
        <v>https://usaybia.net/person/3705</v>
      </c>
    </row>
    <row r="1195" spans="1:18" x14ac:dyDescent="0.25">
      <c r="A1195">
        <f t="shared" si="133"/>
        <v>37</v>
      </c>
      <c r="B1195">
        <f t="shared" si="134"/>
        <v>3706</v>
      </c>
      <c r="C1195" t="str">
        <f t="shared" si="135"/>
        <v>https://usaybia.net/person/3706</v>
      </c>
      <c r="D1195" t="str">
        <f t="shared" si="136"/>
        <v>https://usaybia.net/person/3706_____________</v>
      </c>
      <c r="Q1195" t="str">
        <f t="shared" si="132"/>
        <v>,https://usaybia.net/person/3706</v>
      </c>
      <c r="R1195" t="str">
        <f t="shared" si="131"/>
        <v>https://usaybia.net/person/3706</v>
      </c>
    </row>
    <row r="1196" spans="1:18" x14ac:dyDescent="0.25">
      <c r="A1196">
        <f t="shared" si="133"/>
        <v>37</v>
      </c>
      <c r="B1196">
        <f t="shared" si="134"/>
        <v>3707</v>
      </c>
      <c r="C1196" t="str">
        <f t="shared" si="135"/>
        <v>https://usaybia.net/person/3707</v>
      </c>
      <c r="D1196" t="str">
        <f t="shared" si="136"/>
        <v>https://usaybia.net/person/3707_____________</v>
      </c>
      <c r="Q1196" t="str">
        <f t="shared" si="132"/>
        <v>,https://usaybia.net/person/3707</v>
      </c>
      <c r="R1196" t="str">
        <f t="shared" si="131"/>
        <v>https://usaybia.net/person/3707</v>
      </c>
    </row>
    <row r="1197" spans="1:18" x14ac:dyDescent="0.25">
      <c r="A1197">
        <f t="shared" si="133"/>
        <v>37</v>
      </c>
      <c r="B1197">
        <f t="shared" si="134"/>
        <v>3708</v>
      </c>
      <c r="C1197" t="str">
        <f t="shared" si="135"/>
        <v>https://usaybia.net/person/3708</v>
      </c>
      <c r="D1197" t="str">
        <f t="shared" si="136"/>
        <v>https://usaybia.net/person/3708_____________</v>
      </c>
      <c r="Q1197" t="str">
        <f t="shared" si="132"/>
        <v>,https://usaybia.net/person/3708</v>
      </c>
      <c r="R1197" t="str">
        <f t="shared" si="131"/>
        <v>https://usaybia.net/person/3708</v>
      </c>
    </row>
    <row r="1198" spans="1:18" x14ac:dyDescent="0.25">
      <c r="A1198">
        <f t="shared" si="133"/>
        <v>37</v>
      </c>
      <c r="B1198">
        <f t="shared" si="134"/>
        <v>3709</v>
      </c>
      <c r="C1198" t="str">
        <f t="shared" si="135"/>
        <v>https://usaybia.net/person/3709</v>
      </c>
      <c r="D1198" t="str">
        <f t="shared" si="136"/>
        <v>https://usaybia.net/person/3709_____________</v>
      </c>
      <c r="Q1198" t="str">
        <f t="shared" si="132"/>
        <v>,https://usaybia.net/person/3709</v>
      </c>
      <c r="R1198" t="str">
        <f t="shared" si="131"/>
        <v>https://usaybia.net/person/3709</v>
      </c>
    </row>
    <row r="1199" spans="1:18" x14ac:dyDescent="0.25">
      <c r="A1199">
        <f t="shared" si="133"/>
        <v>37</v>
      </c>
      <c r="B1199">
        <f t="shared" si="134"/>
        <v>3710</v>
      </c>
      <c r="C1199" t="str">
        <f t="shared" si="135"/>
        <v>https://usaybia.net/person/3710</v>
      </c>
      <c r="D1199" t="str">
        <f t="shared" si="136"/>
        <v>https://usaybia.net/person/3710_____________</v>
      </c>
      <c r="Q1199" t="str">
        <f t="shared" si="132"/>
        <v>,https://usaybia.net/person/3710</v>
      </c>
      <c r="R1199" t="str">
        <f t="shared" si="131"/>
        <v>https://usaybia.net/person/3710</v>
      </c>
    </row>
    <row r="1200" spans="1:18" x14ac:dyDescent="0.25">
      <c r="A1200">
        <f t="shared" si="133"/>
        <v>37</v>
      </c>
      <c r="B1200">
        <f t="shared" si="134"/>
        <v>3711</v>
      </c>
      <c r="C1200" t="str">
        <f t="shared" si="135"/>
        <v>https://usaybia.net/person/3711</v>
      </c>
      <c r="D1200" t="str">
        <f t="shared" si="136"/>
        <v>https://usaybia.net/person/3711_____________</v>
      </c>
      <c r="Q1200" t="str">
        <f t="shared" si="132"/>
        <v>,https://usaybia.net/person/3711</v>
      </c>
      <c r="R1200" t="str">
        <f t="shared" si="131"/>
        <v>https://usaybia.net/person/3711</v>
      </c>
    </row>
    <row r="1201" spans="1:18" x14ac:dyDescent="0.25">
      <c r="A1201">
        <f t="shared" si="133"/>
        <v>37</v>
      </c>
      <c r="B1201">
        <f t="shared" si="134"/>
        <v>3712</v>
      </c>
      <c r="C1201" t="str">
        <f t="shared" si="135"/>
        <v>https://usaybia.net/person/3712</v>
      </c>
      <c r="D1201" t="str">
        <f t="shared" si="136"/>
        <v>https://usaybia.net/person/3712_____________</v>
      </c>
      <c r="Q1201" t="str">
        <f t="shared" si="132"/>
        <v>,https://usaybia.net/person/3712</v>
      </c>
      <c r="R1201" t="str">
        <f t="shared" si="131"/>
        <v>https://usaybia.net/person/3712</v>
      </c>
    </row>
    <row r="1202" spans="1:18" x14ac:dyDescent="0.25">
      <c r="A1202">
        <f t="shared" si="133"/>
        <v>37</v>
      </c>
      <c r="B1202">
        <f t="shared" si="134"/>
        <v>3713</v>
      </c>
      <c r="C1202" t="str">
        <f t="shared" si="135"/>
        <v>https://usaybia.net/person/3713</v>
      </c>
      <c r="D1202" t="str">
        <f t="shared" si="136"/>
        <v>https://usaybia.net/person/3713_____________</v>
      </c>
      <c r="Q1202" t="str">
        <f t="shared" si="132"/>
        <v>,https://usaybia.net/person/3713</v>
      </c>
      <c r="R1202" t="str">
        <f t="shared" si="131"/>
        <v>https://usaybia.net/person/3713</v>
      </c>
    </row>
    <row r="1203" spans="1:18" x14ac:dyDescent="0.25">
      <c r="A1203">
        <f t="shared" si="133"/>
        <v>37</v>
      </c>
      <c r="B1203">
        <f t="shared" si="134"/>
        <v>3714</v>
      </c>
      <c r="C1203" t="str">
        <f t="shared" si="135"/>
        <v>https://usaybia.net/person/3714</v>
      </c>
      <c r="D1203" t="str">
        <f t="shared" si="136"/>
        <v>https://usaybia.net/person/3714_____________</v>
      </c>
      <c r="Q1203" t="str">
        <f t="shared" si="132"/>
        <v>,https://usaybia.net/person/3714</v>
      </c>
      <c r="R1203" t="str">
        <f t="shared" si="131"/>
        <v>https://usaybia.net/person/3714</v>
      </c>
    </row>
    <row r="1204" spans="1:18" x14ac:dyDescent="0.25">
      <c r="A1204">
        <f t="shared" si="133"/>
        <v>37</v>
      </c>
      <c r="B1204">
        <f t="shared" si="134"/>
        <v>3715</v>
      </c>
      <c r="C1204" t="str">
        <f t="shared" si="135"/>
        <v>https://usaybia.net/person/3715</v>
      </c>
      <c r="D1204" t="str">
        <f t="shared" si="136"/>
        <v>https://usaybia.net/person/3715_____________</v>
      </c>
      <c r="Q1204" t="str">
        <f t="shared" si="132"/>
        <v>,https://usaybia.net/person/3715</v>
      </c>
      <c r="R1204" t="str">
        <f t="shared" si="131"/>
        <v>https://usaybia.net/person/3715</v>
      </c>
    </row>
    <row r="1205" spans="1:18" x14ac:dyDescent="0.25">
      <c r="A1205">
        <f t="shared" si="133"/>
        <v>37</v>
      </c>
      <c r="B1205">
        <f t="shared" si="134"/>
        <v>3716</v>
      </c>
      <c r="C1205" t="str">
        <f t="shared" si="135"/>
        <v>https://usaybia.net/person/3716</v>
      </c>
      <c r="D1205" t="str">
        <f t="shared" si="136"/>
        <v>https://usaybia.net/person/3716_____________</v>
      </c>
      <c r="Q1205" t="str">
        <f t="shared" si="132"/>
        <v>,https://usaybia.net/person/3716</v>
      </c>
      <c r="R1205" t="str">
        <f t="shared" si="131"/>
        <v>https://usaybia.net/person/3716</v>
      </c>
    </row>
    <row r="1206" spans="1:18" x14ac:dyDescent="0.25">
      <c r="A1206">
        <f t="shared" si="133"/>
        <v>37</v>
      </c>
      <c r="B1206">
        <f t="shared" si="134"/>
        <v>3717</v>
      </c>
      <c r="C1206" t="str">
        <f t="shared" si="135"/>
        <v>https://usaybia.net/person/3717</v>
      </c>
      <c r="D1206" t="str">
        <f t="shared" si="136"/>
        <v>https://usaybia.net/person/3717_____________</v>
      </c>
      <c r="Q1206" t="str">
        <f t="shared" si="132"/>
        <v>,https://usaybia.net/person/3717</v>
      </c>
      <c r="R1206" t="str">
        <f t="shared" si="131"/>
        <v>https://usaybia.net/person/3717</v>
      </c>
    </row>
    <row r="1207" spans="1:18" x14ac:dyDescent="0.25">
      <c r="A1207">
        <f t="shared" si="133"/>
        <v>37</v>
      </c>
      <c r="B1207">
        <f t="shared" si="134"/>
        <v>3718</v>
      </c>
      <c r="C1207" t="str">
        <f t="shared" si="135"/>
        <v>https://usaybia.net/person/3718</v>
      </c>
      <c r="D1207" t="str">
        <f t="shared" si="136"/>
        <v>https://usaybia.net/person/3718_____________</v>
      </c>
      <c r="Q1207" t="str">
        <f t="shared" si="132"/>
        <v>,https://usaybia.net/person/3718</v>
      </c>
      <c r="R1207" t="str">
        <f t="shared" si="131"/>
        <v>https://usaybia.net/person/3718</v>
      </c>
    </row>
    <row r="1208" spans="1:18" x14ac:dyDescent="0.25">
      <c r="A1208">
        <f t="shared" si="133"/>
        <v>37</v>
      </c>
      <c r="B1208">
        <f t="shared" si="134"/>
        <v>3719</v>
      </c>
      <c r="C1208" t="str">
        <f t="shared" si="135"/>
        <v>https://usaybia.net/person/3719</v>
      </c>
      <c r="D1208" t="str">
        <f t="shared" si="136"/>
        <v>https://usaybia.net/person/3719_____________</v>
      </c>
      <c r="Q1208" t="str">
        <f t="shared" si="132"/>
        <v>,https://usaybia.net/person/3719</v>
      </c>
      <c r="R1208" t="str">
        <f t="shared" si="131"/>
        <v>https://usaybia.net/person/3719</v>
      </c>
    </row>
    <row r="1209" spans="1:18" x14ac:dyDescent="0.25">
      <c r="A1209">
        <f t="shared" si="133"/>
        <v>37</v>
      </c>
      <c r="B1209">
        <f t="shared" si="134"/>
        <v>3720</v>
      </c>
      <c r="C1209" t="str">
        <f t="shared" si="135"/>
        <v>https://usaybia.net/person/3720</v>
      </c>
      <c r="D1209" t="str">
        <f t="shared" si="136"/>
        <v>https://usaybia.net/person/3720_____________</v>
      </c>
      <c r="Q1209" t="str">
        <f t="shared" si="132"/>
        <v>,https://usaybia.net/person/3720</v>
      </c>
      <c r="R1209" t="str">
        <f t="shared" si="131"/>
        <v>https://usaybia.net/person/3720</v>
      </c>
    </row>
    <row r="1210" spans="1:18" x14ac:dyDescent="0.25">
      <c r="A1210">
        <f t="shared" si="133"/>
        <v>37</v>
      </c>
      <c r="B1210">
        <f t="shared" si="134"/>
        <v>3721</v>
      </c>
      <c r="C1210" t="str">
        <f t="shared" si="135"/>
        <v>https://usaybia.net/person/3721</v>
      </c>
      <c r="D1210" t="str">
        <f t="shared" si="136"/>
        <v>https://usaybia.net/person/3721_____________</v>
      </c>
      <c r="Q1210" t="str">
        <f t="shared" si="132"/>
        <v>,https://usaybia.net/person/3721</v>
      </c>
      <c r="R1210" t="str">
        <f t="shared" si="131"/>
        <v>https://usaybia.net/person/3721</v>
      </c>
    </row>
    <row r="1211" spans="1:18" x14ac:dyDescent="0.25">
      <c r="A1211">
        <f t="shared" si="133"/>
        <v>37</v>
      </c>
      <c r="B1211">
        <f t="shared" si="134"/>
        <v>3722</v>
      </c>
      <c r="C1211" t="str">
        <f t="shared" si="135"/>
        <v>https://usaybia.net/person/3722</v>
      </c>
      <c r="D1211" t="str">
        <f t="shared" si="136"/>
        <v>https://usaybia.net/person/3722_____________</v>
      </c>
      <c r="Q1211" t="str">
        <f t="shared" si="132"/>
        <v>,https://usaybia.net/person/3722</v>
      </c>
      <c r="R1211" t="str">
        <f t="shared" si="131"/>
        <v>https://usaybia.net/person/3722</v>
      </c>
    </row>
    <row r="1212" spans="1:18" x14ac:dyDescent="0.25">
      <c r="A1212">
        <f t="shared" si="133"/>
        <v>37</v>
      </c>
      <c r="B1212">
        <f t="shared" si="134"/>
        <v>3723</v>
      </c>
      <c r="C1212" t="str">
        <f t="shared" si="135"/>
        <v>https://usaybia.net/person/3723</v>
      </c>
      <c r="D1212" t="str">
        <f t="shared" si="136"/>
        <v>https://usaybia.net/person/3723_____________</v>
      </c>
      <c r="Q1212" t="str">
        <f t="shared" si="132"/>
        <v>,https://usaybia.net/person/3723</v>
      </c>
      <c r="R1212" t="str">
        <f t="shared" si="131"/>
        <v>https://usaybia.net/person/3723</v>
      </c>
    </row>
    <row r="1213" spans="1:18" x14ac:dyDescent="0.25">
      <c r="A1213">
        <f t="shared" si="133"/>
        <v>37</v>
      </c>
      <c r="B1213">
        <f t="shared" si="134"/>
        <v>3724</v>
      </c>
      <c r="C1213" t="str">
        <f t="shared" si="135"/>
        <v>https://usaybia.net/person/3724</v>
      </c>
      <c r="D1213" t="str">
        <f t="shared" si="136"/>
        <v>https://usaybia.net/person/3724_____________</v>
      </c>
      <c r="Q1213" t="str">
        <f t="shared" si="132"/>
        <v>,https://usaybia.net/person/3724</v>
      </c>
      <c r="R1213" t="str">
        <f t="shared" si="131"/>
        <v>https://usaybia.net/person/3724</v>
      </c>
    </row>
    <row r="1214" spans="1:18" x14ac:dyDescent="0.25">
      <c r="A1214">
        <f t="shared" si="133"/>
        <v>37</v>
      </c>
      <c r="B1214">
        <f t="shared" si="134"/>
        <v>3725</v>
      </c>
      <c r="C1214" t="str">
        <f t="shared" si="135"/>
        <v>https://usaybia.net/person/3725</v>
      </c>
      <c r="D1214" t="str">
        <f t="shared" si="136"/>
        <v>https://usaybia.net/person/3725_____________</v>
      </c>
      <c r="Q1214" t="str">
        <f t="shared" si="132"/>
        <v>,https://usaybia.net/person/3725</v>
      </c>
      <c r="R1214" t="str">
        <f t="shared" si="131"/>
        <v>https://usaybia.net/person/3725</v>
      </c>
    </row>
    <row r="1215" spans="1:18" x14ac:dyDescent="0.25">
      <c r="A1215">
        <f t="shared" si="133"/>
        <v>37</v>
      </c>
      <c r="B1215">
        <f t="shared" si="134"/>
        <v>3726</v>
      </c>
      <c r="C1215" t="str">
        <f t="shared" si="135"/>
        <v>https://usaybia.net/person/3726</v>
      </c>
      <c r="D1215" t="str">
        <f t="shared" si="136"/>
        <v>https://usaybia.net/person/3726_____________</v>
      </c>
      <c r="Q1215" t="str">
        <f t="shared" si="132"/>
        <v>,https://usaybia.net/person/3726</v>
      </c>
      <c r="R1215" t="str">
        <f t="shared" si="131"/>
        <v>https://usaybia.net/person/3726</v>
      </c>
    </row>
    <row r="1216" spans="1:18" x14ac:dyDescent="0.25">
      <c r="A1216">
        <f t="shared" si="133"/>
        <v>37</v>
      </c>
      <c r="B1216">
        <f t="shared" si="134"/>
        <v>3727</v>
      </c>
      <c r="C1216" t="str">
        <f t="shared" si="135"/>
        <v>https://usaybia.net/person/3727</v>
      </c>
      <c r="D1216" t="str">
        <f t="shared" si="136"/>
        <v>https://usaybia.net/person/3727_____________</v>
      </c>
      <c r="Q1216" t="str">
        <f t="shared" si="132"/>
        <v>,https://usaybia.net/person/3727</v>
      </c>
      <c r="R1216" t="str">
        <f t="shared" si="131"/>
        <v>https://usaybia.net/person/3727</v>
      </c>
    </row>
    <row r="1217" spans="1:18" x14ac:dyDescent="0.25">
      <c r="A1217">
        <f t="shared" si="133"/>
        <v>37</v>
      </c>
      <c r="B1217">
        <f t="shared" si="134"/>
        <v>3728</v>
      </c>
      <c r="C1217" t="str">
        <f t="shared" si="135"/>
        <v>https://usaybia.net/person/3728</v>
      </c>
      <c r="D1217" t="str">
        <f t="shared" si="136"/>
        <v>https://usaybia.net/person/3728_____________</v>
      </c>
      <c r="Q1217" t="str">
        <f t="shared" si="132"/>
        <v>,https://usaybia.net/person/3728</v>
      </c>
      <c r="R1217" t="str">
        <f t="shared" si="131"/>
        <v>https://usaybia.net/person/3728</v>
      </c>
    </row>
    <row r="1218" spans="1:18" x14ac:dyDescent="0.25">
      <c r="A1218">
        <f t="shared" si="133"/>
        <v>37</v>
      </c>
      <c r="B1218">
        <f t="shared" si="134"/>
        <v>3729</v>
      </c>
      <c r="C1218" t="str">
        <f t="shared" si="135"/>
        <v>https://usaybia.net/person/3729</v>
      </c>
      <c r="D1218" t="str">
        <f t="shared" si="136"/>
        <v>https://usaybia.net/person/3729_____________</v>
      </c>
      <c r="Q1218" t="str">
        <f t="shared" si="132"/>
        <v>,https://usaybia.net/person/3729</v>
      </c>
      <c r="R1218" t="str">
        <f t="shared" ref="R1218:R1281" si="137">RIGHT(Q1218,LEN(Q1218)-1)</f>
        <v>https://usaybia.net/person/3729</v>
      </c>
    </row>
    <row r="1219" spans="1:18" x14ac:dyDescent="0.25">
      <c r="A1219">
        <f t="shared" si="133"/>
        <v>37</v>
      </c>
      <c r="B1219">
        <f t="shared" si="134"/>
        <v>3730</v>
      </c>
      <c r="C1219" t="str">
        <f t="shared" si="135"/>
        <v>https://usaybia.net/person/3730</v>
      </c>
      <c r="D1219" t="str">
        <f t="shared" si="136"/>
        <v>https://usaybia.net/person/3730_____________</v>
      </c>
      <c r="Q1219" t="str">
        <f t="shared" ref="Q1219:Q1282" si="138">SUBSTITUTE(SUBSTITUTE(SUBSTITUTE(CONCATENATE(C1219,F1219,G1219,H1219,I1219,J1219,K1219,L1219,SUBSTITUTE(M1219,".emedien.ub.uni-muenchen.de",""),N1219,O1219,P1219),"http",",http"),"xxx",""),"XXX","")</f>
        <v>,https://usaybia.net/person/3730</v>
      </c>
      <c r="R1219" t="str">
        <f t="shared" si="137"/>
        <v>https://usaybia.net/person/3730</v>
      </c>
    </row>
    <row r="1220" spans="1:18" x14ac:dyDescent="0.25">
      <c r="A1220">
        <f t="shared" si="133"/>
        <v>37</v>
      </c>
      <c r="B1220">
        <f t="shared" si="134"/>
        <v>3731</v>
      </c>
      <c r="C1220" t="str">
        <f t="shared" si="135"/>
        <v>https://usaybia.net/person/3731</v>
      </c>
      <c r="D1220" t="str">
        <f t="shared" si="136"/>
        <v>https://usaybia.net/person/3731_____________</v>
      </c>
      <c r="Q1220" t="str">
        <f t="shared" si="138"/>
        <v>,https://usaybia.net/person/3731</v>
      </c>
      <c r="R1220" t="str">
        <f t="shared" si="137"/>
        <v>https://usaybia.net/person/3731</v>
      </c>
    </row>
    <row r="1221" spans="1:18" x14ac:dyDescent="0.25">
      <c r="A1221">
        <f t="shared" si="133"/>
        <v>37</v>
      </c>
      <c r="B1221">
        <f t="shared" si="134"/>
        <v>3732</v>
      </c>
      <c r="C1221" t="str">
        <f t="shared" si="135"/>
        <v>https://usaybia.net/person/3732</v>
      </c>
      <c r="D1221" t="str">
        <f t="shared" si="136"/>
        <v>https://usaybia.net/person/3732_____________</v>
      </c>
      <c r="Q1221" t="str">
        <f t="shared" si="138"/>
        <v>,https://usaybia.net/person/3732</v>
      </c>
      <c r="R1221" t="str">
        <f t="shared" si="137"/>
        <v>https://usaybia.net/person/3732</v>
      </c>
    </row>
    <row r="1222" spans="1:18" x14ac:dyDescent="0.25">
      <c r="A1222">
        <f t="shared" si="133"/>
        <v>37</v>
      </c>
      <c r="B1222">
        <f t="shared" si="134"/>
        <v>3733</v>
      </c>
      <c r="C1222" t="str">
        <f t="shared" si="135"/>
        <v>https://usaybia.net/person/3733</v>
      </c>
      <c r="D1222" t="str">
        <f t="shared" si="136"/>
        <v>https://usaybia.net/person/3733_____________</v>
      </c>
      <c r="Q1222" t="str">
        <f t="shared" si="138"/>
        <v>,https://usaybia.net/person/3733</v>
      </c>
      <c r="R1222" t="str">
        <f t="shared" si="137"/>
        <v>https://usaybia.net/person/3733</v>
      </c>
    </row>
    <row r="1223" spans="1:18" x14ac:dyDescent="0.25">
      <c r="A1223">
        <f t="shared" si="133"/>
        <v>38</v>
      </c>
      <c r="B1223">
        <v>3801</v>
      </c>
      <c r="C1223" t="str">
        <f t="shared" si="135"/>
        <v>https://usaybia.net/person/3801</v>
      </c>
      <c r="D1223" t="str">
        <f t="shared" si="136"/>
        <v>https://usaybia.net/person/3801_____________</v>
      </c>
      <c r="Q1223" t="str">
        <f t="shared" si="138"/>
        <v>,https://usaybia.net/person/3801</v>
      </c>
      <c r="R1223" t="str">
        <f t="shared" si="137"/>
        <v>https://usaybia.net/person/3801</v>
      </c>
    </row>
    <row r="1224" spans="1:18" x14ac:dyDescent="0.25">
      <c r="A1224">
        <f t="shared" si="133"/>
        <v>38</v>
      </c>
      <c r="B1224">
        <f t="shared" si="134"/>
        <v>3802</v>
      </c>
      <c r="C1224" t="str">
        <f t="shared" si="135"/>
        <v>https://usaybia.net/person/3802</v>
      </c>
      <c r="D1224" t="str">
        <f t="shared" si="136"/>
        <v>https://usaybia.net/person/3802_____________</v>
      </c>
      <c r="Q1224" t="str">
        <f t="shared" si="138"/>
        <v>,https://usaybia.net/person/3802</v>
      </c>
      <c r="R1224" t="str">
        <f t="shared" si="137"/>
        <v>https://usaybia.net/person/3802</v>
      </c>
    </row>
    <row r="1225" spans="1:18" x14ac:dyDescent="0.25">
      <c r="A1225">
        <f t="shared" si="133"/>
        <v>38</v>
      </c>
      <c r="B1225">
        <f t="shared" si="134"/>
        <v>3803</v>
      </c>
      <c r="C1225" t="str">
        <f t="shared" si="135"/>
        <v>https://usaybia.net/person/3803</v>
      </c>
      <c r="D1225" t="str">
        <f t="shared" si="136"/>
        <v>https://usaybia.net/person/3803_____________</v>
      </c>
      <c r="Q1225" t="str">
        <f t="shared" si="138"/>
        <v>,https://usaybia.net/person/3803</v>
      </c>
      <c r="R1225" t="str">
        <f t="shared" si="137"/>
        <v>https://usaybia.net/person/3803</v>
      </c>
    </row>
    <row r="1226" spans="1:18" x14ac:dyDescent="0.25">
      <c r="A1226">
        <f t="shared" si="133"/>
        <v>38</v>
      </c>
      <c r="B1226">
        <f t="shared" si="134"/>
        <v>3804</v>
      </c>
      <c r="C1226" t="str">
        <f t="shared" si="135"/>
        <v>https://usaybia.net/person/3804</v>
      </c>
      <c r="D1226" t="str">
        <f t="shared" si="136"/>
        <v>https://usaybia.net/person/3804_____________</v>
      </c>
      <c r="Q1226" t="str">
        <f t="shared" si="138"/>
        <v>,https://usaybia.net/person/3804</v>
      </c>
      <c r="R1226" t="str">
        <f t="shared" si="137"/>
        <v>https://usaybia.net/person/3804</v>
      </c>
    </row>
    <row r="1227" spans="1:18" x14ac:dyDescent="0.25">
      <c r="A1227">
        <f t="shared" si="133"/>
        <v>38</v>
      </c>
      <c r="B1227">
        <f t="shared" si="134"/>
        <v>3805</v>
      </c>
      <c r="C1227" t="str">
        <f t="shared" si="135"/>
        <v>https://usaybia.net/person/3805</v>
      </c>
      <c r="D1227" t="str">
        <f t="shared" si="136"/>
        <v>https://usaybia.net/person/3805_____________</v>
      </c>
      <c r="Q1227" t="str">
        <f t="shared" si="138"/>
        <v>,https://usaybia.net/person/3805</v>
      </c>
      <c r="R1227" t="str">
        <f t="shared" si="137"/>
        <v>https://usaybia.net/person/3805</v>
      </c>
    </row>
    <row r="1228" spans="1:18" x14ac:dyDescent="0.25">
      <c r="A1228">
        <f t="shared" ref="A1228:A1291" si="139">A1195+1</f>
        <v>38</v>
      </c>
      <c r="B1228">
        <f t="shared" si="134"/>
        <v>3806</v>
      </c>
      <c r="C1228" t="str">
        <f t="shared" si="135"/>
        <v>https://usaybia.net/person/3806</v>
      </c>
      <c r="D1228" t="str">
        <f t="shared" si="136"/>
        <v>https://usaybia.net/person/3806_____________</v>
      </c>
      <c r="Q1228" t="str">
        <f t="shared" si="138"/>
        <v>,https://usaybia.net/person/3806</v>
      </c>
      <c r="R1228" t="str">
        <f t="shared" si="137"/>
        <v>https://usaybia.net/person/3806</v>
      </c>
    </row>
    <row r="1229" spans="1:18" x14ac:dyDescent="0.25">
      <c r="A1229">
        <f t="shared" si="139"/>
        <v>38</v>
      </c>
      <c r="B1229">
        <f t="shared" si="134"/>
        <v>3807</v>
      </c>
      <c r="C1229" t="str">
        <f t="shared" si="135"/>
        <v>https://usaybia.net/person/3807</v>
      </c>
      <c r="D1229" t="str">
        <f t="shared" si="136"/>
        <v>https://usaybia.net/person/3807_____________</v>
      </c>
      <c r="Q1229" t="str">
        <f t="shared" si="138"/>
        <v>,https://usaybia.net/person/3807</v>
      </c>
      <c r="R1229" t="str">
        <f t="shared" si="137"/>
        <v>https://usaybia.net/person/3807</v>
      </c>
    </row>
    <row r="1230" spans="1:18" x14ac:dyDescent="0.25">
      <c r="A1230">
        <f t="shared" si="139"/>
        <v>38</v>
      </c>
      <c r="B1230">
        <f t="shared" ref="B1230:B1293" si="140">B1229+1</f>
        <v>3808</v>
      </c>
      <c r="C1230" t="str">
        <f t="shared" si="135"/>
        <v>https://usaybia.net/person/3808</v>
      </c>
      <c r="D1230" t="str">
        <f t="shared" si="136"/>
        <v>https://usaybia.net/person/3808_____________</v>
      </c>
      <c r="Q1230" t="str">
        <f t="shared" si="138"/>
        <v>,https://usaybia.net/person/3808</v>
      </c>
      <c r="R1230" t="str">
        <f t="shared" si="137"/>
        <v>https://usaybia.net/person/3808</v>
      </c>
    </row>
    <row r="1231" spans="1:18" x14ac:dyDescent="0.25">
      <c r="A1231">
        <f t="shared" si="139"/>
        <v>38</v>
      </c>
      <c r="B1231">
        <f t="shared" si="140"/>
        <v>3809</v>
      </c>
      <c r="C1231" t="str">
        <f t="shared" si="135"/>
        <v>https://usaybia.net/person/3809</v>
      </c>
      <c r="D1231" t="str">
        <f t="shared" si="136"/>
        <v>https://usaybia.net/person/3809_____________</v>
      </c>
      <c r="Q1231" t="str">
        <f t="shared" si="138"/>
        <v>,https://usaybia.net/person/3809</v>
      </c>
      <c r="R1231" t="str">
        <f t="shared" si="137"/>
        <v>https://usaybia.net/person/3809</v>
      </c>
    </row>
    <row r="1232" spans="1:18" x14ac:dyDescent="0.25">
      <c r="A1232">
        <f t="shared" si="139"/>
        <v>38</v>
      </c>
      <c r="B1232">
        <f t="shared" si="140"/>
        <v>3810</v>
      </c>
      <c r="C1232" t="str">
        <f t="shared" si="135"/>
        <v>https://usaybia.net/person/3810</v>
      </c>
      <c r="D1232" t="str">
        <f t="shared" si="136"/>
        <v>https://usaybia.net/person/3810_____________</v>
      </c>
      <c r="Q1232" t="str">
        <f t="shared" si="138"/>
        <v>,https://usaybia.net/person/3810</v>
      </c>
      <c r="R1232" t="str">
        <f t="shared" si="137"/>
        <v>https://usaybia.net/person/3810</v>
      </c>
    </row>
    <row r="1233" spans="1:18" x14ac:dyDescent="0.25">
      <c r="A1233">
        <f t="shared" si="139"/>
        <v>38</v>
      </c>
      <c r="B1233">
        <f t="shared" si="140"/>
        <v>3811</v>
      </c>
      <c r="C1233" t="str">
        <f t="shared" si="135"/>
        <v>https://usaybia.net/person/3811</v>
      </c>
      <c r="D1233" t="str">
        <f t="shared" si="136"/>
        <v>https://usaybia.net/person/3811_____________</v>
      </c>
      <c r="Q1233" t="str">
        <f t="shared" si="138"/>
        <v>,https://usaybia.net/person/3811</v>
      </c>
      <c r="R1233" t="str">
        <f t="shared" si="137"/>
        <v>https://usaybia.net/person/3811</v>
      </c>
    </row>
    <row r="1234" spans="1:18" x14ac:dyDescent="0.25">
      <c r="A1234">
        <f t="shared" si="139"/>
        <v>38</v>
      </c>
      <c r="B1234">
        <f t="shared" si="140"/>
        <v>3812</v>
      </c>
      <c r="C1234" t="str">
        <f t="shared" si="135"/>
        <v>https://usaybia.net/person/3812</v>
      </c>
      <c r="D1234" t="str">
        <f t="shared" si="136"/>
        <v>https://usaybia.net/person/3812_____________</v>
      </c>
      <c r="Q1234" t="str">
        <f t="shared" si="138"/>
        <v>,https://usaybia.net/person/3812</v>
      </c>
      <c r="R1234" t="str">
        <f t="shared" si="137"/>
        <v>https://usaybia.net/person/3812</v>
      </c>
    </row>
    <row r="1235" spans="1:18" x14ac:dyDescent="0.25">
      <c r="A1235">
        <f t="shared" si="139"/>
        <v>38</v>
      </c>
      <c r="B1235">
        <f t="shared" si="140"/>
        <v>3813</v>
      </c>
      <c r="C1235" t="str">
        <f t="shared" si="135"/>
        <v>https://usaybia.net/person/3813</v>
      </c>
      <c r="D1235" t="str">
        <f t="shared" si="136"/>
        <v>https://usaybia.net/person/3813_____________</v>
      </c>
      <c r="Q1235" t="str">
        <f t="shared" si="138"/>
        <v>,https://usaybia.net/person/3813</v>
      </c>
      <c r="R1235" t="str">
        <f t="shared" si="137"/>
        <v>https://usaybia.net/person/3813</v>
      </c>
    </row>
    <row r="1236" spans="1:18" x14ac:dyDescent="0.25">
      <c r="A1236">
        <f t="shared" si="139"/>
        <v>38</v>
      </c>
      <c r="B1236">
        <f t="shared" si="140"/>
        <v>3814</v>
      </c>
      <c r="C1236" t="str">
        <f t="shared" si="135"/>
        <v>https://usaybia.net/person/3814</v>
      </c>
      <c r="D1236" t="str">
        <f t="shared" si="136"/>
        <v>https://usaybia.net/person/3814_____________</v>
      </c>
      <c r="Q1236" t="str">
        <f t="shared" si="138"/>
        <v>,https://usaybia.net/person/3814</v>
      </c>
      <c r="R1236" t="str">
        <f t="shared" si="137"/>
        <v>https://usaybia.net/person/3814</v>
      </c>
    </row>
    <row r="1237" spans="1:18" x14ac:dyDescent="0.25">
      <c r="A1237">
        <f t="shared" si="139"/>
        <v>38</v>
      </c>
      <c r="B1237">
        <f t="shared" si="140"/>
        <v>3815</v>
      </c>
      <c r="C1237" t="str">
        <f t="shared" si="135"/>
        <v>https://usaybia.net/person/3815</v>
      </c>
      <c r="D1237" t="str">
        <f t="shared" si="136"/>
        <v>https://usaybia.net/person/3815_____________</v>
      </c>
      <c r="Q1237" t="str">
        <f t="shared" si="138"/>
        <v>,https://usaybia.net/person/3815</v>
      </c>
      <c r="R1237" t="str">
        <f t="shared" si="137"/>
        <v>https://usaybia.net/person/3815</v>
      </c>
    </row>
    <row r="1238" spans="1:18" x14ac:dyDescent="0.25">
      <c r="A1238">
        <f t="shared" si="139"/>
        <v>38</v>
      </c>
      <c r="B1238">
        <f t="shared" si="140"/>
        <v>3816</v>
      </c>
      <c r="C1238" t="str">
        <f t="shared" si="135"/>
        <v>https://usaybia.net/person/3816</v>
      </c>
      <c r="D1238" t="str">
        <f t="shared" si="136"/>
        <v>https://usaybia.net/person/3816_____________</v>
      </c>
      <c r="Q1238" t="str">
        <f t="shared" si="138"/>
        <v>,https://usaybia.net/person/3816</v>
      </c>
      <c r="R1238" t="str">
        <f t="shared" si="137"/>
        <v>https://usaybia.net/person/3816</v>
      </c>
    </row>
    <row r="1239" spans="1:18" x14ac:dyDescent="0.25">
      <c r="A1239">
        <f t="shared" si="139"/>
        <v>38</v>
      </c>
      <c r="B1239">
        <f t="shared" si="140"/>
        <v>3817</v>
      </c>
      <c r="C1239" t="str">
        <f t="shared" si="135"/>
        <v>https://usaybia.net/person/3817</v>
      </c>
      <c r="D1239" t="str">
        <f t="shared" si="136"/>
        <v>https://usaybia.net/person/3817_____________</v>
      </c>
      <c r="Q1239" t="str">
        <f t="shared" si="138"/>
        <v>,https://usaybia.net/person/3817</v>
      </c>
      <c r="R1239" t="str">
        <f t="shared" si="137"/>
        <v>https://usaybia.net/person/3817</v>
      </c>
    </row>
    <row r="1240" spans="1:18" x14ac:dyDescent="0.25">
      <c r="A1240">
        <f t="shared" si="139"/>
        <v>38</v>
      </c>
      <c r="B1240">
        <f t="shared" si="140"/>
        <v>3818</v>
      </c>
      <c r="C1240" t="str">
        <f t="shared" si="135"/>
        <v>https://usaybia.net/person/3818</v>
      </c>
      <c r="D1240" t="str">
        <f t="shared" si="136"/>
        <v>https://usaybia.net/person/3818_____________</v>
      </c>
      <c r="Q1240" t="str">
        <f t="shared" si="138"/>
        <v>,https://usaybia.net/person/3818</v>
      </c>
      <c r="R1240" t="str">
        <f t="shared" si="137"/>
        <v>https://usaybia.net/person/3818</v>
      </c>
    </row>
    <row r="1241" spans="1:18" x14ac:dyDescent="0.25">
      <c r="A1241">
        <f t="shared" si="139"/>
        <v>38</v>
      </c>
      <c r="B1241">
        <f t="shared" si="140"/>
        <v>3819</v>
      </c>
      <c r="C1241" t="str">
        <f t="shared" si="135"/>
        <v>https://usaybia.net/person/3819</v>
      </c>
      <c r="D1241" t="str">
        <f t="shared" si="136"/>
        <v>https://usaybia.net/person/3819_____________</v>
      </c>
      <c r="Q1241" t="str">
        <f t="shared" si="138"/>
        <v>,https://usaybia.net/person/3819</v>
      </c>
      <c r="R1241" t="str">
        <f t="shared" si="137"/>
        <v>https://usaybia.net/person/3819</v>
      </c>
    </row>
    <row r="1242" spans="1:18" x14ac:dyDescent="0.25">
      <c r="A1242">
        <f t="shared" si="139"/>
        <v>38</v>
      </c>
      <c r="B1242">
        <f t="shared" si="140"/>
        <v>3820</v>
      </c>
      <c r="C1242" t="str">
        <f t="shared" si="135"/>
        <v>https://usaybia.net/person/3820</v>
      </c>
      <c r="D1242" t="str">
        <f t="shared" si="136"/>
        <v>https://usaybia.net/person/3820_____________</v>
      </c>
      <c r="Q1242" t="str">
        <f t="shared" si="138"/>
        <v>,https://usaybia.net/person/3820</v>
      </c>
      <c r="R1242" t="str">
        <f t="shared" si="137"/>
        <v>https://usaybia.net/person/3820</v>
      </c>
    </row>
    <row r="1243" spans="1:18" x14ac:dyDescent="0.25">
      <c r="A1243">
        <f t="shared" si="139"/>
        <v>38</v>
      </c>
      <c r="B1243">
        <f t="shared" si="140"/>
        <v>3821</v>
      </c>
      <c r="C1243" t="str">
        <f t="shared" si="135"/>
        <v>https://usaybia.net/person/3821</v>
      </c>
      <c r="D1243" t="str">
        <f t="shared" si="136"/>
        <v>https://usaybia.net/person/3821_____________</v>
      </c>
      <c r="Q1243" t="str">
        <f t="shared" si="138"/>
        <v>,https://usaybia.net/person/3821</v>
      </c>
      <c r="R1243" t="str">
        <f t="shared" si="137"/>
        <v>https://usaybia.net/person/3821</v>
      </c>
    </row>
    <row r="1244" spans="1:18" x14ac:dyDescent="0.25">
      <c r="A1244">
        <f t="shared" si="139"/>
        <v>38</v>
      </c>
      <c r="B1244">
        <f t="shared" si="140"/>
        <v>3822</v>
      </c>
      <c r="C1244" t="str">
        <f t="shared" si="135"/>
        <v>https://usaybia.net/person/3822</v>
      </c>
      <c r="D1244" t="str">
        <f t="shared" si="136"/>
        <v>https://usaybia.net/person/3822_____________</v>
      </c>
      <c r="Q1244" t="str">
        <f t="shared" si="138"/>
        <v>,https://usaybia.net/person/3822</v>
      </c>
      <c r="R1244" t="str">
        <f t="shared" si="137"/>
        <v>https://usaybia.net/person/3822</v>
      </c>
    </row>
    <row r="1245" spans="1:18" x14ac:dyDescent="0.25">
      <c r="A1245">
        <f t="shared" si="139"/>
        <v>38</v>
      </c>
      <c r="B1245">
        <f t="shared" si="140"/>
        <v>3823</v>
      </c>
      <c r="C1245" t="str">
        <f t="shared" si="135"/>
        <v>https://usaybia.net/person/3823</v>
      </c>
      <c r="D1245" t="str">
        <f t="shared" si="136"/>
        <v>https://usaybia.net/person/3823_____________</v>
      </c>
      <c r="Q1245" t="str">
        <f t="shared" si="138"/>
        <v>,https://usaybia.net/person/3823</v>
      </c>
      <c r="R1245" t="str">
        <f t="shared" si="137"/>
        <v>https://usaybia.net/person/3823</v>
      </c>
    </row>
    <row r="1246" spans="1:18" x14ac:dyDescent="0.25">
      <c r="A1246">
        <f t="shared" si="139"/>
        <v>38</v>
      </c>
      <c r="B1246">
        <f t="shared" si="140"/>
        <v>3824</v>
      </c>
      <c r="C1246" t="str">
        <f t="shared" si="135"/>
        <v>https://usaybia.net/person/3824</v>
      </c>
      <c r="D1246" t="str">
        <f t="shared" si="136"/>
        <v>https://usaybia.net/person/3824_____________</v>
      </c>
      <c r="Q1246" t="str">
        <f t="shared" si="138"/>
        <v>,https://usaybia.net/person/3824</v>
      </c>
      <c r="R1246" t="str">
        <f t="shared" si="137"/>
        <v>https://usaybia.net/person/3824</v>
      </c>
    </row>
    <row r="1247" spans="1:18" x14ac:dyDescent="0.25">
      <c r="A1247">
        <f t="shared" si="139"/>
        <v>38</v>
      </c>
      <c r="B1247">
        <f t="shared" si="140"/>
        <v>3825</v>
      </c>
      <c r="C1247" t="str">
        <f t="shared" si="135"/>
        <v>https://usaybia.net/person/3825</v>
      </c>
      <c r="D1247" t="str">
        <f t="shared" si="136"/>
        <v>https://usaybia.net/person/3825_____________</v>
      </c>
      <c r="Q1247" t="str">
        <f t="shared" si="138"/>
        <v>,https://usaybia.net/person/3825</v>
      </c>
      <c r="R1247" t="str">
        <f t="shared" si="137"/>
        <v>https://usaybia.net/person/3825</v>
      </c>
    </row>
    <row r="1248" spans="1:18" x14ac:dyDescent="0.25">
      <c r="A1248">
        <f t="shared" si="139"/>
        <v>38</v>
      </c>
      <c r="B1248">
        <f t="shared" si="140"/>
        <v>3826</v>
      </c>
      <c r="C1248" t="str">
        <f t="shared" si="135"/>
        <v>https://usaybia.net/person/3826</v>
      </c>
      <c r="D1248" t="str">
        <f t="shared" si="136"/>
        <v>https://usaybia.net/person/3826_____________</v>
      </c>
      <c r="Q1248" t="str">
        <f t="shared" si="138"/>
        <v>,https://usaybia.net/person/3826</v>
      </c>
      <c r="R1248" t="str">
        <f t="shared" si="137"/>
        <v>https://usaybia.net/person/3826</v>
      </c>
    </row>
    <row r="1249" spans="1:18" x14ac:dyDescent="0.25">
      <c r="A1249">
        <f t="shared" si="139"/>
        <v>38</v>
      </c>
      <c r="B1249">
        <f t="shared" si="140"/>
        <v>3827</v>
      </c>
      <c r="C1249" t="str">
        <f t="shared" si="135"/>
        <v>https://usaybia.net/person/3827</v>
      </c>
      <c r="D1249" t="str">
        <f t="shared" si="136"/>
        <v>https://usaybia.net/person/3827_____________</v>
      </c>
      <c r="Q1249" t="str">
        <f t="shared" si="138"/>
        <v>,https://usaybia.net/person/3827</v>
      </c>
      <c r="R1249" t="str">
        <f t="shared" si="137"/>
        <v>https://usaybia.net/person/3827</v>
      </c>
    </row>
    <row r="1250" spans="1:18" x14ac:dyDescent="0.25">
      <c r="A1250">
        <f t="shared" si="139"/>
        <v>38</v>
      </c>
      <c r="B1250">
        <f t="shared" si="140"/>
        <v>3828</v>
      </c>
      <c r="C1250" t="str">
        <f t="shared" si="135"/>
        <v>https://usaybia.net/person/3828</v>
      </c>
      <c r="D1250" t="str">
        <f t="shared" si="136"/>
        <v>https://usaybia.net/person/3828_____________</v>
      </c>
      <c r="Q1250" t="str">
        <f t="shared" si="138"/>
        <v>,https://usaybia.net/person/3828</v>
      </c>
      <c r="R1250" t="str">
        <f t="shared" si="137"/>
        <v>https://usaybia.net/person/3828</v>
      </c>
    </row>
    <row r="1251" spans="1:18" x14ac:dyDescent="0.25">
      <c r="A1251">
        <f t="shared" si="139"/>
        <v>38</v>
      </c>
      <c r="B1251">
        <f t="shared" si="140"/>
        <v>3829</v>
      </c>
      <c r="C1251" t="str">
        <f t="shared" si="135"/>
        <v>https://usaybia.net/person/3829</v>
      </c>
      <c r="D1251" t="str">
        <f t="shared" si="136"/>
        <v>https://usaybia.net/person/3829_____________</v>
      </c>
      <c r="Q1251" t="str">
        <f t="shared" si="138"/>
        <v>,https://usaybia.net/person/3829</v>
      </c>
      <c r="R1251" t="str">
        <f t="shared" si="137"/>
        <v>https://usaybia.net/person/3829</v>
      </c>
    </row>
    <row r="1252" spans="1:18" x14ac:dyDescent="0.25">
      <c r="A1252">
        <f t="shared" si="139"/>
        <v>38</v>
      </c>
      <c r="B1252">
        <f t="shared" si="140"/>
        <v>3830</v>
      </c>
      <c r="C1252" t="str">
        <f t="shared" si="135"/>
        <v>https://usaybia.net/person/3830</v>
      </c>
      <c r="D1252" t="str">
        <f t="shared" si="136"/>
        <v>https://usaybia.net/person/3830_____________</v>
      </c>
      <c r="Q1252" t="str">
        <f t="shared" si="138"/>
        <v>,https://usaybia.net/person/3830</v>
      </c>
      <c r="R1252" t="str">
        <f t="shared" si="137"/>
        <v>https://usaybia.net/person/3830</v>
      </c>
    </row>
    <row r="1253" spans="1:18" x14ac:dyDescent="0.25">
      <c r="A1253">
        <f t="shared" si="139"/>
        <v>38</v>
      </c>
      <c r="B1253">
        <f t="shared" si="140"/>
        <v>3831</v>
      </c>
      <c r="C1253" t="str">
        <f t="shared" si="135"/>
        <v>https://usaybia.net/person/3831</v>
      </c>
      <c r="D1253" t="str">
        <f t="shared" si="136"/>
        <v>https://usaybia.net/person/3831_____________</v>
      </c>
      <c r="Q1253" t="str">
        <f t="shared" si="138"/>
        <v>,https://usaybia.net/person/3831</v>
      </c>
      <c r="R1253" t="str">
        <f t="shared" si="137"/>
        <v>https://usaybia.net/person/3831</v>
      </c>
    </row>
    <row r="1254" spans="1:18" x14ac:dyDescent="0.25">
      <c r="A1254">
        <f t="shared" si="139"/>
        <v>38</v>
      </c>
      <c r="B1254">
        <f t="shared" si="140"/>
        <v>3832</v>
      </c>
      <c r="C1254" t="str">
        <f t="shared" ref="C1254:C1317" si="141">"https://usaybia.net/person/"&amp;B1254</f>
        <v>https://usaybia.net/person/3832</v>
      </c>
      <c r="D1254" t="str">
        <f t="shared" ref="D1254:D1317" si="142">C1254&amp;"_____________"</f>
        <v>https://usaybia.net/person/3832_____________</v>
      </c>
      <c r="Q1254" t="str">
        <f t="shared" si="138"/>
        <v>,https://usaybia.net/person/3832</v>
      </c>
      <c r="R1254" t="str">
        <f t="shared" si="137"/>
        <v>https://usaybia.net/person/3832</v>
      </c>
    </row>
    <row r="1255" spans="1:18" x14ac:dyDescent="0.25">
      <c r="A1255">
        <f t="shared" si="139"/>
        <v>38</v>
      </c>
      <c r="B1255">
        <f t="shared" si="140"/>
        <v>3833</v>
      </c>
      <c r="C1255" t="str">
        <f t="shared" si="141"/>
        <v>https://usaybia.net/person/3833</v>
      </c>
      <c r="D1255" t="str">
        <f t="shared" si="142"/>
        <v>https://usaybia.net/person/3833_____________</v>
      </c>
      <c r="Q1255" t="str">
        <f t="shared" si="138"/>
        <v>,https://usaybia.net/person/3833</v>
      </c>
      <c r="R1255" t="str">
        <f t="shared" si="137"/>
        <v>https://usaybia.net/person/3833</v>
      </c>
    </row>
    <row r="1256" spans="1:18" x14ac:dyDescent="0.25">
      <c r="A1256">
        <f t="shared" si="139"/>
        <v>39</v>
      </c>
      <c r="B1256">
        <v>3901</v>
      </c>
      <c r="C1256" t="str">
        <f t="shared" si="141"/>
        <v>https://usaybia.net/person/3901</v>
      </c>
      <c r="D1256" t="str">
        <f t="shared" si="142"/>
        <v>https://usaybia.net/person/3901_____________</v>
      </c>
      <c r="Q1256" t="str">
        <f t="shared" si="138"/>
        <v>,https://usaybia.net/person/3901</v>
      </c>
      <c r="R1256" t="str">
        <f t="shared" si="137"/>
        <v>https://usaybia.net/person/3901</v>
      </c>
    </row>
    <row r="1257" spans="1:18" x14ac:dyDescent="0.25">
      <c r="A1257">
        <f t="shared" si="139"/>
        <v>39</v>
      </c>
      <c r="B1257">
        <f t="shared" si="140"/>
        <v>3902</v>
      </c>
      <c r="C1257" t="str">
        <f t="shared" si="141"/>
        <v>https://usaybia.net/person/3902</v>
      </c>
      <c r="D1257" t="str">
        <f t="shared" si="142"/>
        <v>https://usaybia.net/person/3902_____________</v>
      </c>
      <c r="Q1257" t="str">
        <f t="shared" si="138"/>
        <v>,https://usaybia.net/person/3902</v>
      </c>
      <c r="R1257" t="str">
        <f t="shared" si="137"/>
        <v>https://usaybia.net/person/3902</v>
      </c>
    </row>
    <row r="1258" spans="1:18" x14ac:dyDescent="0.25">
      <c r="A1258">
        <f t="shared" si="139"/>
        <v>39</v>
      </c>
      <c r="B1258">
        <f t="shared" si="140"/>
        <v>3903</v>
      </c>
      <c r="C1258" t="str">
        <f t="shared" si="141"/>
        <v>https://usaybia.net/person/3903</v>
      </c>
      <c r="D1258" t="str">
        <f t="shared" si="142"/>
        <v>https://usaybia.net/person/3903_____________</v>
      </c>
      <c r="Q1258" t="str">
        <f t="shared" si="138"/>
        <v>,https://usaybia.net/person/3903</v>
      </c>
      <c r="R1258" t="str">
        <f t="shared" si="137"/>
        <v>https://usaybia.net/person/3903</v>
      </c>
    </row>
    <row r="1259" spans="1:18" x14ac:dyDescent="0.25">
      <c r="A1259">
        <f t="shared" si="139"/>
        <v>39</v>
      </c>
      <c r="B1259">
        <f t="shared" si="140"/>
        <v>3904</v>
      </c>
      <c r="C1259" t="str">
        <f t="shared" si="141"/>
        <v>https://usaybia.net/person/3904</v>
      </c>
      <c r="D1259" t="str">
        <f t="shared" si="142"/>
        <v>https://usaybia.net/person/3904_____________</v>
      </c>
      <c r="Q1259" t="str">
        <f t="shared" si="138"/>
        <v>,https://usaybia.net/person/3904</v>
      </c>
      <c r="R1259" t="str">
        <f t="shared" si="137"/>
        <v>https://usaybia.net/person/3904</v>
      </c>
    </row>
    <row r="1260" spans="1:18" x14ac:dyDescent="0.25">
      <c r="A1260">
        <f t="shared" si="139"/>
        <v>39</v>
      </c>
      <c r="B1260">
        <f t="shared" si="140"/>
        <v>3905</v>
      </c>
      <c r="C1260" t="str">
        <f t="shared" si="141"/>
        <v>https://usaybia.net/person/3905</v>
      </c>
      <c r="D1260" t="str">
        <f t="shared" si="142"/>
        <v>https://usaybia.net/person/3905_____________</v>
      </c>
      <c r="Q1260" t="str">
        <f t="shared" si="138"/>
        <v>,https://usaybia.net/person/3905</v>
      </c>
      <c r="R1260" t="str">
        <f t="shared" si="137"/>
        <v>https://usaybia.net/person/3905</v>
      </c>
    </row>
    <row r="1261" spans="1:18" x14ac:dyDescent="0.25">
      <c r="A1261">
        <f t="shared" si="139"/>
        <v>39</v>
      </c>
      <c r="B1261">
        <f t="shared" si="140"/>
        <v>3906</v>
      </c>
      <c r="C1261" t="str">
        <f t="shared" si="141"/>
        <v>https://usaybia.net/person/3906</v>
      </c>
      <c r="D1261" t="str">
        <f t="shared" si="142"/>
        <v>https://usaybia.net/person/3906_____________</v>
      </c>
      <c r="Q1261" t="str">
        <f t="shared" si="138"/>
        <v>,https://usaybia.net/person/3906</v>
      </c>
      <c r="R1261" t="str">
        <f t="shared" si="137"/>
        <v>https://usaybia.net/person/3906</v>
      </c>
    </row>
    <row r="1262" spans="1:18" x14ac:dyDescent="0.25">
      <c r="A1262">
        <f t="shared" si="139"/>
        <v>39</v>
      </c>
      <c r="B1262">
        <f t="shared" si="140"/>
        <v>3907</v>
      </c>
      <c r="C1262" t="str">
        <f t="shared" si="141"/>
        <v>https://usaybia.net/person/3907</v>
      </c>
      <c r="D1262" t="str">
        <f t="shared" si="142"/>
        <v>https://usaybia.net/person/3907_____________</v>
      </c>
      <c r="Q1262" t="str">
        <f t="shared" si="138"/>
        <v>,https://usaybia.net/person/3907</v>
      </c>
      <c r="R1262" t="str">
        <f t="shared" si="137"/>
        <v>https://usaybia.net/person/3907</v>
      </c>
    </row>
    <row r="1263" spans="1:18" x14ac:dyDescent="0.25">
      <c r="A1263">
        <f t="shared" si="139"/>
        <v>39</v>
      </c>
      <c r="B1263">
        <f t="shared" si="140"/>
        <v>3908</v>
      </c>
      <c r="C1263" t="str">
        <f t="shared" si="141"/>
        <v>https://usaybia.net/person/3908</v>
      </c>
      <c r="D1263" t="str">
        <f t="shared" si="142"/>
        <v>https://usaybia.net/person/3908_____________</v>
      </c>
      <c r="Q1263" t="str">
        <f t="shared" si="138"/>
        <v>,https://usaybia.net/person/3908</v>
      </c>
      <c r="R1263" t="str">
        <f t="shared" si="137"/>
        <v>https://usaybia.net/person/3908</v>
      </c>
    </row>
    <row r="1264" spans="1:18" x14ac:dyDescent="0.25">
      <c r="A1264">
        <f t="shared" si="139"/>
        <v>39</v>
      </c>
      <c r="B1264">
        <f t="shared" si="140"/>
        <v>3909</v>
      </c>
      <c r="C1264" t="str">
        <f t="shared" si="141"/>
        <v>https://usaybia.net/person/3909</v>
      </c>
      <c r="D1264" t="str">
        <f t="shared" si="142"/>
        <v>https://usaybia.net/person/3909_____________</v>
      </c>
      <c r="Q1264" t="str">
        <f t="shared" si="138"/>
        <v>,https://usaybia.net/person/3909</v>
      </c>
      <c r="R1264" t="str">
        <f t="shared" si="137"/>
        <v>https://usaybia.net/person/3909</v>
      </c>
    </row>
    <row r="1265" spans="1:18" x14ac:dyDescent="0.25">
      <c r="A1265">
        <f t="shared" si="139"/>
        <v>39</v>
      </c>
      <c r="B1265">
        <f t="shared" si="140"/>
        <v>3910</v>
      </c>
      <c r="C1265" t="str">
        <f t="shared" si="141"/>
        <v>https://usaybia.net/person/3910</v>
      </c>
      <c r="D1265" t="str">
        <f t="shared" si="142"/>
        <v>https://usaybia.net/person/3910_____________</v>
      </c>
      <c r="Q1265" t="str">
        <f t="shared" si="138"/>
        <v>,https://usaybia.net/person/3910</v>
      </c>
      <c r="R1265" t="str">
        <f t="shared" si="137"/>
        <v>https://usaybia.net/person/3910</v>
      </c>
    </row>
    <row r="1266" spans="1:18" x14ac:dyDescent="0.25">
      <c r="A1266">
        <f t="shared" si="139"/>
        <v>39</v>
      </c>
      <c r="B1266">
        <f t="shared" si="140"/>
        <v>3911</v>
      </c>
      <c r="C1266" t="str">
        <f t="shared" si="141"/>
        <v>https://usaybia.net/person/3911</v>
      </c>
      <c r="D1266" t="str">
        <f t="shared" si="142"/>
        <v>https://usaybia.net/person/3911_____________</v>
      </c>
      <c r="Q1266" t="str">
        <f t="shared" si="138"/>
        <v>,https://usaybia.net/person/3911</v>
      </c>
      <c r="R1266" t="str">
        <f t="shared" si="137"/>
        <v>https://usaybia.net/person/3911</v>
      </c>
    </row>
    <row r="1267" spans="1:18" x14ac:dyDescent="0.25">
      <c r="A1267">
        <f t="shared" si="139"/>
        <v>39</v>
      </c>
      <c r="B1267">
        <f t="shared" si="140"/>
        <v>3912</v>
      </c>
      <c r="C1267" t="str">
        <f t="shared" si="141"/>
        <v>https://usaybia.net/person/3912</v>
      </c>
      <c r="D1267" t="str">
        <f t="shared" si="142"/>
        <v>https://usaybia.net/person/3912_____________</v>
      </c>
      <c r="Q1267" t="str">
        <f t="shared" si="138"/>
        <v>,https://usaybia.net/person/3912</v>
      </c>
      <c r="R1267" t="str">
        <f t="shared" si="137"/>
        <v>https://usaybia.net/person/3912</v>
      </c>
    </row>
    <row r="1268" spans="1:18" x14ac:dyDescent="0.25">
      <c r="A1268">
        <f t="shared" si="139"/>
        <v>39</v>
      </c>
      <c r="B1268">
        <f t="shared" si="140"/>
        <v>3913</v>
      </c>
      <c r="C1268" t="str">
        <f t="shared" si="141"/>
        <v>https://usaybia.net/person/3913</v>
      </c>
      <c r="D1268" t="str">
        <f t="shared" si="142"/>
        <v>https://usaybia.net/person/3913_____________</v>
      </c>
      <c r="Q1268" t="str">
        <f t="shared" si="138"/>
        <v>,https://usaybia.net/person/3913</v>
      </c>
      <c r="R1268" t="str">
        <f t="shared" si="137"/>
        <v>https://usaybia.net/person/3913</v>
      </c>
    </row>
    <row r="1269" spans="1:18" x14ac:dyDescent="0.25">
      <c r="A1269">
        <f t="shared" si="139"/>
        <v>39</v>
      </c>
      <c r="B1269">
        <f t="shared" si="140"/>
        <v>3914</v>
      </c>
      <c r="C1269" t="str">
        <f t="shared" si="141"/>
        <v>https://usaybia.net/person/3914</v>
      </c>
      <c r="D1269" t="str">
        <f t="shared" si="142"/>
        <v>https://usaybia.net/person/3914_____________</v>
      </c>
      <c r="Q1269" t="str">
        <f t="shared" si="138"/>
        <v>,https://usaybia.net/person/3914</v>
      </c>
      <c r="R1269" t="str">
        <f t="shared" si="137"/>
        <v>https://usaybia.net/person/3914</v>
      </c>
    </row>
    <row r="1270" spans="1:18" x14ac:dyDescent="0.25">
      <c r="A1270">
        <f t="shared" si="139"/>
        <v>39</v>
      </c>
      <c r="B1270">
        <f t="shared" si="140"/>
        <v>3915</v>
      </c>
      <c r="C1270" t="str">
        <f t="shared" si="141"/>
        <v>https://usaybia.net/person/3915</v>
      </c>
      <c r="D1270" t="str">
        <f t="shared" si="142"/>
        <v>https://usaybia.net/person/3915_____________</v>
      </c>
      <c r="Q1270" t="str">
        <f t="shared" si="138"/>
        <v>,https://usaybia.net/person/3915</v>
      </c>
      <c r="R1270" t="str">
        <f t="shared" si="137"/>
        <v>https://usaybia.net/person/3915</v>
      </c>
    </row>
    <row r="1271" spans="1:18" x14ac:dyDescent="0.25">
      <c r="A1271">
        <f t="shared" si="139"/>
        <v>39</v>
      </c>
      <c r="B1271">
        <f t="shared" si="140"/>
        <v>3916</v>
      </c>
      <c r="C1271" t="str">
        <f t="shared" si="141"/>
        <v>https://usaybia.net/person/3916</v>
      </c>
      <c r="D1271" t="str">
        <f t="shared" si="142"/>
        <v>https://usaybia.net/person/3916_____________</v>
      </c>
      <c r="Q1271" t="str">
        <f t="shared" si="138"/>
        <v>,https://usaybia.net/person/3916</v>
      </c>
      <c r="R1271" t="str">
        <f t="shared" si="137"/>
        <v>https://usaybia.net/person/3916</v>
      </c>
    </row>
    <row r="1272" spans="1:18" x14ac:dyDescent="0.25">
      <c r="A1272">
        <f t="shared" si="139"/>
        <v>39</v>
      </c>
      <c r="B1272">
        <f t="shared" si="140"/>
        <v>3917</v>
      </c>
      <c r="C1272" t="str">
        <f t="shared" si="141"/>
        <v>https://usaybia.net/person/3917</v>
      </c>
      <c r="D1272" t="str">
        <f t="shared" si="142"/>
        <v>https://usaybia.net/person/3917_____________</v>
      </c>
      <c r="Q1272" t="str">
        <f t="shared" si="138"/>
        <v>,https://usaybia.net/person/3917</v>
      </c>
      <c r="R1272" t="str">
        <f t="shared" si="137"/>
        <v>https://usaybia.net/person/3917</v>
      </c>
    </row>
    <row r="1273" spans="1:18" x14ac:dyDescent="0.25">
      <c r="A1273">
        <f t="shared" si="139"/>
        <v>39</v>
      </c>
      <c r="B1273">
        <f t="shared" si="140"/>
        <v>3918</v>
      </c>
      <c r="C1273" t="str">
        <f t="shared" si="141"/>
        <v>https://usaybia.net/person/3918</v>
      </c>
      <c r="D1273" t="str">
        <f t="shared" si="142"/>
        <v>https://usaybia.net/person/3918_____________</v>
      </c>
      <c r="Q1273" t="str">
        <f t="shared" si="138"/>
        <v>,https://usaybia.net/person/3918</v>
      </c>
      <c r="R1273" t="str">
        <f t="shared" si="137"/>
        <v>https://usaybia.net/person/3918</v>
      </c>
    </row>
    <row r="1274" spans="1:18" x14ac:dyDescent="0.25">
      <c r="A1274">
        <f t="shared" si="139"/>
        <v>39</v>
      </c>
      <c r="B1274">
        <f t="shared" si="140"/>
        <v>3919</v>
      </c>
      <c r="C1274" t="str">
        <f t="shared" si="141"/>
        <v>https://usaybia.net/person/3919</v>
      </c>
      <c r="D1274" t="str">
        <f t="shared" si="142"/>
        <v>https://usaybia.net/person/3919_____________</v>
      </c>
      <c r="Q1274" t="str">
        <f t="shared" si="138"/>
        <v>,https://usaybia.net/person/3919</v>
      </c>
      <c r="R1274" t="str">
        <f t="shared" si="137"/>
        <v>https://usaybia.net/person/3919</v>
      </c>
    </row>
    <row r="1275" spans="1:18" x14ac:dyDescent="0.25">
      <c r="A1275">
        <f t="shared" si="139"/>
        <v>39</v>
      </c>
      <c r="B1275">
        <f t="shared" si="140"/>
        <v>3920</v>
      </c>
      <c r="C1275" t="str">
        <f t="shared" si="141"/>
        <v>https://usaybia.net/person/3920</v>
      </c>
      <c r="D1275" t="str">
        <f t="shared" si="142"/>
        <v>https://usaybia.net/person/3920_____________</v>
      </c>
      <c r="Q1275" t="str">
        <f t="shared" si="138"/>
        <v>,https://usaybia.net/person/3920</v>
      </c>
      <c r="R1275" t="str">
        <f t="shared" si="137"/>
        <v>https://usaybia.net/person/3920</v>
      </c>
    </row>
    <row r="1276" spans="1:18" x14ac:dyDescent="0.25">
      <c r="A1276">
        <f t="shared" si="139"/>
        <v>39</v>
      </c>
      <c r="B1276">
        <f t="shared" si="140"/>
        <v>3921</v>
      </c>
      <c r="C1276" t="str">
        <f t="shared" si="141"/>
        <v>https://usaybia.net/person/3921</v>
      </c>
      <c r="D1276" t="str">
        <f t="shared" si="142"/>
        <v>https://usaybia.net/person/3921_____________</v>
      </c>
      <c r="Q1276" t="str">
        <f t="shared" si="138"/>
        <v>,https://usaybia.net/person/3921</v>
      </c>
      <c r="R1276" t="str">
        <f t="shared" si="137"/>
        <v>https://usaybia.net/person/3921</v>
      </c>
    </row>
    <row r="1277" spans="1:18" x14ac:dyDescent="0.25">
      <c r="A1277">
        <f t="shared" si="139"/>
        <v>39</v>
      </c>
      <c r="B1277">
        <f t="shared" si="140"/>
        <v>3922</v>
      </c>
      <c r="C1277" t="str">
        <f t="shared" si="141"/>
        <v>https://usaybia.net/person/3922</v>
      </c>
      <c r="D1277" t="str">
        <f t="shared" si="142"/>
        <v>https://usaybia.net/person/3922_____________</v>
      </c>
      <c r="Q1277" t="str">
        <f t="shared" si="138"/>
        <v>,https://usaybia.net/person/3922</v>
      </c>
      <c r="R1277" t="str">
        <f t="shared" si="137"/>
        <v>https://usaybia.net/person/3922</v>
      </c>
    </row>
    <row r="1278" spans="1:18" x14ac:dyDescent="0.25">
      <c r="A1278">
        <f t="shared" si="139"/>
        <v>39</v>
      </c>
      <c r="B1278">
        <f t="shared" si="140"/>
        <v>3923</v>
      </c>
      <c r="C1278" t="str">
        <f t="shared" si="141"/>
        <v>https://usaybia.net/person/3923</v>
      </c>
      <c r="D1278" t="str">
        <f t="shared" si="142"/>
        <v>https://usaybia.net/person/3923_____________</v>
      </c>
      <c r="Q1278" t="str">
        <f t="shared" si="138"/>
        <v>,https://usaybia.net/person/3923</v>
      </c>
      <c r="R1278" t="str">
        <f t="shared" si="137"/>
        <v>https://usaybia.net/person/3923</v>
      </c>
    </row>
    <row r="1279" spans="1:18" x14ac:dyDescent="0.25">
      <c r="A1279">
        <f t="shared" si="139"/>
        <v>39</v>
      </c>
      <c r="B1279">
        <f t="shared" si="140"/>
        <v>3924</v>
      </c>
      <c r="C1279" t="str">
        <f t="shared" si="141"/>
        <v>https://usaybia.net/person/3924</v>
      </c>
      <c r="D1279" t="str">
        <f t="shared" si="142"/>
        <v>https://usaybia.net/person/3924_____________</v>
      </c>
      <c r="Q1279" t="str">
        <f t="shared" si="138"/>
        <v>,https://usaybia.net/person/3924</v>
      </c>
      <c r="R1279" t="str">
        <f t="shared" si="137"/>
        <v>https://usaybia.net/person/3924</v>
      </c>
    </row>
    <row r="1280" spans="1:18" x14ac:dyDescent="0.25">
      <c r="A1280">
        <f t="shared" si="139"/>
        <v>39</v>
      </c>
      <c r="B1280">
        <f t="shared" si="140"/>
        <v>3925</v>
      </c>
      <c r="C1280" t="str">
        <f t="shared" si="141"/>
        <v>https://usaybia.net/person/3925</v>
      </c>
      <c r="D1280" t="str">
        <f t="shared" si="142"/>
        <v>https://usaybia.net/person/3925_____________</v>
      </c>
      <c r="Q1280" t="str">
        <f t="shared" si="138"/>
        <v>,https://usaybia.net/person/3925</v>
      </c>
      <c r="R1280" t="str">
        <f t="shared" si="137"/>
        <v>https://usaybia.net/person/3925</v>
      </c>
    </row>
    <row r="1281" spans="1:18" x14ac:dyDescent="0.25">
      <c r="A1281">
        <f t="shared" si="139"/>
        <v>39</v>
      </c>
      <c r="B1281">
        <f t="shared" si="140"/>
        <v>3926</v>
      </c>
      <c r="C1281" t="str">
        <f t="shared" si="141"/>
        <v>https://usaybia.net/person/3926</v>
      </c>
      <c r="D1281" t="str">
        <f t="shared" si="142"/>
        <v>https://usaybia.net/person/3926_____________</v>
      </c>
      <c r="Q1281" t="str">
        <f t="shared" si="138"/>
        <v>,https://usaybia.net/person/3926</v>
      </c>
      <c r="R1281" t="str">
        <f t="shared" si="137"/>
        <v>https://usaybia.net/person/3926</v>
      </c>
    </row>
    <row r="1282" spans="1:18" x14ac:dyDescent="0.25">
      <c r="A1282">
        <f t="shared" si="139"/>
        <v>39</v>
      </c>
      <c r="B1282">
        <f t="shared" si="140"/>
        <v>3927</v>
      </c>
      <c r="C1282" t="str">
        <f t="shared" si="141"/>
        <v>https://usaybia.net/person/3927</v>
      </c>
      <c r="D1282" t="str">
        <f t="shared" si="142"/>
        <v>https://usaybia.net/person/3927_____________</v>
      </c>
      <c r="Q1282" t="str">
        <f t="shared" si="138"/>
        <v>,https://usaybia.net/person/3927</v>
      </c>
      <c r="R1282" t="str">
        <f t="shared" ref="R1282:R1345" si="143">RIGHT(Q1282,LEN(Q1282)-1)</f>
        <v>https://usaybia.net/person/3927</v>
      </c>
    </row>
    <row r="1283" spans="1:18" x14ac:dyDescent="0.25">
      <c r="A1283">
        <f t="shared" si="139"/>
        <v>39</v>
      </c>
      <c r="B1283">
        <f t="shared" si="140"/>
        <v>3928</v>
      </c>
      <c r="C1283" t="str">
        <f t="shared" si="141"/>
        <v>https://usaybia.net/person/3928</v>
      </c>
      <c r="D1283" t="str">
        <f t="shared" si="142"/>
        <v>https://usaybia.net/person/3928_____________</v>
      </c>
      <c r="Q1283" t="str">
        <f t="shared" ref="Q1283:Q1346" si="144">SUBSTITUTE(SUBSTITUTE(SUBSTITUTE(CONCATENATE(C1283,F1283,G1283,H1283,I1283,J1283,K1283,L1283,SUBSTITUTE(M1283,".emedien.ub.uni-muenchen.de",""),N1283,O1283,P1283),"http",",http"),"xxx",""),"XXX","")</f>
        <v>,https://usaybia.net/person/3928</v>
      </c>
      <c r="R1283" t="str">
        <f t="shared" si="143"/>
        <v>https://usaybia.net/person/3928</v>
      </c>
    </row>
    <row r="1284" spans="1:18" x14ac:dyDescent="0.25">
      <c r="A1284">
        <f t="shared" si="139"/>
        <v>39</v>
      </c>
      <c r="B1284">
        <f t="shared" si="140"/>
        <v>3929</v>
      </c>
      <c r="C1284" t="str">
        <f t="shared" si="141"/>
        <v>https://usaybia.net/person/3929</v>
      </c>
      <c r="D1284" t="str">
        <f t="shared" si="142"/>
        <v>https://usaybia.net/person/3929_____________</v>
      </c>
      <c r="Q1284" t="str">
        <f t="shared" si="144"/>
        <v>,https://usaybia.net/person/3929</v>
      </c>
      <c r="R1284" t="str">
        <f t="shared" si="143"/>
        <v>https://usaybia.net/person/3929</v>
      </c>
    </row>
    <row r="1285" spans="1:18" x14ac:dyDescent="0.25">
      <c r="A1285">
        <f t="shared" si="139"/>
        <v>39</v>
      </c>
      <c r="B1285">
        <f t="shared" si="140"/>
        <v>3930</v>
      </c>
      <c r="C1285" t="str">
        <f t="shared" si="141"/>
        <v>https://usaybia.net/person/3930</v>
      </c>
      <c r="D1285" t="str">
        <f t="shared" si="142"/>
        <v>https://usaybia.net/person/3930_____________</v>
      </c>
      <c r="Q1285" t="str">
        <f t="shared" si="144"/>
        <v>,https://usaybia.net/person/3930</v>
      </c>
      <c r="R1285" t="str">
        <f t="shared" si="143"/>
        <v>https://usaybia.net/person/3930</v>
      </c>
    </row>
    <row r="1286" spans="1:18" x14ac:dyDescent="0.25">
      <c r="A1286">
        <f t="shared" si="139"/>
        <v>39</v>
      </c>
      <c r="B1286">
        <f t="shared" si="140"/>
        <v>3931</v>
      </c>
      <c r="C1286" t="str">
        <f t="shared" si="141"/>
        <v>https://usaybia.net/person/3931</v>
      </c>
      <c r="D1286" t="str">
        <f t="shared" si="142"/>
        <v>https://usaybia.net/person/3931_____________</v>
      </c>
      <c r="Q1286" t="str">
        <f t="shared" si="144"/>
        <v>,https://usaybia.net/person/3931</v>
      </c>
      <c r="R1286" t="str">
        <f t="shared" si="143"/>
        <v>https://usaybia.net/person/3931</v>
      </c>
    </row>
    <row r="1287" spans="1:18" x14ac:dyDescent="0.25">
      <c r="A1287">
        <f t="shared" si="139"/>
        <v>39</v>
      </c>
      <c r="B1287">
        <f t="shared" si="140"/>
        <v>3932</v>
      </c>
      <c r="C1287" t="str">
        <f t="shared" si="141"/>
        <v>https://usaybia.net/person/3932</v>
      </c>
      <c r="D1287" t="str">
        <f t="shared" si="142"/>
        <v>https://usaybia.net/person/3932_____________</v>
      </c>
      <c r="Q1287" t="str">
        <f t="shared" si="144"/>
        <v>,https://usaybia.net/person/3932</v>
      </c>
      <c r="R1287" t="str">
        <f t="shared" si="143"/>
        <v>https://usaybia.net/person/3932</v>
      </c>
    </row>
    <row r="1288" spans="1:18" x14ac:dyDescent="0.25">
      <c r="A1288">
        <f t="shared" si="139"/>
        <v>39</v>
      </c>
      <c r="B1288">
        <f t="shared" si="140"/>
        <v>3933</v>
      </c>
      <c r="C1288" t="str">
        <f t="shared" si="141"/>
        <v>https://usaybia.net/person/3933</v>
      </c>
      <c r="D1288" t="str">
        <f t="shared" si="142"/>
        <v>https://usaybia.net/person/3933_____________</v>
      </c>
      <c r="Q1288" t="str">
        <f t="shared" si="144"/>
        <v>,https://usaybia.net/person/3933</v>
      </c>
      <c r="R1288" t="str">
        <f t="shared" si="143"/>
        <v>https://usaybia.net/person/3933</v>
      </c>
    </row>
    <row r="1289" spans="1:18" x14ac:dyDescent="0.25">
      <c r="A1289">
        <f t="shared" si="139"/>
        <v>40</v>
      </c>
      <c r="B1289">
        <v>4001</v>
      </c>
      <c r="C1289" t="str">
        <f t="shared" si="141"/>
        <v>https://usaybia.net/person/4001</v>
      </c>
      <c r="D1289" t="str">
        <f t="shared" si="142"/>
        <v>https://usaybia.net/person/4001_____________</v>
      </c>
      <c r="Q1289" t="str">
        <f t="shared" si="144"/>
        <v>,https://usaybia.net/person/4001</v>
      </c>
      <c r="R1289" t="str">
        <f t="shared" si="143"/>
        <v>https://usaybia.net/person/4001</v>
      </c>
    </row>
    <row r="1290" spans="1:18" x14ac:dyDescent="0.25">
      <c r="A1290">
        <f t="shared" si="139"/>
        <v>40</v>
      </c>
      <c r="B1290">
        <f t="shared" si="140"/>
        <v>4002</v>
      </c>
      <c r="C1290" t="str">
        <f t="shared" si="141"/>
        <v>https://usaybia.net/person/4002</v>
      </c>
      <c r="D1290" t="str">
        <f t="shared" si="142"/>
        <v>https://usaybia.net/person/4002_____________</v>
      </c>
      <c r="Q1290" t="str">
        <f t="shared" si="144"/>
        <v>,https://usaybia.net/person/4002</v>
      </c>
      <c r="R1290" t="str">
        <f t="shared" si="143"/>
        <v>https://usaybia.net/person/4002</v>
      </c>
    </row>
    <row r="1291" spans="1:18" x14ac:dyDescent="0.25">
      <c r="A1291">
        <f t="shared" si="139"/>
        <v>40</v>
      </c>
      <c r="B1291">
        <f t="shared" si="140"/>
        <v>4003</v>
      </c>
      <c r="C1291" t="str">
        <f t="shared" si="141"/>
        <v>https://usaybia.net/person/4003</v>
      </c>
      <c r="D1291" t="str">
        <f t="shared" si="142"/>
        <v>https://usaybia.net/person/4003_____________</v>
      </c>
      <c r="Q1291" t="str">
        <f t="shared" si="144"/>
        <v>,https://usaybia.net/person/4003</v>
      </c>
      <c r="R1291" t="str">
        <f t="shared" si="143"/>
        <v>https://usaybia.net/person/4003</v>
      </c>
    </row>
    <row r="1292" spans="1:18" x14ac:dyDescent="0.25">
      <c r="A1292">
        <f t="shared" ref="A1292:A1355" si="145">A1259+1</f>
        <v>40</v>
      </c>
      <c r="B1292">
        <f t="shared" si="140"/>
        <v>4004</v>
      </c>
      <c r="C1292" t="str">
        <f t="shared" si="141"/>
        <v>https://usaybia.net/person/4004</v>
      </c>
      <c r="D1292" t="str">
        <f t="shared" si="142"/>
        <v>https://usaybia.net/person/4004_____________</v>
      </c>
      <c r="Q1292" t="str">
        <f t="shared" si="144"/>
        <v>,https://usaybia.net/person/4004</v>
      </c>
      <c r="R1292" t="str">
        <f t="shared" si="143"/>
        <v>https://usaybia.net/person/4004</v>
      </c>
    </row>
    <row r="1293" spans="1:18" x14ac:dyDescent="0.25">
      <c r="A1293">
        <f t="shared" si="145"/>
        <v>40</v>
      </c>
      <c r="B1293">
        <f t="shared" si="140"/>
        <v>4005</v>
      </c>
      <c r="C1293" t="str">
        <f t="shared" si="141"/>
        <v>https://usaybia.net/person/4005</v>
      </c>
      <c r="D1293" t="str">
        <f t="shared" si="142"/>
        <v>https://usaybia.net/person/4005_____________</v>
      </c>
      <c r="Q1293" t="str">
        <f t="shared" si="144"/>
        <v>,https://usaybia.net/person/4005</v>
      </c>
      <c r="R1293" t="str">
        <f t="shared" si="143"/>
        <v>https://usaybia.net/person/4005</v>
      </c>
    </row>
    <row r="1294" spans="1:18" x14ac:dyDescent="0.25">
      <c r="A1294">
        <f t="shared" si="145"/>
        <v>40</v>
      </c>
      <c r="B1294">
        <f t="shared" ref="B1294:B1357" si="146">B1293+1</f>
        <v>4006</v>
      </c>
      <c r="C1294" t="str">
        <f t="shared" si="141"/>
        <v>https://usaybia.net/person/4006</v>
      </c>
      <c r="D1294" t="str">
        <f t="shared" si="142"/>
        <v>https://usaybia.net/person/4006_____________</v>
      </c>
      <c r="Q1294" t="str">
        <f t="shared" si="144"/>
        <v>,https://usaybia.net/person/4006</v>
      </c>
      <c r="R1294" t="str">
        <f t="shared" si="143"/>
        <v>https://usaybia.net/person/4006</v>
      </c>
    </row>
    <row r="1295" spans="1:18" x14ac:dyDescent="0.25">
      <c r="A1295">
        <f t="shared" si="145"/>
        <v>40</v>
      </c>
      <c r="B1295">
        <f t="shared" si="146"/>
        <v>4007</v>
      </c>
      <c r="C1295" t="str">
        <f t="shared" si="141"/>
        <v>https://usaybia.net/person/4007</v>
      </c>
      <c r="D1295" t="str">
        <f t="shared" si="142"/>
        <v>https://usaybia.net/person/4007_____________</v>
      </c>
      <c r="Q1295" t="str">
        <f t="shared" si="144"/>
        <v>,https://usaybia.net/person/4007</v>
      </c>
      <c r="R1295" t="str">
        <f t="shared" si="143"/>
        <v>https://usaybia.net/person/4007</v>
      </c>
    </row>
    <row r="1296" spans="1:18" x14ac:dyDescent="0.25">
      <c r="A1296">
        <f t="shared" si="145"/>
        <v>40</v>
      </c>
      <c r="B1296">
        <f t="shared" si="146"/>
        <v>4008</v>
      </c>
      <c r="C1296" t="str">
        <f t="shared" si="141"/>
        <v>https://usaybia.net/person/4008</v>
      </c>
      <c r="D1296" t="str">
        <f t="shared" si="142"/>
        <v>https://usaybia.net/person/4008_____________</v>
      </c>
      <c r="Q1296" t="str">
        <f t="shared" si="144"/>
        <v>,https://usaybia.net/person/4008</v>
      </c>
      <c r="R1296" t="str">
        <f t="shared" si="143"/>
        <v>https://usaybia.net/person/4008</v>
      </c>
    </row>
    <row r="1297" spans="1:18" x14ac:dyDescent="0.25">
      <c r="A1297">
        <f t="shared" si="145"/>
        <v>40</v>
      </c>
      <c r="B1297">
        <f t="shared" si="146"/>
        <v>4009</v>
      </c>
      <c r="C1297" t="str">
        <f t="shared" si="141"/>
        <v>https://usaybia.net/person/4009</v>
      </c>
      <c r="D1297" t="str">
        <f t="shared" si="142"/>
        <v>https://usaybia.net/person/4009_____________</v>
      </c>
      <c r="Q1297" t="str">
        <f t="shared" si="144"/>
        <v>,https://usaybia.net/person/4009</v>
      </c>
      <c r="R1297" t="str">
        <f t="shared" si="143"/>
        <v>https://usaybia.net/person/4009</v>
      </c>
    </row>
    <row r="1298" spans="1:18" x14ac:dyDescent="0.25">
      <c r="A1298">
        <f t="shared" si="145"/>
        <v>40</v>
      </c>
      <c r="B1298">
        <f t="shared" si="146"/>
        <v>4010</v>
      </c>
      <c r="C1298" t="str">
        <f t="shared" si="141"/>
        <v>https://usaybia.net/person/4010</v>
      </c>
      <c r="D1298" t="str">
        <f t="shared" si="142"/>
        <v>https://usaybia.net/person/4010_____________</v>
      </c>
      <c r="Q1298" t="str">
        <f t="shared" si="144"/>
        <v>,https://usaybia.net/person/4010</v>
      </c>
      <c r="R1298" t="str">
        <f t="shared" si="143"/>
        <v>https://usaybia.net/person/4010</v>
      </c>
    </row>
    <row r="1299" spans="1:18" x14ac:dyDescent="0.25">
      <c r="A1299">
        <f t="shared" si="145"/>
        <v>40</v>
      </c>
      <c r="B1299">
        <f t="shared" si="146"/>
        <v>4011</v>
      </c>
      <c r="C1299" t="str">
        <f t="shared" si="141"/>
        <v>https://usaybia.net/person/4011</v>
      </c>
      <c r="D1299" t="str">
        <f t="shared" si="142"/>
        <v>https://usaybia.net/person/4011_____________</v>
      </c>
      <c r="Q1299" t="str">
        <f t="shared" si="144"/>
        <v>,https://usaybia.net/person/4011</v>
      </c>
      <c r="R1299" t="str">
        <f t="shared" si="143"/>
        <v>https://usaybia.net/person/4011</v>
      </c>
    </row>
    <row r="1300" spans="1:18" x14ac:dyDescent="0.25">
      <c r="A1300">
        <f t="shared" si="145"/>
        <v>40</v>
      </c>
      <c r="B1300">
        <f t="shared" si="146"/>
        <v>4012</v>
      </c>
      <c r="C1300" t="str">
        <f t="shared" si="141"/>
        <v>https://usaybia.net/person/4012</v>
      </c>
      <c r="D1300" t="str">
        <f t="shared" si="142"/>
        <v>https://usaybia.net/person/4012_____________</v>
      </c>
      <c r="Q1300" t="str">
        <f t="shared" si="144"/>
        <v>,https://usaybia.net/person/4012</v>
      </c>
      <c r="R1300" t="str">
        <f t="shared" si="143"/>
        <v>https://usaybia.net/person/4012</v>
      </c>
    </row>
    <row r="1301" spans="1:18" x14ac:dyDescent="0.25">
      <c r="A1301">
        <f t="shared" si="145"/>
        <v>40</v>
      </c>
      <c r="B1301">
        <f t="shared" si="146"/>
        <v>4013</v>
      </c>
      <c r="C1301" t="str">
        <f t="shared" si="141"/>
        <v>https://usaybia.net/person/4013</v>
      </c>
      <c r="D1301" t="str">
        <f t="shared" si="142"/>
        <v>https://usaybia.net/person/4013_____________</v>
      </c>
      <c r="Q1301" t="str">
        <f t="shared" si="144"/>
        <v>,https://usaybia.net/person/4013</v>
      </c>
      <c r="R1301" t="str">
        <f t="shared" si="143"/>
        <v>https://usaybia.net/person/4013</v>
      </c>
    </row>
    <row r="1302" spans="1:18" x14ac:dyDescent="0.25">
      <c r="A1302">
        <f t="shared" si="145"/>
        <v>40</v>
      </c>
      <c r="B1302">
        <f t="shared" si="146"/>
        <v>4014</v>
      </c>
      <c r="C1302" t="str">
        <f t="shared" si="141"/>
        <v>https://usaybia.net/person/4014</v>
      </c>
      <c r="D1302" t="str">
        <f t="shared" si="142"/>
        <v>https://usaybia.net/person/4014_____________</v>
      </c>
      <c r="Q1302" t="str">
        <f t="shared" si="144"/>
        <v>,https://usaybia.net/person/4014</v>
      </c>
      <c r="R1302" t="str">
        <f t="shared" si="143"/>
        <v>https://usaybia.net/person/4014</v>
      </c>
    </row>
    <row r="1303" spans="1:18" x14ac:dyDescent="0.25">
      <c r="A1303">
        <f t="shared" si="145"/>
        <v>40</v>
      </c>
      <c r="B1303">
        <f t="shared" si="146"/>
        <v>4015</v>
      </c>
      <c r="C1303" t="str">
        <f t="shared" si="141"/>
        <v>https://usaybia.net/person/4015</v>
      </c>
      <c r="D1303" t="str">
        <f t="shared" si="142"/>
        <v>https://usaybia.net/person/4015_____________</v>
      </c>
      <c r="Q1303" t="str">
        <f t="shared" si="144"/>
        <v>,https://usaybia.net/person/4015</v>
      </c>
      <c r="R1303" t="str">
        <f t="shared" si="143"/>
        <v>https://usaybia.net/person/4015</v>
      </c>
    </row>
    <row r="1304" spans="1:18" x14ac:dyDescent="0.25">
      <c r="A1304">
        <f t="shared" si="145"/>
        <v>40</v>
      </c>
      <c r="B1304">
        <f t="shared" si="146"/>
        <v>4016</v>
      </c>
      <c r="C1304" t="str">
        <f t="shared" si="141"/>
        <v>https://usaybia.net/person/4016</v>
      </c>
      <c r="D1304" t="str">
        <f t="shared" si="142"/>
        <v>https://usaybia.net/person/4016_____________</v>
      </c>
      <c r="Q1304" t="str">
        <f t="shared" si="144"/>
        <v>,https://usaybia.net/person/4016</v>
      </c>
      <c r="R1304" t="str">
        <f t="shared" si="143"/>
        <v>https://usaybia.net/person/4016</v>
      </c>
    </row>
    <row r="1305" spans="1:18" x14ac:dyDescent="0.25">
      <c r="A1305">
        <f t="shared" si="145"/>
        <v>40</v>
      </c>
      <c r="B1305">
        <f t="shared" si="146"/>
        <v>4017</v>
      </c>
      <c r="C1305" t="str">
        <f t="shared" si="141"/>
        <v>https://usaybia.net/person/4017</v>
      </c>
      <c r="D1305" t="str">
        <f t="shared" si="142"/>
        <v>https://usaybia.net/person/4017_____________</v>
      </c>
      <c r="Q1305" t="str">
        <f t="shared" si="144"/>
        <v>,https://usaybia.net/person/4017</v>
      </c>
      <c r="R1305" t="str">
        <f t="shared" si="143"/>
        <v>https://usaybia.net/person/4017</v>
      </c>
    </row>
    <row r="1306" spans="1:18" x14ac:dyDescent="0.25">
      <c r="A1306">
        <f t="shared" si="145"/>
        <v>40</v>
      </c>
      <c r="B1306">
        <f t="shared" si="146"/>
        <v>4018</v>
      </c>
      <c r="C1306" t="str">
        <f t="shared" si="141"/>
        <v>https://usaybia.net/person/4018</v>
      </c>
      <c r="D1306" t="str">
        <f t="shared" si="142"/>
        <v>https://usaybia.net/person/4018_____________</v>
      </c>
      <c r="Q1306" t="str">
        <f t="shared" si="144"/>
        <v>,https://usaybia.net/person/4018</v>
      </c>
      <c r="R1306" t="str">
        <f t="shared" si="143"/>
        <v>https://usaybia.net/person/4018</v>
      </c>
    </row>
    <row r="1307" spans="1:18" x14ac:dyDescent="0.25">
      <c r="A1307">
        <f t="shared" si="145"/>
        <v>40</v>
      </c>
      <c r="B1307">
        <f t="shared" si="146"/>
        <v>4019</v>
      </c>
      <c r="C1307" t="str">
        <f t="shared" si="141"/>
        <v>https://usaybia.net/person/4019</v>
      </c>
      <c r="D1307" t="str">
        <f t="shared" si="142"/>
        <v>https://usaybia.net/person/4019_____________</v>
      </c>
      <c r="Q1307" t="str">
        <f t="shared" si="144"/>
        <v>,https://usaybia.net/person/4019</v>
      </c>
      <c r="R1307" t="str">
        <f t="shared" si="143"/>
        <v>https://usaybia.net/person/4019</v>
      </c>
    </row>
    <row r="1308" spans="1:18" x14ac:dyDescent="0.25">
      <c r="A1308">
        <f t="shared" si="145"/>
        <v>40</v>
      </c>
      <c r="B1308">
        <f t="shared" si="146"/>
        <v>4020</v>
      </c>
      <c r="C1308" t="str">
        <f t="shared" si="141"/>
        <v>https://usaybia.net/person/4020</v>
      </c>
      <c r="D1308" t="str">
        <f t="shared" si="142"/>
        <v>https://usaybia.net/person/4020_____________</v>
      </c>
      <c r="Q1308" t="str">
        <f t="shared" si="144"/>
        <v>,https://usaybia.net/person/4020</v>
      </c>
      <c r="R1308" t="str">
        <f t="shared" si="143"/>
        <v>https://usaybia.net/person/4020</v>
      </c>
    </row>
    <row r="1309" spans="1:18" x14ac:dyDescent="0.25">
      <c r="A1309">
        <f t="shared" si="145"/>
        <v>40</v>
      </c>
      <c r="B1309">
        <f t="shared" si="146"/>
        <v>4021</v>
      </c>
      <c r="C1309" t="str">
        <f t="shared" si="141"/>
        <v>https://usaybia.net/person/4021</v>
      </c>
      <c r="D1309" t="str">
        <f t="shared" si="142"/>
        <v>https://usaybia.net/person/4021_____________</v>
      </c>
      <c r="Q1309" t="str">
        <f t="shared" si="144"/>
        <v>,https://usaybia.net/person/4021</v>
      </c>
      <c r="R1309" t="str">
        <f t="shared" si="143"/>
        <v>https://usaybia.net/person/4021</v>
      </c>
    </row>
    <row r="1310" spans="1:18" x14ac:dyDescent="0.25">
      <c r="A1310">
        <f t="shared" si="145"/>
        <v>40</v>
      </c>
      <c r="B1310">
        <f t="shared" si="146"/>
        <v>4022</v>
      </c>
      <c r="C1310" t="str">
        <f t="shared" si="141"/>
        <v>https://usaybia.net/person/4022</v>
      </c>
      <c r="D1310" t="str">
        <f t="shared" si="142"/>
        <v>https://usaybia.net/person/4022_____________</v>
      </c>
      <c r="Q1310" t="str">
        <f t="shared" si="144"/>
        <v>,https://usaybia.net/person/4022</v>
      </c>
      <c r="R1310" t="str">
        <f t="shared" si="143"/>
        <v>https://usaybia.net/person/4022</v>
      </c>
    </row>
    <row r="1311" spans="1:18" x14ac:dyDescent="0.25">
      <c r="A1311">
        <f t="shared" si="145"/>
        <v>40</v>
      </c>
      <c r="B1311">
        <f t="shared" si="146"/>
        <v>4023</v>
      </c>
      <c r="C1311" t="str">
        <f t="shared" si="141"/>
        <v>https://usaybia.net/person/4023</v>
      </c>
      <c r="D1311" t="str">
        <f t="shared" si="142"/>
        <v>https://usaybia.net/person/4023_____________</v>
      </c>
      <c r="Q1311" t="str">
        <f t="shared" si="144"/>
        <v>,https://usaybia.net/person/4023</v>
      </c>
      <c r="R1311" t="str">
        <f t="shared" si="143"/>
        <v>https://usaybia.net/person/4023</v>
      </c>
    </row>
    <row r="1312" spans="1:18" x14ac:dyDescent="0.25">
      <c r="A1312">
        <f t="shared" si="145"/>
        <v>40</v>
      </c>
      <c r="B1312">
        <f t="shared" si="146"/>
        <v>4024</v>
      </c>
      <c r="C1312" t="str">
        <f t="shared" si="141"/>
        <v>https://usaybia.net/person/4024</v>
      </c>
      <c r="D1312" t="str">
        <f t="shared" si="142"/>
        <v>https://usaybia.net/person/4024_____________</v>
      </c>
      <c r="Q1312" t="str">
        <f t="shared" si="144"/>
        <v>,https://usaybia.net/person/4024</v>
      </c>
      <c r="R1312" t="str">
        <f t="shared" si="143"/>
        <v>https://usaybia.net/person/4024</v>
      </c>
    </row>
    <row r="1313" spans="1:18" x14ac:dyDescent="0.25">
      <c r="A1313">
        <f t="shared" si="145"/>
        <v>40</v>
      </c>
      <c r="B1313">
        <f t="shared" si="146"/>
        <v>4025</v>
      </c>
      <c r="C1313" t="str">
        <f t="shared" si="141"/>
        <v>https://usaybia.net/person/4025</v>
      </c>
      <c r="D1313" t="str">
        <f t="shared" si="142"/>
        <v>https://usaybia.net/person/4025_____________</v>
      </c>
      <c r="Q1313" t="str">
        <f t="shared" si="144"/>
        <v>,https://usaybia.net/person/4025</v>
      </c>
      <c r="R1313" t="str">
        <f t="shared" si="143"/>
        <v>https://usaybia.net/person/4025</v>
      </c>
    </row>
    <row r="1314" spans="1:18" x14ac:dyDescent="0.25">
      <c r="A1314">
        <f t="shared" si="145"/>
        <v>40</v>
      </c>
      <c r="B1314">
        <f t="shared" si="146"/>
        <v>4026</v>
      </c>
      <c r="C1314" t="str">
        <f t="shared" si="141"/>
        <v>https://usaybia.net/person/4026</v>
      </c>
      <c r="D1314" t="str">
        <f t="shared" si="142"/>
        <v>https://usaybia.net/person/4026_____________</v>
      </c>
      <c r="Q1314" t="str">
        <f t="shared" si="144"/>
        <v>,https://usaybia.net/person/4026</v>
      </c>
      <c r="R1314" t="str">
        <f t="shared" si="143"/>
        <v>https://usaybia.net/person/4026</v>
      </c>
    </row>
    <row r="1315" spans="1:18" x14ac:dyDescent="0.25">
      <c r="A1315">
        <f t="shared" si="145"/>
        <v>40</v>
      </c>
      <c r="B1315">
        <f t="shared" si="146"/>
        <v>4027</v>
      </c>
      <c r="C1315" t="str">
        <f t="shared" si="141"/>
        <v>https://usaybia.net/person/4027</v>
      </c>
      <c r="D1315" t="str">
        <f t="shared" si="142"/>
        <v>https://usaybia.net/person/4027_____________</v>
      </c>
      <c r="Q1315" t="str">
        <f t="shared" si="144"/>
        <v>,https://usaybia.net/person/4027</v>
      </c>
      <c r="R1315" t="str">
        <f t="shared" si="143"/>
        <v>https://usaybia.net/person/4027</v>
      </c>
    </row>
    <row r="1316" spans="1:18" x14ac:dyDescent="0.25">
      <c r="A1316">
        <f t="shared" si="145"/>
        <v>40</v>
      </c>
      <c r="B1316">
        <f t="shared" si="146"/>
        <v>4028</v>
      </c>
      <c r="C1316" t="str">
        <f t="shared" si="141"/>
        <v>https://usaybia.net/person/4028</v>
      </c>
      <c r="D1316" t="str">
        <f t="shared" si="142"/>
        <v>https://usaybia.net/person/4028_____________</v>
      </c>
      <c r="Q1316" t="str">
        <f t="shared" si="144"/>
        <v>,https://usaybia.net/person/4028</v>
      </c>
      <c r="R1316" t="str">
        <f t="shared" si="143"/>
        <v>https://usaybia.net/person/4028</v>
      </c>
    </row>
    <row r="1317" spans="1:18" x14ac:dyDescent="0.25">
      <c r="A1317">
        <f t="shared" si="145"/>
        <v>40</v>
      </c>
      <c r="B1317">
        <f t="shared" si="146"/>
        <v>4029</v>
      </c>
      <c r="C1317" t="str">
        <f t="shared" si="141"/>
        <v>https://usaybia.net/person/4029</v>
      </c>
      <c r="D1317" t="str">
        <f t="shared" si="142"/>
        <v>https://usaybia.net/person/4029_____________</v>
      </c>
      <c r="Q1317" t="str">
        <f t="shared" si="144"/>
        <v>,https://usaybia.net/person/4029</v>
      </c>
      <c r="R1317" t="str">
        <f t="shared" si="143"/>
        <v>https://usaybia.net/person/4029</v>
      </c>
    </row>
    <row r="1318" spans="1:18" x14ac:dyDescent="0.25">
      <c r="A1318">
        <f t="shared" si="145"/>
        <v>40</v>
      </c>
      <c r="B1318">
        <f t="shared" si="146"/>
        <v>4030</v>
      </c>
      <c r="C1318" t="str">
        <f t="shared" ref="C1318:C1381" si="147">"https://usaybia.net/person/"&amp;B1318</f>
        <v>https://usaybia.net/person/4030</v>
      </c>
      <c r="D1318" t="str">
        <f t="shared" ref="D1318:D1381" si="148">C1318&amp;"_____________"</f>
        <v>https://usaybia.net/person/4030_____________</v>
      </c>
      <c r="Q1318" t="str">
        <f t="shared" si="144"/>
        <v>,https://usaybia.net/person/4030</v>
      </c>
      <c r="R1318" t="str">
        <f t="shared" si="143"/>
        <v>https://usaybia.net/person/4030</v>
      </c>
    </row>
    <row r="1319" spans="1:18" x14ac:dyDescent="0.25">
      <c r="A1319">
        <f t="shared" si="145"/>
        <v>40</v>
      </c>
      <c r="B1319">
        <f t="shared" si="146"/>
        <v>4031</v>
      </c>
      <c r="C1319" t="str">
        <f t="shared" si="147"/>
        <v>https://usaybia.net/person/4031</v>
      </c>
      <c r="D1319" t="str">
        <f t="shared" si="148"/>
        <v>https://usaybia.net/person/4031_____________</v>
      </c>
      <c r="Q1319" t="str">
        <f t="shared" si="144"/>
        <v>,https://usaybia.net/person/4031</v>
      </c>
      <c r="R1319" t="str">
        <f t="shared" si="143"/>
        <v>https://usaybia.net/person/4031</v>
      </c>
    </row>
    <row r="1320" spans="1:18" x14ac:dyDescent="0.25">
      <c r="A1320">
        <f t="shared" si="145"/>
        <v>40</v>
      </c>
      <c r="B1320">
        <f t="shared" si="146"/>
        <v>4032</v>
      </c>
      <c r="C1320" t="str">
        <f t="shared" si="147"/>
        <v>https://usaybia.net/person/4032</v>
      </c>
      <c r="D1320" t="str">
        <f t="shared" si="148"/>
        <v>https://usaybia.net/person/4032_____________</v>
      </c>
      <c r="Q1320" t="str">
        <f t="shared" si="144"/>
        <v>,https://usaybia.net/person/4032</v>
      </c>
      <c r="R1320" t="str">
        <f t="shared" si="143"/>
        <v>https://usaybia.net/person/4032</v>
      </c>
    </row>
    <row r="1321" spans="1:18" x14ac:dyDescent="0.25">
      <c r="A1321">
        <f t="shared" si="145"/>
        <v>40</v>
      </c>
      <c r="B1321">
        <f t="shared" si="146"/>
        <v>4033</v>
      </c>
      <c r="C1321" t="str">
        <f t="shared" si="147"/>
        <v>https://usaybia.net/person/4033</v>
      </c>
      <c r="D1321" t="str">
        <f t="shared" si="148"/>
        <v>https://usaybia.net/person/4033_____________</v>
      </c>
      <c r="Q1321" t="str">
        <f t="shared" si="144"/>
        <v>,https://usaybia.net/person/4033</v>
      </c>
      <c r="R1321" t="str">
        <f t="shared" si="143"/>
        <v>https://usaybia.net/person/4033</v>
      </c>
    </row>
    <row r="1322" spans="1:18" x14ac:dyDescent="0.25">
      <c r="A1322">
        <f t="shared" si="145"/>
        <v>41</v>
      </c>
      <c r="B1322">
        <v>4101</v>
      </c>
      <c r="C1322" t="str">
        <f t="shared" si="147"/>
        <v>https://usaybia.net/person/4101</v>
      </c>
      <c r="D1322" t="str">
        <f t="shared" si="148"/>
        <v>https://usaybia.net/person/4101_____________</v>
      </c>
      <c r="Q1322" t="str">
        <f t="shared" si="144"/>
        <v>,https://usaybia.net/person/4101</v>
      </c>
      <c r="R1322" t="str">
        <f t="shared" si="143"/>
        <v>https://usaybia.net/person/4101</v>
      </c>
    </row>
    <row r="1323" spans="1:18" x14ac:dyDescent="0.25">
      <c r="A1323">
        <f t="shared" si="145"/>
        <v>41</v>
      </c>
      <c r="B1323">
        <f t="shared" si="146"/>
        <v>4102</v>
      </c>
      <c r="C1323" t="str">
        <f t="shared" si="147"/>
        <v>https://usaybia.net/person/4102</v>
      </c>
      <c r="D1323" t="str">
        <f t="shared" si="148"/>
        <v>https://usaybia.net/person/4102_____________</v>
      </c>
      <c r="Q1323" t="str">
        <f t="shared" si="144"/>
        <v>,https://usaybia.net/person/4102</v>
      </c>
      <c r="R1323" t="str">
        <f t="shared" si="143"/>
        <v>https://usaybia.net/person/4102</v>
      </c>
    </row>
    <row r="1324" spans="1:18" x14ac:dyDescent="0.25">
      <c r="A1324">
        <f t="shared" si="145"/>
        <v>41</v>
      </c>
      <c r="B1324">
        <f t="shared" si="146"/>
        <v>4103</v>
      </c>
      <c r="C1324" t="str">
        <f t="shared" si="147"/>
        <v>https://usaybia.net/person/4103</v>
      </c>
      <c r="D1324" t="str">
        <f t="shared" si="148"/>
        <v>https://usaybia.net/person/4103_____________</v>
      </c>
      <c r="Q1324" t="str">
        <f t="shared" si="144"/>
        <v>,https://usaybia.net/person/4103</v>
      </c>
      <c r="R1324" t="str">
        <f t="shared" si="143"/>
        <v>https://usaybia.net/person/4103</v>
      </c>
    </row>
    <row r="1325" spans="1:18" x14ac:dyDescent="0.25">
      <c r="A1325">
        <f t="shared" si="145"/>
        <v>41</v>
      </c>
      <c r="B1325">
        <f t="shared" si="146"/>
        <v>4104</v>
      </c>
      <c r="C1325" t="str">
        <f t="shared" si="147"/>
        <v>https://usaybia.net/person/4104</v>
      </c>
      <c r="D1325" t="str">
        <f t="shared" si="148"/>
        <v>https://usaybia.net/person/4104_____________</v>
      </c>
      <c r="Q1325" t="str">
        <f t="shared" si="144"/>
        <v>,https://usaybia.net/person/4104</v>
      </c>
      <c r="R1325" t="str">
        <f t="shared" si="143"/>
        <v>https://usaybia.net/person/4104</v>
      </c>
    </row>
    <row r="1326" spans="1:18" x14ac:dyDescent="0.25">
      <c r="A1326">
        <f t="shared" si="145"/>
        <v>41</v>
      </c>
      <c r="B1326">
        <f t="shared" si="146"/>
        <v>4105</v>
      </c>
      <c r="C1326" t="str">
        <f t="shared" si="147"/>
        <v>https://usaybia.net/person/4105</v>
      </c>
      <c r="D1326" t="str">
        <f t="shared" si="148"/>
        <v>https://usaybia.net/person/4105_____________</v>
      </c>
      <c r="Q1326" t="str">
        <f t="shared" si="144"/>
        <v>,https://usaybia.net/person/4105</v>
      </c>
      <c r="R1326" t="str">
        <f t="shared" si="143"/>
        <v>https://usaybia.net/person/4105</v>
      </c>
    </row>
    <row r="1327" spans="1:18" x14ac:dyDescent="0.25">
      <c r="A1327">
        <f t="shared" si="145"/>
        <v>41</v>
      </c>
      <c r="B1327">
        <f t="shared" si="146"/>
        <v>4106</v>
      </c>
      <c r="C1327" t="str">
        <f t="shared" si="147"/>
        <v>https://usaybia.net/person/4106</v>
      </c>
      <c r="D1327" t="str">
        <f t="shared" si="148"/>
        <v>https://usaybia.net/person/4106_____________</v>
      </c>
      <c r="Q1327" t="str">
        <f t="shared" si="144"/>
        <v>,https://usaybia.net/person/4106</v>
      </c>
      <c r="R1327" t="str">
        <f t="shared" si="143"/>
        <v>https://usaybia.net/person/4106</v>
      </c>
    </row>
    <row r="1328" spans="1:18" x14ac:dyDescent="0.25">
      <c r="A1328">
        <f t="shared" si="145"/>
        <v>41</v>
      </c>
      <c r="B1328">
        <f t="shared" si="146"/>
        <v>4107</v>
      </c>
      <c r="C1328" t="str">
        <f t="shared" si="147"/>
        <v>https://usaybia.net/person/4107</v>
      </c>
      <c r="D1328" t="str">
        <f t="shared" si="148"/>
        <v>https://usaybia.net/person/4107_____________</v>
      </c>
      <c r="Q1328" t="str">
        <f t="shared" si="144"/>
        <v>,https://usaybia.net/person/4107</v>
      </c>
      <c r="R1328" t="str">
        <f t="shared" si="143"/>
        <v>https://usaybia.net/person/4107</v>
      </c>
    </row>
    <row r="1329" spans="1:18" x14ac:dyDescent="0.25">
      <c r="A1329">
        <f t="shared" si="145"/>
        <v>41</v>
      </c>
      <c r="B1329">
        <f t="shared" si="146"/>
        <v>4108</v>
      </c>
      <c r="C1329" t="str">
        <f t="shared" si="147"/>
        <v>https://usaybia.net/person/4108</v>
      </c>
      <c r="D1329" t="str">
        <f t="shared" si="148"/>
        <v>https://usaybia.net/person/4108_____________</v>
      </c>
      <c r="Q1329" t="str">
        <f t="shared" si="144"/>
        <v>,https://usaybia.net/person/4108</v>
      </c>
      <c r="R1329" t="str">
        <f t="shared" si="143"/>
        <v>https://usaybia.net/person/4108</v>
      </c>
    </row>
    <row r="1330" spans="1:18" x14ac:dyDescent="0.25">
      <c r="A1330">
        <f t="shared" si="145"/>
        <v>41</v>
      </c>
      <c r="B1330">
        <f t="shared" si="146"/>
        <v>4109</v>
      </c>
      <c r="C1330" t="str">
        <f t="shared" si="147"/>
        <v>https://usaybia.net/person/4109</v>
      </c>
      <c r="D1330" t="str">
        <f t="shared" si="148"/>
        <v>https://usaybia.net/person/4109_____________</v>
      </c>
      <c r="Q1330" t="str">
        <f t="shared" si="144"/>
        <v>,https://usaybia.net/person/4109</v>
      </c>
      <c r="R1330" t="str">
        <f t="shared" si="143"/>
        <v>https://usaybia.net/person/4109</v>
      </c>
    </row>
    <row r="1331" spans="1:18" x14ac:dyDescent="0.25">
      <c r="A1331">
        <f t="shared" si="145"/>
        <v>41</v>
      </c>
      <c r="B1331">
        <f t="shared" si="146"/>
        <v>4110</v>
      </c>
      <c r="C1331" t="str">
        <f t="shared" si="147"/>
        <v>https://usaybia.net/person/4110</v>
      </c>
      <c r="D1331" t="str">
        <f t="shared" si="148"/>
        <v>https://usaybia.net/person/4110_____________</v>
      </c>
      <c r="Q1331" t="str">
        <f t="shared" si="144"/>
        <v>,https://usaybia.net/person/4110</v>
      </c>
      <c r="R1331" t="str">
        <f t="shared" si="143"/>
        <v>https://usaybia.net/person/4110</v>
      </c>
    </row>
    <row r="1332" spans="1:18" x14ac:dyDescent="0.25">
      <c r="A1332">
        <f t="shared" si="145"/>
        <v>41</v>
      </c>
      <c r="B1332">
        <f t="shared" si="146"/>
        <v>4111</v>
      </c>
      <c r="C1332" t="str">
        <f t="shared" si="147"/>
        <v>https://usaybia.net/person/4111</v>
      </c>
      <c r="D1332" t="str">
        <f t="shared" si="148"/>
        <v>https://usaybia.net/person/4111_____________</v>
      </c>
      <c r="Q1332" t="str">
        <f t="shared" si="144"/>
        <v>,https://usaybia.net/person/4111</v>
      </c>
      <c r="R1332" t="str">
        <f t="shared" si="143"/>
        <v>https://usaybia.net/person/4111</v>
      </c>
    </row>
    <row r="1333" spans="1:18" x14ac:dyDescent="0.25">
      <c r="A1333">
        <f t="shared" si="145"/>
        <v>41</v>
      </c>
      <c r="B1333">
        <f t="shared" si="146"/>
        <v>4112</v>
      </c>
      <c r="C1333" t="str">
        <f t="shared" si="147"/>
        <v>https://usaybia.net/person/4112</v>
      </c>
      <c r="D1333" t="str">
        <f t="shared" si="148"/>
        <v>https://usaybia.net/person/4112_____________</v>
      </c>
      <c r="Q1333" t="str">
        <f t="shared" si="144"/>
        <v>,https://usaybia.net/person/4112</v>
      </c>
      <c r="R1333" t="str">
        <f t="shared" si="143"/>
        <v>https://usaybia.net/person/4112</v>
      </c>
    </row>
    <row r="1334" spans="1:18" x14ac:dyDescent="0.25">
      <c r="A1334">
        <f t="shared" si="145"/>
        <v>41</v>
      </c>
      <c r="B1334">
        <f t="shared" si="146"/>
        <v>4113</v>
      </c>
      <c r="C1334" t="str">
        <f t="shared" si="147"/>
        <v>https://usaybia.net/person/4113</v>
      </c>
      <c r="D1334" t="str">
        <f t="shared" si="148"/>
        <v>https://usaybia.net/person/4113_____________</v>
      </c>
      <c r="Q1334" t="str">
        <f t="shared" si="144"/>
        <v>,https://usaybia.net/person/4113</v>
      </c>
      <c r="R1334" t="str">
        <f t="shared" si="143"/>
        <v>https://usaybia.net/person/4113</v>
      </c>
    </row>
    <row r="1335" spans="1:18" x14ac:dyDescent="0.25">
      <c r="A1335">
        <f t="shared" si="145"/>
        <v>41</v>
      </c>
      <c r="B1335">
        <f t="shared" si="146"/>
        <v>4114</v>
      </c>
      <c r="C1335" t="str">
        <f t="shared" si="147"/>
        <v>https://usaybia.net/person/4114</v>
      </c>
      <c r="D1335" t="str">
        <f t="shared" si="148"/>
        <v>https://usaybia.net/person/4114_____________</v>
      </c>
      <c r="Q1335" t="str">
        <f t="shared" si="144"/>
        <v>,https://usaybia.net/person/4114</v>
      </c>
      <c r="R1335" t="str">
        <f t="shared" si="143"/>
        <v>https://usaybia.net/person/4114</v>
      </c>
    </row>
    <row r="1336" spans="1:18" x14ac:dyDescent="0.25">
      <c r="A1336">
        <f t="shared" si="145"/>
        <v>41</v>
      </c>
      <c r="B1336">
        <f t="shared" si="146"/>
        <v>4115</v>
      </c>
      <c r="C1336" t="str">
        <f t="shared" si="147"/>
        <v>https://usaybia.net/person/4115</v>
      </c>
      <c r="D1336" t="str">
        <f t="shared" si="148"/>
        <v>https://usaybia.net/person/4115_____________</v>
      </c>
      <c r="Q1336" t="str">
        <f t="shared" si="144"/>
        <v>,https://usaybia.net/person/4115</v>
      </c>
      <c r="R1336" t="str">
        <f t="shared" si="143"/>
        <v>https://usaybia.net/person/4115</v>
      </c>
    </row>
    <row r="1337" spans="1:18" x14ac:dyDescent="0.25">
      <c r="A1337">
        <f t="shared" si="145"/>
        <v>41</v>
      </c>
      <c r="B1337">
        <f t="shared" si="146"/>
        <v>4116</v>
      </c>
      <c r="C1337" t="str">
        <f t="shared" si="147"/>
        <v>https://usaybia.net/person/4116</v>
      </c>
      <c r="D1337" t="str">
        <f t="shared" si="148"/>
        <v>https://usaybia.net/person/4116_____________</v>
      </c>
      <c r="Q1337" t="str">
        <f t="shared" si="144"/>
        <v>,https://usaybia.net/person/4116</v>
      </c>
      <c r="R1337" t="str">
        <f t="shared" si="143"/>
        <v>https://usaybia.net/person/4116</v>
      </c>
    </row>
    <row r="1338" spans="1:18" x14ac:dyDescent="0.25">
      <c r="A1338">
        <f t="shared" si="145"/>
        <v>41</v>
      </c>
      <c r="B1338">
        <f t="shared" si="146"/>
        <v>4117</v>
      </c>
      <c r="C1338" t="str">
        <f t="shared" si="147"/>
        <v>https://usaybia.net/person/4117</v>
      </c>
      <c r="D1338" t="str">
        <f t="shared" si="148"/>
        <v>https://usaybia.net/person/4117_____________</v>
      </c>
      <c r="Q1338" t="str">
        <f t="shared" si="144"/>
        <v>,https://usaybia.net/person/4117</v>
      </c>
      <c r="R1338" t="str">
        <f t="shared" si="143"/>
        <v>https://usaybia.net/person/4117</v>
      </c>
    </row>
    <row r="1339" spans="1:18" x14ac:dyDescent="0.25">
      <c r="A1339">
        <f t="shared" si="145"/>
        <v>41</v>
      </c>
      <c r="B1339">
        <f t="shared" si="146"/>
        <v>4118</v>
      </c>
      <c r="C1339" t="str">
        <f t="shared" si="147"/>
        <v>https://usaybia.net/person/4118</v>
      </c>
      <c r="D1339" t="str">
        <f t="shared" si="148"/>
        <v>https://usaybia.net/person/4118_____________</v>
      </c>
      <c r="Q1339" t="str">
        <f t="shared" si="144"/>
        <v>,https://usaybia.net/person/4118</v>
      </c>
      <c r="R1339" t="str">
        <f t="shared" si="143"/>
        <v>https://usaybia.net/person/4118</v>
      </c>
    </row>
    <row r="1340" spans="1:18" x14ac:dyDescent="0.25">
      <c r="A1340">
        <f t="shared" si="145"/>
        <v>41</v>
      </c>
      <c r="B1340">
        <f t="shared" si="146"/>
        <v>4119</v>
      </c>
      <c r="C1340" t="str">
        <f t="shared" si="147"/>
        <v>https://usaybia.net/person/4119</v>
      </c>
      <c r="D1340" t="str">
        <f t="shared" si="148"/>
        <v>https://usaybia.net/person/4119_____________</v>
      </c>
      <c r="Q1340" t="str">
        <f t="shared" si="144"/>
        <v>,https://usaybia.net/person/4119</v>
      </c>
      <c r="R1340" t="str">
        <f t="shared" si="143"/>
        <v>https://usaybia.net/person/4119</v>
      </c>
    </row>
    <row r="1341" spans="1:18" x14ac:dyDescent="0.25">
      <c r="A1341">
        <f t="shared" si="145"/>
        <v>41</v>
      </c>
      <c r="B1341">
        <f t="shared" si="146"/>
        <v>4120</v>
      </c>
      <c r="C1341" t="str">
        <f t="shared" si="147"/>
        <v>https://usaybia.net/person/4120</v>
      </c>
      <c r="D1341" t="str">
        <f t="shared" si="148"/>
        <v>https://usaybia.net/person/4120_____________</v>
      </c>
      <c r="Q1341" t="str">
        <f t="shared" si="144"/>
        <v>,https://usaybia.net/person/4120</v>
      </c>
      <c r="R1341" t="str">
        <f t="shared" si="143"/>
        <v>https://usaybia.net/person/4120</v>
      </c>
    </row>
    <row r="1342" spans="1:18" x14ac:dyDescent="0.25">
      <c r="A1342">
        <f t="shared" si="145"/>
        <v>41</v>
      </c>
      <c r="B1342">
        <f t="shared" si="146"/>
        <v>4121</v>
      </c>
      <c r="C1342" t="str">
        <f t="shared" si="147"/>
        <v>https://usaybia.net/person/4121</v>
      </c>
      <c r="D1342" t="str">
        <f t="shared" si="148"/>
        <v>https://usaybia.net/person/4121_____________</v>
      </c>
      <c r="Q1342" t="str">
        <f t="shared" si="144"/>
        <v>,https://usaybia.net/person/4121</v>
      </c>
      <c r="R1342" t="str">
        <f t="shared" si="143"/>
        <v>https://usaybia.net/person/4121</v>
      </c>
    </row>
    <row r="1343" spans="1:18" x14ac:dyDescent="0.25">
      <c r="A1343">
        <f t="shared" si="145"/>
        <v>41</v>
      </c>
      <c r="B1343">
        <f t="shared" si="146"/>
        <v>4122</v>
      </c>
      <c r="C1343" t="str">
        <f t="shared" si="147"/>
        <v>https://usaybia.net/person/4122</v>
      </c>
      <c r="D1343" t="str">
        <f t="shared" si="148"/>
        <v>https://usaybia.net/person/4122_____________</v>
      </c>
      <c r="Q1343" t="str">
        <f t="shared" si="144"/>
        <v>,https://usaybia.net/person/4122</v>
      </c>
      <c r="R1343" t="str">
        <f t="shared" si="143"/>
        <v>https://usaybia.net/person/4122</v>
      </c>
    </row>
    <row r="1344" spans="1:18" x14ac:dyDescent="0.25">
      <c r="A1344">
        <f t="shared" si="145"/>
        <v>41</v>
      </c>
      <c r="B1344">
        <f t="shared" si="146"/>
        <v>4123</v>
      </c>
      <c r="C1344" t="str">
        <f t="shared" si="147"/>
        <v>https://usaybia.net/person/4123</v>
      </c>
      <c r="D1344" t="str">
        <f t="shared" si="148"/>
        <v>https://usaybia.net/person/4123_____________</v>
      </c>
      <c r="Q1344" t="str">
        <f t="shared" si="144"/>
        <v>,https://usaybia.net/person/4123</v>
      </c>
      <c r="R1344" t="str">
        <f t="shared" si="143"/>
        <v>https://usaybia.net/person/4123</v>
      </c>
    </row>
    <row r="1345" spans="1:18" x14ac:dyDescent="0.25">
      <c r="A1345">
        <f t="shared" si="145"/>
        <v>41</v>
      </c>
      <c r="B1345">
        <f t="shared" si="146"/>
        <v>4124</v>
      </c>
      <c r="C1345" t="str">
        <f t="shared" si="147"/>
        <v>https://usaybia.net/person/4124</v>
      </c>
      <c r="D1345" t="str">
        <f t="shared" si="148"/>
        <v>https://usaybia.net/person/4124_____________</v>
      </c>
      <c r="Q1345" t="str">
        <f t="shared" si="144"/>
        <v>,https://usaybia.net/person/4124</v>
      </c>
      <c r="R1345" t="str">
        <f t="shared" si="143"/>
        <v>https://usaybia.net/person/4124</v>
      </c>
    </row>
    <row r="1346" spans="1:18" x14ac:dyDescent="0.25">
      <c r="A1346">
        <f t="shared" si="145"/>
        <v>41</v>
      </c>
      <c r="B1346">
        <f t="shared" si="146"/>
        <v>4125</v>
      </c>
      <c r="C1346" t="str">
        <f t="shared" si="147"/>
        <v>https://usaybia.net/person/4125</v>
      </c>
      <c r="D1346" t="str">
        <f t="shared" si="148"/>
        <v>https://usaybia.net/person/4125_____________</v>
      </c>
      <c r="Q1346" t="str">
        <f t="shared" si="144"/>
        <v>,https://usaybia.net/person/4125</v>
      </c>
      <c r="R1346" t="str">
        <f t="shared" ref="R1346:R1409" si="149">RIGHT(Q1346,LEN(Q1346)-1)</f>
        <v>https://usaybia.net/person/4125</v>
      </c>
    </row>
    <row r="1347" spans="1:18" x14ac:dyDescent="0.25">
      <c r="A1347">
        <f t="shared" si="145"/>
        <v>41</v>
      </c>
      <c r="B1347">
        <f t="shared" si="146"/>
        <v>4126</v>
      </c>
      <c r="C1347" t="str">
        <f t="shared" si="147"/>
        <v>https://usaybia.net/person/4126</v>
      </c>
      <c r="D1347" t="str">
        <f t="shared" si="148"/>
        <v>https://usaybia.net/person/4126_____________</v>
      </c>
      <c r="Q1347" t="str">
        <f t="shared" ref="Q1347:Q1410" si="150">SUBSTITUTE(SUBSTITUTE(SUBSTITUTE(CONCATENATE(C1347,F1347,G1347,H1347,I1347,J1347,K1347,L1347,SUBSTITUTE(M1347,".emedien.ub.uni-muenchen.de",""),N1347,O1347,P1347),"http",",http"),"xxx",""),"XXX","")</f>
        <v>,https://usaybia.net/person/4126</v>
      </c>
      <c r="R1347" t="str">
        <f t="shared" si="149"/>
        <v>https://usaybia.net/person/4126</v>
      </c>
    </row>
    <row r="1348" spans="1:18" x14ac:dyDescent="0.25">
      <c r="A1348">
        <f t="shared" si="145"/>
        <v>41</v>
      </c>
      <c r="B1348">
        <f t="shared" si="146"/>
        <v>4127</v>
      </c>
      <c r="C1348" t="str">
        <f t="shared" si="147"/>
        <v>https://usaybia.net/person/4127</v>
      </c>
      <c r="D1348" t="str">
        <f t="shared" si="148"/>
        <v>https://usaybia.net/person/4127_____________</v>
      </c>
      <c r="Q1348" t="str">
        <f t="shared" si="150"/>
        <v>,https://usaybia.net/person/4127</v>
      </c>
      <c r="R1348" t="str">
        <f t="shared" si="149"/>
        <v>https://usaybia.net/person/4127</v>
      </c>
    </row>
    <row r="1349" spans="1:18" x14ac:dyDescent="0.25">
      <c r="A1349">
        <f t="shared" si="145"/>
        <v>41</v>
      </c>
      <c r="B1349">
        <f t="shared" si="146"/>
        <v>4128</v>
      </c>
      <c r="C1349" t="str">
        <f t="shared" si="147"/>
        <v>https://usaybia.net/person/4128</v>
      </c>
      <c r="D1349" t="str">
        <f t="shared" si="148"/>
        <v>https://usaybia.net/person/4128_____________</v>
      </c>
      <c r="Q1349" t="str">
        <f t="shared" si="150"/>
        <v>,https://usaybia.net/person/4128</v>
      </c>
      <c r="R1349" t="str">
        <f t="shared" si="149"/>
        <v>https://usaybia.net/person/4128</v>
      </c>
    </row>
    <row r="1350" spans="1:18" x14ac:dyDescent="0.25">
      <c r="A1350">
        <f t="shared" si="145"/>
        <v>41</v>
      </c>
      <c r="B1350">
        <f t="shared" si="146"/>
        <v>4129</v>
      </c>
      <c r="C1350" t="str">
        <f t="shared" si="147"/>
        <v>https://usaybia.net/person/4129</v>
      </c>
      <c r="D1350" t="str">
        <f t="shared" si="148"/>
        <v>https://usaybia.net/person/4129_____________</v>
      </c>
      <c r="Q1350" t="str">
        <f t="shared" si="150"/>
        <v>,https://usaybia.net/person/4129</v>
      </c>
      <c r="R1350" t="str">
        <f t="shared" si="149"/>
        <v>https://usaybia.net/person/4129</v>
      </c>
    </row>
    <row r="1351" spans="1:18" x14ac:dyDescent="0.25">
      <c r="A1351">
        <f t="shared" si="145"/>
        <v>41</v>
      </c>
      <c r="B1351">
        <f t="shared" si="146"/>
        <v>4130</v>
      </c>
      <c r="C1351" t="str">
        <f t="shared" si="147"/>
        <v>https://usaybia.net/person/4130</v>
      </c>
      <c r="D1351" t="str">
        <f t="shared" si="148"/>
        <v>https://usaybia.net/person/4130_____________</v>
      </c>
      <c r="Q1351" t="str">
        <f t="shared" si="150"/>
        <v>,https://usaybia.net/person/4130</v>
      </c>
      <c r="R1351" t="str">
        <f t="shared" si="149"/>
        <v>https://usaybia.net/person/4130</v>
      </c>
    </row>
    <row r="1352" spans="1:18" x14ac:dyDescent="0.25">
      <c r="A1352">
        <f t="shared" si="145"/>
        <v>41</v>
      </c>
      <c r="B1352">
        <f t="shared" si="146"/>
        <v>4131</v>
      </c>
      <c r="C1352" t="str">
        <f t="shared" si="147"/>
        <v>https://usaybia.net/person/4131</v>
      </c>
      <c r="D1352" t="str">
        <f t="shared" si="148"/>
        <v>https://usaybia.net/person/4131_____________</v>
      </c>
      <c r="Q1352" t="str">
        <f t="shared" si="150"/>
        <v>,https://usaybia.net/person/4131</v>
      </c>
      <c r="R1352" t="str">
        <f t="shared" si="149"/>
        <v>https://usaybia.net/person/4131</v>
      </c>
    </row>
    <row r="1353" spans="1:18" x14ac:dyDescent="0.25">
      <c r="A1353">
        <f t="shared" si="145"/>
        <v>41</v>
      </c>
      <c r="B1353">
        <f t="shared" si="146"/>
        <v>4132</v>
      </c>
      <c r="C1353" t="str">
        <f t="shared" si="147"/>
        <v>https://usaybia.net/person/4132</v>
      </c>
      <c r="D1353" t="str">
        <f t="shared" si="148"/>
        <v>https://usaybia.net/person/4132_____________</v>
      </c>
      <c r="Q1353" t="str">
        <f t="shared" si="150"/>
        <v>,https://usaybia.net/person/4132</v>
      </c>
      <c r="R1353" t="str">
        <f t="shared" si="149"/>
        <v>https://usaybia.net/person/4132</v>
      </c>
    </row>
    <row r="1354" spans="1:18" x14ac:dyDescent="0.25">
      <c r="A1354">
        <f t="shared" si="145"/>
        <v>41</v>
      </c>
      <c r="B1354">
        <f t="shared" si="146"/>
        <v>4133</v>
      </c>
      <c r="C1354" t="str">
        <f t="shared" si="147"/>
        <v>https://usaybia.net/person/4133</v>
      </c>
      <c r="D1354" t="str">
        <f t="shared" si="148"/>
        <v>https://usaybia.net/person/4133_____________</v>
      </c>
      <c r="Q1354" t="str">
        <f t="shared" si="150"/>
        <v>,https://usaybia.net/person/4133</v>
      </c>
      <c r="R1354" t="str">
        <f t="shared" si="149"/>
        <v>https://usaybia.net/person/4133</v>
      </c>
    </row>
    <row r="1355" spans="1:18" x14ac:dyDescent="0.25">
      <c r="A1355">
        <f t="shared" si="145"/>
        <v>42</v>
      </c>
      <c r="B1355">
        <v>4201</v>
      </c>
      <c r="C1355" t="str">
        <f t="shared" si="147"/>
        <v>https://usaybia.net/person/4201</v>
      </c>
      <c r="D1355" t="str">
        <f t="shared" si="148"/>
        <v>https://usaybia.net/person/4201_____________</v>
      </c>
      <c r="Q1355" t="str">
        <f t="shared" si="150"/>
        <v>,https://usaybia.net/person/4201</v>
      </c>
      <c r="R1355" t="str">
        <f t="shared" si="149"/>
        <v>https://usaybia.net/person/4201</v>
      </c>
    </row>
    <row r="1356" spans="1:18" x14ac:dyDescent="0.25">
      <c r="A1356">
        <f t="shared" ref="A1356:A1419" si="151">A1323+1</f>
        <v>42</v>
      </c>
      <c r="B1356">
        <f t="shared" si="146"/>
        <v>4202</v>
      </c>
      <c r="C1356" t="str">
        <f t="shared" si="147"/>
        <v>https://usaybia.net/person/4202</v>
      </c>
      <c r="D1356" t="str">
        <f t="shared" si="148"/>
        <v>https://usaybia.net/person/4202_____________</v>
      </c>
      <c r="Q1356" t="str">
        <f t="shared" si="150"/>
        <v>,https://usaybia.net/person/4202</v>
      </c>
      <c r="R1356" t="str">
        <f t="shared" si="149"/>
        <v>https://usaybia.net/person/4202</v>
      </c>
    </row>
    <row r="1357" spans="1:18" x14ac:dyDescent="0.25">
      <c r="A1357">
        <f t="shared" si="151"/>
        <v>42</v>
      </c>
      <c r="B1357">
        <f t="shared" si="146"/>
        <v>4203</v>
      </c>
      <c r="C1357" t="str">
        <f t="shared" si="147"/>
        <v>https://usaybia.net/person/4203</v>
      </c>
      <c r="D1357" t="str">
        <f t="shared" si="148"/>
        <v>https://usaybia.net/person/4203_____________</v>
      </c>
      <c r="Q1357" t="str">
        <f t="shared" si="150"/>
        <v>,https://usaybia.net/person/4203</v>
      </c>
      <c r="R1357" t="str">
        <f t="shared" si="149"/>
        <v>https://usaybia.net/person/4203</v>
      </c>
    </row>
    <row r="1358" spans="1:18" x14ac:dyDescent="0.25">
      <c r="A1358">
        <f t="shared" si="151"/>
        <v>42</v>
      </c>
      <c r="B1358">
        <f t="shared" ref="B1358:B1421" si="152">B1357+1</f>
        <v>4204</v>
      </c>
      <c r="C1358" t="str">
        <f t="shared" si="147"/>
        <v>https://usaybia.net/person/4204</v>
      </c>
      <c r="D1358" t="str">
        <f t="shared" si="148"/>
        <v>https://usaybia.net/person/4204_____________</v>
      </c>
      <c r="Q1358" t="str">
        <f t="shared" si="150"/>
        <v>,https://usaybia.net/person/4204</v>
      </c>
      <c r="R1358" t="str">
        <f t="shared" si="149"/>
        <v>https://usaybia.net/person/4204</v>
      </c>
    </row>
    <row r="1359" spans="1:18" x14ac:dyDescent="0.25">
      <c r="A1359">
        <f t="shared" si="151"/>
        <v>42</v>
      </c>
      <c r="B1359">
        <f t="shared" si="152"/>
        <v>4205</v>
      </c>
      <c r="C1359" t="str">
        <f t="shared" si="147"/>
        <v>https://usaybia.net/person/4205</v>
      </c>
      <c r="D1359" t="str">
        <f t="shared" si="148"/>
        <v>https://usaybia.net/person/4205_____________</v>
      </c>
      <c r="Q1359" t="str">
        <f t="shared" si="150"/>
        <v>,https://usaybia.net/person/4205</v>
      </c>
      <c r="R1359" t="str">
        <f t="shared" si="149"/>
        <v>https://usaybia.net/person/4205</v>
      </c>
    </row>
    <row r="1360" spans="1:18" x14ac:dyDescent="0.25">
      <c r="A1360">
        <f t="shared" si="151"/>
        <v>42</v>
      </c>
      <c r="B1360">
        <f t="shared" si="152"/>
        <v>4206</v>
      </c>
      <c r="C1360" t="str">
        <f t="shared" si="147"/>
        <v>https://usaybia.net/person/4206</v>
      </c>
      <c r="D1360" t="str">
        <f t="shared" si="148"/>
        <v>https://usaybia.net/person/4206_____________</v>
      </c>
      <c r="Q1360" t="str">
        <f t="shared" si="150"/>
        <v>,https://usaybia.net/person/4206</v>
      </c>
      <c r="R1360" t="str">
        <f t="shared" si="149"/>
        <v>https://usaybia.net/person/4206</v>
      </c>
    </row>
    <row r="1361" spans="1:18" x14ac:dyDescent="0.25">
      <c r="A1361">
        <f t="shared" si="151"/>
        <v>42</v>
      </c>
      <c r="B1361">
        <f t="shared" si="152"/>
        <v>4207</v>
      </c>
      <c r="C1361" t="str">
        <f t="shared" si="147"/>
        <v>https://usaybia.net/person/4207</v>
      </c>
      <c r="D1361" t="str">
        <f t="shared" si="148"/>
        <v>https://usaybia.net/person/4207_____________</v>
      </c>
      <c r="Q1361" t="str">
        <f t="shared" si="150"/>
        <v>,https://usaybia.net/person/4207</v>
      </c>
      <c r="R1361" t="str">
        <f t="shared" si="149"/>
        <v>https://usaybia.net/person/4207</v>
      </c>
    </row>
    <row r="1362" spans="1:18" x14ac:dyDescent="0.25">
      <c r="A1362">
        <f t="shared" si="151"/>
        <v>42</v>
      </c>
      <c r="B1362">
        <f t="shared" si="152"/>
        <v>4208</v>
      </c>
      <c r="C1362" t="str">
        <f t="shared" si="147"/>
        <v>https://usaybia.net/person/4208</v>
      </c>
      <c r="D1362" t="str">
        <f t="shared" si="148"/>
        <v>https://usaybia.net/person/4208_____________</v>
      </c>
      <c r="Q1362" t="str">
        <f t="shared" si="150"/>
        <v>,https://usaybia.net/person/4208</v>
      </c>
      <c r="R1362" t="str">
        <f t="shared" si="149"/>
        <v>https://usaybia.net/person/4208</v>
      </c>
    </row>
    <row r="1363" spans="1:18" x14ac:dyDescent="0.25">
      <c r="A1363">
        <f t="shared" si="151"/>
        <v>42</v>
      </c>
      <c r="B1363">
        <f t="shared" si="152"/>
        <v>4209</v>
      </c>
      <c r="C1363" t="str">
        <f t="shared" si="147"/>
        <v>https://usaybia.net/person/4209</v>
      </c>
      <c r="D1363" t="str">
        <f t="shared" si="148"/>
        <v>https://usaybia.net/person/4209_____________</v>
      </c>
      <c r="Q1363" t="str">
        <f t="shared" si="150"/>
        <v>,https://usaybia.net/person/4209</v>
      </c>
      <c r="R1363" t="str">
        <f t="shared" si="149"/>
        <v>https://usaybia.net/person/4209</v>
      </c>
    </row>
    <row r="1364" spans="1:18" x14ac:dyDescent="0.25">
      <c r="A1364">
        <f t="shared" si="151"/>
        <v>42</v>
      </c>
      <c r="B1364">
        <f t="shared" si="152"/>
        <v>4210</v>
      </c>
      <c r="C1364" t="str">
        <f t="shared" si="147"/>
        <v>https://usaybia.net/person/4210</v>
      </c>
      <c r="D1364" t="str">
        <f t="shared" si="148"/>
        <v>https://usaybia.net/person/4210_____________</v>
      </c>
      <c r="Q1364" t="str">
        <f t="shared" si="150"/>
        <v>,https://usaybia.net/person/4210</v>
      </c>
      <c r="R1364" t="str">
        <f t="shared" si="149"/>
        <v>https://usaybia.net/person/4210</v>
      </c>
    </row>
    <row r="1365" spans="1:18" x14ac:dyDescent="0.25">
      <c r="A1365">
        <f t="shared" si="151"/>
        <v>42</v>
      </c>
      <c r="B1365">
        <f t="shared" si="152"/>
        <v>4211</v>
      </c>
      <c r="C1365" t="str">
        <f t="shared" si="147"/>
        <v>https://usaybia.net/person/4211</v>
      </c>
      <c r="D1365" t="str">
        <f t="shared" si="148"/>
        <v>https://usaybia.net/person/4211_____________</v>
      </c>
      <c r="Q1365" t="str">
        <f t="shared" si="150"/>
        <v>,https://usaybia.net/person/4211</v>
      </c>
      <c r="R1365" t="str">
        <f t="shared" si="149"/>
        <v>https://usaybia.net/person/4211</v>
      </c>
    </row>
    <row r="1366" spans="1:18" x14ac:dyDescent="0.25">
      <c r="A1366">
        <f t="shared" si="151"/>
        <v>42</v>
      </c>
      <c r="B1366">
        <f t="shared" si="152"/>
        <v>4212</v>
      </c>
      <c r="C1366" t="str">
        <f t="shared" si="147"/>
        <v>https://usaybia.net/person/4212</v>
      </c>
      <c r="D1366" t="str">
        <f t="shared" si="148"/>
        <v>https://usaybia.net/person/4212_____________</v>
      </c>
      <c r="Q1366" t="str">
        <f t="shared" si="150"/>
        <v>,https://usaybia.net/person/4212</v>
      </c>
      <c r="R1366" t="str">
        <f t="shared" si="149"/>
        <v>https://usaybia.net/person/4212</v>
      </c>
    </row>
    <row r="1367" spans="1:18" x14ac:dyDescent="0.25">
      <c r="A1367">
        <f t="shared" si="151"/>
        <v>42</v>
      </c>
      <c r="B1367">
        <f t="shared" si="152"/>
        <v>4213</v>
      </c>
      <c r="C1367" t="str">
        <f t="shared" si="147"/>
        <v>https://usaybia.net/person/4213</v>
      </c>
      <c r="D1367" t="str">
        <f t="shared" si="148"/>
        <v>https://usaybia.net/person/4213_____________</v>
      </c>
      <c r="Q1367" t="str">
        <f t="shared" si="150"/>
        <v>,https://usaybia.net/person/4213</v>
      </c>
      <c r="R1367" t="str">
        <f t="shared" si="149"/>
        <v>https://usaybia.net/person/4213</v>
      </c>
    </row>
    <row r="1368" spans="1:18" x14ac:dyDescent="0.25">
      <c r="A1368">
        <f t="shared" si="151"/>
        <v>42</v>
      </c>
      <c r="B1368">
        <f t="shared" si="152"/>
        <v>4214</v>
      </c>
      <c r="C1368" t="str">
        <f t="shared" si="147"/>
        <v>https://usaybia.net/person/4214</v>
      </c>
      <c r="D1368" t="str">
        <f t="shared" si="148"/>
        <v>https://usaybia.net/person/4214_____________</v>
      </c>
      <c r="Q1368" t="str">
        <f t="shared" si="150"/>
        <v>,https://usaybia.net/person/4214</v>
      </c>
      <c r="R1368" t="str">
        <f t="shared" si="149"/>
        <v>https://usaybia.net/person/4214</v>
      </c>
    </row>
    <row r="1369" spans="1:18" x14ac:dyDescent="0.25">
      <c r="A1369">
        <f t="shared" si="151"/>
        <v>42</v>
      </c>
      <c r="B1369">
        <f t="shared" si="152"/>
        <v>4215</v>
      </c>
      <c r="C1369" t="str">
        <f t="shared" si="147"/>
        <v>https://usaybia.net/person/4215</v>
      </c>
      <c r="D1369" t="str">
        <f t="shared" si="148"/>
        <v>https://usaybia.net/person/4215_____________</v>
      </c>
      <c r="Q1369" t="str">
        <f t="shared" si="150"/>
        <v>,https://usaybia.net/person/4215</v>
      </c>
      <c r="R1369" t="str">
        <f t="shared" si="149"/>
        <v>https://usaybia.net/person/4215</v>
      </c>
    </row>
    <row r="1370" spans="1:18" x14ac:dyDescent="0.25">
      <c r="A1370">
        <f t="shared" si="151"/>
        <v>42</v>
      </c>
      <c r="B1370">
        <f t="shared" si="152"/>
        <v>4216</v>
      </c>
      <c r="C1370" t="str">
        <f t="shared" si="147"/>
        <v>https://usaybia.net/person/4216</v>
      </c>
      <c r="D1370" t="str">
        <f t="shared" si="148"/>
        <v>https://usaybia.net/person/4216_____________</v>
      </c>
      <c r="Q1370" t="str">
        <f t="shared" si="150"/>
        <v>,https://usaybia.net/person/4216</v>
      </c>
      <c r="R1370" t="str">
        <f t="shared" si="149"/>
        <v>https://usaybia.net/person/4216</v>
      </c>
    </row>
    <row r="1371" spans="1:18" x14ac:dyDescent="0.25">
      <c r="A1371">
        <f t="shared" si="151"/>
        <v>42</v>
      </c>
      <c r="B1371">
        <f t="shared" si="152"/>
        <v>4217</v>
      </c>
      <c r="C1371" t="str">
        <f t="shared" si="147"/>
        <v>https://usaybia.net/person/4217</v>
      </c>
      <c r="D1371" t="str">
        <f t="shared" si="148"/>
        <v>https://usaybia.net/person/4217_____________</v>
      </c>
      <c r="Q1371" t="str">
        <f t="shared" si="150"/>
        <v>,https://usaybia.net/person/4217</v>
      </c>
      <c r="R1371" t="str">
        <f t="shared" si="149"/>
        <v>https://usaybia.net/person/4217</v>
      </c>
    </row>
    <row r="1372" spans="1:18" x14ac:dyDescent="0.25">
      <c r="A1372">
        <f t="shared" si="151"/>
        <v>42</v>
      </c>
      <c r="B1372">
        <f t="shared" si="152"/>
        <v>4218</v>
      </c>
      <c r="C1372" t="str">
        <f t="shared" si="147"/>
        <v>https://usaybia.net/person/4218</v>
      </c>
      <c r="D1372" t="str">
        <f t="shared" si="148"/>
        <v>https://usaybia.net/person/4218_____________</v>
      </c>
      <c r="Q1372" t="str">
        <f t="shared" si="150"/>
        <v>,https://usaybia.net/person/4218</v>
      </c>
      <c r="R1372" t="str">
        <f t="shared" si="149"/>
        <v>https://usaybia.net/person/4218</v>
      </c>
    </row>
    <row r="1373" spans="1:18" x14ac:dyDescent="0.25">
      <c r="A1373">
        <f t="shared" si="151"/>
        <v>42</v>
      </c>
      <c r="B1373">
        <f t="shared" si="152"/>
        <v>4219</v>
      </c>
      <c r="C1373" t="str">
        <f t="shared" si="147"/>
        <v>https://usaybia.net/person/4219</v>
      </c>
      <c r="D1373" t="str">
        <f t="shared" si="148"/>
        <v>https://usaybia.net/person/4219_____________</v>
      </c>
      <c r="Q1373" t="str">
        <f t="shared" si="150"/>
        <v>,https://usaybia.net/person/4219</v>
      </c>
      <c r="R1373" t="str">
        <f t="shared" si="149"/>
        <v>https://usaybia.net/person/4219</v>
      </c>
    </row>
    <row r="1374" spans="1:18" x14ac:dyDescent="0.25">
      <c r="A1374">
        <f t="shared" si="151"/>
        <v>42</v>
      </c>
      <c r="B1374">
        <f t="shared" si="152"/>
        <v>4220</v>
      </c>
      <c r="C1374" t="str">
        <f t="shared" si="147"/>
        <v>https://usaybia.net/person/4220</v>
      </c>
      <c r="D1374" t="str">
        <f t="shared" si="148"/>
        <v>https://usaybia.net/person/4220_____________</v>
      </c>
      <c r="Q1374" t="str">
        <f t="shared" si="150"/>
        <v>,https://usaybia.net/person/4220</v>
      </c>
      <c r="R1374" t="str">
        <f t="shared" si="149"/>
        <v>https://usaybia.net/person/4220</v>
      </c>
    </row>
    <row r="1375" spans="1:18" x14ac:dyDescent="0.25">
      <c r="A1375">
        <f t="shared" si="151"/>
        <v>42</v>
      </c>
      <c r="B1375">
        <f t="shared" si="152"/>
        <v>4221</v>
      </c>
      <c r="C1375" t="str">
        <f t="shared" si="147"/>
        <v>https://usaybia.net/person/4221</v>
      </c>
      <c r="D1375" t="str">
        <f t="shared" si="148"/>
        <v>https://usaybia.net/person/4221_____________</v>
      </c>
      <c r="Q1375" t="str">
        <f t="shared" si="150"/>
        <v>,https://usaybia.net/person/4221</v>
      </c>
      <c r="R1375" t="str">
        <f t="shared" si="149"/>
        <v>https://usaybia.net/person/4221</v>
      </c>
    </row>
    <row r="1376" spans="1:18" x14ac:dyDescent="0.25">
      <c r="A1376">
        <f t="shared" si="151"/>
        <v>42</v>
      </c>
      <c r="B1376">
        <f t="shared" si="152"/>
        <v>4222</v>
      </c>
      <c r="C1376" t="str">
        <f t="shared" si="147"/>
        <v>https://usaybia.net/person/4222</v>
      </c>
      <c r="D1376" t="str">
        <f t="shared" si="148"/>
        <v>https://usaybia.net/person/4222_____________</v>
      </c>
      <c r="Q1376" t="str">
        <f t="shared" si="150"/>
        <v>,https://usaybia.net/person/4222</v>
      </c>
      <c r="R1376" t="str">
        <f t="shared" si="149"/>
        <v>https://usaybia.net/person/4222</v>
      </c>
    </row>
    <row r="1377" spans="1:18" x14ac:dyDescent="0.25">
      <c r="A1377">
        <f t="shared" si="151"/>
        <v>42</v>
      </c>
      <c r="B1377">
        <f t="shared" si="152"/>
        <v>4223</v>
      </c>
      <c r="C1377" t="str">
        <f t="shared" si="147"/>
        <v>https://usaybia.net/person/4223</v>
      </c>
      <c r="D1377" t="str">
        <f t="shared" si="148"/>
        <v>https://usaybia.net/person/4223_____________</v>
      </c>
      <c r="Q1377" t="str">
        <f t="shared" si="150"/>
        <v>,https://usaybia.net/person/4223</v>
      </c>
      <c r="R1377" t="str">
        <f t="shared" si="149"/>
        <v>https://usaybia.net/person/4223</v>
      </c>
    </row>
    <row r="1378" spans="1:18" x14ac:dyDescent="0.25">
      <c r="A1378">
        <f t="shared" si="151"/>
        <v>42</v>
      </c>
      <c r="B1378">
        <f t="shared" si="152"/>
        <v>4224</v>
      </c>
      <c r="C1378" t="str">
        <f t="shared" si="147"/>
        <v>https://usaybia.net/person/4224</v>
      </c>
      <c r="D1378" t="str">
        <f t="shared" si="148"/>
        <v>https://usaybia.net/person/4224_____________</v>
      </c>
      <c r="Q1378" t="str">
        <f t="shared" si="150"/>
        <v>,https://usaybia.net/person/4224</v>
      </c>
      <c r="R1378" t="str">
        <f t="shared" si="149"/>
        <v>https://usaybia.net/person/4224</v>
      </c>
    </row>
    <row r="1379" spans="1:18" x14ac:dyDescent="0.25">
      <c r="A1379">
        <f t="shared" si="151"/>
        <v>42</v>
      </c>
      <c r="B1379">
        <f t="shared" si="152"/>
        <v>4225</v>
      </c>
      <c r="C1379" t="str">
        <f t="shared" si="147"/>
        <v>https://usaybia.net/person/4225</v>
      </c>
      <c r="D1379" t="str">
        <f t="shared" si="148"/>
        <v>https://usaybia.net/person/4225_____________</v>
      </c>
      <c r="Q1379" t="str">
        <f t="shared" si="150"/>
        <v>,https://usaybia.net/person/4225</v>
      </c>
      <c r="R1379" t="str">
        <f t="shared" si="149"/>
        <v>https://usaybia.net/person/4225</v>
      </c>
    </row>
    <row r="1380" spans="1:18" x14ac:dyDescent="0.25">
      <c r="A1380">
        <f t="shared" si="151"/>
        <v>42</v>
      </c>
      <c r="B1380">
        <f t="shared" si="152"/>
        <v>4226</v>
      </c>
      <c r="C1380" t="str">
        <f t="shared" si="147"/>
        <v>https://usaybia.net/person/4226</v>
      </c>
      <c r="D1380" t="str">
        <f t="shared" si="148"/>
        <v>https://usaybia.net/person/4226_____________</v>
      </c>
      <c r="Q1380" t="str">
        <f t="shared" si="150"/>
        <v>,https://usaybia.net/person/4226</v>
      </c>
      <c r="R1380" t="str">
        <f t="shared" si="149"/>
        <v>https://usaybia.net/person/4226</v>
      </c>
    </row>
    <row r="1381" spans="1:18" x14ac:dyDescent="0.25">
      <c r="A1381">
        <f t="shared" si="151"/>
        <v>42</v>
      </c>
      <c r="B1381">
        <f t="shared" si="152"/>
        <v>4227</v>
      </c>
      <c r="C1381" t="str">
        <f t="shared" si="147"/>
        <v>https://usaybia.net/person/4227</v>
      </c>
      <c r="D1381" t="str">
        <f t="shared" si="148"/>
        <v>https://usaybia.net/person/4227_____________</v>
      </c>
      <c r="Q1381" t="str">
        <f t="shared" si="150"/>
        <v>,https://usaybia.net/person/4227</v>
      </c>
      <c r="R1381" t="str">
        <f t="shared" si="149"/>
        <v>https://usaybia.net/person/4227</v>
      </c>
    </row>
    <row r="1382" spans="1:18" x14ac:dyDescent="0.25">
      <c r="A1382">
        <f t="shared" si="151"/>
        <v>42</v>
      </c>
      <c r="B1382">
        <f t="shared" si="152"/>
        <v>4228</v>
      </c>
      <c r="C1382" t="str">
        <f t="shared" ref="C1382:C1445" si="153">"https://usaybia.net/person/"&amp;B1382</f>
        <v>https://usaybia.net/person/4228</v>
      </c>
      <c r="D1382" t="str">
        <f t="shared" ref="D1382:D1445" si="154">C1382&amp;"_____________"</f>
        <v>https://usaybia.net/person/4228_____________</v>
      </c>
      <c r="Q1382" t="str">
        <f t="shared" si="150"/>
        <v>,https://usaybia.net/person/4228</v>
      </c>
      <c r="R1382" t="str">
        <f t="shared" si="149"/>
        <v>https://usaybia.net/person/4228</v>
      </c>
    </row>
    <row r="1383" spans="1:18" x14ac:dyDescent="0.25">
      <c r="A1383">
        <f t="shared" si="151"/>
        <v>42</v>
      </c>
      <c r="B1383">
        <f t="shared" si="152"/>
        <v>4229</v>
      </c>
      <c r="C1383" t="str">
        <f t="shared" si="153"/>
        <v>https://usaybia.net/person/4229</v>
      </c>
      <c r="D1383" t="str">
        <f t="shared" si="154"/>
        <v>https://usaybia.net/person/4229_____________</v>
      </c>
      <c r="Q1383" t="str">
        <f t="shared" si="150"/>
        <v>,https://usaybia.net/person/4229</v>
      </c>
      <c r="R1383" t="str">
        <f t="shared" si="149"/>
        <v>https://usaybia.net/person/4229</v>
      </c>
    </row>
    <row r="1384" spans="1:18" x14ac:dyDescent="0.25">
      <c r="A1384">
        <f t="shared" si="151"/>
        <v>42</v>
      </c>
      <c r="B1384">
        <f t="shared" si="152"/>
        <v>4230</v>
      </c>
      <c r="C1384" t="str">
        <f t="shared" si="153"/>
        <v>https://usaybia.net/person/4230</v>
      </c>
      <c r="D1384" t="str">
        <f t="shared" si="154"/>
        <v>https://usaybia.net/person/4230_____________</v>
      </c>
      <c r="Q1384" t="str">
        <f t="shared" si="150"/>
        <v>,https://usaybia.net/person/4230</v>
      </c>
      <c r="R1384" t="str">
        <f t="shared" si="149"/>
        <v>https://usaybia.net/person/4230</v>
      </c>
    </row>
    <row r="1385" spans="1:18" x14ac:dyDescent="0.25">
      <c r="A1385">
        <f t="shared" si="151"/>
        <v>42</v>
      </c>
      <c r="B1385">
        <f t="shared" si="152"/>
        <v>4231</v>
      </c>
      <c r="C1385" t="str">
        <f t="shared" si="153"/>
        <v>https://usaybia.net/person/4231</v>
      </c>
      <c r="D1385" t="str">
        <f t="shared" si="154"/>
        <v>https://usaybia.net/person/4231_____________</v>
      </c>
      <c r="Q1385" t="str">
        <f t="shared" si="150"/>
        <v>,https://usaybia.net/person/4231</v>
      </c>
      <c r="R1385" t="str">
        <f t="shared" si="149"/>
        <v>https://usaybia.net/person/4231</v>
      </c>
    </row>
    <row r="1386" spans="1:18" x14ac:dyDescent="0.25">
      <c r="A1386">
        <f t="shared" si="151"/>
        <v>42</v>
      </c>
      <c r="B1386">
        <f t="shared" si="152"/>
        <v>4232</v>
      </c>
      <c r="C1386" t="str">
        <f t="shared" si="153"/>
        <v>https://usaybia.net/person/4232</v>
      </c>
      <c r="D1386" t="str">
        <f t="shared" si="154"/>
        <v>https://usaybia.net/person/4232_____________</v>
      </c>
      <c r="Q1386" t="str">
        <f t="shared" si="150"/>
        <v>,https://usaybia.net/person/4232</v>
      </c>
      <c r="R1386" t="str">
        <f t="shared" si="149"/>
        <v>https://usaybia.net/person/4232</v>
      </c>
    </row>
    <row r="1387" spans="1:18" x14ac:dyDescent="0.25">
      <c r="A1387">
        <f t="shared" si="151"/>
        <v>42</v>
      </c>
      <c r="B1387">
        <f t="shared" si="152"/>
        <v>4233</v>
      </c>
      <c r="C1387" t="str">
        <f t="shared" si="153"/>
        <v>https://usaybia.net/person/4233</v>
      </c>
      <c r="D1387" t="str">
        <f t="shared" si="154"/>
        <v>https://usaybia.net/person/4233_____________</v>
      </c>
      <c r="Q1387" t="str">
        <f t="shared" si="150"/>
        <v>,https://usaybia.net/person/4233</v>
      </c>
      <c r="R1387" t="str">
        <f t="shared" si="149"/>
        <v>https://usaybia.net/person/4233</v>
      </c>
    </row>
    <row r="1388" spans="1:18" x14ac:dyDescent="0.25">
      <c r="A1388">
        <f t="shared" si="151"/>
        <v>43</v>
      </c>
      <c r="B1388">
        <v>4301</v>
      </c>
      <c r="C1388" t="str">
        <f t="shared" si="153"/>
        <v>https://usaybia.net/person/4301</v>
      </c>
      <c r="D1388" t="str">
        <f t="shared" si="154"/>
        <v>https://usaybia.net/person/4301_____________</v>
      </c>
      <c r="Q1388" t="str">
        <f t="shared" si="150"/>
        <v>,https://usaybia.net/person/4301</v>
      </c>
      <c r="R1388" t="str">
        <f t="shared" si="149"/>
        <v>https://usaybia.net/person/4301</v>
      </c>
    </row>
    <row r="1389" spans="1:18" x14ac:dyDescent="0.25">
      <c r="A1389">
        <f t="shared" si="151"/>
        <v>43</v>
      </c>
      <c r="B1389">
        <f t="shared" si="152"/>
        <v>4302</v>
      </c>
      <c r="C1389" t="str">
        <f t="shared" si="153"/>
        <v>https://usaybia.net/person/4302</v>
      </c>
      <c r="D1389" t="str">
        <f t="shared" si="154"/>
        <v>https://usaybia.net/person/4302_____________</v>
      </c>
      <c r="Q1389" t="str">
        <f t="shared" si="150"/>
        <v>,https://usaybia.net/person/4302</v>
      </c>
      <c r="R1389" t="str">
        <f t="shared" si="149"/>
        <v>https://usaybia.net/person/4302</v>
      </c>
    </row>
    <row r="1390" spans="1:18" x14ac:dyDescent="0.25">
      <c r="A1390">
        <f t="shared" si="151"/>
        <v>43</v>
      </c>
      <c r="B1390">
        <f t="shared" si="152"/>
        <v>4303</v>
      </c>
      <c r="C1390" t="str">
        <f t="shared" si="153"/>
        <v>https://usaybia.net/person/4303</v>
      </c>
      <c r="D1390" t="str">
        <f t="shared" si="154"/>
        <v>https://usaybia.net/person/4303_____________</v>
      </c>
      <c r="Q1390" t="str">
        <f t="shared" si="150"/>
        <v>,https://usaybia.net/person/4303</v>
      </c>
      <c r="R1390" t="str">
        <f t="shared" si="149"/>
        <v>https://usaybia.net/person/4303</v>
      </c>
    </row>
    <row r="1391" spans="1:18" x14ac:dyDescent="0.25">
      <c r="A1391">
        <f t="shared" si="151"/>
        <v>43</v>
      </c>
      <c r="B1391">
        <f t="shared" si="152"/>
        <v>4304</v>
      </c>
      <c r="C1391" t="str">
        <f t="shared" si="153"/>
        <v>https://usaybia.net/person/4304</v>
      </c>
      <c r="D1391" t="str">
        <f t="shared" si="154"/>
        <v>https://usaybia.net/person/4304_____________</v>
      </c>
      <c r="Q1391" t="str">
        <f t="shared" si="150"/>
        <v>,https://usaybia.net/person/4304</v>
      </c>
      <c r="R1391" t="str">
        <f t="shared" si="149"/>
        <v>https://usaybia.net/person/4304</v>
      </c>
    </row>
    <row r="1392" spans="1:18" x14ac:dyDescent="0.25">
      <c r="A1392">
        <f t="shared" si="151"/>
        <v>43</v>
      </c>
      <c r="B1392">
        <f t="shared" si="152"/>
        <v>4305</v>
      </c>
      <c r="C1392" t="str">
        <f t="shared" si="153"/>
        <v>https://usaybia.net/person/4305</v>
      </c>
      <c r="D1392" t="str">
        <f t="shared" si="154"/>
        <v>https://usaybia.net/person/4305_____________</v>
      </c>
      <c r="Q1392" t="str">
        <f t="shared" si="150"/>
        <v>,https://usaybia.net/person/4305</v>
      </c>
      <c r="R1392" t="str">
        <f t="shared" si="149"/>
        <v>https://usaybia.net/person/4305</v>
      </c>
    </row>
    <row r="1393" spans="1:18" x14ac:dyDescent="0.25">
      <c r="A1393">
        <f t="shared" si="151"/>
        <v>43</v>
      </c>
      <c r="B1393">
        <f t="shared" si="152"/>
        <v>4306</v>
      </c>
      <c r="C1393" t="str">
        <f t="shared" si="153"/>
        <v>https://usaybia.net/person/4306</v>
      </c>
      <c r="D1393" t="str">
        <f t="shared" si="154"/>
        <v>https://usaybia.net/person/4306_____________</v>
      </c>
      <c r="Q1393" t="str">
        <f t="shared" si="150"/>
        <v>,https://usaybia.net/person/4306</v>
      </c>
      <c r="R1393" t="str">
        <f t="shared" si="149"/>
        <v>https://usaybia.net/person/4306</v>
      </c>
    </row>
    <row r="1394" spans="1:18" x14ac:dyDescent="0.25">
      <c r="A1394">
        <f t="shared" si="151"/>
        <v>43</v>
      </c>
      <c r="B1394">
        <f t="shared" si="152"/>
        <v>4307</v>
      </c>
      <c r="C1394" t="str">
        <f t="shared" si="153"/>
        <v>https://usaybia.net/person/4307</v>
      </c>
      <c r="D1394" t="str">
        <f t="shared" si="154"/>
        <v>https://usaybia.net/person/4307_____________</v>
      </c>
      <c r="Q1394" t="str">
        <f t="shared" si="150"/>
        <v>,https://usaybia.net/person/4307</v>
      </c>
      <c r="R1394" t="str">
        <f t="shared" si="149"/>
        <v>https://usaybia.net/person/4307</v>
      </c>
    </row>
    <row r="1395" spans="1:18" x14ac:dyDescent="0.25">
      <c r="A1395">
        <f t="shared" si="151"/>
        <v>43</v>
      </c>
      <c r="B1395">
        <f t="shared" si="152"/>
        <v>4308</v>
      </c>
      <c r="C1395" t="str">
        <f t="shared" si="153"/>
        <v>https://usaybia.net/person/4308</v>
      </c>
      <c r="D1395" t="str">
        <f t="shared" si="154"/>
        <v>https://usaybia.net/person/4308_____________</v>
      </c>
      <c r="Q1395" t="str">
        <f t="shared" si="150"/>
        <v>,https://usaybia.net/person/4308</v>
      </c>
      <c r="R1395" t="str">
        <f t="shared" si="149"/>
        <v>https://usaybia.net/person/4308</v>
      </c>
    </row>
    <row r="1396" spans="1:18" x14ac:dyDescent="0.25">
      <c r="A1396">
        <f t="shared" si="151"/>
        <v>43</v>
      </c>
      <c r="B1396">
        <f t="shared" si="152"/>
        <v>4309</v>
      </c>
      <c r="C1396" t="str">
        <f t="shared" si="153"/>
        <v>https://usaybia.net/person/4309</v>
      </c>
      <c r="D1396" t="str">
        <f t="shared" si="154"/>
        <v>https://usaybia.net/person/4309_____________</v>
      </c>
      <c r="Q1396" t="str">
        <f t="shared" si="150"/>
        <v>,https://usaybia.net/person/4309</v>
      </c>
      <c r="R1396" t="str">
        <f t="shared" si="149"/>
        <v>https://usaybia.net/person/4309</v>
      </c>
    </row>
    <row r="1397" spans="1:18" x14ac:dyDescent="0.25">
      <c r="A1397">
        <f t="shared" si="151"/>
        <v>43</v>
      </c>
      <c r="B1397">
        <f t="shared" si="152"/>
        <v>4310</v>
      </c>
      <c r="C1397" t="str">
        <f t="shared" si="153"/>
        <v>https://usaybia.net/person/4310</v>
      </c>
      <c r="D1397" t="str">
        <f t="shared" si="154"/>
        <v>https://usaybia.net/person/4310_____________</v>
      </c>
      <c r="Q1397" t="str">
        <f t="shared" si="150"/>
        <v>,https://usaybia.net/person/4310</v>
      </c>
      <c r="R1397" t="str">
        <f t="shared" si="149"/>
        <v>https://usaybia.net/person/4310</v>
      </c>
    </row>
    <row r="1398" spans="1:18" x14ac:dyDescent="0.25">
      <c r="A1398">
        <f t="shared" si="151"/>
        <v>43</v>
      </c>
      <c r="B1398">
        <f t="shared" si="152"/>
        <v>4311</v>
      </c>
      <c r="C1398" t="str">
        <f t="shared" si="153"/>
        <v>https://usaybia.net/person/4311</v>
      </c>
      <c r="D1398" t="str">
        <f t="shared" si="154"/>
        <v>https://usaybia.net/person/4311_____________</v>
      </c>
      <c r="Q1398" t="str">
        <f t="shared" si="150"/>
        <v>,https://usaybia.net/person/4311</v>
      </c>
      <c r="R1398" t="str">
        <f t="shared" si="149"/>
        <v>https://usaybia.net/person/4311</v>
      </c>
    </row>
    <row r="1399" spans="1:18" x14ac:dyDescent="0.25">
      <c r="A1399">
        <f t="shared" si="151"/>
        <v>43</v>
      </c>
      <c r="B1399">
        <f t="shared" si="152"/>
        <v>4312</v>
      </c>
      <c r="C1399" t="str">
        <f t="shared" si="153"/>
        <v>https://usaybia.net/person/4312</v>
      </c>
      <c r="D1399" t="str">
        <f t="shared" si="154"/>
        <v>https://usaybia.net/person/4312_____________</v>
      </c>
      <c r="Q1399" t="str">
        <f t="shared" si="150"/>
        <v>,https://usaybia.net/person/4312</v>
      </c>
      <c r="R1399" t="str">
        <f t="shared" si="149"/>
        <v>https://usaybia.net/person/4312</v>
      </c>
    </row>
    <row r="1400" spans="1:18" x14ac:dyDescent="0.25">
      <c r="A1400">
        <f t="shared" si="151"/>
        <v>43</v>
      </c>
      <c r="B1400">
        <f t="shared" si="152"/>
        <v>4313</v>
      </c>
      <c r="C1400" t="str">
        <f t="shared" si="153"/>
        <v>https://usaybia.net/person/4313</v>
      </c>
      <c r="D1400" t="str">
        <f t="shared" si="154"/>
        <v>https://usaybia.net/person/4313_____________</v>
      </c>
      <c r="E1400" t="s">
        <v>18</v>
      </c>
      <c r="K1400" s="1" t="s">
        <v>17</v>
      </c>
      <c r="L1400" s="1" t="s">
        <v>19</v>
      </c>
      <c r="M1400" s="1"/>
      <c r="N1400" s="1"/>
      <c r="O1400" s="1"/>
      <c r="P1400" s="1"/>
      <c r="Q1400" t="str">
        <f t="shared" si="150"/>
        <v>,https://usaybia.net/person/4313,https://ar.wikipedia.org/wiki/%D8%A3%D8%B3%D8%B9%D8%AF_%D8%A7%D9%84%D9%85%D8%B7%D8%B1%D8%A7%D9%86,http://viaf.org/viaf/57026057</v>
      </c>
      <c r="R1400" t="str">
        <f t="shared" si="149"/>
        <v>https://usaybia.net/person/4313,https://ar.wikipedia.org/wiki/%D8%A3%D8%B3%D8%B9%D8%AF_%D8%A7%D9%84%D9%85%D8%B7%D8%B1%D8%A7%D9%86,http://viaf.org/viaf/57026057</v>
      </c>
    </row>
    <row r="1401" spans="1:18" x14ac:dyDescent="0.25">
      <c r="A1401">
        <f t="shared" si="151"/>
        <v>43</v>
      </c>
      <c r="B1401">
        <f t="shared" si="152"/>
        <v>4314</v>
      </c>
      <c r="C1401" t="str">
        <f t="shared" si="153"/>
        <v>https://usaybia.net/person/4314</v>
      </c>
      <c r="D1401" t="str">
        <f t="shared" si="154"/>
        <v>https://usaybia.net/person/4314_____________</v>
      </c>
      <c r="Q1401" t="str">
        <f t="shared" si="150"/>
        <v>,https://usaybia.net/person/4314</v>
      </c>
      <c r="R1401" t="str">
        <f t="shared" si="149"/>
        <v>https://usaybia.net/person/4314</v>
      </c>
    </row>
    <row r="1402" spans="1:18" x14ac:dyDescent="0.25">
      <c r="A1402">
        <f t="shared" si="151"/>
        <v>43</v>
      </c>
      <c r="B1402">
        <f t="shared" si="152"/>
        <v>4315</v>
      </c>
      <c r="C1402" t="str">
        <f t="shared" si="153"/>
        <v>https://usaybia.net/person/4315</v>
      </c>
      <c r="D1402" t="str">
        <f t="shared" si="154"/>
        <v>https://usaybia.net/person/4315_____________</v>
      </c>
      <c r="Q1402" t="str">
        <f t="shared" si="150"/>
        <v>,https://usaybia.net/person/4315</v>
      </c>
      <c r="R1402" t="str">
        <f t="shared" si="149"/>
        <v>https://usaybia.net/person/4315</v>
      </c>
    </row>
    <row r="1403" spans="1:18" x14ac:dyDescent="0.25">
      <c r="A1403">
        <f t="shared" si="151"/>
        <v>43</v>
      </c>
      <c r="B1403">
        <f t="shared" si="152"/>
        <v>4316</v>
      </c>
      <c r="C1403" t="str">
        <f t="shared" si="153"/>
        <v>https://usaybia.net/person/4316</v>
      </c>
      <c r="D1403" t="str">
        <f t="shared" si="154"/>
        <v>https://usaybia.net/person/4316_____________</v>
      </c>
      <c r="Q1403" t="str">
        <f t="shared" si="150"/>
        <v>,https://usaybia.net/person/4316</v>
      </c>
      <c r="R1403" t="str">
        <f t="shared" si="149"/>
        <v>https://usaybia.net/person/4316</v>
      </c>
    </row>
    <row r="1404" spans="1:18" x14ac:dyDescent="0.25">
      <c r="A1404">
        <f t="shared" si="151"/>
        <v>43</v>
      </c>
      <c r="B1404">
        <f t="shared" si="152"/>
        <v>4317</v>
      </c>
      <c r="C1404" t="str">
        <f t="shared" si="153"/>
        <v>https://usaybia.net/person/4317</v>
      </c>
      <c r="D1404" t="str">
        <f t="shared" si="154"/>
        <v>https://usaybia.net/person/4317_____________</v>
      </c>
      <c r="Q1404" t="str">
        <f t="shared" si="150"/>
        <v>,https://usaybia.net/person/4317</v>
      </c>
      <c r="R1404" t="str">
        <f t="shared" si="149"/>
        <v>https://usaybia.net/person/4317</v>
      </c>
    </row>
    <row r="1405" spans="1:18" x14ac:dyDescent="0.25">
      <c r="A1405">
        <f t="shared" si="151"/>
        <v>43</v>
      </c>
      <c r="B1405">
        <f t="shared" si="152"/>
        <v>4318</v>
      </c>
      <c r="C1405" t="str">
        <f t="shared" si="153"/>
        <v>https://usaybia.net/person/4318</v>
      </c>
      <c r="D1405" t="str">
        <f t="shared" si="154"/>
        <v>https://usaybia.net/person/4318_____________</v>
      </c>
      <c r="Q1405" t="str">
        <f t="shared" si="150"/>
        <v>,https://usaybia.net/person/4318</v>
      </c>
      <c r="R1405" t="str">
        <f t="shared" si="149"/>
        <v>https://usaybia.net/person/4318</v>
      </c>
    </row>
    <row r="1406" spans="1:18" x14ac:dyDescent="0.25">
      <c r="A1406">
        <f t="shared" si="151"/>
        <v>43</v>
      </c>
      <c r="B1406">
        <f t="shared" si="152"/>
        <v>4319</v>
      </c>
      <c r="C1406" t="str">
        <f t="shared" si="153"/>
        <v>https://usaybia.net/person/4319</v>
      </c>
      <c r="D1406" t="str">
        <f t="shared" si="154"/>
        <v>https://usaybia.net/person/4319_____________</v>
      </c>
      <c r="Q1406" t="str">
        <f t="shared" si="150"/>
        <v>,https://usaybia.net/person/4319</v>
      </c>
      <c r="R1406" t="str">
        <f t="shared" si="149"/>
        <v>https://usaybia.net/person/4319</v>
      </c>
    </row>
    <row r="1407" spans="1:18" x14ac:dyDescent="0.25">
      <c r="A1407">
        <f t="shared" si="151"/>
        <v>43</v>
      </c>
      <c r="B1407">
        <f t="shared" si="152"/>
        <v>4320</v>
      </c>
      <c r="C1407" t="str">
        <f t="shared" si="153"/>
        <v>https://usaybia.net/person/4320</v>
      </c>
      <c r="D1407" t="str">
        <f t="shared" si="154"/>
        <v>https://usaybia.net/person/4320_____________</v>
      </c>
      <c r="Q1407" t="str">
        <f t="shared" si="150"/>
        <v>,https://usaybia.net/person/4320</v>
      </c>
      <c r="R1407" t="str">
        <f t="shared" si="149"/>
        <v>https://usaybia.net/person/4320</v>
      </c>
    </row>
    <row r="1408" spans="1:18" x14ac:dyDescent="0.25">
      <c r="A1408">
        <f t="shared" si="151"/>
        <v>43</v>
      </c>
      <c r="B1408">
        <f t="shared" si="152"/>
        <v>4321</v>
      </c>
      <c r="C1408" t="str">
        <f t="shared" si="153"/>
        <v>https://usaybia.net/person/4321</v>
      </c>
      <c r="D1408" t="str">
        <f t="shared" si="154"/>
        <v>https://usaybia.net/person/4321_____________</v>
      </c>
      <c r="Q1408" t="str">
        <f t="shared" si="150"/>
        <v>,https://usaybia.net/person/4321</v>
      </c>
      <c r="R1408" t="str">
        <f t="shared" si="149"/>
        <v>https://usaybia.net/person/4321</v>
      </c>
    </row>
    <row r="1409" spans="1:18" x14ac:dyDescent="0.25">
      <c r="A1409">
        <f t="shared" si="151"/>
        <v>43</v>
      </c>
      <c r="B1409">
        <f t="shared" si="152"/>
        <v>4322</v>
      </c>
      <c r="C1409" t="str">
        <f t="shared" si="153"/>
        <v>https://usaybia.net/person/4322</v>
      </c>
      <c r="D1409" t="str">
        <f t="shared" si="154"/>
        <v>https://usaybia.net/person/4322_____________</v>
      </c>
      <c r="Q1409" t="str">
        <f t="shared" si="150"/>
        <v>,https://usaybia.net/person/4322</v>
      </c>
      <c r="R1409" t="str">
        <f t="shared" si="149"/>
        <v>https://usaybia.net/person/4322</v>
      </c>
    </row>
    <row r="1410" spans="1:18" x14ac:dyDescent="0.25">
      <c r="A1410">
        <f t="shared" si="151"/>
        <v>43</v>
      </c>
      <c r="B1410">
        <f t="shared" si="152"/>
        <v>4323</v>
      </c>
      <c r="C1410" t="str">
        <f t="shared" si="153"/>
        <v>https://usaybia.net/person/4323</v>
      </c>
      <c r="D1410" t="str">
        <f t="shared" si="154"/>
        <v>https://usaybia.net/person/4323_____________</v>
      </c>
      <c r="Q1410" t="str">
        <f t="shared" si="150"/>
        <v>,https://usaybia.net/person/4323</v>
      </c>
      <c r="R1410" t="str">
        <f t="shared" ref="R1410:R1473" si="155">RIGHT(Q1410,LEN(Q1410)-1)</f>
        <v>https://usaybia.net/person/4323</v>
      </c>
    </row>
    <row r="1411" spans="1:18" x14ac:dyDescent="0.25">
      <c r="A1411">
        <f t="shared" si="151"/>
        <v>43</v>
      </c>
      <c r="B1411">
        <f t="shared" si="152"/>
        <v>4324</v>
      </c>
      <c r="C1411" t="str">
        <f t="shared" si="153"/>
        <v>https://usaybia.net/person/4324</v>
      </c>
      <c r="D1411" t="str">
        <f t="shared" si="154"/>
        <v>https://usaybia.net/person/4324_____________</v>
      </c>
      <c r="Q1411" t="str">
        <f t="shared" ref="Q1411:Q1474" si="156">SUBSTITUTE(SUBSTITUTE(SUBSTITUTE(CONCATENATE(C1411,F1411,G1411,H1411,I1411,J1411,K1411,L1411,SUBSTITUTE(M1411,".emedien.ub.uni-muenchen.de",""),N1411,O1411,P1411),"http",",http"),"xxx",""),"XXX","")</f>
        <v>,https://usaybia.net/person/4324</v>
      </c>
      <c r="R1411" t="str">
        <f t="shared" si="155"/>
        <v>https://usaybia.net/person/4324</v>
      </c>
    </row>
    <row r="1412" spans="1:18" x14ac:dyDescent="0.25">
      <c r="A1412">
        <f t="shared" si="151"/>
        <v>43</v>
      </c>
      <c r="B1412">
        <f t="shared" si="152"/>
        <v>4325</v>
      </c>
      <c r="C1412" t="str">
        <f t="shared" si="153"/>
        <v>https://usaybia.net/person/4325</v>
      </c>
      <c r="D1412" t="str">
        <f t="shared" si="154"/>
        <v>https://usaybia.net/person/4325_____________</v>
      </c>
      <c r="Q1412" t="str">
        <f t="shared" si="156"/>
        <v>,https://usaybia.net/person/4325</v>
      </c>
      <c r="R1412" t="str">
        <f t="shared" si="155"/>
        <v>https://usaybia.net/person/4325</v>
      </c>
    </row>
    <row r="1413" spans="1:18" x14ac:dyDescent="0.25">
      <c r="A1413">
        <f t="shared" si="151"/>
        <v>43</v>
      </c>
      <c r="B1413">
        <f t="shared" si="152"/>
        <v>4326</v>
      </c>
      <c r="C1413" t="str">
        <f t="shared" si="153"/>
        <v>https://usaybia.net/person/4326</v>
      </c>
      <c r="D1413" t="str">
        <f t="shared" si="154"/>
        <v>https://usaybia.net/person/4326_____________</v>
      </c>
      <c r="Q1413" t="str">
        <f t="shared" si="156"/>
        <v>,https://usaybia.net/person/4326</v>
      </c>
      <c r="R1413" t="str">
        <f t="shared" si="155"/>
        <v>https://usaybia.net/person/4326</v>
      </c>
    </row>
    <row r="1414" spans="1:18" x14ac:dyDescent="0.25">
      <c r="A1414">
        <f t="shared" si="151"/>
        <v>43</v>
      </c>
      <c r="B1414">
        <f t="shared" si="152"/>
        <v>4327</v>
      </c>
      <c r="C1414" t="str">
        <f t="shared" si="153"/>
        <v>https://usaybia.net/person/4327</v>
      </c>
      <c r="D1414" t="str">
        <f t="shared" si="154"/>
        <v>https://usaybia.net/person/4327_____________</v>
      </c>
      <c r="Q1414" t="str">
        <f t="shared" si="156"/>
        <v>,https://usaybia.net/person/4327</v>
      </c>
      <c r="R1414" t="str">
        <f t="shared" si="155"/>
        <v>https://usaybia.net/person/4327</v>
      </c>
    </row>
    <row r="1415" spans="1:18" x14ac:dyDescent="0.25">
      <c r="A1415">
        <f t="shared" si="151"/>
        <v>43</v>
      </c>
      <c r="B1415">
        <f t="shared" si="152"/>
        <v>4328</v>
      </c>
      <c r="C1415" t="str">
        <f t="shared" si="153"/>
        <v>https://usaybia.net/person/4328</v>
      </c>
      <c r="D1415" t="str">
        <f t="shared" si="154"/>
        <v>https://usaybia.net/person/4328_____________</v>
      </c>
      <c r="Q1415" t="str">
        <f t="shared" si="156"/>
        <v>,https://usaybia.net/person/4328</v>
      </c>
      <c r="R1415" t="str">
        <f t="shared" si="155"/>
        <v>https://usaybia.net/person/4328</v>
      </c>
    </row>
    <row r="1416" spans="1:18" x14ac:dyDescent="0.25">
      <c r="A1416">
        <f t="shared" si="151"/>
        <v>43</v>
      </c>
      <c r="B1416">
        <f t="shared" si="152"/>
        <v>4329</v>
      </c>
      <c r="C1416" t="str">
        <f t="shared" si="153"/>
        <v>https://usaybia.net/person/4329</v>
      </c>
      <c r="D1416" t="str">
        <f t="shared" si="154"/>
        <v>https://usaybia.net/person/4329_____________</v>
      </c>
      <c r="Q1416" t="str">
        <f t="shared" si="156"/>
        <v>,https://usaybia.net/person/4329</v>
      </c>
      <c r="R1416" t="str">
        <f t="shared" si="155"/>
        <v>https://usaybia.net/person/4329</v>
      </c>
    </row>
    <row r="1417" spans="1:18" x14ac:dyDescent="0.25">
      <c r="A1417">
        <f t="shared" si="151"/>
        <v>43</v>
      </c>
      <c r="B1417">
        <f t="shared" si="152"/>
        <v>4330</v>
      </c>
      <c r="C1417" t="str">
        <f t="shared" si="153"/>
        <v>https://usaybia.net/person/4330</v>
      </c>
      <c r="D1417" t="str">
        <f t="shared" si="154"/>
        <v>https://usaybia.net/person/4330_____________</v>
      </c>
      <c r="Q1417" t="str">
        <f t="shared" si="156"/>
        <v>,https://usaybia.net/person/4330</v>
      </c>
      <c r="R1417" t="str">
        <f t="shared" si="155"/>
        <v>https://usaybia.net/person/4330</v>
      </c>
    </row>
    <row r="1418" spans="1:18" x14ac:dyDescent="0.25">
      <c r="A1418">
        <f t="shared" si="151"/>
        <v>43</v>
      </c>
      <c r="B1418">
        <f t="shared" si="152"/>
        <v>4331</v>
      </c>
      <c r="C1418" t="str">
        <f t="shared" si="153"/>
        <v>https://usaybia.net/person/4331</v>
      </c>
      <c r="D1418" t="str">
        <f t="shared" si="154"/>
        <v>https://usaybia.net/person/4331_____________</v>
      </c>
      <c r="Q1418" t="str">
        <f t="shared" si="156"/>
        <v>,https://usaybia.net/person/4331</v>
      </c>
      <c r="R1418" t="str">
        <f t="shared" si="155"/>
        <v>https://usaybia.net/person/4331</v>
      </c>
    </row>
    <row r="1419" spans="1:18" x14ac:dyDescent="0.25">
      <c r="A1419">
        <f t="shared" si="151"/>
        <v>43</v>
      </c>
      <c r="B1419">
        <f t="shared" si="152"/>
        <v>4332</v>
      </c>
      <c r="C1419" t="str">
        <f t="shared" si="153"/>
        <v>https://usaybia.net/person/4332</v>
      </c>
      <c r="D1419" t="str">
        <f t="shared" si="154"/>
        <v>https://usaybia.net/person/4332_____________</v>
      </c>
      <c r="Q1419" t="str">
        <f t="shared" si="156"/>
        <v>,https://usaybia.net/person/4332</v>
      </c>
      <c r="R1419" t="str">
        <f t="shared" si="155"/>
        <v>https://usaybia.net/person/4332</v>
      </c>
    </row>
    <row r="1420" spans="1:18" x14ac:dyDescent="0.25">
      <c r="A1420">
        <f t="shared" ref="A1420:A1483" si="157">A1387+1</f>
        <v>43</v>
      </c>
      <c r="B1420">
        <f t="shared" si="152"/>
        <v>4333</v>
      </c>
      <c r="C1420" t="str">
        <f t="shared" si="153"/>
        <v>https://usaybia.net/person/4333</v>
      </c>
      <c r="D1420" t="str">
        <f t="shared" si="154"/>
        <v>https://usaybia.net/person/4333_____________</v>
      </c>
      <c r="Q1420" t="str">
        <f t="shared" si="156"/>
        <v>,https://usaybia.net/person/4333</v>
      </c>
      <c r="R1420" t="str">
        <f t="shared" si="155"/>
        <v>https://usaybia.net/person/4333</v>
      </c>
    </row>
    <row r="1421" spans="1:18" x14ac:dyDescent="0.25">
      <c r="A1421">
        <f t="shared" si="157"/>
        <v>44</v>
      </c>
      <c r="B1421">
        <f t="shared" si="152"/>
        <v>4334</v>
      </c>
      <c r="C1421" t="str">
        <f t="shared" si="153"/>
        <v>https://usaybia.net/person/4334</v>
      </c>
      <c r="D1421" t="str">
        <f t="shared" si="154"/>
        <v>https://usaybia.net/person/4334_____________</v>
      </c>
      <c r="Q1421" t="str">
        <f t="shared" si="156"/>
        <v>,https://usaybia.net/person/4334</v>
      </c>
      <c r="R1421" t="str">
        <f t="shared" si="155"/>
        <v>https://usaybia.net/person/4334</v>
      </c>
    </row>
    <row r="1422" spans="1:18" x14ac:dyDescent="0.25">
      <c r="A1422">
        <f t="shared" si="157"/>
        <v>44</v>
      </c>
      <c r="B1422">
        <v>4401</v>
      </c>
      <c r="C1422" t="str">
        <f t="shared" si="153"/>
        <v>https://usaybia.net/person/4401</v>
      </c>
      <c r="D1422" t="str">
        <f t="shared" si="154"/>
        <v>https://usaybia.net/person/4401_____________</v>
      </c>
      <c r="Q1422" t="str">
        <f t="shared" si="156"/>
        <v>,https://usaybia.net/person/4401</v>
      </c>
      <c r="R1422" t="str">
        <f t="shared" si="155"/>
        <v>https://usaybia.net/person/4401</v>
      </c>
    </row>
    <row r="1423" spans="1:18" x14ac:dyDescent="0.25">
      <c r="A1423">
        <f t="shared" si="157"/>
        <v>44</v>
      </c>
      <c r="B1423">
        <f t="shared" ref="B1423:B1485" si="158">B1422+1</f>
        <v>4402</v>
      </c>
      <c r="C1423" t="str">
        <f t="shared" si="153"/>
        <v>https://usaybia.net/person/4402</v>
      </c>
      <c r="D1423" t="str">
        <f t="shared" si="154"/>
        <v>https://usaybia.net/person/4402_____________</v>
      </c>
      <c r="Q1423" t="str">
        <f t="shared" si="156"/>
        <v>,https://usaybia.net/person/4402</v>
      </c>
      <c r="R1423" t="str">
        <f t="shared" si="155"/>
        <v>https://usaybia.net/person/4402</v>
      </c>
    </row>
    <row r="1424" spans="1:18" x14ac:dyDescent="0.25">
      <c r="A1424">
        <f t="shared" si="157"/>
        <v>44</v>
      </c>
      <c r="B1424">
        <f t="shared" si="158"/>
        <v>4403</v>
      </c>
      <c r="C1424" t="str">
        <f t="shared" si="153"/>
        <v>https://usaybia.net/person/4403</v>
      </c>
      <c r="D1424" t="str">
        <f t="shared" si="154"/>
        <v>https://usaybia.net/person/4403_____________</v>
      </c>
      <c r="Q1424" t="str">
        <f t="shared" si="156"/>
        <v>,https://usaybia.net/person/4403</v>
      </c>
      <c r="R1424" t="str">
        <f t="shared" si="155"/>
        <v>https://usaybia.net/person/4403</v>
      </c>
    </row>
    <row r="1425" spans="1:18" x14ac:dyDescent="0.25">
      <c r="A1425">
        <f t="shared" si="157"/>
        <v>44</v>
      </c>
      <c r="B1425">
        <f t="shared" si="158"/>
        <v>4404</v>
      </c>
      <c r="C1425" t="str">
        <f t="shared" si="153"/>
        <v>https://usaybia.net/person/4404</v>
      </c>
      <c r="D1425" t="str">
        <f t="shared" si="154"/>
        <v>https://usaybia.net/person/4404_____________</v>
      </c>
      <c r="Q1425" t="str">
        <f t="shared" si="156"/>
        <v>,https://usaybia.net/person/4404</v>
      </c>
      <c r="R1425" t="str">
        <f t="shared" si="155"/>
        <v>https://usaybia.net/person/4404</v>
      </c>
    </row>
    <row r="1426" spans="1:18" x14ac:dyDescent="0.25">
      <c r="A1426">
        <f t="shared" si="157"/>
        <v>44</v>
      </c>
      <c r="B1426">
        <f t="shared" si="158"/>
        <v>4405</v>
      </c>
      <c r="C1426" t="str">
        <f t="shared" si="153"/>
        <v>https://usaybia.net/person/4405</v>
      </c>
      <c r="D1426" t="str">
        <f t="shared" si="154"/>
        <v>https://usaybia.net/person/4405_____________</v>
      </c>
      <c r="Q1426" t="str">
        <f t="shared" si="156"/>
        <v>,https://usaybia.net/person/4405</v>
      </c>
      <c r="R1426" t="str">
        <f t="shared" si="155"/>
        <v>https://usaybia.net/person/4405</v>
      </c>
    </row>
    <row r="1427" spans="1:18" x14ac:dyDescent="0.25">
      <c r="A1427">
        <f t="shared" si="157"/>
        <v>44</v>
      </c>
      <c r="B1427">
        <f t="shared" si="158"/>
        <v>4406</v>
      </c>
      <c r="C1427" t="str">
        <f t="shared" si="153"/>
        <v>https://usaybia.net/person/4406</v>
      </c>
      <c r="D1427" t="str">
        <f t="shared" si="154"/>
        <v>https://usaybia.net/person/4406_____________</v>
      </c>
      <c r="Q1427" t="str">
        <f t="shared" si="156"/>
        <v>,https://usaybia.net/person/4406</v>
      </c>
      <c r="R1427" t="str">
        <f t="shared" si="155"/>
        <v>https://usaybia.net/person/4406</v>
      </c>
    </row>
    <row r="1428" spans="1:18" x14ac:dyDescent="0.25">
      <c r="A1428">
        <f t="shared" si="157"/>
        <v>44</v>
      </c>
      <c r="B1428">
        <f t="shared" si="158"/>
        <v>4407</v>
      </c>
      <c r="C1428" t="str">
        <f t="shared" si="153"/>
        <v>https://usaybia.net/person/4407</v>
      </c>
      <c r="D1428" t="str">
        <f t="shared" si="154"/>
        <v>https://usaybia.net/person/4407_____________</v>
      </c>
      <c r="Q1428" t="str">
        <f t="shared" si="156"/>
        <v>,https://usaybia.net/person/4407</v>
      </c>
      <c r="R1428" t="str">
        <f t="shared" si="155"/>
        <v>https://usaybia.net/person/4407</v>
      </c>
    </row>
    <row r="1429" spans="1:18" x14ac:dyDescent="0.25">
      <c r="A1429">
        <f t="shared" si="157"/>
        <v>44</v>
      </c>
      <c r="B1429">
        <f t="shared" si="158"/>
        <v>4408</v>
      </c>
      <c r="C1429" t="str">
        <f t="shared" si="153"/>
        <v>https://usaybia.net/person/4408</v>
      </c>
      <c r="D1429" t="str">
        <f t="shared" si="154"/>
        <v>https://usaybia.net/person/4408_____________</v>
      </c>
      <c r="Q1429" t="str">
        <f t="shared" si="156"/>
        <v>,https://usaybia.net/person/4408</v>
      </c>
      <c r="R1429" t="str">
        <f t="shared" si="155"/>
        <v>https://usaybia.net/person/4408</v>
      </c>
    </row>
    <row r="1430" spans="1:18" x14ac:dyDescent="0.25">
      <c r="A1430">
        <f t="shared" si="157"/>
        <v>44</v>
      </c>
      <c r="B1430">
        <f t="shared" si="158"/>
        <v>4409</v>
      </c>
      <c r="C1430" t="str">
        <f t="shared" si="153"/>
        <v>https://usaybia.net/person/4409</v>
      </c>
      <c r="D1430" t="str">
        <f t="shared" si="154"/>
        <v>https://usaybia.net/person/4409_____________</v>
      </c>
      <c r="Q1430" t="str">
        <f t="shared" si="156"/>
        <v>,https://usaybia.net/person/4409</v>
      </c>
      <c r="R1430" t="str">
        <f t="shared" si="155"/>
        <v>https://usaybia.net/person/4409</v>
      </c>
    </row>
    <row r="1431" spans="1:18" x14ac:dyDescent="0.25">
      <c r="A1431">
        <f t="shared" si="157"/>
        <v>44</v>
      </c>
      <c r="B1431">
        <f t="shared" si="158"/>
        <v>4410</v>
      </c>
      <c r="C1431" t="str">
        <f t="shared" si="153"/>
        <v>https://usaybia.net/person/4410</v>
      </c>
      <c r="D1431" t="str">
        <f t="shared" si="154"/>
        <v>https://usaybia.net/person/4410_____________</v>
      </c>
      <c r="Q1431" t="str">
        <f t="shared" si="156"/>
        <v>,https://usaybia.net/person/4410</v>
      </c>
      <c r="R1431" t="str">
        <f t="shared" si="155"/>
        <v>https://usaybia.net/person/4410</v>
      </c>
    </row>
    <row r="1432" spans="1:18" x14ac:dyDescent="0.25">
      <c r="A1432">
        <f t="shared" si="157"/>
        <v>44</v>
      </c>
      <c r="B1432">
        <f t="shared" si="158"/>
        <v>4411</v>
      </c>
      <c r="C1432" t="str">
        <f t="shared" si="153"/>
        <v>https://usaybia.net/person/4411</v>
      </c>
      <c r="D1432" t="str">
        <f t="shared" si="154"/>
        <v>https://usaybia.net/person/4411_____________</v>
      </c>
      <c r="Q1432" t="str">
        <f t="shared" si="156"/>
        <v>,https://usaybia.net/person/4411</v>
      </c>
      <c r="R1432" t="str">
        <f t="shared" si="155"/>
        <v>https://usaybia.net/person/4411</v>
      </c>
    </row>
    <row r="1433" spans="1:18" x14ac:dyDescent="0.25">
      <c r="A1433">
        <f t="shared" si="157"/>
        <v>44</v>
      </c>
      <c r="B1433">
        <f t="shared" si="158"/>
        <v>4412</v>
      </c>
      <c r="C1433" t="str">
        <f t="shared" si="153"/>
        <v>https://usaybia.net/person/4412</v>
      </c>
      <c r="D1433" t="str">
        <f t="shared" si="154"/>
        <v>https://usaybia.net/person/4412_____________</v>
      </c>
      <c r="Q1433" t="str">
        <f t="shared" si="156"/>
        <v>,https://usaybia.net/person/4412</v>
      </c>
      <c r="R1433" t="str">
        <f t="shared" si="155"/>
        <v>https://usaybia.net/person/4412</v>
      </c>
    </row>
    <row r="1434" spans="1:18" x14ac:dyDescent="0.25">
      <c r="A1434">
        <f t="shared" si="157"/>
        <v>44</v>
      </c>
      <c r="B1434">
        <f t="shared" si="158"/>
        <v>4413</v>
      </c>
      <c r="C1434" t="str">
        <f t="shared" si="153"/>
        <v>https://usaybia.net/person/4413</v>
      </c>
      <c r="D1434" t="str">
        <f t="shared" si="154"/>
        <v>https://usaybia.net/person/4413_____________</v>
      </c>
      <c r="Q1434" t="str">
        <f t="shared" si="156"/>
        <v>,https://usaybia.net/person/4413</v>
      </c>
      <c r="R1434" t="str">
        <f t="shared" si="155"/>
        <v>https://usaybia.net/person/4413</v>
      </c>
    </row>
    <row r="1435" spans="1:18" x14ac:dyDescent="0.25">
      <c r="A1435">
        <f t="shared" si="157"/>
        <v>44</v>
      </c>
      <c r="B1435">
        <f t="shared" si="158"/>
        <v>4414</v>
      </c>
      <c r="C1435" t="str">
        <f t="shared" si="153"/>
        <v>https://usaybia.net/person/4414</v>
      </c>
      <c r="D1435" t="str">
        <f t="shared" si="154"/>
        <v>https://usaybia.net/person/4414_____________</v>
      </c>
      <c r="Q1435" t="str">
        <f t="shared" si="156"/>
        <v>,https://usaybia.net/person/4414</v>
      </c>
      <c r="R1435" t="str">
        <f t="shared" si="155"/>
        <v>https://usaybia.net/person/4414</v>
      </c>
    </row>
    <row r="1436" spans="1:18" x14ac:dyDescent="0.25">
      <c r="A1436">
        <f t="shared" si="157"/>
        <v>44</v>
      </c>
      <c r="B1436">
        <f t="shared" si="158"/>
        <v>4415</v>
      </c>
      <c r="C1436" t="str">
        <f t="shared" si="153"/>
        <v>https://usaybia.net/person/4415</v>
      </c>
      <c r="D1436" t="str">
        <f t="shared" si="154"/>
        <v>https://usaybia.net/person/4415_____________</v>
      </c>
      <c r="Q1436" t="str">
        <f t="shared" si="156"/>
        <v>,https://usaybia.net/person/4415</v>
      </c>
      <c r="R1436" t="str">
        <f t="shared" si="155"/>
        <v>https://usaybia.net/person/4415</v>
      </c>
    </row>
    <row r="1437" spans="1:18" x14ac:dyDescent="0.25">
      <c r="A1437">
        <f t="shared" si="157"/>
        <v>44</v>
      </c>
      <c r="B1437">
        <f t="shared" si="158"/>
        <v>4416</v>
      </c>
      <c r="C1437" t="str">
        <f t="shared" si="153"/>
        <v>https://usaybia.net/person/4416</v>
      </c>
      <c r="D1437" t="str">
        <f t="shared" si="154"/>
        <v>https://usaybia.net/person/4416_____________</v>
      </c>
      <c r="Q1437" t="str">
        <f t="shared" si="156"/>
        <v>,https://usaybia.net/person/4416</v>
      </c>
      <c r="R1437" t="str">
        <f t="shared" si="155"/>
        <v>https://usaybia.net/person/4416</v>
      </c>
    </row>
    <row r="1438" spans="1:18" x14ac:dyDescent="0.25">
      <c r="A1438">
        <f t="shared" si="157"/>
        <v>44</v>
      </c>
      <c r="B1438">
        <f t="shared" si="158"/>
        <v>4417</v>
      </c>
      <c r="C1438" t="str">
        <f t="shared" si="153"/>
        <v>https://usaybia.net/person/4417</v>
      </c>
      <c r="D1438" t="str">
        <f t="shared" si="154"/>
        <v>https://usaybia.net/person/4417_____________</v>
      </c>
      <c r="Q1438" t="str">
        <f t="shared" si="156"/>
        <v>,https://usaybia.net/person/4417</v>
      </c>
      <c r="R1438" t="str">
        <f t="shared" si="155"/>
        <v>https://usaybia.net/person/4417</v>
      </c>
    </row>
    <row r="1439" spans="1:18" x14ac:dyDescent="0.25">
      <c r="A1439">
        <f t="shared" si="157"/>
        <v>44</v>
      </c>
      <c r="B1439">
        <f t="shared" si="158"/>
        <v>4418</v>
      </c>
      <c r="C1439" t="str">
        <f t="shared" si="153"/>
        <v>https://usaybia.net/person/4418</v>
      </c>
      <c r="D1439" t="str">
        <f t="shared" si="154"/>
        <v>https://usaybia.net/person/4418_____________</v>
      </c>
      <c r="Q1439" t="str">
        <f t="shared" si="156"/>
        <v>,https://usaybia.net/person/4418</v>
      </c>
      <c r="R1439" t="str">
        <f t="shared" si="155"/>
        <v>https://usaybia.net/person/4418</v>
      </c>
    </row>
    <row r="1440" spans="1:18" x14ac:dyDescent="0.25">
      <c r="A1440">
        <f t="shared" si="157"/>
        <v>44</v>
      </c>
      <c r="B1440">
        <f t="shared" si="158"/>
        <v>4419</v>
      </c>
      <c r="C1440" t="str">
        <f t="shared" si="153"/>
        <v>https://usaybia.net/person/4419</v>
      </c>
      <c r="D1440" t="str">
        <f t="shared" si="154"/>
        <v>https://usaybia.net/person/4419_____________</v>
      </c>
      <c r="Q1440" t="str">
        <f t="shared" si="156"/>
        <v>,https://usaybia.net/person/4419</v>
      </c>
      <c r="R1440" t="str">
        <f t="shared" si="155"/>
        <v>https://usaybia.net/person/4419</v>
      </c>
    </row>
    <row r="1441" spans="1:18" x14ac:dyDescent="0.25">
      <c r="A1441">
        <f t="shared" si="157"/>
        <v>44</v>
      </c>
      <c r="B1441">
        <f t="shared" si="158"/>
        <v>4420</v>
      </c>
      <c r="C1441" t="str">
        <f t="shared" si="153"/>
        <v>https://usaybia.net/person/4420</v>
      </c>
      <c r="D1441" t="str">
        <f t="shared" si="154"/>
        <v>https://usaybia.net/person/4420_____________</v>
      </c>
      <c r="Q1441" t="str">
        <f t="shared" si="156"/>
        <v>,https://usaybia.net/person/4420</v>
      </c>
      <c r="R1441" t="str">
        <f t="shared" si="155"/>
        <v>https://usaybia.net/person/4420</v>
      </c>
    </row>
    <row r="1442" spans="1:18" x14ac:dyDescent="0.25">
      <c r="A1442">
        <f t="shared" si="157"/>
        <v>44</v>
      </c>
      <c r="B1442">
        <f t="shared" si="158"/>
        <v>4421</v>
      </c>
      <c r="C1442" t="str">
        <f t="shared" si="153"/>
        <v>https://usaybia.net/person/4421</v>
      </c>
      <c r="D1442" t="str">
        <f t="shared" si="154"/>
        <v>https://usaybia.net/person/4421_____________</v>
      </c>
      <c r="Q1442" t="str">
        <f t="shared" si="156"/>
        <v>,https://usaybia.net/person/4421</v>
      </c>
      <c r="R1442" t="str">
        <f t="shared" si="155"/>
        <v>https://usaybia.net/person/4421</v>
      </c>
    </row>
    <row r="1443" spans="1:18" x14ac:dyDescent="0.25">
      <c r="A1443">
        <f t="shared" si="157"/>
        <v>44</v>
      </c>
      <c r="B1443">
        <f t="shared" si="158"/>
        <v>4422</v>
      </c>
      <c r="C1443" t="str">
        <f t="shared" si="153"/>
        <v>https://usaybia.net/person/4422</v>
      </c>
      <c r="D1443" t="str">
        <f t="shared" si="154"/>
        <v>https://usaybia.net/person/4422_____________</v>
      </c>
      <c r="Q1443" t="str">
        <f t="shared" si="156"/>
        <v>,https://usaybia.net/person/4422</v>
      </c>
      <c r="R1443" t="str">
        <f t="shared" si="155"/>
        <v>https://usaybia.net/person/4422</v>
      </c>
    </row>
    <row r="1444" spans="1:18" x14ac:dyDescent="0.25">
      <c r="A1444">
        <f t="shared" si="157"/>
        <v>44</v>
      </c>
      <c r="B1444">
        <f t="shared" si="158"/>
        <v>4423</v>
      </c>
      <c r="C1444" t="str">
        <f t="shared" si="153"/>
        <v>https://usaybia.net/person/4423</v>
      </c>
      <c r="D1444" t="str">
        <f t="shared" si="154"/>
        <v>https://usaybia.net/person/4423_____________</v>
      </c>
      <c r="Q1444" t="str">
        <f t="shared" si="156"/>
        <v>,https://usaybia.net/person/4423</v>
      </c>
      <c r="R1444" t="str">
        <f t="shared" si="155"/>
        <v>https://usaybia.net/person/4423</v>
      </c>
    </row>
    <row r="1445" spans="1:18" x14ac:dyDescent="0.25">
      <c r="A1445">
        <f t="shared" si="157"/>
        <v>44</v>
      </c>
      <c r="B1445">
        <f t="shared" si="158"/>
        <v>4424</v>
      </c>
      <c r="C1445" t="str">
        <f t="shared" si="153"/>
        <v>https://usaybia.net/person/4424</v>
      </c>
      <c r="D1445" t="str">
        <f t="shared" si="154"/>
        <v>https://usaybia.net/person/4424_____________</v>
      </c>
      <c r="Q1445" t="str">
        <f t="shared" si="156"/>
        <v>,https://usaybia.net/person/4424</v>
      </c>
      <c r="R1445" t="str">
        <f t="shared" si="155"/>
        <v>https://usaybia.net/person/4424</v>
      </c>
    </row>
    <row r="1446" spans="1:18" x14ac:dyDescent="0.25">
      <c r="A1446">
        <f t="shared" si="157"/>
        <v>44</v>
      </c>
      <c r="B1446">
        <f t="shared" si="158"/>
        <v>4425</v>
      </c>
      <c r="C1446" t="str">
        <f t="shared" ref="C1446:C1509" si="159">"https://usaybia.net/person/"&amp;B1446</f>
        <v>https://usaybia.net/person/4425</v>
      </c>
      <c r="D1446" t="str">
        <f t="shared" ref="D1446:D1509" si="160">C1446&amp;"_____________"</f>
        <v>https://usaybia.net/person/4425_____________</v>
      </c>
      <c r="Q1446" t="str">
        <f t="shared" si="156"/>
        <v>,https://usaybia.net/person/4425</v>
      </c>
      <c r="R1446" t="str">
        <f t="shared" si="155"/>
        <v>https://usaybia.net/person/4425</v>
      </c>
    </row>
    <row r="1447" spans="1:18" x14ac:dyDescent="0.25">
      <c r="A1447">
        <f t="shared" si="157"/>
        <v>44</v>
      </c>
      <c r="B1447">
        <f t="shared" si="158"/>
        <v>4426</v>
      </c>
      <c r="C1447" t="str">
        <f t="shared" si="159"/>
        <v>https://usaybia.net/person/4426</v>
      </c>
      <c r="D1447" t="str">
        <f t="shared" si="160"/>
        <v>https://usaybia.net/person/4426_____________</v>
      </c>
      <c r="Q1447" t="str">
        <f t="shared" si="156"/>
        <v>,https://usaybia.net/person/4426</v>
      </c>
      <c r="R1447" t="str">
        <f t="shared" si="155"/>
        <v>https://usaybia.net/person/4426</v>
      </c>
    </row>
    <row r="1448" spans="1:18" x14ac:dyDescent="0.25">
      <c r="A1448">
        <f t="shared" si="157"/>
        <v>44</v>
      </c>
      <c r="B1448">
        <f t="shared" si="158"/>
        <v>4427</v>
      </c>
      <c r="C1448" t="str">
        <f t="shared" si="159"/>
        <v>https://usaybia.net/person/4427</v>
      </c>
      <c r="D1448" t="str">
        <f t="shared" si="160"/>
        <v>https://usaybia.net/person/4427_____________</v>
      </c>
      <c r="Q1448" t="str">
        <f t="shared" si="156"/>
        <v>,https://usaybia.net/person/4427</v>
      </c>
      <c r="R1448" t="str">
        <f t="shared" si="155"/>
        <v>https://usaybia.net/person/4427</v>
      </c>
    </row>
    <row r="1449" spans="1:18" x14ac:dyDescent="0.25">
      <c r="A1449">
        <f t="shared" si="157"/>
        <v>44</v>
      </c>
      <c r="B1449">
        <f t="shared" si="158"/>
        <v>4428</v>
      </c>
      <c r="C1449" t="str">
        <f t="shared" si="159"/>
        <v>https://usaybia.net/person/4428</v>
      </c>
      <c r="D1449" t="str">
        <f t="shared" si="160"/>
        <v>https://usaybia.net/person/4428_____________</v>
      </c>
      <c r="Q1449" t="str">
        <f t="shared" si="156"/>
        <v>,https://usaybia.net/person/4428</v>
      </c>
      <c r="R1449" t="str">
        <f t="shared" si="155"/>
        <v>https://usaybia.net/person/4428</v>
      </c>
    </row>
    <row r="1450" spans="1:18" x14ac:dyDescent="0.25">
      <c r="A1450">
        <f t="shared" si="157"/>
        <v>44</v>
      </c>
      <c r="B1450">
        <f t="shared" si="158"/>
        <v>4429</v>
      </c>
      <c r="C1450" t="str">
        <f t="shared" si="159"/>
        <v>https://usaybia.net/person/4429</v>
      </c>
      <c r="D1450" t="str">
        <f t="shared" si="160"/>
        <v>https://usaybia.net/person/4429_____________</v>
      </c>
      <c r="Q1450" t="str">
        <f t="shared" si="156"/>
        <v>,https://usaybia.net/person/4429</v>
      </c>
      <c r="R1450" t="str">
        <f t="shared" si="155"/>
        <v>https://usaybia.net/person/4429</v>
      </c>
    </row>
    <row r="1451" spans="1:18" x14ac:dyDescent="0.25">
      <c r="A1451">
        <f t="shared" si="157"/>
        <v>44</v>
      </c>
      <c r="B1451">
        <f t="shared" si="158"/>
        <v>4430</v>
      </c>
      <c r="C1451" t="str">
        <f t="shared" si="159"/>
        <v>https://usaybia.net/person/4430</v>
      </c>
      <c r="D1451" t="str">
        <f t="shared" si="160"/>
        <v>https://usaybia.net/person/4430_____________</v>
      </c>
      <c r="Q1451" t="str">
        <f t="shared" si="156"/>
        <v>,https://usaybia.net/person/4430</v>
      </c>
      <c r="R1451" t="str">
        <f t="shared" si="155"/>
        <v>https://usaybia.net/person/4430</v>
      </c>
    </row>
    <row r="1452" spans="1:18" x14ac:dyDescent="0.25">
      <c r="A1452">
        <f t="shared" si="157"/>
        <v>44</v>
      </c>
      <c r="B1452">
        <f t="shared" si="158"/>
        <v>4431</v>
      </c>
      <c r="C1452" t="str">
        <f t="shared" si="159"/>
        <v>https://usaybia.net/person/4431</v>
      </c>
      <c r="D1452" t="str">
        <f t="shared" si="160"/>
        <v>https://usaybia.net/person/4431_____________</v>
      </c>
      <c r="Q1452" t="str">
        <f t="shared" si="156"/>
        <v>,https://usaybia.net/person/4431</v>
      </c>
      <c r="R1452" t="str">
        <f t="shared" si="155"/>
        <v>https://usaybia.net/person/4431</v>
      </c>
    </row>
    <row r="1453" spans="1:18" x14ac:dyDescent="0.25">
      <c r="A1453">
        <f t="shared" si="157"/>
        <v>44</v>
      </c>
      <c r="B1453">
        <f t="shared" si="158"/>
        <v>4432</v>
      </c>
      <c r="C1453" t="str">
        <f t="shared" si="159"/>
        <v>https://usaybia.net/person/4432</v>
      </c>
      <c r="D1453" t="str">
        <f t="shared" si="160"/>
        <v>https://usaybia.net/person/4432_____________</v>
      </c>
      <c r="Q1453" t="str">
        <f t="shared" si="156"/>
        <v>,https://usaybia.net/person/4432</v>
      </c>
      <c r="R1453" t="str">
        <f t="shared" si="155"/>
        <v>https://usaybia.net/person/4432</v>
      </c>
    </row>
    <row r="1454" spans="1:18" x14ac:dyDescent="0.25">
      <c r="A1454">
        <f t="shared" si="157"/>
        <v>45</v>
      </c>
      <c r="B1454">
        <v>4501</v>
      </c>
      <c r="C1454" t="str">
        <f t="shared" si="159"/>
        <v>https://usaybia.net/person/4501</v>
      </c>
      <c r="D1454" t="str">
        <f t="shared" si="160"/>
        <v>https://usaybia.net/person/4501_____________</v>
      </c>
      <c r="Q1454" t="str">
        <f t="shared" si="156"/>
        <v>,https://usaybia.net/person/4501</v>
      </c>
      <c r="R1454" t="str">
        <f t="shared" si="155"/>
        <v>https://usaybia.net/person/4501</v>
      </c>
    </row>
    <row r="1455" spans="1:18" x14ac:dyDescent="0.25">
      <c r="A1455">
        <f t="shared" si="157"/>
        <v>45</v>
      </c>
      <c r="B1455">
        <f t="shared" si="158"/>
        <v>4502</v>
      </c>
      <c r="C1455" t="str">
        <f t="shared" si="159"/>
        <v>https://usaybia.net/person/4502</v>
      </c>
      <c r="D1455" t="str">
        <f t="shared" si="160"/>
        <v>https://usaybia.net/person/4502_____________</v>
      </c>
      <c r="Q1455" t="str">
        <f t="shared" si="156"/>
        <v>,https://usaybia.net/person/4502</v>
      </c>
      <c r="R1455" t="str">
        <f t="shared" si="155"/>
        <v>https://usaybia.net/person/4502</v>
      </c>
    </row>
    <row r="1456" spans="1:18" x14ac:dyDescent="0.25">
      <c r="A1456">
        <f t="shared" si="157"/>
        <v>45</v>
      </c>
      <c r="B1456">
        <f t="shared" si="158"/>
        <v>4503</v>
      </c>
      <c r="C1456" t="str">
        <f t="shared" si="159"/>
        <v>https://usaybia.net/person/4503</v>
      </c>
      <c r="D1456" t="str">
        <f t="shared" si="160"/>
        <v>https://usaybia.net/person/4503_____________</v>
      </c>
      <c r="Q1456" t="str">
        <f t="shared" si="156"/>
        <v>,https://usaybia.net/person/4503</v>
      </c>
      <c r="R1456" t="str">
        <f t="shared" si="155"/>
        <v>https://usaybia.net/person/4503</v>
      </c>
    </row>
    <row r="1457" spans="1:18" x14ac:dyDescent="0.25">
      <c r="A1457">
        <f t="shared" si="157"/>
        <v>45</v>
      </c>
      <c r="B1457">
        <f t="shared" si="158"/>
        <v>4504</v>
      </c>
      <c r="C1457" t="str">
        <f t="shared" si="159"/>
        <v>https://usaybia.net/person/4504</v>
      </c>
      <c r="D1457" t="str">
        <f t="shared" si="160"/>
        <v>https://usaybia.net/person/4504_____________</v>
      </c>
      <c r="Q1457" t="str">
        <f t="shared" si="156"/>
        <v>,https://usaybia.net/person/4504</v>
      </c>
      <c r="R1457" t="str">
        <f t="shared" si="155"/>
        <v>https://usaybia.net/person/4504</v>
      </c>
    </row>
    <row r="1458" spans="1:18" x14ac:dyDescent="0.25">
      <c r="A1458">
        <f t="shared" si="157"/>
        <v>45</v>
      </c>
      <c r="B1458">
        <f t="shared" si="158"/>
        <v>4505</v>
      </c>
      <c r="C1458" t="str">
        <f t="shared" si="159"/>
        <v>https://usaybia.net/person/4505</v>
      </c>
      <c r="D1458" t="str">
        <f t="shared" si="160"/>
        <v>https://usaybia.net/person/4505_____________</v>
      </c>
      <c r="Q1458" t="str">
        <f t="shared" si="156"/>
        <v>,https://usaybia.net/person/4505</v>
      </c>
      <c r="R1458" t="str">
        <f t="shared" si="155"/>
        <v>https://usaybia.net/person/4505</v>
      </c>
    </row>
    <row r="1459" spans="1:18" x14ac:dyDescent="0.25">
      <c r="A1459">
        <f t="shared" si="157"/>
        <v>45</v>
      </c>
      <c r="B1459">
        <f t="shared" si="158"/>
        <v>4506</v>
      </c>
      <c r="C1459" t="str">
        <f t="shared" si="159"/>
        <v>https://usaybia.net/person/4506</v>
      </c>
      <c r="D1459" t="str">
        <f t="shared" si="160"/>
        <v>https://usaybia.net/person/4506_____________</v>
      </c>
      <c r="Q1459" t="str">
        <f t="shared" si="156"/>
        <v>,https://usaybia.net/person/4506</v>
      </c>
      <c r="R1459" t="str">
        <f t="shared" si="155"/>
        <v>https://usaybia.net/person/4506</v>
      </c>
    </row>
    <row r="1460" spans="1:18" x14ac:dyDescent="0.25">
      <c r="A1460">
        <f t="shared" si="157"/>
        <v>45</v>
      </c>
      <c r="B1460">
        <f t="shared" si="158"/>
        <v>4507</v>
      </c>
      <c r="C1460" t="str">
        <f t="shared" si="159"/>
        <v>https://usaybia.net/person/4507</v>
      </c>
      <c r="D1460" t="str">
        <f t="shared" si="160"/>
        <v>https://usaybia.net/person/4507_____________</v>
      </c>
      <c r="Q1460" t="str">
        <f t="shared" si="156"/>
        <v>,https://usaybia.net/person/4507</v>
      </c>
      <c r="R1460" t="str">
        <f t="shared" si="155"/>
        <v>https://usaybia.net/person/4507</v>
      </c>
    </row>
    <row r="1461" spans="1:18" x14ac:dyDescent="0.25">
      <c r="A1461">
        <f t="shared" si="157"/>
        <v>45</v>
      </c>
      <c r="B1461">
        <f t="shared" si="158"/>
        <v>4508</v>
      </c>
      <c r="C1461" t="str">
        <f t="shared" si="159"/>
        <v>https://usaybia.net/person/4508</v>
      </c>
      <c r="D1461" t="str">
        <f t="shared" si="160"/>
        <v>https://usaybia.net/person/4508_____________</v>
      </c>
      <c r="Q1461" t="str">
        <f t="shared" si="156"/>
        <v>,https://usaybia.net/person/4508</v>
      </c>
      <c r="R1461" t="str">
        <f t="shared" si="155"/>
        <v>https://usaybia.net/person/4508</v>
      </c>
    </row>
    <row r="1462" spans="1:18" x14ac:dyDescent="0.25">
      <c r="A1462">
        <f t="shared" si="157"/>
        <v>45</v>
      </c>
      <c r="B1462">
        <f t="shared" si="158"/>
        <v>4509</v>
      </c>
      <c r="C1462" t="str">
        <f t="shared" si="159"/>
        <v>https://usaybia.net/person/4509</v>
      </c>
      <c r="D1462" t="str">
        <f t="shared" si="160"/>
        <v>https://usaybia.net/person/4509_____________</v>
      </c>
      <c r="Q1462" t="str">
        <f t="shared" si="156"/>
        <v>,https://usaybia.net/person/4509</v>
      </c>
      <c r="R1462" t="str">
        <f t="shared" si="155"/>
        <v>https://usaybia.net/person/4509</v>
      </c>
    </row>
    <row r="1463" spans="1:18" x14ac:dyDescent="0.25">
      <c r="A1463">
        <f t="shared" si="157"/>
        <v>45</v>
      </c>
      <c r="B1463">
        <f t="shared" si="158"/>
        <v>4510</v>
      </c>
      <c r="C1463" t="str">
        <f t="shared" si="159"/>
        <v>https://usaybia.net/person/4510</v>
      </c>
      <c r="D1463" t="str">
        <f t="shared" si="160"/>
        <v>https://usaybia.net/person/4510_____________</v>
      </c>
      <c r="Q1463" t="str">
        <f t="shared" si="156"/>
        <v>,https://usaybia.net/person/4510</v>
      </c>
      <c r="R1463" t="str">
        <f t="shared" si="155"/>
        <v>https://usaybia.net/person/4510</v>
      </c>
    </row>
    <row r="1464" spans="1:18" x14ac:dyDescent="0.25">
      <c r="A1464">
        <f t="shared" si="157"/>
        <v>45</v>
      </c>
      <c r="B1464">
        <f t="shared" si="158"/>
        <v>4511</v>
      </c>
      <c r="C1464" t="str">
        <f t="shared" si="159"/>
        <v>https://usaybia.net/person/4511</v>
      </c>
      <c r="D1464" t="str">
        <f t="shared" si="160"/>
        <v>https://usaybia.net/person/4511_____________</v>
      </c>
      <c r="Q1464" t="str">
        <f t="shared" si="156"/>
        <v>,https://usaybia.net/person/4511</v>
      </c>
      <c r="R1464" t="str">
        <f t="shared" si="155"/>
        <v>https://usaybia.net/person/4511</v>
      </c>
    </row>
    <row r="1465" spans="1:18" x14ac:dyDescent="0.25">
      <c r="A1465">
        <f t="shared" si="157"/>
        <v>45</v>
      </c>
      <c r="B1465">
        <f t="shared" si="158"/>
        <v>4512</v>
      </c>
      <c r="C1465" t="str">
        <f t="shared" si="159"/>
        <v>https://usaybia.net/person/4512</v>
      </c>
      <c r="D1465" t="str">
        <f t="shared" si="160"/>
        <v>https://usaybia.net/person/4512_____________</v>
      </c>
      <c r="Q1465" t="str">
        <f t="shared" si="156"/>
        <v>,https://usaybia.net/person/4512</v>
      </c>
      <c r="R1465" t="str">
        <f t="shared" si="155"/>
        <v>https://usaybia.net/person/4512</v>
      </c>
    </row>
    <row r="1466" spans="1:18" x14ac:dyDescent="0.25">
      <c r="A1466">
        <f t="shared" si="157"/>
        <v>45</v>
      </c>
      <c r="B1466">
        <f t="shared" si="158"/>
        <v>4513</v>
      </c>
      <c r="C1466" t="str">
        <f t="shared" si="159"/>
        <v>https://usaybia.net/person/4513</v>
      </c>
      <c r="D1466" t="str">
        <f t="shared" si="160"/>
        <v>https://usaybia.net/person/4513_____________</v>
      </c>
      <c r="Q1466" t="str">
        <f t="shared" si="156"/>
        <v>,https://usaybia.net/person/4513</v>
      </c>
      <c r="R1466" t="str">
        <f t="shared" si="155"/>
        <v>https://usaybia.net/person/4513</v>
      </c>
    </row>
    <row r="1467" spans="1:18" x14ac:dyDescent="0.25">
      <c r="A1467">
        <f t="shared" si="157"/>
        <v>45</v>
      </c>
      <c r="B1467">
        <f t="shared" si="158"/>
        <v>4514</v>
      </c>
      <c r="C1467" t="str">
        <f t="shared" si="159"/>
        <v>https://usaybia.net/person/4514</v>
      </c>
      <c r="D1467" t="str">
        <f t="shared" si="160"/>
        <v>https://usaybia.net/person/4514_____________</v>
      </c>
      <c r="Q1467" t="str">
        <f t="shared" si="156"/>
        <v>,https://usaybia.net/person/4514</v>
      </c>
      <c r="R1467" t="str">
        <f t="shared" si="155"/>
        <v>https://usaybia.net/person/4514</v>
      </c>
    </row>
    <row r="1468" spans="1:18" x14ac:dyDescent="0.25">
      <c r="A1468">
        <f t="shared" si="157"/>
        <v>45</v>
      </c>
      <c r="B1468">
        <f t="shared" si="158"/>
        <v>4515</v>
      </c>
      <c r="C1468" t="str">
        <f t="shared" si="159"/>
        <v>https://usaybia.net/person/4515</v>
      </c>
      <c r="D1468" t="str">
        <f t="shared" si="160"/>
        <v>https://usaybia.net/person/4515_____________</v>
      </c>
      <c r="Q1468" t="str">
        <f t="shared" si="156"/>
        <v>,https://usaybia.net/person/4515</v>
      </c>
      <c r="R1468" t="str">
        <f t="shared" si="155"/>
        <v>https://usaybia.net/person/4515</v>
      </c>
    </row>
    <row r="1469" spans="1:18" x14ac:dyDescent="0.25">
      <c r="A1469">
        <f t="shared" si="157"/>
        <v>45</v>
      </c>
      <c r="B1469">
        <f t="shared" si="158"/>
        <v>4516</v>
      </c>
      <c r="C1469" t="str">
        <f t="shared" si="159"/>
        <v>https://usaybia.net/person/4516</v>
      </c>
      <c r="D1469" t="str">
        <f t="shared" si="160"/>
        <v>https://usaybia.net/person/4516_____________</v>
      </c>
      <c r="Q1469" t="str">
        <f t="shared" si="156"/>
        <v>,https://usaybia.net/person/4516</v>
      </c>
      <c r="R1469" t="str">
        <f t="shared" si="155"/>
        <v>https://usaybia.net/person/4516</v>
      </c>
    </row>
    <row r="1470" spans="1:18" x14ac:dyDescent="0.25">
      <c r="A1470">
        <f t="shared" si="157"/>
        <v>45</v>
      </c>
      <c r="B1470">
        <f t="shared" si="158"/>
        <v>4517</v>
      </c>
      <c r="C1470" t="str">
        <f t="shared" si="159"/>
        <v>https://usaybia.net/person/4517</v>
      </c>
      <c r="D1470" t="str">
        <f t="shared" si="160"/>
        <v>https://usaybia.net/person/4517_____________</v>
      </c>
      <c r="Q1470" t="str">
        <f t="shared" si="156"/>
        <v>,https://usaybia.net/person/4517</v>
      </c>
      <c r="R1470" t="str">
        <f t="shared" si="155"/>
        <v>https://usaybia.net/person/4517</v>
      </c>
    </row>
    <row r="1471" spans="1:18" x14ac:dyDescent="0.25">
      <c r="A1471">
        <f t="shared" si="157"/>
        <v>45</v>
      </c>
      <c r="B1471">
        <f t="shared" si="158"/>
        <v>4518</v>
      </c>
      <c r="C1471" t="str">
        <f t="shared" si="159"/>
        <v>https://usaybia.net/person/4518</v>
      </c>
      <c r="D1471" t="str">
        <f t="shared" si="160"/>
        <v>https://usaybia.net/person/4518_____________</v>
      </c>
      <c r="Q1471" t="str">
        <f t="shared" si="156"/>
        <v>,https://usaybia.net/person/4518</v>
      </c>
      <c r="R1471" t="str">
        <f t="shared" si="155"/>
        <v>https://usaybia.net/person/4518</v>
      </c>
    </row>
    <row r="1472" spans="1:18" x14ac:dyDescent="0.25">
      <c r="A1472">
        <f t="shared" si="157"/>
        <v>45</v>
      </c>
      <c r="B1472">
        <f t="shared" si="158"/>
        <v>4519</v>
      </c>
      <c r="C1472" t="str">
        <f t="shared" si="159"/>
        <v>https://usaybia.net/person/4519</v>
      </c>
      <c r="D1472" t="str">
        <f t="shared" si="160"/>
        <v>https://usaybia.net/person/4519_____________</v>
      </c>
      <c r="Q1472" t="str">
        <f t="shared" si="156"/>
        <v>,https://usaybia.net/person/4519</v>
      </c>
      <c r="R1472" t="str">
        <f t="shared" si="155"/>
        <v>https://usaybia.net/person/4519</v>
      </c>
    </row>
    <row r="1473" spans="1:18" x14ac:dyDescent="0.25">
      <c r="A1473">
        <f t="shared" si="157"/>
        <v>45</v>
      </c>
      <c r="B1473">
        <f t="shared" si="158"/>
        <v>4520</v>
      </c>
      <c r="C1473" t="str">
        <f t="shared" si="159"/>
        <v>https://usaybia.net/person/4520</v>
      </c>
      <c r="D1473" t="str">
        <f t="shared" si="160"/>
        <v>https://usaybia.net/person/4520_____________</v>
      </c>
      <c r="Q1473" t="str">
        <f t="shared" si="156"/>
        <v>,https://usaybia.net/person/4520</v>
      </c>
      <c r="R1473" t="str">
        <f t="shared" si="155"/>
        <v>https://usaybia.net/person/4520</v>
      </c>
    </row>
    <row r="1474" spans="1:18" x14ac:dyDescent="0.25">
      <c r="A1474">
        <f t="shared" si="157"/>
        <v>45</v>
      </c>
      <c r="B1474">
        <f t="shared" si="158"/>
        <v>4521</v>
      </c>
      <c r="C1474" t="str">
        <f t="shared" si="159"/>
        <v>https://usaybia.net/person/4521</v>
      </c>
      <c r="D1474" t="str">
        <f t="shared" si="160"/>
        <v>https://usaybia.net/person/4521_____________</v>
      </c>
      <c r="Q1474" t="str">
        <f t="shared" si="156"/>
        <v>,https://usaybia.net/person/4521</v>
      </c>
      <c r="R1474" t="str">
        <f t="shared" ref="R1474:R1537" si="161">RIGHT(Q1474,LEN(Q1474)-1)</f>
        <v>https://usaybia.net/person/4521</v>
      </c>
    </row>
    <row r="1475" spans="1:18" x14ac:dyDescent="0.25">
      <c r="A1475">
        <f t="shared" si="157"/>
        <v>45</v>
      </c>
      <c r="B1475">
        <f t="shared" si="158"/>
        <v>4522</v>
      </c>
      <c r="C1475" t="str">
        <f t="shared" si="159"/>
        <v>https://usaybia.net/person/4522</v>
      </c>
      <c r="D1475" t="str">
        <f t="shared" si="160"/>
        <v>https://usaybia.net/person/4522_____________</v>
      </c>
      <c r="Q1475" t="str">
        <f t="shared" ref="Q1475:Q1538" si="162">SUBSTITUTE(SUBSTITUTE(SUBSTITUTE(CONCATENATE(C1475,F1475,G1475,H1475,I1475,J1475,K1475,L1475,SUBSTITUTE(M1475,".emedien.ub.uni-muenchen.de",""),N1475,O1475,P1475),"http",",http"),"xxx",""),"XXX","")</f>
        <v>,https://usaybia.net/person/4522</v>
      </c>
      <c r="R1475" t="str">
        <f t="shared" si="161"/>
        <v>https://usaybia.net/person/4522</v>
      </c>
    </row>
    <row r="1476" spans="1:18" x14ac:dyDescent="0.25">
      <c r="A1476">
        <f t="shared" si="157"/>
        <v>45</v>
      </c>
      <c r="B1476">
        <f t="shared" si="158"/>
        <v>4523</v>
      </c>
      <c r="C1476" t="str">
        <f t="shared" si="159"/>
        <v>https://usaybia.net/person/4523</v>
      </c>
      <c r="D1476" t="str">
        <f t="shared" si="160"/>
        <v>https://usaybia.net/person/4523_____________</v>
      </c>
      <c r="Q1476" t="str">
        <f t="shared" si="162"/>
        <v>,https://usaybia.net/person/4523</v>
      </c>
      <c r="R1476" t="str">
        <f t="shared" si="161"/>
        <v>https://usaybia.net/person/4523</v>
      </c>
    </row>
    <row r="1477" spans="1:18" x14ac:dyDescent="0.25">
      <c r="A1477">
        <f t="shared" si="157"/>
        <v>45</v>
      </c>
      <c r="B1477">
        <f t="shared" si="158"/>
        <v>4524</v>
      </c>
      <c r="C1477" t="str">
        <f t="shared" si="159"/>
        <v>https://usaybia.net/person/4524</v>
      </c>
      <c r="D1477" t="str">
        <f t="shared" si="160"/>
        <v>https://usaybia.net/person/4524_____________</v>
      </c>
      <c r="Q1477" t="str">
        <f t="shared" si="162"/>
        <v>,https://usaybia.net/person/4524</v>
      </c>
      <c r="R1477" t="str">
        <f t="shared" si="161"/>
        <v>https://usaybia.net/person/4524</v>
      </c>
    </row>
    <row r="1478" spans="1:18" x14ac:dyDescent="0.25">
      <c r="A1478">
        <f t="shared" si="157"/>
        <v>45</v>
      </c>
      <c r="B1478">
        <f t="shared" si="158"/>
        <v>4525</v>
      </c>
      <c r="C1478" t="str">
        <f t="shared" si="159"/>
        <v>https://usaybia.net/person/4525</v>
      </c>
      <c r="D1478" t="str">
        <f t="shared" si="160"/>
        <v>https://usaybia.net/person/4525_____________</v>
      </c>
      <c r="Q1478" t="str">
        <f t="shared" si="162"/>
        <v>,https://usaybia.net/person/4525</v>
      </c>
      <c r="R1478" t="str">
        <f t="shared" si="161"/>
        <v>https://usaybia.net/person/4525</v>
      </c>
    </row>
    <row r="1479" spans="1:18" x14ac:dyDescent="0.25">
      <c r="A1479">
        <f t="shared" si="157"/>
        <v>45</v>
      </c>
      <c r="B1479">
        <f t="shared" si="158"/>
        <v>4526</v>
      </c>
      <c r="C1479" t="str">
        <f t="shared" si="159"/>
        <v>https://usaybia.net/person/4526</v>
      </c>
      <c r="D1479" t="str">
        <f t="shared" si="160"/>
        <v>https://usaybia.net/person/4526_____________</v>
      </c>
      <c r="Q1479" t="str">
        <f t="shared" si="162"/>
        <v>,https://usaybia.net/person/4526</v>
      </c>
      <c r="R1479" t="str">
        <f t="shared" si="161"/>
        <v>https://usaybia.net/person/4526</v>
      </c>
    </row>
    <row r="1480" spans="1:18" x14ac:dyDescent="0.25">
      <c r="A1480">
        <f t="shared" si="157"/>
        <v>45</v>
      </c>
      <c r="B1480">
        <f t="shared" si="158"/>
        <v>4527</v>
      </c>
      <c r="C1480" t="str">
        <f t="shared" si="159"/>
        <v>https://usaybia.net/person/4527</v>
      </c>
      <c r="D1480" t="str">
        <f t="shared" si="160"/>
        <v>https://usaybia.net/person/4527_____________</v>
      </c>
      <c r="Q1480" t="str">
        <f t="shared" si="162"/>
        <v>,https://usaybia.net/person/4527</v>
      </c>
      <c r="R1480" t="str">
        <f t="shared" si="161"/>
        <v>https://usaybia.net/person/4527</v>
      </c>
    </row>
    <row r="1481" spans="1:18" x14ac:dyDescent="0.25">
      <c r="A1481">
        <f t="shared" si="157"/>
        <v>45</v>
      </c>
      <c r="B1481">
        <f t="shared" si="158"/>
        <v>4528</v>
      </c>
      <c r="C1481" t="str">
        <f t="shared" si="159"/>
        <v>https://usaybia.net/person/4528</v>
      </c>
      <c r="D1481" t="str">
        <f t="shared" si="160"/>
        <v>https://usaybia.net/person/4528_____________</v>
      </c>
      <c r="Q1481" t="str">
        <f t="shared" si="162"/>
        <v>,https://usaybia.net/person/4528</v>
      </c>
      <c r="R1481" t="str">
        <f t="shared" si="161"/>
        <v>https://usaybia.net/person/4528</v>
      </c>
    </row>
    <row r="1482" spans="1:18" x14ac:dyDescent="0.25">
      <c r="A1482">
        <f t="shared" si="157"/>
        <v>45</v>
      </c>
      <c r="B1482">
        <f t="shared" si="158"/>
        <v>4529</v>
      </c>
      <c r="C1482" t="str">
        <f t="shared" si="159"/>
        <v>https://usaybia.net/person/4529</v>
      </c>
      <c r="D1482" t="str">
        <f t="shared" si="160"/>
        <v>https://usaybia.net/person/4529_____________</v>
      </c>
      <c r="Q1482" t="str">
        <f t="shared" si="162"/>
        <v>,https://usaybia.net/person/4529</v>
      </c>
      <c r="R1482" t="str">
        <f t="shared" si="161"/>
        <v>https://usaybia.net/person/4529</v>
      </c>
    </row>
    <row r="1483" spans="1:18" x14ac:dyDescent="0.25">
      <c r="A1483">
        <f t="shared" si="157"/>
        <v>45</v>
      </c>
      <c r="B1483">
        <f t="shared" si="158"/>
        <v>4530</v>
      </c>
      <c r="C1483" t="str">
        <f t="shared" si="159"/>
        <v>https://usaybia.net/person/4530</v>
      </c>
      <c r="D1483" t="str">
        <f t="shared" si="160"/>
        <v>https://usaybia.net/person/4530_____________</v>
      </c>
      <c r="Q1483" t="str">
        <f t="shared" si="162"/>
        <v>,https://usaybia.net/person/4530</v>
      </c>
      <c r="R1483" t="str">
        <f t="shared" si="161"/>
        <v>https://usaybia.net/person/4530</v>
      </c>
    </row>
    <row r="1484" spans="1:18" x14ac:dyDescent="0.25">
      <c r="A1484">
        <f t="shared" ref="A1484:A1547" si="163">A1451+1</f>
        <v>45</v>
      </c>
      <c r="B1484">
        <f t="shared" si="158"/>
        <v>4531</v>
      </c>
      <c r="C1484" t="str">
        <f t="shared" si="159"/>
        <v>https://usaybia.net/person/4531</v>
      </c>
      <c r="D1484" t="str">
        <f t="shared" si="160"/>
        <v>https://usaybia.net/person/4531_____________</v>
      </c>
      <c r="Q1484" t="str">
        <f t="shared" si="162"/>
        <v>,https://usaybia.net/person/4531</v>
      </c>
      <c r="R1484" t="str">
        <f t="shared" si="161"/>
        <v>https://usaybia.net/person/4531</v>
      </c>
    </row>
    <row r="1485" spans="1:18" x14ac:dyDescent="0.25">
      <c r="A1485">
        <f t="shared" si="163"/>
        <v>45</v>
      </c>
      <c r="B1485">
        <f t="shared" si="158"/>
        <v>4532</v>
      </c>
      <c r="C1485" t="str">
        <f t="shared" si="159"/>
        <v>https://usaybia.net/person/4532</v>
      </c>
      <c r="D1485" t="str">
        <f t="shared" si="160"/>
        <v>https://usaybia.net/person/4532_____________</v>
      </c>
      <c r="Q1485" t="str">
        <f t="shared" si="162"/>
        <v>,https://usaybia.net/person/4532</v>
      </c>
      <c r="R1485" t="str">
        <f t="shared" si="161"/>
        <v>https://usaybia.net/person/4532</v>
      </c>
    </row>
    <row r="1486" spans="1:18" x14ac:dyDescent="0.25">
      <c r="A1486">
        <f t="shared" si="163"/>
        <v>45</v>
      </c>
      <c r="B1486">
        <f t="shared" ref="B1486:B1549" si="164">B1485+1</f>
        <v>4533</v>
      </c>
      <c r="C1486" t="str">
        <f t="shared" si="159"/>
        <v>https://usaybia.net/person/4533</v>
      </c>
      <c r="D1486" t="str">
        <f t="shared" si="160"/>
        <v>https://usaybia.net/person/4533_____________</v>
      </c>
      <c r="Q1486" t="str">
        <f t="shared" si="162"/>
        <v>,https://usaybia.net/person/4533</v>
      </c>
      <c r="R1486" t="str">
        <f t="shared" si="161"/>
        <v>https://usaybia.net/person/4533</v>
      </c>
    </row>
    <row r="1487" spans="1:18" x14ac:dyDescent="0.25">
      <c r="A1487">
        <f t="shared" si="163"/>
        <v>46</v>
      </c>
      <c r="B1487">
        <v>4601</v>
      </c>
      <c r="C1487" t="str">
        <f t="shared" si="159"/>
        <v>https://usaybia.net/person/4601</v>
      </c>
      <c r="D1487" t="str">
        <f t="shared" si="160"/>
        <v>https://usaybia.net/person/4601_____________</v>
      </c>
      <c r="Q1487" t="str">
        <f t="shared" si="162"/>
        <v>,https://usaybia.net/person/4601</v>
      </c>
      <c r="R1487" t="str">
        <f t="shared" si="161"/>
        <v>https://usaybia.net/person/4601</v>
      </c>
    </row>
    <row r="1488" spans="1:18" x14ac:dyDescent="0.25">
      <c r="A1488">
        <f t="shared" si="163"/>
        <v>46</v>
      </c>
      <c r="B1488">
        <f t="shared" si="164"/>
        <v>4602</v>
      </c>
      <c r="C1488" t="str">
        <f t="shared" si="159"/>
        <v>https://usaybia.net/person/4602</v>
      </c>
      <c r="D1488" t="str">
        <f t="shared" si="160"/>
        <v>https://usaybia.net/person/4602_____________</v>
      </c>
      <c r="Q1488" t="str">
        <f t="shared" si="162"/>
        <v>,https://usaybia.net/person/4602</v>
      </c>
      <c r="R1488" t="str">
        <f t="shared" si="161"/>
        <v>https://usaybia.net/person/4602</v>
      </c>
    </row>
    <row r="1489" spans="1:18" x14ac:dyDescent="0.25">
      <c r="A1489">
        <f t="shared" si="163"/>
        <v>46</v>
      </c>
      <c r="B1489">
        <f t="shared" si="164"/>
        <v>4603</v>
      </c>
      <c r="C1489" t="str">
        <f t="shared" si="159"/>
        <v>https://usaybia.net/person/4603</v>
      </c>
      <c r="D1489" t="str">
        <f t="shared" si="160"/>
        <v>https://usaybia.net/person/4603_____________</v>
      </c>
      <c r="Q1489" t="str">
        <f t="shared" si="162"/>
        <v>,https://usaybia.net/person/4603</v>
      </c>
      <c r="R1489" t="str">
        <f t="shared" si="161"/>
        <v>https://usaybia.net/person/4603</v>
      </c>
    </row>
    <row r="1490" spans="1:18" x14ac:dyDescent="0.25">
      <c r="A1490">
        <f t="shared" si="163"/>
        <v>46</v>
      </c>
      <c r="B1490">
        <f t="shared" si="164"/>
        <v>4604</v>
      </c>
      <c r="C1490" t="str">
        <f t="shared" si="159"/>
        <v>https://usaybia.net/person/4604</v>
      </c>
      <c r="D1490" t="str">
        <f t="shared" si="160"/>
        <v>https://usaybia.net/person/4604_____________</v>
      </c>
      <c r="Q1490" t="str">
        <f t="shared" si="162"/>
        <v>,https://usaybia.net/person/4604</v>
      </c>
      <c r="R1490" t="str">
        <f t="shared" si="161"/>
        <v>https://usaybia.net/person/4604</v>
      </c>
    </row>
    <row r="1491" spans="1:18" x14ac:dyDescent="0.25">
      <c r="A1491">
        <f t="shared" si="163"/>
        <v>46</v>
      </c>
      <c r="B1491">
        <f t="shared" si="164"/>
        <v>4605</v>
      </c>
      <c r="C1491" t="str">
        <f t="shared" si="159"/>
        <v>https://usaybia.net/person/4605</v>
      </c>
      <c r="D1491" t="str">
        <f t="shared" si="160"/>
        <v>https://usaybia.net/person/4605_____________</v>
      </c>
      <c r="Q1491" t="str">
        <f t="shared" si="162"/>
        <v>,https://usaybia.net/person/4605</v>
      </c>
      <c r="R1491" t="str">
        <f t="shared" si="161"/>
        <v>https://usaybia.net/person/4605</v>
      </c>
    </row>
    <row r="1492" spans="1:18" x14ac:dyDescent="0.25">
      <c r="A1492">
        <f t="shared" si="163"/>
        <v>46</v>
      </c>
      <c r="B1492">
        <f t="shared" si="164"/>
        <v>4606</v>
      </c>
      <c r="C1492" t="str">
        <f t="shared" si="159"/>
        <v>https://usaybia.net/person/4606</v>
      </c>
      <c r="D1492" t="str">
        <f t="shared" si="160"/>
        <v>https://usaybia.net/person/4606_____________</v>
      </c>
      <c r="Q1492" t="str">
        <f t="shared" si="162"/>
        <v>,https://usaybia.net/person/4606</v>
      </c>
      <c r="R1492" t="str">
        <f t="shared" si="161"/>
        <v>https://usaybia.net/person/4606</v>
      </c>
    </row>
    <row r="1493" spans="1:18" x14ac:dyDescent="0.25">
      <c r="A1493">
        <f t="shared" si="163"/>
        <v>46</v>
      </c>
      <c r="B1493">
        <f t="shared" si="164"/>
        <v>4607</v>
      </c>
      <c r="C1493" t="str">
        <f t="shared" si="159"/>
        <v>https://usaybia.net/person/4607</v>
      </c>
      <c r="D1493" t="str">
        <f t="shared" si="160"/>
        <v>https://usaybia.net/person/4607_____________</v>
      </c>
      <c r="Q1493" t="str">
        <f t="shared" si="162"/>
        <v>,https://usaybia.net/person/4607</v>
      </c>
      <c r="R1493" t="str">
        <f t="shared" si="161"/>
        <v>https://usaybia.net/person/4607</v>
      </c>
    </row>
    <row r="1494" spans="1:18" x14ac:dyDescent="0.25">
      <c r="A1494">
        <f t="shared" si="163"/>
        <v>46</v>
      </c>
      <c r="B1494">
        <f t="shared" si="164"/>
        <v>4608</v>
      </c>
      <c r="C1494" t="str">
        <f t="shared" si="159"/>
        <v>https://usaybia.net/person/4608</v>
      </c>
      <c r="D1494" t="str">
        <f t="shared" si="160"/>
        <v>https://usaybia.net/person/4608_____________</v>
      </c>
      <c r="Q1494" t="str">
        <f t="shared" si="162"/>
        <v>,https://usaybia.net/person/4608</v>
      </c>
      <c r="R1494" t="str">
        <f t="shared" si="161"/>
        <v>https://usaybia.net/person/4608</v>
      </c>
    </row>
    <row r="1495" spans="1:18" x14ac:dyDescent="0.25">
      <c r="A1495">
        <f t="shared" si="163"/>
        <v>46</v>
      </c>
      <c r="B1495">
        <f t="shared" si="164"/>
        <v>4609</v>
      </c>
      <c r="C1495" t="str">
        <f t="shared" si="159"/>
        <v>https://usaybia.net/person/4609</v>
      </c>
      <c r="D1495" t="str">
        <f t="shared" si="160"/>
        <v>https://usaybia.net/person/4609_____________</v>
      </c>
      <c r="Q1495" t="str">
        <f t="shared" si="162"/>
        <v>,https://usaybia.net/person/4609</v>
      </c>
      <c r="R1495" t="str">
        <f t="shared" si="161"/>
        <v>https://usaybia.net/person/4609</v>
      </c>
    </row>
    <row r="1496" spans="1:18" x14ac:dyDescent="0.25">
      <c r="A1496">
        <f t="shared" si="163"/>
        <v>46</v>
      </c>
      <c r="B1496">
        <f t="shared" si="164"/>
        <v>4610</v>
      </c>
      <c r="C1496" t="str">
        <f t="shared" si="159"/>
        <v>https://usaybia.net/person/4610</v>
      </c>
      <c r="D1496" t="str">
        <f t="shared" si="160"/>
        <v>https://usaybia.net/person/4610_____________</v>
      </c>
      <c r="Q1496" t="str">
        <f t="shared" si="162"/>
        <v>,https://usaybia.net/person/4610</v>
      </c>
      <c r="R1496" t="str">
        <f t="shared" si="161"/>
        <v>https://usaybia.net/person/4610</v>
      </c>
    </row>
    <row r="1497" spans="1:18" x14ac:dyDescent="0.25">
      <c r="A1497">
        <f t="shared" si="163"/>
        <v>46</v>
      </c>
      <c r="B1497">
        <f t="shared" si="164"/>
        <v>4611</v>
      </c>
      <c r="C1497" t="str">
        <f t="shared" si="159"/>
        <v>https://usaybia.net/person/4611</v>
      </c>
      <c r="D1497" t="str">
        <f t="shared" si="160"/>
        <v>https://usaybia.net/person/4611_____________</v>
      </c>
      <c r="Q1497" t="str">
        <f t="shared" si="162"/>
        <v>,https://usaybia.net/person/4611</v>
      </c>
      <c r="R1497" t="str">
        <f t="shared" si="161"/>
        <v>https://usaybia.net/person/4611</v>
      </c>
    </row>
    <row r="1498" spans="1:18" x14ac:dyDescent="0.25">
      <c r="A1498">
        <f t="shared" si="163"/>
        <v>46</v>
      </c>
      <c r="B1498">
        <f t="shared" si="164"/>
        <v>4612</v>
      </c>
      <c r="C1498" t="str">
        <f t="shared" si="159"/>
        <v>https://usaybia.net/person/4612</v>
      </c>
      <c r="D1498" t="str">
        <f t="shared" si="160"/>
        <v>https://usaybia.net/person/4612_____________</v>
      </c>
      <c r="Q1498" t="str">
        <f t="shared" si="162"/>
        <v>,https://usaybia.net/person/4612</v>
      </c>
      <c r="R1498" t="str">
        <f t="shared" si="161"/>
        <v>https://usaybia.net/person/4612</v>
      </c>
    </row>
    <row r="1499" spans="1:18" x14ac:dyDescent="0.25">
      <c r="A1499">
        <f t="shared" si="163"/>
        <v>46</v>
      </c>
      <c r="B1499">
        <f t="shared" si="164"/>
        <v>4613</v>
      </c>
      <c r="C1499" t="str">
        <f t="shared" si="159"/>
        <v>https://usaybia.net/person/4613</v>
      </c>
      <c r="D1499" t="str">
        <f t="shared" si="160"/>
        <v>https://usaybia.net/person/4613_____________</v>
      </c>
      <c r="Q1499" t="str">
        <f t="shared" si="162"/>
        <v>,https://usaybia.net/person/4613</v>
      </c>
      <c r="R1499" t="str">
        <f t="shared" si="161"/>
        <v>https://usaybia.net/person/4613</v>
      </c>
    </row>
    <row r="1500" spans="1:18" x14ac:dyDescent="0.25">
      <c r="A1500">
        <f t="shared" si="163"/>
        <v>46</v>
      </c>
      <c r="B1500">
        <f t="shared" si="164"/>
        <v>4614</v>
      </c>
      <c r="C1500" t="str">
        <f t="shared" si="159"/>
        <v>https://usaybia.net/person/4614</v>
      </c>
      <c r="D1500" t="str">
        <f t="shared" si="160"/>
        <v>https://usaybia.net/person/4614_____________</v>
      </c>
      <c r="Q1500" t="str">
        <f t="shared" si="162"/>
        <v>,https://usaybia.net/person/4614</v>
      </c>
      <c r="R1500" t="str">
        <f t="shared" si="161"/>
        <v>https://usaybia.net/person/4614</v>
      </c>
    </row>
    <row r="1501" spans="1:18" x14ac:dyDescent="0.25">
      <c r="A1501">
        <f t="shared" si="163"/>
        <v>46</v>
      </c>
      <c r="B1501">
        <f t="shared" si="164"/>
        <v>4615</v>
      </c>
      <c r="C1501" t="str">
        <f t="shared" si="159"/>
        <v>https://usaybia.net/person/4615</v>
      </c>
      <c r="D1501" t="str">
        <f t="shared" si="160"/>
        <v>https://usaybia.net/person/4615_____________</v>
      </c>
      <c r="Q1501" t="str">
        <f t="shared" si="162"/>
        <v>,https://usaybia.net/person/4615</v>
      </c>
      <c r="R1501" t="str">
        <f t="shared" si="161"/>
        <v>https://usaybia.net/person/4615</v>
      </c>
    </row>
    <row r="1502" spans="1:18" x14ac:dyDescent="0.25">
      <c r="A1502">
        <f t="shared" si="163"/>
        <v>46</v>
      </c>
      <c r="B1502">
        <f t="shared" si="164"/>
        <v>4616</v>
      </c>
      <c r="C1502" t="str">
        <f t="shared" si="159"/>
        <v>https://usaybia.net/person/4616</v>
      </c>
      <c r="D1502" t="str">
        <f t="shared" si="160"/>
        <v>https://usaybia.net/person/4616_____________</v>
      </c>
      <c r="Q1502" t="str">
        <f t="shared" si="162"/>
        <v>,https://usaybia.net/person/4616</v>
      </c>
      <c r="R1502" t="str">
        <f t="shared" si="161"/>
        <v>https://usaybia.net/person/4616</v>
      </c>
    </row>
    <row r="1503" spans="1:18" x14ac:dyDescent="0.25">
      <c r="A1503">
        <f t="shared" si="163"/>
        <v>46</v>
      </c>
      <c r="B1503">
        <f t="shared" si="164"/>
        <v>4617</v>
      </c>
      <c r="C1503" t="str">
        <f t="shared" si="159"/>
        <v>https://usaybia.net/person/4617</v>
      </c>
      <c r="D1503" t="str">
        <f t="shared" si="160"/>
        <v>https://usaybia.net/person/4617_____________</v>
      </c>
      <c r="Q1503" t="str">
        <f t="shared" si="162"/>
        <v>,https://usaybia.net/person/4617</v>
      </c>
      <c r="R1503" t="str">
        <f t="shared" si="161"/>
        <v>https://usaybia.net/person/4617</v>
      </c>
    </row>
    <row r="1504" spans="1:18" x14ac:dyDescent="0.25">
      <c r="A1504">
        <f t="shared" si="163"/>
        <v>46</v>
      </c>
      <c r="B1504">
        <f t="shared" si="164"/>
        <v>4618</v>
      </c>
      <c r="C1504" t="str">
        <f t="shared" si="159"/>
        <v>https://usaybia.net/person/4618</v>
      </c>
      <c r="D1504" t="str">
        <f t="shared" si="160"/>
        <v>https://usaybia.net/person/4618_____________</v>
      </c>
      <c r="Q1504" t="str">
        <f t="shared" si="162"/>
        <v>,https://usaybia.net/person/4618</v>
      </c>
      <c r="R1504" t="str">
        <f t="shared" si="161"/>
        <v>https://usaybia.net/person/4618</v>
      </c>
    </row>
    <row r="1505" spans="1:18" x14ac:dyDescent="0.25">
      <c r="A1505">
        <f t="shared" si="163"/>
        <v>46</v>
      </c>
      <c r="B1505">
        <f t="shared" si="164"/>
        <v>4619</v>
      </c>
      <c r="C1505" t="str">
        <f t="shared" si="159"/>
        <v>https://usaybia.net/person/4619</v>
      </c>
      <c r="D1505" t="str">
        <f t="shared" si="160"/>
        <v>https://usaybia.net/person/4619_____________</v>
      </c>
      <c r="Q1505" t="str">
        <f t="shared" si="162"/>
        <v>,https://usaybia.net/person/4619</v>
      </c>
      <c r="R1505" t="str">
        <f t="shared" si="161"/>
        <v>https://usaybia.net/person/4619</v>
      </c>
    </row>
    <row r="1506" spans="1:18" x14ac:dyDescent="0.25">
      <c r="A1506">
        <f t="shared" si="163"/>
        <v>46</v>
      </c>
      <c r="B1506">
        <f t="shared" si="164"/>
        <v>4620</v>
      </c>
      <c r="C1506" t="str">
        <f t="shared" si="159"/>
        <v>https://usaybia.net/person/4620</v>
      </c>
      <c r="D1506" t="str">
        <f t="shared" si="160"/>
        <v>https://usaybia.net/person/4620_____________</v>
      </c>
      <c r="Q1506" t="str">
        <f t="shared" si="162"/>
        <v>,https://usaybia.net/person/4620</v>
      </c>
      <c r="R1506" t="str">
        <f t="shared" si="161"/>
        <v>https://usaybia.net/person/4620</v>
      </c>
    </row>
    <row r="1507" spans="1:18" x14ac:dyDescent="0.25">
      <c r="A1507">
        <f t="shared" si="163"/>
        <v>46</v>
      </c>
      <c r="B1507">
        <f t="shared" si="164"/>
        <v>4621</v>
      </c>
      <c r="C1507" t="str">
        <f t="shared" si="159"/>
        <v>https://usaybia.net/person/4621</v>
      </c>
      <c r="D1507" t="str">
        <f t="shared" si="160"/>
        <v>https://usaybia.net/person/4621_____________</v>
      </c>
      <c r="Q1507" t="str">
        <f t="shared" si="162"/>
        <v>,https://usaybia.net/person/4621</v>
      </c>
      <c r="R1507" t="str">
        <f t="shared" si="161"/>
        <v>https://usaybia.net/person/4621</v>
      </c>
    </row>
    <row r="1508" spans="1:18" x14ac:dyDescent="0.25">
      <c r="A1508">
        <f t="shared" si="163"/>
        <v>46</v>
      </c>
      <c r="B1508">
        <f t="shared" si="164"/>
        <v>4622</v>
      </c>
      <c r="C1508" t="str">
        <f t="shared" si="159"/>
        <v>https://usaybia.net/person/4622</v>
      </c>
      <c r="D1508" t="str">
        <f t="shared" si="160"/>
        <v>https://usaybia.net/person/4622_____________</v>
      </c>
      <c r="Q1508" t="str">
        <f t="shared" si="162"/>
        <v>,https://usaybia.net/person/4622</v>
      </c>
      <c r="R1508" t="str">
        <f t="shared" si="161"/>
        <v>https://usaybia.net/person/4622</v>
      </c>
    </row>
    <row r="1509" spans="1:18" x14ac:dyDescent="0.25">
      <c r="A1509">
        <f t="shared" si="163"/>
        <v>46</v>
      </c>
      <c r="B1509">
        <f t="shared" si="164"/>
        <v>4623</v>
      </c>
      <c r="C1509" t="str">
        <f t="shared" si="159"/>
        <v>https://usaybia.net/person/4623</v>
      </c>
      <c r="D1509" t="str">
        <f t="shared" si="160"/>
        <v>https://usaybia.net/person/4623_____________</v>
      </c>
      <c r="Q1509" t="str">
        <f t="shared" si="162"/>
        <v>,https://usaybia.net/person/4623</v>
      </c>
      <c r="R1509" t="str">
        <f t="shared" si="161"/>
        <v>https://usaybia.net/person/4623</v>
      </c>
    </row>
    <row r="1510" spans="1:18" x14ac:dyDescent="0.25">
      <c r="A1510">
        <f t="shared" si="163"/>
        <v>46</v>
      </c>
      <c r="B1510">
        <f t="shared" si="164"/>
        <v>4624</v>
      </c>
      <c r="C1510" t="str">
        <f t="shared" ref="C1510:C1573" si="165">"https://usaybia.net/person/"&amp;B1510</f>
        <v>https://usaybia.net/person/4624</v>
      </c>
      <c r="D1510" t="str">
        <f t="shared" ref="D1510:D1573" si="166">C1510&amp;"_____________"</f>
        <v>https://usaybia.net/person/4624_____________</v>
      </c>
      <c r="Q1510" t="str">
        <f t="shared" si="162"/>
        <v>,https://usaybia.net/person/4624</v>
      </c>
      <c r="R1510" t="str">
        <f t="shared" si="161"/>
        <v>https://usaybia.net/person/4624</v>
      </c>
    </row>
    <row r="1511" spans="1:18" x14ac:dyDescent="0.25">
      <c r="A1511">
        <f t="shared" si="163"/>
        <v>46</v>
      </c>
      <c r="B1511">
        <f t="shared" si="164"/>
        <v>4625</v>
      </c>
      <c r="C1511" t="str">
        <f t="shared" si="165"/>
        <v>https://usaybia.net/person/4625</v>
      </c>
      <c r="D1511" t="str">
        <f t="shared" si="166"/>
        <v>https://usaybia.net/person/4625_____________</v>
      </c>
      <c r="Q1511" t="str">
        <f t="shared" si="162"/>
        <v>,https://usaybia.net/person/4625</v>
      </c>
      <c r="R1511" t="str">
        <f t="shared" si="161"/>
        <v>https://usaybia.net/person/4625</v>
      </c>
    </row>
    <row r="1512" spans="1:18" x14ac:dyDescent="0.25">
      <c r="A1512">
        <f t="shared" si="163"/>
        <v>46</v>
      </c>
      <c r="B1512">
        <f t="shared" si="164"/>
        <v>4626</v>
      </c>
      <c r="C1512" t="str">
        <f t="shared" si="165"/>
        <v>https://usaybia.net/person/4626</v>
      </c>
      <c r="D1512" t="str">
        <f t="shared" si="166"/>
        <v>https://usaybia.net/person/4626_____________</v>
      </c>
      <c r="Q1512" t="str">
        <f t="shared" si="162"/>
        <v>,https://usaybia.net/person/4626</v>
      </c>
      <c r="R1512" t="str">
        <f t="shared" si="161"/>
        <v>https://usaybia.net/person/4626</v>
      </c>
    </row>
    <row r="1513" spans="1:18" x14ac:dyDescent="0.25">
      <c r="A1513">
        <f t="shared" si="163"/>
        <v>46</v>
      </c>
      <c r="B1513">
        <f t="shared" si="164"/>
        <v>4627</v>
      </c>
      <c r="C1513" t="str">
        <f t="shared" si="165"/>
        <v>https://usaybia.net/person/4627</v>
      </c>
      <c r="D1513" t="str">
        <f t="shared" si="166"/>
        <v>https://usaybia.net/person/4627_____________</v>
      </c>
      <c r="Q1513" t="str">
        <f t="shared" si="162"/>
        <v>,https://usaybia.net/person/4627</v>
      </c>
      <c r="R1513" t="str">
        <f t="shared" si="161"/>
        <v>https://usaybia.net/person/4627</v>
      </c>
    </row>
    <row r="1514" spans="1:18" x14ac:dyDescent="0.25">
      <c r="A1514">
        <f t="shared" si="163"/>
        <v>46</v>
      </c>
      <c r="B1514">
        <f t="shared" si="164"/>
        <v>4628</v>
      </c>
      <c r="C1514" t="str">
        <f t="shared" si="165"/>
        <v>https://usaybia.net/person/4628</v>
      </c>
      <c r="D1514" t="str">
        <f t="shared" si="166"/>
        <v>https://usaybia.net/person/4628_____________</v>
      </c>
      <c r="Q1514" t="str">
        <f t="shared" si="162"/>
        <v>,https://usaybia.net/person/4628</v>
      </c>
      <c r="R1514" t="str">
        <f t="shared" si="161"/>
        <v>https://usaybia.net/person/4628</v>
      </c>
    </row>
    <row r="1515" spans="1:18" x14ac:dyDescent="0.25">
      <c r="A1515">
        <f t="shared" si="163"/>
        <v>46</v>
      </c>
      <c r="B1515">
        <f t="shared" si="164"/>
        <v>4629</v>
      </c>
      <c r="C1515" t="str">
        <f t="shared" si="165"/>
        <v>https://usaybia.net/person/4629</v>
      </c>
      <c r="D1515" t="str">
        <f t="shared" si="166"/>
        <v>https://usaybia.net/person/4629_____________</v>
      </c>
      <c r="Q1515" t="str">
        <f t="shared" si="162"/>
        <v>,https://usaybia.net/person/4629</v>
      </c>
      <c r="R1515" t="str">
        <f t="shared" si="161"/>
        <v>https://usaybia.net/person/4629</v>
      </c>
    </row>
    <row r="1516" spans="1:18" x14ac:dyDescent="0.25">
      <c r="A1516">
        <f t="shared" si="163"/>
        <v>46</v>
      </c>
      <c r="B1516">
        <f t="shared" si="164"/>
        <v>4630</v>
      </c>
      <c r="C1516" t="str">
        <f t="shared" si="165"/>
        <v>https://usaybia.net/person/4630</v>
      </c>
      <c r="D1516" t="str">
        <f t="shared" si="166"/>
        <v>https://usaybia.net/person/4630_____________</v>
      </c>
      <c r="Q1516" t="str">
        <f t="shared" si="162"/>
        <v>,https://usaybia.net/person/4630</v>
      </c>
      <c r="R1516" t="str">
        <f t="shared" si="161"/>
        <v>https://usaybia.net/person/4630</v>
      </c>
    </row>
    <row r="1517" spans="1:18" x14ac:dyDescent="0.25">
      <c r="A1517">
        <f t="shared" si="163"/>
        <v>46</v>
      </c>
      <c r="B1517">
        <f t="shared" si="164"/>
        <v>4631</v>
      </c>
      <c r="C1517" t="str">
        <f t="shared" si="165"/>
        <v>https://usaybia.net/person/4631</v>
      </c>
      <c r="D1517" t="str">
        <f t="shared" si="166"/>
        <v>https://usaybia.net/person/4631_____________</v>
      </c>
      <c r="Q1517" t="str">
        <f t="shared" si="162"/>
        <v>,https://usaybia.net/person/4631</v>
      </c>
      <c r="R1517" t="str">
        <f t="shared" si="161"/>
        <v>https://usaybia.net/person/4631</v>
      </c>
    </row>
    <row r="1518" spans="1:18" x14ac:dyDescent="0.25">
      <c r="A1518">
        <f t="shared" si="163"/>
        <v>46</v>
      </c>
      <c r="B1518">
        <f t="shared" si="164"/>
        <v>4632</v>
      </c>
      <c r="C1518" t="str">
        <f t="shared" si="165"/>
        <v>https://usaybia.net/person/4632</v>
      </c>
      <c r="D1518" t="str">
        <f t="shared" si="166"/>
        <v>https://usaybia.net/person/4632_____________</v>
      </c>
      <c r="Q1518" t="str">
        <f t="shared" si="162"/>
        <v>,https://usaybia.net/person/4632</v>
      </c>
      <c r="R1518" t="str">
        <f t="shared" si="161"/>
        <v>https://usaybia.net/person/4632</v>
      </c>
    </row>
    <row r="1519" spans="1:18" x14ac:dyDescent="0.25">
      <c r="A1519">
        <f t="shared" si="163"/>
        <v>46</v>
      </c>
      <c r="B1519">
        <f t="shared" si="164"/>
        <v>4633</v>
      </c>
      <c r="C1519" t="str">
        <f t="shared" si="165"/>
        <v>https://usaybia.net/person/4633</v>
      </c>
      <c r="D1519" t="str">
        <f t="shared" si="166"/>
        <v>https://usaybia.net/person/4633_____________</v>
      </c>
      <c r="Q1519" t="str">
        <f t="shared" si="162"/>
        <v>,https://usaybia.net/person/4633</v>
      </c>
      <c r="R1519" t="str">
        <f t="shared" si="161"/>
        <v>https://usaybia.net/person/4633</v>
      </c>
    </row>
    <row r="1520" spans="1:18" x14ac:dyDescent="0.25">
      <c r="A1520">
        <f t="shared" si="163"/>
        <v>47</v>
      </c>
      <c r="B1520">
        <v>4701</v>
      </c>
      <c r="C1520" t="str">
        <f t="shared" si="165"/>
        <v>https://usaybia.net/person/4701</v>
      </c>
      <c r="D1520" t="str">
        <f t="shared" si="166"/>
        <v>https://usaybia.net/person/4701_____________</v>
      </c>
      <c r="Q1520" t="str">
        <f t="shared" si="162"/>
        <v>,https://usaybia.net/person/4701</v>
      </c>
      <c r="R1520" t="str">
        <f t="shared" si="161"/>
        <v>https://usaybia.net/person/4701</v>
      </c>
    </row>
    <row r="1521" spans="1:18" x14ac:dyDescent="0.25">
      <c r="A1521">
        <f t="shared" si="163"/>
        <v>47</v>
      </c>
      <c r="B1521">
        <f t="shared" si="164"/>
        <v>4702</v>
      </c>
      <c r="C1521" t="str">
        <f t="shared" si="165"/>
        <v>https://usaybia.net/person/4702</v>
      </c>
      <c r="D1521" t="str">
        <f t="shared" si="166"/>
        <v>https://usaybia.net/person/4702_____________</v>
      </c>
      <c r="Q1521" t="str">
        <f t="shared" si="162"/>
        <v>,https://usaybia.net/person/4702</v>
      </c>
      <c r="R1521" t="str">
        <f t="shared" si="161"/>
        <v>https://usaybia.net/person/4702</v>
      </c>
    </row>
    <row r="1522" spans="1:18" x14ac:dyDescent="0.25">
      <c r="A1522">
        <f t="shared" si="163"/>
        <v>47</v>
      </c>
      <c r="B1522">
        <f t="shared" si="164"/>
        <v>4703</v>
      </c>
      <c r="C1522" t="str">
        <f t="shared" si="165"/>
        <v>https://usaybia.net/person/4703</v>
      </c>
      <c r="D1522" t="str">
        <f t="shared" si="166"/>
        <v>https://usaybia.net/person/4703_____________</v>
      </c>
      <c r="Q1522" t="str">
        <f t="shared" si="162"/>
        <v>,https://usaybia.net/person/4703</v>
      </c>
      <c r="R1522" t="str">
        <f t="shared" si="161"/>
        <v>https://usaybia.net/person/4703</v>
      </c>
    </row>
    <row r="1523" spans="1:18" x14ac:dyDescent="0.25">
      <c r="A1523">
        <f t="shared" si="163"/>
        <v>47</v>
      </c>
      <c r="B1523">
        <f t="shared" si="164"/>
        <v>4704</v>
      </c>
      <c r="C1523" t="str">
        <f t="shared" si="165"/>
        <v>https://usaybia.net/person/4704</v>
      </c>
      <c r="D1523" t="str">
        <f t="shared" si="166"/>
        <v>https://usaybia.net/person/4704_____________</v>
      </c>
      <c r="Q1523" t="str">
        <f t="shared" si="162"/>
        <v>,https://usaybia.net/person/4704</v>
      </c>
      <c r="R1523" t="str">
        <f t="shared" si="161"/>
        <v>https://usaybia.net/person/4704</v>
      </c>
    </row>
    <row r="1524" spans="1:18" x14ac:dyDescent="0.25">
      <c r="A1524">
        <f t="shared" si="163"/>
        <v>47</v>
      </c>
      <c r="B1524">
        <f t="shared" si="164"/>
        <v>4705</v>
      </c>
      <c r="C1524" t="str">
        <f t="shared" si="165"/>
        <v>https://usaybia.net/person/4705</v>
      </c>
      <c r="D1524" t="str">
        <f t="shared" si="166"/>
        <v>https://usaybia.net/person/4705_____________</v>
      </c>
      <c r="Q1524" t="str">
        <f t="shared" si="162"/>
        <v>,https://usaybia.net/person/4705</v>
      </c>
      <c r="R1524" t="str">
        <f t="shared" si="161"/>
        <v>https://usaybia.net/person/4705</v>
      </c>
    </row>
    <row r="1525" spans="1:18" x14ac:dyDescent="0.25">
      <c r="A1525">
        <f t="shared" si="163"/>
        <v>47</v>
      </c>
      <c r="B1525">
        <f t="shared" si="164"/>
        <v>4706</v>
      </c>
      <c r="C1525" t="str">
        <f t="shared" si="165"/>
        <v>https://usaybia.net/person/4706</v>
      </c>
      <c r="D1525" t="str">
        <f t="shared" si="166"/>
        <v>https://usaybia.net/person/4706_____________</v>
      </c>
      <c r="Q1525" t="str">
        <f t="shared" si="162"/>
        <v>,https://usaybia.net/person/4706</v>
      </c>
      <c r="R1525" t="str">
        <f t="shared" si="161"/>
        <v>https://usaybia.net/person/4706</v>
      </c>
    </row>
    <row r="1526" spans="1:18" x14ac:dyDescent="0.25">
      <c r="A1526">
        <f t="shared" si="163"/>
        <v>47</v>
      </c>
      <c r="B1526">
        <f t="shared" si="164"/>
        <v>4707</v>
      </c>
      <c r="C1526" t="str">
        <f t="shared" si="165"/>
        <v>https://usaybia.net/person/4707</v>
      </c>
      <c r="D1526" t="str">
        <f t="shared" si="166"/>
        <v>https://usaybia.net/person/4707_____________</v>
      </c>
      <c r="Q1526" t="str">
        <f t="shared" si="162"/>
        <v>,https://usaybia.net/person/4707</v>
      </c>
      <c r="R1526" t="str">
        <f t="shared" si="161"/>
        <v>https://usaybia.net/person/4707</v>
      </c>
    </row>
    <row r="1527" spans="1:18" x14ac:dyDescent="0.25">
      <c r="A1527">
        <f t="shared" si="163"/>
        <v>47</v>
      </c>
      <c r="B1527">
        <f t="shared" si="164"/>
        <v>4708</v>
      </c>
      <c r="C1527" t="str">
        <f t="shared" si="165"/>
        <v>https://usaybia.net/person/4708</v>
      </c>
      <c r="D1527" t="str">
        <f t="shared" si="166"/>
        <v>https://usaybia.net/person/4708_____________</v>
      </c>
      <c r="Q1527" t="str">
        <f t="shared" si="162"/>
        <v>,https://usaybia.net/person/4708</v>
      </c>
      <c r="R1527" t="str">
        <f t="shared" si="161"/>
        <v>https://usaybia.net/person/4708</v>
      </c>
    </row>
    <row r="1528" spans="1:18" x14ac:dyDescent="0.25">
      <c r="A1528">
        <f t="shared" si="163"/>
        <v>47</v>
      </c>
      <c r="B1528">
        <f t="shared" si="164"/>
        <v>4709</v>
      </c>
      <c r="C1528" t="str">
        <f t="shared" si="165"/>
        <v>https://usaybia.net/person/4709</v>
      </c>
      <c r="D1528" t="str">
        <f t="shared" si="166"/>
        <v>https://usaybia.net/person/4709_____________</v>
      </c>
      <c r="Q1528" t="str">
        <f t="shared" si="162"/>
        <v>,https://usaybia.net/person/4709</v>
      </c>
      <c r="R1528" t="str">
        <f t="shared" si="161"/>
        <v>https://usaybia.net/person/4709</v>
      </c>
    </row>
    <row r="1529" spans="1:18" x14ac:dyDescent="0.25">
      <c r="A1529">
        <f t="shared" si="163"/>
        <v>47</v>
      </c>
      <c r="B1529">
        <f t="shared" si="164"/>
        <v>4710</v>
      </c>
      <c r="C1529" t="str">
        <f t="shared" si="165"/>
        <v>https://usaybia.net/person/4710</v>
      </c>
      <c r="D1529" t="str">
        <f t="shared" si="166"/>
        <v>https://usaybia.net/person/4710_____________</v>
      </c>
      <c r="Q1529" t="str">
        <f t="shared" si="162"/>
        <v>,https://usaybia.net/person/4710</v>
      </c>
      <c r="R1529" t="str">
        <f t="shared" si="161"/>
        <v>https://usaybia.net/person/4710</v>
      </c>
    </row>
    <row r="1530" spans="1:18" x14ac:dyDescent="0.25">
      <c r="A1530">
        <f t="shared" si="163"/>
        <v>47</v>
      </c>
      <c r="B1530">
        <f t="shared" si="164"/>
        <v>4711</v>
      </c>
      <c r="C1530" t="str">
        <f t="shared" si="165"/>
        <v>https://usaybia.net/person/4711</v>
      </c>
      <c r="D1530" t="str">
        <f t="shared" si="166"/>
        <v>https://usaybia.net/person/4711_____________</v>
      </c>
      <c r="Q1530" t="str">
        <f t="shared" si="162"/>
        <v>,https://usaybia.net/person/4711</v>
      </c>
      <c r="R1530" t="str">
        <f t="shared" si="161"/>
        <v>https://usaybia.net/person/4711</v>
      </c>
    </row>
    <row r="1531" spans="1:18" x14ac:dyDescent="0.25">
      <c r="A1531">
        <f t="shared" si="163"/>
        <v>47</v>
      </c>
      <c r="B1531">
        <f t="shared" si="164"/>
        <v>4712</v>
      </c>
      <c r="C1531" t="str">
        <f t="shared" si="165"/>
        <v>https://usaybia.net/person/4712</v>
      </c>
      <c r="D1531" t="str">
        <f t="shared" si="166"/>
        <v>https://usaybia.net/person/4712_____________</v>
      </c>
      <c r="Q1531" t="str">
        <f t="shared" si="162"/>
        <v>,https://usaybia.net/person/4712</v>
      </c>
      <c r="R1531" t="str">
        <f t="shared" si="161"/>
        <v>https://usaybia.net/person/4712</v>
      </c>
    </row>
    <row r="1532" spans="1:18" x14ac:dyDescent="0.25">
      <c r="A1532">
        <f t="shared" si="163"/>
        <v>47</v>
      </c>
      <c r="B1532">
        <f t="shared" si="164"/>
        <v>4713</v>
      </c>
      <c r="C1532" t="str">
        <f t="shared" si="165"/>
        <v>https://usaybia.net/person/4713</v>
      </c>
      <c r="D1532" t="str">
        <f t="shared" si="166"/>
        <v>https://usaybia.net/person/4713_____________</v>
      </c>
      <c r="Q1532" t="str">
        <f t="shared" si="162"/>
        <v>,https://usaybia.net/person/4713</v>
      </c>
      <c r="R1532" t="str">
        <f t="shared" si="161"/>
        <v>https://usaybia.net/person/4713</v>
      </c>
    </row>
    <row r="1533" spans="1:18" x14ac:dyDescent="0.25">
      <c r="A1533">
        <f t="shared" si="163"/>
        <v>47</v>
      </c>
      <c r="B1533">
        <f t="shared" si="164"/>
        <v>4714</v>
      </c>
      <c r="C1533" t="str">
        <f t="shared" si="165"/>
        <v>https://usaybia.net/person/4714</v>
      </c>
      <c r="D1533" t="str">
        <f t="shared" si="166"/>
        <v>https://usaybia.net/person/4714_____________</v>
      </c>
      <c r="Q1533" t="str">
        <f t="shared" si="162"/>
        <v>,https://usaybia.net/person/4714</v>
      </c>
      <c r="R1533" t="str">
        <f t="shared" si="161"/>
        <v>https://usaybia.net/person/4714</v>
      </c>
    </row>
    <row r="1534" spans="1:18" x14ac:dyDescent="0.25">
      <c r="A1534">
        <f t="shared" si="163"/>
        <v>47</v>
      </c>
      <c r="B1534">
        <f t="shared" si="164"/>
        <v>4715</v>
      </c>
      <c r="C1534" t="str">
        <f t="shared" si="165"/>
        <v>https://usaybia.net/person/4715</v>
      </c>
      <c r="D1534" t="str">
        <f t="shared" si="166"/>
        <v>https://usaybia.net/person/4715_____________</v>
      </c>
      <c r="Q1534" t="str">
        <f t="shared" si="162"/>
        <v>,https://usaybia.net/person/4715</v>
      </c>
      <c r="R1534" t="str">
        <f t="shared" si="161"/>
        <v>https://usaybia.net/person/4715</v>
      </c>
    </row>
    <row r="1535" spans="1:18" x14ac:dyDescent="0.25">
      <c r="A1535">
        <f t="shared" si="163"/>
        <v>47</v>
      </c>
      <c r="B1535">
        <f t="shared" si="164"/>
        <v>4716</v>
      </c>
      <c r="C1535" t="str">
        <f t="shared" si="165"/>
        <v>https://usaybia.net/person/4716</v>
      </c>
      <c r="D1535" t="str">
        <f t="shared" si="166"/>
        <v>https://usaybia.net/person/4716_____________</v>
      </c>
      <c r="Q1535" t="str">
        <f t="shared" si="162"/>
        <v>,https://usaybia.net/person/4716</v>
      </c>
      <c r="R1535" t="str">
        <f t="shared" si="161"/>
        <v>https://usaybia.net/person/4716</v>
      </c>
    </row>
    <row r="1536" spans="1:18" x14ac:dyDescent="0.25">
      <c r="A1536">
        <f t="shared" si="163"/>
        <v>47</v>
      </c>
      <c r="B1536">
        <f t="shared" si="164"/>
        <v>4717</v>
      </c>
      <c r="C1536" t="str">
        <f t="shared" si="165"/>
        <v>https://usaybia.net/person/4717</v>
      </c>
      <c r="D1536" t="str">
        <f t="shared" si="166"/>
        <v>https://usaybia.net/person/4717_____________</v>
      </c>
      <c r="Q1536" t="str">
        <f t="shared" si="162"/>
        <v>,https://usaybia.net/person/4717</v>
      </c>
      <c r="R1536" t="str">
        <f t="shared" si="161"/>
        <v>https://usaybia.net/person/4717</v>
      </c>
    </row>
    <row r="1537" spans="1:18" x14ac:dyDescent="0.25">
      <c r="A1537">
        <f t="shared" si="163"/>
        <v>47</v>
      </c>
      <c r="B1537">
        <f t="shared" si="164"/>
        <v>4718</v>
      </c>
      <c r="C1537" t="str">
        <f t="shared" si="165"/>
        <v>https://usaybia.net/person/4718</v>
      </c>
      <c r="D1537" t="str">
        <f t="shared" si="166"/>
        <v>https://usaybia.net/person/4718_____________</v>
      </c>
      <c r="Q1537" t="str">
        <f t="shared" si="162"/>
        <v>,https://usaybia.net/person/4718</v>
      </c>
      <c r="R1537" t="str">
        <f t="shared" si="161"/>
        <v>https://usaybia.net/person/4718</v>
      </c>
    </row>
    <row r="1538" spans="1:18" x14ac:dyDescent="0.25">
      <c r="A1538">
        <f t="shared" si="163"/>
        <v>47</v>
      </c>
      <c r="B1538">
        <f t="shared" si="164"/>
        <v>4719</v>
      </c>
      <c r="C1538" t="str">
        <f t="shared" si="165"/>
        <v>https://usaybia.net/person/4719</v>
      </c>
      <c r="D1538" t="str">
        <f t="shared" si="166"/>
        <v>https://usaybia.net/person/4719_____________</v>
      </c>
      <c r="Q1538" t="str">
        <f t="shared" si="162"/>
        <v>,https://usaybia.net/person/4719</v>
      </c>
      <c r="R1538" t="str">
        <f t="shared" ref="R1538:R1601" si="167">RIGHT(Q1538,LEN(Q1538)-1)</f>
        <v>https://usaybia.net/person/4719</v>
      </c>
    </row>
    <row r="1539" spans="1:18" x14ac:dyDescent="0.25">
      <c r="A1539">
        <f t="shared" si="163"/>
        <v>47</v>
      </c>
      <c r="B1539">
        <f t="shared" si="164"/>
        <v>4720</v>
      </c>
      <c r="C1539" t="str">
        <f t="shared" si="165"/>
        <v>https://usaybia.net/person/4720</v>
      </c>
      <c r="D1539" t="str">
        <f t="shared" si="166"/>
        <v>https://usaybia.net/person/4720_____________</v>
      </c>
      <c r="Q1539" t="str">
        <f t="shared" ref="Q1539:Q1602" si="168">SUBSTITUTE(SUBSTITUTE(SUBSTITUTE(CONCATENATE(C1539,F1539,G1539,H1539,I1539,J1539,K1539,L1539,SUBSTITUTE(M1539,".emedien.ub.uni-muenchen.de",""),N1539,O1539,P1539),"http",",http"),"xxx",""),"XXX","")</f>
        <v>,https://usaybia.net/person/4720</v>
      </c>
      <c r="R1539" t="str">
        <f t="shared" si="167"/>
        <v>https://usaybia.net/person/4720</v>
      </c>
    </row>
    <row r="1540" spans="1:18" x14ac:dyDescent="0.25">
      <c r="A1540">
        <f t="shared" si="163"/>
        <v>47</v>
      </c>
      <c r="B1540">
        <f t="shared" si="164"/>
        <v>4721</v>
      </c>
      <c r="C1540" t="str">
        <f t="shared" si="165"/>
        <v>https://usaybia.net/person/4721</v>
      </c>
      <c r="D1540" t="str">
        <f t="shared" si="166"/>
        <v>https://usaybia.net/person/4721_____________</v>
      </c>
      <c r="Q1540" t="str">
        <f t="shared" si="168"/>
        <v>,https://usaybia.net/person/4721</v>
      </c>
      <c r="R1540" t="str">
        <f t="shared" si="167"/>
        <v>https://usaybia.net/person/4721</v>
      </c>
    </row>
    <row r="1541" spans="1:18" x14ac:dyDescent="0.25">
      <c r="A1541">
        <f t="shared" si="163"/>
        <v>47</v>
      </c>
      <c r="B1541">
        <f t="shared" si="164"/>
        <v>4722</v>
      </c>
      <c r="C1541" t="str">
        <f t="shared" si="165"/>
        <v>https://usaybia.net/person/4722</v>
      </c>
      <c r="D1541" t="str">
        <f t="shared" si="166"/>
        <v>https://usaybia.net/person/4722_____________</v>
      </c>
      <c r="Q1541" t="str">
        <f t="shared" si="168"/>
        <v>,https://usaybia.net/person/4722</v>
      </c>
      <c r="R1541" t="str">
        <f t="shared" si="167"/>
        <v>https://usaybia.net/person/4722</v>
      </c>
    </row>
    <row r="1542" spans="1:18" x14ac:dyDescent="0.25">
      <c r="A1542">
        <f t="shared" si="163"/>
        <v>47</v>
      </c>
      <c r="B1542">
        <f t="shared" si="164"/>
        <v>4723</v>
      </c>
      <c r="C1542" t="str">
        <f t="shared" si="165"/>
        <v>https://usaybia.net/person/4723</v>
      </c>
      <c r="D1542" t="str">
        <f t="shared" si="166"/>
        <v>https://usaybia.net/person/4723_____________</v>
      </c>
      <c r="Q1542" t="str">
        <f t="shared" si="168"/>
        <v>,https://usaybia.net/person/4723</v>
      </c>
      <c r="R1542" t="str">
        <f t="shared" si="167"/>
        <v>https://usaybia.net/person/4723</v>
      </c>
    </row>
    <row r="1543" spans="1:18" x14ac:dyDescent="0.25">
      <c r="A1543">
        <f t="shared" si="163"/>
        <v>47</v>
      </c>
      <c r="B1543">
        <f t="shared" si="164"/>
        <v>4724</v>
      </c>
      <c r="C1543" t="str">
        <f t="shared" si="165"/>
        <v>https://usaybia.net/person/4724</v>
      </c>
      <c r="D1543" t="str">
        <f t="shared" si="166"/>
        <v>https://usaybia.net/person/4724_____________</v>
      </c>
      <c r="Q1543" t="str">
        <f t="shared" si="168"/>
        <v>,https://usaybia.net/person/4724</v>
      </c>
      <c r="R1543" t="str">
        <f t="shared" si="167"/>
        <v>https://usaybia.net/person/4724</v>
      </c>
    </row>
    <row r="1544" spans="1:18" x14ac:dyDescent="0.25">
      <c r="A1544">
        <f t="shared" si="163"/>
        <v>47</v>
      </c>
      <c r="B1544">
        <f t="shared" si="164"/>
        <v>4725</v>
      </c>
      <c r="C1544" t="str">
        <f t="shared" si="165"/>
        <v>https://usaybia.net/person/4725</v>
      </c>
      <c r="D1544" t="str">
        <f t="shared" si="166"/>
        <v>https://usaybia.net/person/4725_____________</v>
      </c>
      <c r="Q1544" t="str">
        <f t="shared" si="168"/>
        <v>,https://usaybia.net/person/4725</v>
      </c>
      <c r="R1544" t="str">
        <f t="shared" si="167"/>
        <v>https://usaybia.net/person/4725</v>
      </c>
    </row>
    <row r="1545" spans="1:18" x14ac:dyDescent="0.25">
      <c r="A1545">
        <f t="shared" si="163"/>
        <v>47</v>
      </c>
      <c r="B1545">
        <f t="shared" si="164"/>
        <v>4726</v>
      </c>
      <c r="C1545" t="str">
        <f t="shared" si="165"/>
        <v>https://usaybia.net/person/4726</v>
      </c>
      <c r="D1545" t="str">
        <f t="shared" si="166"/>
        <v>https://usaybia.net/person/4726_____________</v>
      </c>
      <c r="Q1545" t="str">
        <f t="shared" si="168"/>
        <v>,https://usaybia.net/person/4726</v>
      </c>
      <c r="R1545" t="str">
        <f t="shared" si="167"/>
        <v>https://usaybia.net/person/4726</v>
      </c>
    </row>
    <row r="1546" spans="1:18" x14ac:dyDescent="0.25">
      <c r="A1546">
        <f t="shared" si="163"/>
        <v>47</v>
      </c>
      <c r="B1546">
        <f t="shared" si="164"/>
        <v>4727</v>
      </c>
      <c r="C1546" t="str">
        <f t="shared" si="165"/>
        <v>https://usaybia.net/person/4727</v>
      </c>
      <c r="D1546" t="str">
        <f t="shared" si="166"/>
        <v>https://usaybia.net/person/4727_____________</v>
      </c>
      <c r="Q1546" t="str">
        <f t="shared" si="168"/>
        <v>,https://usaybia.net/person/4727</v>
      </c>
      <c r="R1546" t="str">
        <f t="shared" si="167"/>
        <v>https://usaybia.net/person/4727</v>
      </c>
    </row>
    <row r="1547" spans="1:18" x14ac:dyDescent="0.25">
      <c r="A1547">
        <f t="shared" si="163"/>
        <v>47</v>
      </c>
      <c r="B1547">
        <f t="shared" si="164"/>
        <v>4728</v>
      </c>
      <c r="C1547" t="str">
        <f t="shared" si="165"/>
        <v>https://usaybia.net/person/4728</v>
      </c>
      <c r="D1547" t="str">
        <f t="shared" si="166"/>
        <v>https://usaybia.net/person/4728_____________</v>
      </c>
      <c r="Q1547" t="str">
        <f t="shared" si="168"/>
        <v>,https://usaybia.net/person/4728</v>
      </c>
      <c r="R1547" t="str">
        <f t="shared" si="167"/>
        <v>https://usaybia.net/person/4728</v>
      </c>
    </row>
    <row r="1548" spans="1:18" x14ac:dyDescent="0.25">
      <c r="A1548">
        <f t="shared" ref="A1548:A1611" si="169">A1515+1</f>
        <v>47</v>
      </c>
      <c r="B1548">
        <f t="shared" si="164"/>
        <v>4729</v>
      </c>
      <c r="C1548" t="str">
        <f t="shared" si="165"/>
        <v>https://usaybia.net/person/4729</v>
      </c>
      <c r="D1548" t="str">
        <f t="shared" si="166"/>
        <v>https://usaybia.net/person/4729_____________</v>
      </c>
      <c r="Q1548" t="str">
        <f t="shared" si="168"/>
        <v>,https://usaybia.net/person/4729</v>
      </c>
      <c r="R1548" t="str">
        <f t="shared" si="167"/>
        <v>https://usaybia.net/person/4729</v>
      </c>
    </row>
    <row r="1549" spans="1:18" x14ac:dyDescent="0.25">
      <c r="A1549">
        <f t="shared" si="169"/>
        <v>47</v>
      </c>
      <c r="B1549">
        <f t="shared" si="164"/>
        <v>4730</v>
      </c>
      <c r="C1549" t="str">
        <f t="shared" si="165"/>
        <v>https://usaybia.net/person/4730</v>
      </c>
      <c r="D1549" t="str">
        <f t="shared" si="166"/>
        <v>https://usaybia.net/person/4730_____________</v>
      </c>
      <c r="Q1549" t="str">
        <f t="shared" si="168"/>
        <v>,https://usaybia.net/person/4730</v>
      </c>
      <c r="R1549" t="str">
        <f t="shared" si="167"/>
        <v>https://usaybia.net/person/4730</v>
      </c>
    </row>
    <row r="1550" spans="1:18" x14ac:dyDescent="0.25">
      <c r="A1550">
        <f t="shared" si="169"/>
        <v>47</v>
      </c>
      <c r="B1550">
        <f t="shared" ref="B1550:B1613" si="170">B1549+1</f>
        <v>4731</v>
      </c>
      <c r="C1550" t="str">
        <f t="shared" si="165"/>
        <v>https://usaybia.net/person/4731</v>
      </c>
      <c r="D1550" t="str">
        <f t="shared" si="166"/>
        <v>https://usaybia.net/person/4731_____________</v>
      </c>
      <c r="Q1550" t="str">
        <f t="shared" si="168"/>
        <v>,https://usaybia.net/person/4731</v>
      </c>
      <c r="R1550" t="str">
        <f t="shared" si="167"/>
        <v>https://usaybia.net/person/4731</v>
      </c>
    </row>
    <row r="1551" spans="1:18" x14ac:dyDescent="0.25">
      <c r="A1551">
        <f t="shared" si="169"/>
        <v>47</v>
      </c>
      <c r="B1551">
        <f t="shared" si="170"/>
        <v>4732</v>
      </c>
      <c r="C1551" t="str">
        <f t="shared" si="165"/>
        <v>https://usaybia.net/person/4732</v>
      </c>
      <c r="D1551" t="str">
        <f t="shared" si="166"/>
        <v>https://usaybia.net/person/4732_____________</v>
      </c>
      <c r="Q1551" t="str">
        <f t="shared" si="168"/>
        <v>,https://usaybia.net/person/4732</v>
      </c>
      <c r="R1551" t="str">
        <f t="shared" si="167"/>
        <v>https://usaybia.net/person/4732</v>
      </c>
    </row>
    <row r="1552" spans="1:18" x14ac:dyDescent="0.25">
      <c r="A1552">
        <f t="shared" si="169"/>
        <v>47</v>
      </c>
      <c r="B1552">
        <f t="shared" si="170"/>
        <v>4733</v>
      </c>
      <c r="C1552" t="str">
        <f t="shared" si="165"/>
        <v>https://usaybia.net/person/4733</v>
      </c>
      <c r="D1552" t="str">
        <f t="shared" si="166"/>
        <v>https://usaybia.net/person/4733_____________</v>
      </c>
      <c r="Q1552" t="str">
        <f t="shared" si="168"/>
        <v>,https://usaybia.net/person/4733</v>
      </c>
      <c r="R1552" t="str">
        <f t="shared" si="167"/>
        <v>https://usaybia.net/person/4733</v>
      </c>
    </row>
    <row r="1553" spans="1:18" x14ac:dyDescent="0.25">
      <c r="A1553">
        <f t="shared" si="169"/>
        <v>48</v>
      </c>
      <c r="B1553">
        <v>4801</v>
      </c>
      <c r="C1553" t="str">
        <f t="shared" si="165"/>
        <v>https://usaybia.net/person/4801</v>
      </c>
      <c r="D1553" t="str">
        <f t="shared" si="166"/>
        <v>https://usaybia.net/person/4801_____________</v>
      </c>
      <c r="Q1553" t="str">
        <f t="shared" si="168"/>
        <v>,https://usaybia.net/person/4801</v>
      </c>
      <c r="R1553" t="str">
        <f t="shared" si="167"/>
        <v>https://usaybia.net/person/4801</v>
      </c>
    </row>
    <row r="1554" spans="1:18" x14ac:dyDescent="0.25">
      <c r="A1554">
        <f t="shared" si="169"/>
        <v>48</v>
      </c>
      <c r="B1554">
        <f t="shared" si="170"/>
        <v>4802</v>
      </c>
      <c r="C1554" t="str">
        <f t="shared" si="165"/>
        <v>https://usaybia.net/person/4802</v>
      </c>
      <c r="D1554" t="str">
        <f t="shared" si="166"/>
        <v>https://usaybia.net/person/4802_____________</v>
      </c>
      <c r="Q1554" t="str">
        <f t="shared" si="168"/>
        <v>,https://usaybia.net/person/4802</v>
      </c>
      <c r="R1554" t="str">
        <f t="shared" si="167"/>
        <v>https://usaybia.net/person/4802</v>
      </c>
    </row>
    <row r="1555" spans="1:18" x14ac:dyDescent="0.25">
      <c r="A1555">
        <f t="shared" si="169"/>
        <v>48</v>
      </c>
      <c r="B1555">
        <f t="shared" si="170"/>
        <v>4803</v>
      </c>
      <c r="C1555" t="str">
        <f t="shared" si="165"/>
        <v>https://usaybia.net/person/4803</v>
      </c>
      <c r="D1555" t="str">
        <f t="shared" si="166"/>
        <v>https://usaybia.net/person/4803_____________</v>
      </c>
      <c r="Q1555" t="str">
        <f t="shared" si="168"/>
        <v>,https://usaybia.net/person/4803</v>
      </c>
      <c r="R1555" t="str">
        <f t="shared" si="167"/>
        <v>https://usaybia.net/person/4803</v>
      </c>
    </row>
    <row r="1556" spans="1:18" x14ac:dyDescent="0.25">
      <c r="A1556">
        <f t="shared" si="169"/>
        <v>48</v>
      </c>
      <c r="B1556">
        <f t="shared" si="170"/>
        <v>4804</v>
      </c>
      <c r="C1556" t="str">
        <f t="shared" si="165"/>
        <v>https://usaybia.net/person/4804</v>
      </c>
      <c r="D1556" t="str">
        <f t="shared" si="166"/>
        <v>https://usaybia.net/person/4804_____________</v>
      </c>
      <c r="Q1556" t="str">
        <f t="shared" si="168"/>
        <v>,https://usaybia.net/person/4804</v>
      </c>
      <c r="R1556" t="str">
        <f t="shared" si="167"/>
        <v>https://usaybia.net/person/4804</v>
      </c>
    </row>
    <row r="1557" spans="1:18" x14ac:dyDescent="0.25">
      <c r="A1557">
        <f t="shared" si="169"/>
        <v>48</v>
      </c>
      <c r="B1557">
        <f t="shared" si="170"/>
        <v>4805</v>
      </c>
      <c r="C1557" t="str">
        <f t="shared" si="165"/>
        <v>https://usaybia.net/person/4805</v>
      </c>
      <c r="D1557" t="str">
        <f t="shared" si="166"/>
        <v>https://usaybia.net/person/4805_____________</v>
      </c>
      <c r="Q1557" t="str">
        <f t="shared" si="168"/>
        <v>,https://usaybia.net/person/4805</v>
      </c>
      <c r="R1557" t="str">
        <f t="shared" si="167"/>
        <v>https://usaybia.net/person/4805</v>
      </c>
    </row>
    <row r="1558" spans="1:18" x14ac:dyDescent="0.25">
      <c r="A1558">
        <f t="shared" si="169"/>
        <v>48</v>
      </c>
      <c r="B1558">
        <f t="shared" si="170"/>
        <v>4806</v>
      </c>
      <c r="C1558" t="str">
        <f t="shared" si="165"/>
        <v>https://usaybia.net/person/4806</v>
      </c>
      <c r="D1558" t="str">
        <f t="shared" si="166"/>
        <v>https://usaybia.net/person/4806_____________</v>
      </c>
      <c r="Q1558" t="str">
        <f t="shared" si="168"/>
        <v>,https://usaybia.net/person/4806</v>
      </c>
      <c r="R1558" t="str">
        <f t="shared" si="167"/>
        <v>https://usaybia.net/person/4806</v>
      </c>
    </row>
    <row r="1559" spans="1:18" x14ac:dyDescent="0.25">
      <c r="A1559">
        <f t="shared" si="169"/>
        <v>48</v>
      </c>
      <c r="B1559">
        <f t="shared" si="170"/>
        <v>4807</v>
      </c>
      <c r="C1559" t="str">
        <f t="shared" si="165"/>
        <v>https://usaybia.net/person/4807</v>
      </c>
      <c r="D1559" t="str">
        <f t="shared" si="166"/>
        <v>https://usaybia.net/person/4807_____________</v>
      </c>
      <c r="Q1559" t="str">
        <f t="shared" si="168"/>
        <v>,https://usaybia.net/person/4807</v>
      </c>
      <c r="R1559" t="str">
        <f t="shared" si="167"/>
        <v>https://usaybia.net/person/4807</v>
      </c>
    </row>
    <row r="1560" spans="1:18" x14ac:dyDescent="0.25">
      <c r="A1560">
        <f t="shared" si="169"/>
        <v>48</v>
      </c>
      <c r="B1560">
        <f t="shared" si="170"/>
        <v>4808</v>
      </c>
      <c r="C1560" t="str">
        <f t="shared" si="165"/>
        <v>https://usaybia.net/person/4808</v>
      </c>
      <c r="D1560" t="str">
        <f t="shared" si="166"/>
        <v>https://usaybia.net/person/4808_____________</v>
      </c>
      <c r="Q1560" t="str">
        <f t="shared" si="168"/>
        <v>,https://usaybia.net/person/4808</v>
      </c>
      <c r="R1560" t="str">
        <f t="shared" si="167"/>
        <v>https://usaybia.net/person/4808</v>
      </c>
    </row>
    <row r="1561" spans="1:18" x14ac:dyDescent="0.25">
      <c r="A1561">
        <f t="shared" si="169"/>
        <v>48</v>
      </c>
      <c r="B1561">
        <f t="shared" si="170"/>
        <v>4809</v>
      </c>
      <c r="C1561" t="str">
        <f t="shared" si="165"/>
        <v>https://usaybia.net/person/4809</v>
      </c>
      <c r="D1561" t="str">
        <f t="shared" si="166"/>
        <v>https://usaybia.net/person/4809_____________</v>
      </c>
      <c r="Q1561" t="str">
        <f t="shared" si="168"/>
        <v>,https://usaybia.net/person/4809</v>
      </c>
      <c r="R1561" t="str">
        <f t="shared" si="167"/>
        <v>https://usaybia.net/person/4809</v>
      </c>
    </row>
    <row r="1562" spans="1:18" x14ac:dyDescent="0.25">
      <c r="A1562">
        <f t="shared" si="169"/>
        <v>48</v>
      </c>
      <c r="B1562">
        <f t="shared" si="170"/>
        <v>4810</v>
      </c>
      <c r="C1562" t="str">
        <f t="shared" si="165"/>
        <v>https://usaybia.net/person/4810</v>
      </c>
      <c r="D1562" t="str">
        <f t="shared" si="166"/>
        <v>https://usaybia.net/person/4810_____________</v>
      </c>
      <c r="Q1562" t="str">
        <f t="shared" si="168"/>
        <v>,https://usaybia.net/person/4810</v>
      </c>
      <c r="R1562" t="str">
        <f t="shared" si="167"/>
        <v>https://usaybia.net/person/4810</v>
      </c>
    </row>
    <row r="1563" spans="1:18" x14ac:dyDescent="0.25">
      <c r="A1563">
        <f t="shared" si="169"/>
        <v>48</v>
      </c>
      <c r="B1563">
        <f t="shared" si="170"/>
        <v>4811</v>
      </c>
      <c r="C1563" t="str">
        <f t="shared" si="165"/>
        <v>https://usaybia.net/person/4811</v>
      </c>
      <c r="D1563" t="str">
        <f t="shared" si="166"/>
        <v>https://usaybia.net/person/4811_____________</v>
      </c>
      <c r="Q1563" t="str">
        <f t="shared" si="168"/>
        <v>,https://usaybia.net/person/4811</v>
      </c>
      <c r="R1563" t="str">
        <f t="shared" si="167"/>
        <v>https://usaybia.net/person/4811</v>
      </c>
    </row>
    <row r="1564" spans="1:18" x14ac:dyDescent="0.25">
      <c r="A1564">
        <f t="shared" si="169"/>
        <v>48</v>
      </c>
      <c r="B1564">
        <f t="shared" si="170"/>
        <v>4812</v>
      </c>
      <c r="C1564" t="str">
        <f t="shared" si="165"/>
        <v>https://usaybia.net/person/4812</v>
      </c>
      <c r="D1564" t="str">
        <f t="shared" si="166"/>
        <v>https://usaybia.net/person/4812_____________</v>
      </c>
      <c r="Q1564" t="str">
        <f t="shared" si="168"/>
        <v>,https://usaybia.net/person/4812</v>
      </c>
      <c r="R1564" t="str">
        <f t="shared" si="167"/>
        <v>https://usaybia.net/person/4812</v>
      </c>
    </row>
    <row r="1565" spans="1:18" x14ac:dyDescent="0.25">
      <c r="A1565">
        <f t="shared" si="169"/>
        <v>48</v>
      </c>
      <c r="B1565">
        <f t="shared" si="170"/>
        <v>4813</v>
      </c>
      <c r="C1565" t="str">
        <f t="shared" si="165"/>
        <v>https://usaybia.net/person/4813</v>
      </c>
      <c r="D1565" t="str">
        <f t="shared" si="166"/>
        <v>https://usaybia.net/person/4813_____________</v>
      </c>
      <c r="Q1565" t="str">
        <f t="shared" si="168"/>
        <v>,https://usaybia.net/person/4813</v>
      </c>
      <c r="R1565" t="str">
        <f t="shared" si="167"/>
        <v>https://usaybia.net/person/4813</v>
      </c>
    </row>
    <row r="1566" spans="1:18" x14ac:dyDescent="0.25">
      <c r="A1566">
        <f t="shared" si="169"/>
        <v>48</v>
      </c>
      <c r="B1566">
        <f t="shared" si="170"/>
        <v>4814</v>
      </c>
      <c r="C1566" t="str">
        <f t="shared" si="165"/>
        <v>https://usaybia.net/person/4814</v>
      </c>
      <c r="D1566" t="str">
        <f t="shared" si="166"/>
        <v>https://usaybia.net/person/4814_____________</v>
      </c>
      <c r="Q1566" t="str">
        <f t="shared" si="168"/>
        <v>,https://usaybia.net/person/4814</v>
      </c>
      <c r="R1566" t="str">
        <f t="shared" si="167"/>
        <v>https://usaybia.net/person/4814</v>
      </c>
    </row>
    <row r="1567" spans="1:18" x14ac:dyDescent="0.25">
      <c r="A1567">
        <f t="shared" si="169"/>
        <v>48</v>
      </c>
      <c r="B1567">
        <f t="shared" si="170"/>
        <v>4815</v>
      </c>
      <c r="C1567" t="str">
        <f t="shared" si="165"/>
        <v>https://usaybia.net/person/4815</v>
      </c>
      <c r="D1567" t="str">
        <f t="shared" si="166"/>
        <v>https://usaybia.net/person/4815_____________</v>
      </c>
      <c r="Q1567" t="str">
        <f t="shared" si="168"/>
        <v>,https://usaybia.net/person/4815</v>
      </c>
      <c r="R1567" t="str">
        <f t="shared" si="167"/>
        <v>https://usaybia.net/person/4815</v>
      </c>
    </row>
    <row r="1568" spans="1:18" x14ac:dyDescent="0.25">
      <c r="A1568">
        <f t="shared" si="169"/>
        <v>48</v>
      </c>
      <c r="B1568">
        <f t="shared" si="170"/>
        <v>4816</v>
      </c>
      <c r="C1568" t="str">
        <f t="shared" si="165"/>
        <v>https://usaybia.net/person/4816</v>
      </c>
      <c r="D1568" t="str">
        <f t="shared" si="166"/>
        <v>https://usaybia.net/person/4816_____________</v>
      </c>
      <c r="Q1568" t="str">
        <f t="shared" si="168"/>
        <v>,https://usaybia.net/person/4816</v>
      </c>
      <c r="R1568" t="str">
        <f t="shared" si="167"/>
        <v>https://usaybia.net/person/4816</v>
      </c>
    </row>
    <row r="1569" spans="1:18" x14ac:dyDescent="0.25">
      <c r="A1569">
        <f t="shared" si="169"/>
        <v>48</v>
      </c>
      <c r="B1569">
        <f t="shared" si="170"/>
        <v>4817</v>
      </c>
      <c r="C1569" t="str">
        <f t="shared" si="165"/>
        <v>https://usaybia.net/person/4817</v>
      </c>
      <c r="D1569" t="str">
        <f t="shared" si="166"/>
        <v>https://usaybia.net/person/4817_____________</v>
      </c>
      <c r="Q1569" t="str">
        <f t="shared" si="168"/>
        <v>,https://usaybia.net/person/4817</v>
      </c>
      <c r="R1569" t="str">
        <f t="shared" si="167"/>
        <v>https://usaybia.net/person/4817</v>
      </c>
    </row>
    <row r="1570" spans="1:18" x14ac:dyDescent="0.25">
      <c r="A1570">
        <f t="shared" si="169"/>
        <v>48</v>
      </c>
      <c r="B1570">
        <f t="shared" si="170"/>
        <v>4818</v>
      </c>
      <c r="C1570" t="str">
        <f t="shared" si="165"/>
        <v>https://usaybia.net/person/4818</v>
      </c>
      <c r="D1570" t="str">
        <f t="shared" si="166"/>
        <v>https://usaybia.net/person/4818_____________</v>
      </c>
      <c r="Q1570" t="str">
        <f t="shared" si="168"/>
        <v>,https://usaybia.net/person/4818</v>
      </c>
      <c r="R1570" t="str">
        <f t="shared" si="167"/>
        <v>https://usaybia.net/person/4818</v>
      </c>
    </row>
    <row r="1571" spans="1:18" x14ac:dyDescent="0.25">
      <c r="A1571">
        <f t="shared" si="169"/>
        <v>48</v>
      </c>
      <c r="B1571">
        <f t="shared" si="170"/>
        <v>4819</v>
      </c>
      <c r="C1571" t="str">
        <f t="shared" si="165"/>
        <v>https://usaybia.net/person/4819</v>
      </c>
      <c r="D1571" t="str">
        <f t="shared" si="166"/>
        <v>https://usaybia.net/person/4819_____________</v>
      </c>
      <c r="Q1571" t="str">
        <f t="shared" si="168"/>
        <v>,https://usaybia.net/person/4819</v>
      </c>
      <c r="R1571" t="str">
        <f t="shared" si="167"/>
        <v>https://usaybia.net/person/4819</v>
      </c>
    </row>
    <row r="1572" spans="1:18" x14ac:dyDescent="0.25">
      <c r="A1572">
        <f t="shared" si="169"/>
        <v>48</v>
      </c>
      <c r="B1572">
        <f t="shared" si="170"/>
        <v>4820</v>
      </c>
      <c r="C1572" t="str">
        <f t="shared" si="165"/>
        <v>https://usaybia.net/person/4820</v>
      </c>
      <c r="D1572" t="str">
        <f t="shared" si="166"/>
        <v>https://usaybia.net/person/4820_____________</v>
      </c>
      <c r="Q1572" t="str">
        <f t="shared" si="168"/>
        <v>,https://usaybia.net/person/4820</v>
      </c>
      <c r="R1572" t="str">
        <f t="shared" si="167"/>
        <v>https://usaybia.net/person/4820</v>
      </c>
    </row>
    <row r="1573" spans="1:18" x14ac:dyDescent="0.25">
      <c r="A1573">
        <f t="shared" si="169"/>
        <v>48</v>
      </c>
      <c r="B1573">
        <f t="shared" si="170"/>
        <v>4821</v>
      </c>
      <c r="C1573" t="str">
        <f t="shared" si="165"/>
        <v>https://usaybia.net/person/4821</v>
      </c>
      <c r="D1573" t="str">
        <f t="shared" si="166"/>
        <v>https://usaybia.net/person/4821_____________</v>
      </c>
      <c r="Q1573" t="str">
        <f t="shared" si="168"/>
        <v>,https://usaybia.net/person/4821</v>
      </c>
      <c r="R1573" t="str">
        <f t="shared" si="167"/>
        <v>https://usaybia.net/person/4821</v>
      </c>
    </row>
    <row r="1574" spans="1:18" x14ac:dyDescent="0.25">
      <c r="A1574">
        <f t="shared" si="169"/>
        <v>48</v>
      </c>
      <c r="B1574">
        <f t="shared" si="170"/>
        <v>4822</v>
      </c>
      <c r="C1574" t="str">
        <f t="shared" ref="C1574:C1637" si="171">"https://usaybia.net/person/"&amp;B1574</f>
        <v>https://usaybia.net/person/4822</v>
      </c>
      <c r="D1574" t="str">
        <f t="shared" ref="D1574:D1637" si="172">C1574&amp;"_____________"</f>
        <v>https://usaybia.net/person/4822_____________</v>
      </c>
      <c r="Q1574" t="str">
        <f t="shared" si="168"/>
        <v>,https://usaybia.net/person/4822</v>
      </c>
      <c r="R1574" t="str">
        <f t="shared" si="167"/>
        <v>https://usaybia.net/person/4822</v>
      </c>
    </row>
    <row r="1575" spans="1:18" x14ac:dyDescent="0.25">
      <c r="A1575">
        <f t="shared" si="169"/>
        <v>48</v>
      </c>
      <c r="B1575">
        <f t="shared" si="170"/>
        <v>4823</v>
      </c>
      <c r="C1575" t="str">
        <f t="shared" si="171"/>
        <v>https://usaybia.net/person/4823</v>
      </c>
      <c r="D1575" t="str">
        <f t="shared" si="172"/>
        <v>https://usaybia.net/person/4823_____________</v>
      </c>
      <c r="Q1575" t="str">
        <f t="shared" si="168"/>
        <v>,https://usaybia.net/person/4823</v>
      </c>
      <c r="R1575" t="str">
        <f t="shared" si="167"/>
        <v>https://usaybia.net/person/4823</v>
      </c>
    </row>
    <row r="1576" spans="1:18" x14ac:dyDescent="0.25">
      <c r="A1576">
        <f t="shared" si="169"/>
        <v>48</v>
      </c>
      <c r="B1576">
        <f t="shared" si="170"/>
        <v>4824</v>
      </c>
      <c r="C1576" t="str">
        <f t="shared" si="171"/>
        <v>https://usaybia.net/person/4824</v>
      </c>
      <c r="D1576" t="str">
        <f t="shared" si="172"/>
        <v>https://usaybia.net/person/4824_____________</v>
      </c>
      <c r="Q1576" t="str">
        <f t="shared" si="168"/>
        <v>,https://usaybia.net/person/4824</v>
      </c>
      <c r="R1576" t="str">
        <f t="shared" si="167"/>
        <v>https://usaybia.net/person/4824</v>
      </c>
    </row>
    <row r="1577" spans="1:18" x14ac:dyDescent="0.25">
      <c r="A1577">
        <f t="shared" si="169"/>
        <v>48</v>
      </c>
      <c r="B1577">
        <f t="shared" si="170"/>
        <v>4825</v>
      </c>
      <c r="C1577" t="str">
        <f t="shared" si="171"/>
        <v>https://usaybia.net/person/4825</v>
      </c>
      <c r="D1577" t="str">
        <f t="shared" si="172"/>
        <v>https://usaybia.net/person/4825_____________</v>
      </c>
      <c r="Q1577" t="str">
        <f t="shared" si="168"/>
        <v>,https://usaybia.net/person/4825</v>
      </c>
      <c r="R1577" t="str">
        <f t="shared" si="167"/>
        <v>https://usaybia.net/person/4825</v>
      </c>
    </row>
    <row r="1578" spans="1:18" x14ac:dyDescent="0.25">
      <c r="A1578">
        <f t="shared" si="169"/>
        <v>48</v>
      </c>
      <c r="B1578">
        <f t="shared" si="170"/>
        <v>4826</v>
      </c>
      <c r="C1578" t="str">
        <f t="shared" si="171"/>
        <v>https://usaybia.net/person/4826</v>
      </c>
      <c r="D1578" t="str">
        <f t="shared" si="172"/>
        <v>https://usaybia.net/person/4826_____________</v>
      </c>
      <c r="Q1578" t="str">
        <f t="shared" si="168"/>
        <v>,https://usaybia.net/person/4826</v>
      </c>
      <c r="R1578" t="str">
        <f t="shared" si="167"/>
        <v>https://usaybia.net/person/4826</v>
      </c>
    </row>
    <row r="1579" spans="1:18" x14ac:dyDescent="0.25">
      <c r="A1579">
        <f t="shared" si="169"/>
        <v>48</v>
      </c>
      <c r="B1579">
        <f t="shared" si="170"/>
        <v>4827</v>
      </c>
      <c r="C1579" t="str">
        <f t="shared" si="171"/>
        <v>https://usaybia.net/person/4827</v>
      </c>
      <c r="D1579" t="str">
        <f t="shared" si="172"/>
        <v>https://usaybia.net/person/4827_____________</v>
      </c>
      <c r="Q1579" t="str">
        <f t="shared" si="168"/>
        <v>,https://usaybia.net/person/4827</v>
      </c>
      <c r="R1579" t="str">
        <f t="shared" si="167"/>
        <v>https://usaybia.net/person/4827</v>
      </c>
    </row>
    <row r="1580" spans="1:18" x14ac:dyDescent="0.25">
      <c r="A1580">
        <f t="shared" si="169"/>
        <v>48</v>
      </c>
      <c r="B1580">
        <f t="shared" si="170"/>
        <v>4828</v>
      </c>
      <c r="C1580" t="str">
        <f t="shared" si="171"/>
        <v>https://usaybia.net/person/4828</v>
      </c>
      <c r="D1580" t="str">
        <f t="shared" si="172"/>
        <v>https://usaybia.net/person/4828_____________</v>
      </c>
      <c r="Q1580" t="str">
        <f t="shared" si="168"/>
        <v>,https://usaybia.net/person/4828</v>
      </c>
      <c r="R1580" t="str">
        <f t="shared" si="167"/>
        <v>https://usaybia.net/person/4828</v>
      </c>
    </row>
    <row r="1581" spans="1:18" x14ac:dyDescent="0.25">
      <c r="A1581">
        <f t="shared" si="169"/>
        <v>48</v>
      </c>
      <c r="B1581">
        <f t="shared" si="170"/>
        <v>4829</v>
      </c>
      <c r="C1581" t="str">
        <f t="shared" si="171"/>
        <v>https://usaybia.net/person/4829</v>
      </c>
      <c r="D1581" t="str">
        <f t="shared" si="172"/>
        <v>https://usaybia.net/person/4829_____________</v>
      </c>
      <c r="Q1581" t="str">
        <f t="shared" si="168"/>
        <v>,https://usaybia.net/person/4829</v>
      </c>
      <c r="R1581" t="str">
        <f t="shared" si="167"/>
        <v>https://usaybia.net/person/4829</v>
      </c>
    </row>
    <row r="1582" spans="1:18" x14ac:dyDescent="0.25">
      <c r="A1582">
        <f t="shared" si="169"/>
        <v>48</v>
      </c>
      <c r="B1582">
        <f t="shared" si="170"/>
        <v>4830</v>
      </c>
      <c r="C1582" t="str">
        <f t="shared" si="171"/>
        <v>https://usaybia.net/person/4830</v>
      </c>
      <c r="D1582" t="str">
        <f t="shared" si="172"/>
        <v>https://usaybia.net/person/4830_____________</v>
      </c>
      <c r="Q1582" t="str">
        <f t="shared" si="168"/>
        <v>,https://usaybia.net/person/4830</v>
      </c>
      <c r="R1582" t="str">
        <f t="shared" si="167"/>
        <v>https://usaybia.net/person/4830</v>
      </c>
    </row>
    <row r="1583" spans="1:18" x14ac:dyDescent="0.25">
      <c r="A1583">
        <f t="shared" si="169"/>
        <v>48</v>
      </c>
      <c r="B1583">
        <f t="shared" si="170"/>
        <v>4831</v>
      </c>
      <c r="C1583" t="str">
        <f t="shared" si="171"/>
        <v>https://usaybia.net/person/4831</v>
      </c>
      <c r="D1583" t="str">
        <f t="shared" si="172"/>
        <v>https://usaybia.net/person/4831_____________</v>
      </c>
      <c r="Q1583" t="str">
        <f t="shared" si="168"/>
        <v>,https://usaybia.net/person/4831</v>
      </c>
      <c r="R1583" t="str">
        <f t="shared" si="167"/>
        <v>https://usaybia.net/person/4831</v>
      </c>
    </row>
    <row r="1584" spans="1:18" x14ac:dyDescent="0.25">
      <c r="A1584">
        <f t="shared" si="169"/>
        <v>48</v>
      </c>
      <c r="B1584">
        <f t="shared" si="170"/>
        <v>4832</v>
      </c>
      <c r="C1584" t="str">
        <f t="shared" si="171"/>
        <v>https://usaybia.net/person/4832</v>
      </c>
      <c r="D1584" t="str">
        <f t="shared" si="172"/>
        <v>https://usaybia.net/person/4832_____________</v>
      </c>
      <c r="Q1584" t="str">
        <f t="shared" si="168"/>
        <v>,https://usaybia.net/person/4832</v>
      </c>
      <c r="R1584" t="str">
        <f t="shared" si="167"/>
        <v>https://usaybia.net/person/4832</v>
      </c>
    </row>
    <row r="1585" spans="1:18" x14ac:dyDescent="0.25">
      <c r="A1585">
        <f t="shared" si="169"/>
        <v>48</v>
      </c>
      <c r="B1585">
        <f t="shared" si="170"/>
        <v>4833</v>
      </c>
      <c r="C1585" t="str">
        <f t="shared" si="171"/>
        <v>https://usaybia.net/person/4833</v>
      </c>
      <c r="D1585" t="str">
        <f t="shared" si="172"/>
        <v>https://usaybia.net/person/4833_____________</v>
      </c>
      <c r="Q1585" t="str">
        <f t="shared" si="168"/>
        <v>,https://usaybia.net/person/4833</v>
      </c>
      <c r="R1585" t="str">
        <f t="shared" si="167"/>
        <v>https://usaybia.net/person/4833</v>
      </c>
    </row>
    <row r="1586" spans="1:18" x14ac:dyDescent="0.25">
      <c r="A1586">
        <f t="shared" si="169"/>
        <v>49</v>
      </c>
      <c r="B1586">
        <v>4901</v>
      </c>
      <c r="C1586" t="str">
        <f t="shared" si="171"/>
        <v>https://usaybia.net/person/4901</v>
      </c>
      <c r="D1586" t="str">
        <f t="shared" si="172"/>
        <v>https://usaybia.net/person/4901_____________</v>
      </c>
      <c r="Q1586" t="str">
        <f t="shared" si="168"/>
        <v>,https://usaybia.net/person/4901</v>
      </c>
      <c r="R1586" t="str">
        <f t="shared" si="167"/>
        <v>https://usaybia.net/person/4901</v>
      </c>
    </row>
    <row r="1587" spans="1:18" x14ac:dyDescent="0.25">
      <c r="A1587">
        <f t="shared" si="169"/>
        <v>49</v>
      </c>
      <c r="B1587">
        <f t="shared" si="170"/>
        <v>4902</v>
      </c>
      <c r="C1587" t="str">
        <f t="shared" si="171"/>
        <v>https://usaybia.net/person/4902</v>
      </c>
      <c r="D1587" t="str">
        <f t="shared" si="172"/>
        <v>https://usaybia.net/person/4902_____________</v>
      </c>
      <c r="Q1587" t="str">
        <f t="shared" si="168"/>
        <v>,https://usaybia.net/person/4902</v>
      </c>
      <c r="R1587" t="str">
        <f t="shared" si="167"/>
        <v>https://usaybia.net/person/4902</v>
      </c>
    </row>
    <row r="1588" spans="1:18" x14ac:dyDescent="0.25">
      <c r="A1588">
        <f t="shared" si="169"/>
        <v>49</v>
      </c>
      <c r="B1588">
        <f t="shared" si="170"/>
        <v>4903</v>
      </c>
      <c r="C1588" t="str">
        <f t="shared" si="171"/>
        <v>https://usaybia.net/person/4903</v>
      </c>
      <c r="D1588" t="str">
        <f t="shared" si="172"/>
        <v>https://usaybia.net/person/4903_____________</v>
      </c>
      <c r="Q1588" t="str">
        <f t="shared" si="168"/>
        <v>,https://usaybia.net/person/4903</v>
      </c>
      <c r="R1588" t="str">
        <f t="shared" si="167"/>
        <v>https://usaybia.net/person/4903</v>
      </c>
    </row>
    <row r="1589" spans="1:18" x14ac:dyDescent="0.25">
      <c r="A1589">
        <f t="shared" si="169"/>
        <v>49</v>
      </c>
      <c r="B1589">
        <f t="shared" si="170"/>
        <v>4904</v>
      </c>
      <c r="C1589" t="str">
        <f t="shared" si="171"/>
        <v>https://usaybia.net/person/4904</v>
      </c>
      <c r="D1589" t="str">
        <f t="shared" si="172"/>
        <v>https://usaybia.net/person/4904_____________</v>
      </c>
      <c r="Q1589" t="str">
        <f t="shared" si="168"/>
        <v>,https://usaybia.net/person/4904</v>
      </c>
      <c r="R1589" t="str">
        <f t="shared" si="167"/>
        <v>https://usaybia.net/person/4904</v>
      </c>
    </row>
    <row r="1590" spans="1:18" x14ac:dyDescent="0.25">
      <c r="A1590">
        <f t="shared" si="169"/>
        <v>49</v>
      </c>
      <c r="B1590">
        <f t="shared" si="170"/>
        <v>4905</v>
      </c>
      <c r="C1590" t="str">
        <f t="shared" si="171"/>
        <v>https://usaybia.net/person/4905</v>
      </c>
      <c r="D1590" t="str">
        <f t="shared" si="172"/>
        <v>https://usaybia.net/person/4905_____________</v>
      </c>
      <c r="Q1590" t="str">
        <f t="shared" si="168"/>
        <v>,https://usaybia.net/person/4905</v>
      </c>
      <c r="R1590" t="str">
        <f t="shared" si="167"/>
        <v>https://usaybia.net/person/4905</v>
      </c>
    </row>
    <row r="1591" spans="1:18" x14ac:dyDescent="0.25">
      <c r="A1591">
        <f t="shared" si="169"/>
        <v>49</v>
      </c>
      <c r="B1591">
        <f t="shared" si="170"/>
        <v>4906</v>
      </c>
      <c r="C1591" t="str">
        <f t="shared" si="171"/>
        <v>https://usaybia.net/person/4906</v>
      </c>
      <c r="D1591" t="str">
        <f t="shared" si="172"/>
        <v>https://usaybia.net/person/4906_____________</v>
      </c>
      <c r="Q1591" t="str">
        <f t="shared" si="168"/>
        <v>,https://usaybia.net/person/4906</v>
      </c>
      <c r="R1591" t="str">
        <f t="shared" si="167"/>
        <v>https://usaybia.net/person/4906</v>
      </c>
    </row>
    <row r="1592" spans="1:18" x14ac:dyDescent="0.25">
      <c r="A1592">
        <f t="shared" si="169"/>
        <v>49</v>
      </c>
      <c r="B1592">
        <f t="shared" si="170"/>
        <v>4907</v>
      </c>
      <c r="C1592" t="str">
        <f t="shared" si="171"/>
        <v>https://usaybia.net/person/4907</v>
      </c>
      <c r="D1592" t="str">
        <f t="shared" si="172"/>
        <v>https://usaybia.net/person/4907_____________</v>
      </c>
      <c r="Q1592" t="str">
        <f t="shared" si="168"/>
        <v>,https://usaybia.net/person/4907</v>
      </c>
      <c r="R1592" t="str">
        <f t="shared" si="167"/>
        <v>https://usaybia.net/person/4907</v>
      </c>
    </row>
    <row r="1593" spans="1:18" x14ac:dyDescent="0.25">
      <c r="A1593">
        <f t="shared" si="169"/>
        <v>49</v>
      </c>
      <c r="B1593">
        <f t="shared" si="170"/>
        <v>4908</v>
      </c>
      <c r="C1593" t="str">
        <f t="shared" si="171"/>
        <v>https://usaybia.net/person/4908</v>
      </c>
      <c r="D1593" t="str">
        <f t="shared" si="172"/>
        <v>https://usaybia.net/person/4908_____________</v>
      </c>
      <c r="Q1593" t="str">
        <f t="shared" si="168"/>
        <v>,https://usaybia.net/person/4908</v>
      </c>
      <c r="R1593" t="str">
        <f t="shared" si="167"/>
        <v>https://usaybia.net/person/4908</v>
      </c>
    </row>
    <row r="1594" spans="1:18" x14ac:dyDescent="0.25">
      <c r="A1594">
        <f t="shared" si="169"/>
        <v>49</v>
      </c>
      <c r="B1594">
        <f t="shared" si="170"/>
        <v>4909</v>
      </c>
      <c r="C1594" t="str">
        <f t="shared" si="171"/>
        <v>https://usaybia.net/person/4909</v>
      </c>
      <c r="D1594" t="str">
        <f t="shared" si="172"/>
        <v>https://usaybia.net/person/4909_____________</v>
      </c>
      <c r="Q1594" t="str">
        <f t="shared" si="168"/>
        <v>,https://usaybia.net/person/4909</v>
      </c>
      <c r="R1594" t="str">
        <f t="shared" si="167"/>
        <v>https://usaybia.net/person/4909</v>
      </c>
    </row>
    <row r="1595" spans="1:18" x14ac:dyDescent="0.25">
      <c r="A1595">
        <f t="shared" si="169"/>
        <v>49</v>
      </c>
      <c r="B1595">
        <f t="shared" si="170"/>
        <v>4910</v>
      </c>
      <c r="C1595" t="str">
        <f t="shared" si="171"/>
        <v>https://usaybia.net/person/4910</v>
      </c>
      <c r="D1595" t="str">
        <f t="shared" si="172"/>
        <v>https://usaybia.net/person/4910_____________</v>
      </c>
      <c r="Q1595" t="str">
        <f t="shared" si="168"/>
        <v>,https://usaybia.net/person/4910</v>
      </c>
      <c r="R1595" t="str">
        <f t="shared" si="167"/>
        <v>https://usaybia.net/person/4910</v>
      </c>
    </row>
    <row r="1596" spans="1:18" x14ac:dyDescent="0.25">
      <c r="A1596">
        <f t="shared" si="169"/>
        <v>49</v>
      </c>
      <c r="B1596">
        <f t="shared" si="170"/>
        <v>4911</v>
      </c>
      <c r="C1596" t="str">
        <f t="shared" si="171"/>
        <v>https://usaybia.net/person/4911</v>
      </c>
      <c r="D1596" t="str">
        <f t="shared" si="172"/>
        <v>https://usaybia.net/person/4911_____________</v>
      </c>
      <c r="Q1596" t="str">
        <f t="shared" si="168"/>
        <v>,https://usaybia.net/person/4911</v>
      </c>
      <c r="R1596" t="str">
        <f t="shared" si="167"/>
        <v>https://usaybia.net/person/4911</v>
      </c>
    </row>
    <row r="1597" spans="1:18" x14ac:dyDescent="0.25">
      <c r="A1597">
        <f t="shared" si="169"/>
        <v>49</v>
      </c>
      <c r="B1597">
        <f t="shared" si="170"/>
        <v>4912</v>
      </c>
      <c r="C1597" t="str">
        <f t="shared" si="171"/>
        <v>https://usaybia.net/person/4912</v>
      </c>
      <c r="D1597" t="str">
        <f t="shared" si="172"/>
        <v>https://usaybia.net/person/4912_____________</v>
      </c>
      <c r="Q1597" t="str">
        <f t="shared" si="168"/>
        <v>,https://usaybia.net/person/4912</v>
      </c>
      <c r="R1597" t="str">
        <f t="shared" si="167"/>
        <v>https://usaybia.net/person/4912</v>
      </c>
    </row>
    <row r="1598" spans="1:18" x14ac:dyDescent="0.25">
      <c r="A1598">
        <f t="shared" si="169"/>
        <v>49</v>
      </c>
      <c r="B1598">
        <f t="shared" si="170"/>
        <v>4913</v>
      </c>
      <c r="C1598" t="str">
        <f t="shared" si="171"/>
        <v>https://usaybia.net/person/4913</v>
      </c>
      <c r="D1598" t="str">
        <f t="shared" si="172"/>
        <v>https://usaybia.net/person/4913_____________</v>
      </c>
      <c r="Q1598" t="str">
        <f t="shared" si="168"/>
        <v>,https://usaybia.net/person/4913</v>
      </c>
      <c r="R1598" t="str">
        <f t="shared" si="167"/>
        <v>https://usaybia.net/person/4913</v>
      </c>
    </row>
    <row r="1599" spans="1:18" x14ac:dyDescent="0.25">
      <c r="A1599">
        <f t="shared" si="169"/>
        <v>49</v>
      </c>
      <c r="B1599">
        <f t="shared" si="170"/>
        <v>4914</v>
      </c>
      <c r="C1599" t="str">
        <f t="shared" si="171"/>
        <v>https://usaybia.net/person/4914</v>
      </c>
      <c r="D1599" t="str">
        <f t="shared" si="172"/>
        <v>https://usaybia.net/person/4914_____________</v>
      </c>
      <c r="Q1599" t="str">
        <f t="shared" si="168"/>
        <v>,https://usaybia.net/person/4914</v>
      </c>
      <c r="R1599" t="str">
        <f t="shared" si="167"/>
        <v>https://usaybia.net/person/4914</v>
      </c>
    </row>
    <row r="1600" spans="1:18" x14ac:dyDescent="0.25">
      <c r="A1600">
        <f t="shared" si="169"/>
        <v>49</v>
      </c>
      <c r="B1600">
        <f t="shared" si="170"/>
        <v>4915</v>
      </c>
      <c r="C1600" t="str">
        <f t="shared" si="171"/>
        <v>https://usaybia.net/person/4915</v>
      </c>
      <c r="D1600" t="str">
        <f t="shared" si="172"/>
        <v>https://usaybia.net/person/4915_____________</v>
      </c>
      <c r="Q1600" t="str">
        <f t="shared" si="168"/>
        <v>,https://usaybia.net/person/4915</v>
      </c>
      <c r="R1600" t="str">
        <f t="shared" si="167"/>
        <v>https://usaybia.net/person/4915</v>
      </c>
    </row>
    <row r="1601" spans="1:18" x14ac:dyDescent="0.25">
      <c r="A1601">
        <f t="shared" si="169"/>
        <v>49</v>
      </c>
      <c r="B1601">
        <f t="shared" si="170"/>
        <v>4916</v>
      </c>
      <c r="C1601" t="str">
        <f t="shared" si="171"/>
        <v>https://usaybia.net/person/4916</v>
      </c>
      <c r="D1601" t="str">
        <f t="shared" si="172"/>
        <v>https://usaybia.net/person/4916_____________</v>
      </c>
      <c r="Q1601" t="str">
        <f t="shared" si="168"/>
        <v>,https://usaybia.net/person/4916</v>
      </c>
      <c r="R1601" t="str">
        <f t="shared" si="167"/>
        <v>https://usaybia.net/person/4916</v>
      </c>
    </row>
    <row r="1602" spans="1:18" x14ac:dyDescent="0.25">
      <c r="A1602">
        <f t="shared" si="169"/>
        <v>49</v>
      </c>
      <c r="B1602">
        <f t="shared" si="170"/>
        <v>4917</v>
      </c>
      <c r="C1602" t="str">
        <f t="shared" si="171"/>
        <v>https://usaybia.net/person/4917</v>
      </c>
      <c r="D1602" t="str">
        <f t="shared" si="172"/>
        <v>https://usaybia.net/person/4917_____________</v>
      </c>
      <c r="Q1602" t="str">
        <f t="shared" si="168"/>
        <v>,https://usaybia.net/person/4917</v>
      </c>
      <c r="R1602" t="str">
        <f t="shared" ref="R1602:R1665" si="173">RIGHT(Q1602,LEN(Q1602)-1)</f>
        <v>https://usaybia.net/person/4917</v>
      </c>
    </row>
    <row r="1603" spans="1:18" x14ac:dyDescent="0.25">
      <c r="A1603">
        <f t="shared" si="169"/>
        <v>49</v>
      </c>
      <c r="B1603">
        <f t="shared" si="170"/>
        <v>4918</v>
      </c>
      <c r="C1603" t="str">
        <f t="shared" si="171"/>
        <v>https://usaybia.net/person/4918</v>
      </c>
      <c r="D1603" t="str">
        <f t="shared" si="172"/>
        <v>https://usaybia.net/person/4918_____________</v>
      </c>
      <c r="Q1603" t="str">
        <f t="shared" ref="Q1603:Q1666" si="174">SUBSTITUTE(SUBSTITUTE(SUBSTITUTE(CONCATENATE(C1603,F1603,G1603,H1603,I1603,J1603,K1603,L1603,SUBSTITUTE(M1603,".emedien.ub.uni-muenchen.de",""),N1603,O1603,P1603),"http",",http"),"xxx",""),"XXX","")</f>
        <v>,https://usaybia.net/person/4918</v>
      </c>
      <c r="R1603" t="str">
        <f t="shared" si="173"/>
        <v>https://usaybia.net/person/4918</v>
      </c>
    </row>
    <row r="1604" spans="1:18" x14ac:dyDescent="0.25">
      <c r="A1604">
        <f t="shared" si="169"/>
        <v>49</v>
      </c>
      <c r="B1604">
        <f t="shared" si="170"/>
        <v>4919</v>
      </c>
      <c r="C1604" t="str">
        <f t="shared" si="171"/>
        <v>https://usaybia.net/person/4919</v>
      </c>
      <c r="D1604" t="str">
        <f t="shared" si="172"/>
        <v>https://usaybia.net/person/4919_____________</v>
      </c>
      <c r="Q1604" t="str">
        <f t="shared" si="174"/>
        <v>,https://usaybia.net/person/4919</v>
      </c>
      <c r="R1604" t="str">
        <f t="shared" si="173"/>
        <v>https://usaybia.net/person/4919</v>
      </c>
    </row>
    <row r="1605" spans="1:18" x14ac:dyDescent="0.25">
      <c r="A1605">
        <f t="shared" si="169"/>
        <v>49</v>
      </c>
      <c r="B1605">
        <f t="shared" si="170"/>
        <v>4920</v>
      </c>
      <c r="C1605" t="str">
        <f t="shared" si="171"/>
        <v>https://usaybia.net/person/4920</v>
      </c>
      <c r="D1605" t="str">
        <f t="shared" si="172"/>
        <v>https://usaybia.net/person/4920_____________</v>
      </c>
      <c r="Q1605" t="str">
        <f t="shared" si="174"/>
        <v>,https://usaybia.net/person/4920</v>
      </c>
      <c r="R1605" t="str">
        <f t="shared" si="173"/>
        <v>https://usaybia.net/person/4920</v>
      </c>
    </row>
    <row r="1606" spans="1:18" x14ac:dyDescent="0.25">
      <c r="A1606">
        <f t="shared" si="169"/>
        <v>49</v>
      </c>
      <c r="B1606">
        <f t="shared" si="170"/>
        <v>4921</v>
      </c>
      <c r="C1606" t="str">
        <f t="shared" si="171"/>
        <v>https://usaybia.net/person/4921</v>
      </c>
      <c r="D1606" t="str">
        <f t="shared" si="172"/>
        <v>https://usaybia.net/person/4921_____________</v>
      </c>
      <c r="Q1606" t="str">
        <f t="shared" si="174"/>
        <v>,https://usaybia.net/person/4921</v>
      </c>
      <c r="R1606" t="str">
        <f t="shared" si="173"/>
        <v>https://usaybia.net/person/4921</v>
      </c>
    </row>
    <row r="1607" spans="1:18" x14ac:dyDescent="0.25">
      <c r="A1607">
        <f t="shared" si="169"/>
        <v>49</v>
      </c>
      <c r="B1607">
        <f t="shared" si="170"/>
        <v>4922</v>
      </c>
      <c r="C1607" t="str">
        <f t="shared" si="171"/>
        <v>https://usaybia.net/person/4922</v>
      </c>
      <c r="D1607" t="str">
        <f t="shared" si="172"/>
        <v>https://usaybia.net/person/4922_____________</v>
      </c>
      <c r="Q1607" t="str">
        <f t="shared" si="174"/>
        <v>,https://usaybia.net/person/4922</v>
      </c>
      <c r="R1607" t="str">
        <f t="shared" si="173"/>
        <v>https://usaybia.net/person/4922</v>
      </c>
    </row>
    <row r="1608" spans="1:18" x14ac:dyDescent="0.25">
      <c r="A1608">
        <f t="shared" si="169"/>
        <v>49</v>
      </c>
      <c r="B1608">
        <f t="shared" si="170"/>
        <v>4923</v>
      </c>
      <c r="C1608" t="str">
        <f t="shared" si="171"/>
        <v>https://usaybia.net/person/4923</v>
      </c>
      <c r="D1608" t="str">
        <f t="shared" si="172"/>
        <v>https://usaybia.net/person/4923_____________</v>
      </c>
      <c r="Q1608" t="str">
        <f t="shared" si="174"/>
        <v>,https://usaybia.net/person/4923</v>
      </c>
      <c r="R1608" t="str">
        <f t="shared" si="173"/>
        <v>https://usaybia.net/person/4923</v>
      </c>
    </row>
    <row r="1609" spans="1:18" x14ac:dyDescent="0.25">
      <c r="A1609">
        <f t="shared" si="169"/>
        <v>49</v>
      </c>
      <c r="B1609">
        <f t="shared" si="170"/>
        <v>4924</v>
      </c>
      <c r="C1609" t="str">
        <f t="shared" si="171"/>
        <v>https://usaybia.net/person/4924</v>
      </c>
      <c r="D1609" t="str">
        <f t="shared" si="172"/>
        <v>https://usaybia.net/person/4924_____________</v>
      </c>
      <c r="Q1609" t="str">
        <f t="shared" si="174"/>
        <v>,https://usaybia.net/person/4924</v>
      </c>
      <c r="R1609" t="str">
        <f t="shared" si="173"/>
        <v>https://usaybia.net/person/4924</v>
      </c>
    </row>
    <row r="1610" spans="1:18" x14ac:dyDescent="0.25">
      <c r="A1610">
        <f t="shared" si="169"/>
        <v>49</v>
      </c>
      <c r="B1610">
        <f t="shared" si="170"/>
        <v>4925</v>
      </c>
      <c r="C1610" t="str">
        <f t="shared" si="171"/>
        <v>https://usaybia.net/person/4925</v>
      </c>
      <c r="D1610" t="str">
        <f t="shared" si="172"/>
        <v>https://usaybia.net/person/4925_____________</v>
      </c>
      <c r="Q1610" t="str">
        <f t="shared" si="174"/>
        <v>,https://usaybia.net/person/4925</v>
      </c>
      <c r="R1610" t="str">
        <f t="shared" si="173"/>
        <v>https://usaybia.net/person/4925</v>
      </c>
    </row>
    <row r="1611" spans="1:18" x14ac:dyDescent="0.25">
      <c r="A1611">
        <f t="shared" si="169"/>
        <v>49</v>
      </c>
      <c r="B1611">
        <f t="shared" si="170"/>
        <v>4926</v>
      </c>
      <c r="C1611" t="str">
        <f t="shared" si="171"/>
        <v>https://usaybia.net/person/4926</v>
      </c>
      <c r="D1611" t="str">
        <f t="shared" si="172"/>
        <v>https://usaybia.net/person/4926_____________</v>
      </c>
      <c r="Q1611" t="str">
        <f t="shared" si="174"/>
        <v>,https://usaybia.net/person/4926</v>
      </c>
      <c r="R1611" t="str">
        <f t="shared" si="173"/>
        <v>https://usaybia.net/person/4926</v>
      </c>
    </row>
    <row r="1612" spans="1:18" x14ac:dyDescent="0.25">
      <c r="A1612">
        <f t="shared" ref="A1612:A1675" si="175">A1579+1</f>
        <v>49</v>
      </c>
      <c r="B1612">
        <f t="shared" si="170"/>
        <v>4927</v>
      </c>
      <c r="C1612" t="str">
        <f t="shared" si="171"/>
        <v>https://usaybia.net/person/4927</v>
      </c>
      <c r="D1612" t="str">
        <f t="shared" si="172"/>
        <v>https://usaybia.net/person/4927_____________</v>
      </c>
      <c r="Q1612" t="str">
        <f t="shared" si="174"/>
        <v>,https://usaybia.net/person/4927</v>
      </c>
      <c r="R1612" t="str">
        <f t="shared" si="173"/>
        <v>https://usaybia.net/person/4927</v>
      </c>
    </row>
    <row r="1613" spans="1:18" x14ac:dyDescent="0.25">
      <c r="A1613">
        <f t="shared" si="175"/>
        <v>49</v>
      </c>
      <c r="B1613">
        <f t="shared" si="170"/>
        <v>4928</v>
      </c>
      <c r="C1613" t="str">
        <f t="shared" si="171"/>
        <v>https://usaybia.net/person/4928</v>
      </c>
      <c r="D1613" t="str">
        <f t="shared" si="172"/>
        <v>https://usaybia.net/person/4928_____________</v>
      </c>
      <c r="Q1613" t="str">
        <f t="shared" si="174"/>
        <v>,https://usaybia.net/person/4928</v>
      </c>
      <c r="R1613" t="str">
        <f t="shared" si="173"/>
        <v>https://usaybia.net/person/4928</v>
      </c>
    </row>
    <row r="1614" spans="1:18" x14ac:dyDescent="0.25">
      <c r="A1614">
        <f t="shared" si="175"/>
        <v>49</v>
      </c>
      <c r="B1614">
        <f t="shared" ref="B1614:B1677" si="176">B1613+1</f>
        <v>4929</v>
      </c>
      <c r="C1614" t="str">
        <f t="shared" si="171"/>
        <v>https://usaybia.net/person/4929</v>
      </c>
      <c r="D1614" t="str">
        <f t="shared" si="172"/>
        <v>https://usaybia.net/person/4929_____________</v>
      </c>
      <c r="Q1614" t="str">
        <f t="shared" si="174"/>
        <v>,https://usaybia.net/person/4929</v>
      </c>
      <c r="R1614" t="str">
        <f t="shared" si="173"/>
        <v>https://usaybia.net/person/4929</v>
      </c>
    </row>
    <row r="1615" spans="1:18" x14ac:dyDescent="0.25">
      <c r="A1615">
        <f t="shared" si="175"/>
        <v>49</v>
      </c>
      <c r="B1615">
        <f t="shared" si="176"/>
        <v>4930</v>
      </c>
      <c r="C1615" t="str">
        <f t="shared" si="171"/>
        <v>https://usaybia.net/person/4930</v>
      </c>
      <c r="D1615" t="str">
        <f t="shared" si="172"/>
        <v>https://usaybia.net/person/4930_____________</v>
      </c>
      <c r="Q1615" t="str">
        <f t="shared" si="174"/>
        <v>,https://usaybia.net/person/4930</v>
      </c>
      <c r="R1615" t="str">
        <f t="shared" si="173"/>
        <v>https://usaybia.net/person/4930</v>
      </c>
    </row>
    <row r="1616" spans="1:18" x14ac:dyDescent="0.25">
      <c r="A1616">
        <f t="shared" si="175"/>
        <v>49</v>
      </c>
      <c r="B1616">
        <f t="shared" si="176"/>
        <v>4931</v>
      </c>
      <c r="C1616" t="str">
        <f t="shared" si="171"/>
        <v>https://usaybia.net/person/4931</v>
      </c>
      <c r="D1616" t="str">
        <f t="shared" si="172"/>
        <v>https://usaybia.net/person/4931_____________</v>
      </c>
      <c r="Q1616" t="str">
        <f t="shared" si="174"/>
        <v>,https://usaybia.net/person/4931</v>
      </c>
      <c r="R1616" t="str">
        <f t="shared" si="173"/>
        <v>https://usaybia.net/person/4931</v>
      </c>
    </row>
    <row r="1617" spans="1:18" x14ac:dyDescent="0.25">
      <c r="A1617">
        <f t="shared" si="175"/>
        <v>49</v>
      </c>
      <c r="B1617">
        <f t="shared" si="176"/>
        <v>4932</v>
      </c>
      <c r="C1617" t="str">
        <f t="shared" si="171"/>
        <v>https://usaybia.net/person/4932</v>
      </c>
      <c r="D1617" t="str">
        <f t="shared" si="172"/>
        <v>https://usaybia.net/person/4932_____________</v>
      </c>
      <c r="Q1617" t="str">
        <f t="shared" si="174"/>
        <v>,https://usaybia.net/person/4932</v>
      </c>
      <c r="R1617" t="str">
        <f t="shared" si="173"/>
        <v>https://usaybia.net/person/4932</v>
      </c>
    </row>
    <row r="1618" spans="1:18" x14ac:dyDescent="0.25">
      <c r="A1618">
        <f t="shared" si="175"/>
        <v>49</v>
      </c>
      <c r="B1618">
        <f t="shared" si="176"/>
        <v>4933</v>
      </c>
      <c r="C1618" t="str">
        <f t="shared" si="171"/>
        <v>https://usaybia.net/person/4933</v>
      </c>
      <c r="D1618" t="str">
        <f t="shared" si="172"/>
        <v>https://usaybia.net/person/4933_____________</v>
      </c>
      <c r="Q1618" t="str">
        <f t="shared" si="174"/>
        <v>,https://usaybia.net/person/4933</v>
      </c>
      <c r="R1618" t="str">
        <f t="shared" si="173"/>
        <v>https://usaybia.net/person/4933</v>
      </c>
    </row>
    <row r="1619" spans="1:18" x14ac:dyDescent="0.25">
      <c r="A1619">
        <f t="shared" si="175"/>
        <v>50</v>
      </c>
      <c r="B1619">
        <v>5001</v>
      </c>
      <c r="C1619" t="str">
        <f t="shared" si="171"/>
        <v>https://usaybia.net/person/5001</v>
      </c>
      <c r="D1619" t="str">
        <f t="shared" si="172"/>
        <v>https://usaybia.net/person/5001_____________</v>
      </c>
      <c r="Q1619" t="str">
        <f t="shared" si="174"/>
        <v>,https://usaybia.net/person/5001</v>
      </c>
      <c r="R1619" t="str">
        <f t="shared" si="173"/>
        <v>https://usaybia.net/person/5001</v>
      </c>
    </row>
    <row r="1620" spans="1:18" x14ac:dyDescent="0.25">
      <c r="A1620">
        <f t="shared" si="175"/>
        <v>50</v>
      </c>
      <c r="B1620">
        <f t="shared" si="176"/>
        <v>5002</v>
      </c>
      <c r="C1620" t="str">
        <f t="shared" si="171"/>
        <v>https://usaybia.net/person/5002</v>
      </c>
      <c r="D1620" t="str">
        <f t="shared" si="172"/>
        <v>https://usaybia.net/person/5002_____________</v>
      </c>
      <c r="Q1620" t="str">
        <f t="shared" si="174"/>
        <v>,https://usaybia.net/person/5002</v>
      </c>
      <c r="R1620" t="str">
        <f t="shared" si="173"/>
        <v>https://usaybia.net/person/5002</v>
      </c>
    </row>
    <row r="1621" spans="1:18" x14ac:dyDescent="0.25">
      <c r="A1621">
        <f t="shared" si="175"/>
        <v>50</v>
      </c>
      <c r="B1621">
        <f t="shared" si="176"/>
        <v>5003</v>
      </c>
      <c r="C1621" t="str">
        <f t="shared" si="171"/>
        <v>https://usaybia.net/person/5003</v>
      </c>
      <c r="D1621" t="str">
        <f t="shared" si="172"/>
        <v>https://usaybia.net/person/5003_____________</v>
      </c>
      <c r="Q1621" t="str">
        <f t="shared" si="174"/>
        <v>,https://usaybia.net/person/5003</v>
      </c>
      <c r="R1621" t="str">
        <f t="shared" si="173"/>
        <v>https://usaybia.net/person/5003</v>
      </c>
    </row>
    <row r="1622" spans="1:18" x14ac:dyDescent="0.25">
      <c r="A1622">
        <f t="shared" si="175"/>
        <v>50</v>
      </c>
      <c r="B1622">
        <f t="shared" si="176"/>
        <v>5004</v>
      </c>
      <c r="C1622" t="str">
        <f t="shared" si="171"/>
        <v>https://usaybia.net/person/5004</v>
      </c>
      <c r="D1622" t="str">
        <f t="shared" si="172"/>
        <v>https://usaybia.net/person/5004_____________</v>
      </c>
      <c r="Q1622" t="str">
        <f t="shared" si="174"/>
        <v>,https://usaybia.net/person/5004</v>
      </c>
      <c r="R1622" t="str">
        <f t="shared" si="173"/>
        <v>https://usaybia.net/person/5004</v>
      </c>
    </row>
    <row r="1623" spans="1:18" x14ac:dyDescent="0.25">
      <c r="A1623">
        <f t="shared" si="175"/>
        <v>50</v>
      </c>
      <c r="B1623">
        <f t="shared" si="176"/>
        <v>5005</v>
      </c>
      <c r="C1623" t="str">
        <f t="shared" si="171"/>
        <v>https://usaybia.net/person/5005</v>
      </c>
      <c r="D1623" t="str">
        <f t="shared" si="172"/>
        <v>https://usaybia.net/person/5005_____________</v>
      </c>
      <c r="Q1623" t="str">
        <f t="shared" si="174"/>
        <v>,https://usaybia.net/person/5005</v>
      </c>
      <c r="R1623" t="str">
        <f t="shared" si="173"/>
        <v>https://usaybia.net/person/5005</v>
      </c>
    </row>
    <row r="1624" spans="1:18" x14ac:dyDescent="0.25">
      <c r="A1624">
        <f t="shared" si="175"/>
        <v>50</v>
      </c>
      <c r="B1624">
        <f t="shared" si="176"/>
        <v>5006</v>
      </c>
      <c r="C1624" t="str">
        <f t="shared" si="171"/>
        <v>https://usaybia.net/person/5006</v>
      </c>
      <c r="D1624" t="str">
        <f t="shared" si="172"/>
        <v>https://usaybia.net/person/5006_____________</v>
      </c>
      <c r="Q1624" t="str">
        <f t="shared" si="174"/>
        <v>,https://usaybia.net/person/5006</v>
      </c>
      <c r="R1624" t="str">
        <f t="shared" si="173"/>
        <v>https://usaybia.net/person/5006</v>
      </c>
    </row>
    <row r="1625" spans="1:18" x14ac:dyDescent="0.25">
      <c r="A1625">
        <f t="shared" si="175"/>
        <v>50</v>
      </c>
      <c r="B1625">
        <f t="shared" si="176"/>
        <v>5007</v>
      </c>
      <c r="C1625" t="str">
        <f t="shared" si="171"/>
        <v>https://usaybia.net/person/5007</v>
      </c>
      <c r="D1625" t="str">
        <f t="shared" si="172"/>
        <v>https://usaybia.net/person/5007_____________</v>
      </c>
      <c r="Q1625" t="str">
        <f t="shared" si="174"/>
        <v>,https://usaybia.net/person/5007</v>
      </c>
      <c r="R1625" t="str">
        <f t="shared" si="173"/>
        <v>https://usaybia.net/person/5007</v>
      </c>
    </row>
    <row r="1626" spans="1:18" x14ac:dyDescent="0.25">
      <c r="A1626">
        <f t="shared" si="175"/>
        <v>50</v>
      </c>
      <c r="B1626">
        <f t="shared" si="176"/>
        <v>5008</v>
      </c>
      <c r="C1626" t="str">
        <f t="shared" si="171"/>
        <v>https://usaybia.net/person/5008</v>
      </c>
      <c r="D1626" t="str">
        <f t="shared" si="172"/>
        <v>https://usaybia.net/person/5008_____________</v>
      </c>
      <c r="Q1626" t="str">
        <f t="shared" si="174"/>
        <v>,https://usaybia.net/person/5008</v>
      </c>
      <c r="R1626" t="str">
        <f t="shared" si="173"/>
        <v>https://usaybia.net/person/5008</v>
      </c>
    </row>
    <row r="1627" spans="1:18" x14ac:dyDescent="0.25">
      <c r="A1627">
        <f t="shared" si="175"/>
        <v>50</v>
      </c>
      <c r="B1627">
        <f t="shared" si="176"/>
        <v>5009</v>
      </c>
      <c r="C1627" t="str">
        <f t="shared" si="171"/>
        <v>https://usaybia.net/person/5009</v>
      </c>
      <c r="D1627" t="str">
        <f t="shared" si="172"/>
        <v>https://usaybia.net/person/5009_____________</v>
      </c>
      <c r="Q1627" t="str">
        <f t="shared" si="174"/>
        <v>,https://usaybia.net/person/5009</v>
      </c>
      <c r="R1627" t="str">
        <f t="shared" si="173"/>
        <v>https://usaybia.net/person/5009</v>
      </c>
    </row>
    <row r="1628" spans="1:18" x14ac:dyDescent="0.25">
      <c r="A1628">
        <f t="shared" si="175"/>
        <v>50</v>
      </c>
      <c r="B1628">
        <f t="shared" si="176"/>
        <v>5010</v>
      </c>
      <c r="C1628" t="str">
        <f t="shared" si="171"/>
        <v>https://usaybia.net/person/5010</v>
      </c>
      <c r="D1628" t="str">
        <f t="shared" si="172"/>
        <v>https://usaybia.net/person/5010_____________</v>
      </c>
      <c r="Q1628" t="str">
        <f t="shared" si="174"/>
        <v>,https://usaybia.net/person/5010</v>
      </c>
      <c r="R1628" t="str">
        <f t="shared" si="173"/>
        <v>https://usaybia.net/person/5010</v>
      </c>
    </row>
    <row r="1629" spans="1:18" x14ac:dyDescent="0.25">
      <c r="A1629">
        <f t="shared" si="175"/>
        <v>50</v>
      </c>
      <c r="B1629">
        <f t="shared" si="176"/>
        <v>5011</v>
      </c>
      <c r="C1629" t="str">
        <f t="shared" si="171"/>
        <v>https://usaybia.net/person/5011</v>
      </c>
      <c r="D1629" t="str">
        <f t="shared" si="172"/>
        <v>https://usaybia.net/person/5011_____________</v>
      </c>
      <c r="Q1629" t="str">
        <f t="shared" si="174"/>
        <v>,https://usaybia.net/person/5011</v>
      </c>
      <c r="R1629" t="str">
        <f t="shared" si="173"/>
        <v>https://usaybia.net/person/5011</v>
      </c>
    </row>
    <row r="1630" spans="1:18" x14ac:dyDescent="0.25">
      <c r="A1630">
        <f t="shared" si="175"/>
        <v>50</v>
      </c>
      <c r="B1630">
        <f t="shared" si="176"/>
        <v>5012</v>
      </c>
      <c r="C1630" t="str">
        <f t="shared" si="171"/>
        <v>https://usaybia.net/person/5012</v>
      </c>
      <c r="D1630" t="str">
        <f t="shared" si="172"/>
        <v>https://usaybia.net/person/5012_____________</v>
      </c>
      <c r="Q1630" t="str">
        <f t="shared" si="174"/>
        <v>,https://usaybia.net/person/5012</v>
      </c>
      <c r="R1630" t="str">
        <f t="shared" si="173"/>
        <v>https://usaybia.net/person/5012</v>
      </c>
    </row>
    <row r="1631" spans="1:18" x14ac:dyDescent="0.25">
      <c r="A1631">
        <f t="shared" si="175"/>
        <v>50</v>
      </c>
      <c r="B1631">
        <f t="shared" si="176"/>
        <v>5013</v>
      </c>
      <c r="C1631" t="str">
        <f t="shared" si="171"/>
        <v>https://usaybia.net/person/5013</v>
      </c>
      <c r="D1631" t="str">
        <f t="shared" si="172"/>
        <v>https://usaybia.net/person/5013_____________</v>
      </c>
      <c r="Q1631" t="str">
        <f t="shared" si="174"/>
        <v>,https://usaybia.net/person/5013</v>
      </c>
      <c r="R1631" t="str">
        <f t="shared" si="173"/>
        <v>https://usaybia.net/person/5013</v>
      </c>
    </row>
    <row r="1632" spans="1:18" x14ac:dyDescent="0.25">
      <c r="A1632">
        <f t="shared" si="175"/>
        <v>50</v>
      </c>
      <c r="B1632">
        <f t="shared" si="176"/>
        <v>5014</v>
      </c>
      <c r="C1632" t="str">
        <f t="shared" si="171"/>
        <v>https://usaybia.net/person/5014</v>
      </c>
      <c r="D1632" t="str">
        <f t="shared" si="172"/>
        <v>https://usaybia.net/person/5014_____________</v>
      </c>
      <c r="Q1632" t="str">
        <f t="shared" si="174"/>
        <v>,https://usaybia.net/person/5014</v>
      </c>
      <c r="R1632" t="str">
        <f t="shared" si="173"/>
        <v>https://usaybia.net/person/5014</v>
      </c>
    </row>
    <row r="1633" spans="1:18" x14ac:dyDescent="0.25">
      <c r="A1633">
        <f t="shared" si="175"/>
        <v>50</v>
      </c>
      <c r="B1633">
        <f t="shared" si="176"/>
        <v>5015</v>
      </c>
      <c r="C1633" t="str">
        <f t="shared" si="171"/>
        <v>https://usaybia.net/person/5015</v>
      </c>
      <c r="D1633" t="str">
        <f t="shared" si="172"/>
        <v>https://usaybia.net/person/5015_____________</v>
      </c>
      <c r="Q1633" t="str">
        <f t="shared" si="174"/>
        <v>,https://usaybia.net/person/5015</v>
      </c>
      <c r="R1633" t="str">
        <f t="shared" si="173"/>
        <v>https://usaybia.net/person/5015</v>
      </c>
    </row>
    <row r="1634" spans="1:18" x14ac:dyDescent="0.25">
      <c r="A1634">
        <f t="shared" si="175"/>
        <v>50</v>
      </c>
      <c r="B1634">
        <f t="shared" si="176"/>
        <v>5016</v>
      </c>
      <c r="C1634" t="str">
        <f t="shared" si="171"/>
        <v>https://usaybia.net/person/5016</v>
      </c>
      <c r="D1634" t="str">
        <f t="shared" si="172"/>
        <v>https://usaybia.net/person/5016_____________</v>
      </c>
      <c r="Q1634" t="str">
        <f t="shared" si="174"/>
        <v>,https://usaybia.net/person/5016</v>
      </c>
      <c r="R1634" t="str">
        <f t="shared" si="173"/>
        <v>https://usaybia.net/person/5016</v>
      </c>
    </row>
    <row r="1635" spans="1:18" x14ac:dyDescent="0.25">
      <c r="A1635">
        <f t="shared" si="175"/>
        <v>50</v>
      </c>
      <c r="B1635">
        <f t="shared" si="176"/>
        <v>5017</v>
      </c>
      <c r="C1635" t="str">
        <f t="shared" si="171"/>
        <v>https://usaybia.net/person/5017</v>
      </c>
      <c r="D1635" t="str">
        <f t="shared" si="172"/>
        <v>https://usaybia.net/person/5017_____________</v>
      </c>
      <c r="Q1635" t="str">
        <f t="shared" si="174"/>
        <v>,https://usaybia.net/person/5017</v>
      </c>
      <c r="R1635" t="str">
        <f t="shared" si="173"/>
        <v>https://usaybia.net/person/5017</v>
      </c>
    </row>
    <row r="1636" spans="1:18" x14ac:dyDescent="0.25">
      <c r="A1636">
        <f t="shared" si="175"/>
        <v>50</v>
      </c>
      <c r="B1636">
        <f t="shared" si="176"/>
        <v>5018</v>
      </c>
      <c r="C1636" t="str">
        <f t="shared" si="171"/>
        <v>https://usaybia.net/person/5018</v>
      </c>
      <c r="D1636" t="str">
        <f t="shared" si="172"/>
        <v>https://usaybia.net/person/5018_____________</v>
      </c>
      <c r="Q1636" t="str">
        <f t="shared" si="174"/>
        <v>,https://usaybia.net/person/5018</v>
      </c>
      <c r="R1636" t="str">
        <f t="shared" si="173"/>
        <v>https://usaybia.net/person/5018</v>
      </c>
    </row>
    <row r="1637" spans="1:18" x14ac:dyDescent="0.25">
      <c r="A1637">
        <f t="shared" si="175"/>
        <v>50</v>
      </c>
      <c r="B1637">
        <f t="shared" si="176"/>
        <v>5019</v>
      </c>
      <c r="C1637" t="str">
        <f t="shared" si="171"/>
        <v>https://usaybia.net/person/5019</v>
      </c>
      <c r="D1637" t="str">
        <f t="shared" si="172"/>
        <v>https://usaybia.net/person/5019_____________</v>
      </c>
      <c r="Q1637" t="str">
        <f t="shared" si="174"/>
        <v>,https://usaybia.net/person/5019</v>
      </c>
      <c r="R1637" t="str">
        <f t="shared" si="173"/>
        <v>https://usaybia.net/person/5019</v>
      </c>
    </row>
    <row r="1638" spans="1:18" x14ac:dyDescent="0.25">
      <c r="A1638">
        <f t="shared" si="175"/>
        <v>50</v>
      </c>
      <c r="B1638">
        <f t="shared" si="176"/>
        <v>5020</v>
      </c>
      <c r="C1638" t="str">
        <f t="shared" ref="C1638:C1654" si="177">"https://usaybia.net/person/"&amp;B1638</f>
        <v>https://usaybia.net/person/5020</v>
      </c>
      <c r="D1638" t="str">
        <f t="shared" ref="D1638:D1654" si="178">C1638&amp;"_____________"</f>
        <v>https://usaybia.net/person/5020_____________</v>
      </c>
      <c r="Q1638" t="str">
        <f t="shared" si="174"/>
        <v>,https://usaybia.net/person/5020</v>
      </c>
      <c r="R1638" t="str">
        <f t="shared" si="173"/>
        <v>https://usaybia.net/person/5020</v>
      </c>
    </row>
    <row r="1639" spans="1:18" x14ac:dyDescent="0.25">
      <c r="A1639">
        <f t="shared" si="175"/>
        <v>50</v>
      </c>
      <c r="B1639">
        <f t="shared" si="176"/>
        <v>5021</v>
      </c>
      <c r="C1639" t="str">
        <f t="shared" si="177"/>
        <v>https://usaybia.net/person/5021</v>
      </c>
      <c r="D1639" t="str">
        <f t="shared" si="178"/>
        <v>https://usaybia.net/person/5021_____________</v>
      </c>
      <c r="Q1639" t="str">
        <f t="shared" si="174"/>
        <v>,https://usaybia.net/person/5021</v>
      </c>
      <c r="R1639" t="str">
        <f t="shared" si="173"/>
        <v>https://usaybia.net/person/5021</v>
      </c>
    </row>
    <row r="1640" spans="1:18" x14ac:dyDescent="0.25">
      <c r="A1640">
        <f t="shared" si="175"/>
        <v>50</v>
      </c>
      <c r="B1640">
        <f t="shared" si="176"/>
        <v>5022</v>
      </c>
      <c r="C1640" t="str">
        <f t="shared" si="177"/>
        <v>https://usaybia.net/person/5022</v>
      </c>
      <c r="D1640" t="str">
        <f t="shared" si="178"/>
        <v>https://usaybia.net/person/5022_____________</v>
      </c>
      <c r="Q1640" t="str">
        <f t="shared" si="174"/>
        <v>,https://usaybia.net/person/5022</v>
      </c>
      <c r="R1640" t="str">
        <f t="shared" si="173"/>
        <v>https://usaybia.net/person/5022</v>
      </c>
    </row>
    <row r="1641" spans="1:18" x14ac:dyDescent="0.25">
      <c r="A1641">
        <f t="shared" si="175"/>
        <v>50</v>
      </c>
      <c r="B1641">
        <f t="shared" si="176"/>
        <v>5023</v>
      </c>
      <c r="C1641" t="str">
        <f t="shared" si="177"/>
        <v>https://usaybia.net/person/5023</v>
      </c>
      <c r="D1641" t="str">
        <f t="shared" si="178"/>
        <v>https://usaybia.net/person/5023_____________</v>
      </c>
      <c r="Q1641" t="str">
        <f t="shared" si="174"/>
        <v>,https://usaybia.net/person/5023</v>
      </c>
      <c r="R1641" t="str">
        <f t="shared" si="173"/>
        <v>https://usaybia.net/person/5023</v>
      </c>
    </row>
    <row r="1642" spans="1:18" x14ac:dyDescent="0.25">
      <c r="A1642">
        <f t="shared" si="175"/>
        <v>50</v>
      </c>
      <c r="B1642">
        <f t="shared" si="176"/>
        <v>5024</v>
      </c>
      <c r="C1642" t="str">
        <f t="shared" si="177"/>
        <v>https://usaybia.net/person/5024</v>
      </c>
      <c r="D1642" t="str">
        <f t="shared" si="178"/>
        <v>https://usaybia.net/person/5024_____________</v>
      </c>
      <c r="Q1642" t="str">
        <f t="shared" si="174"/>
        <v>,https://usaybia.net/person/5024</v>
      </c>
      <c r="R1642" t="str">
        <f t="shared" si="173"/>
        <v>https://usaybia.net/person/5024</v>
      </c>
    </row>
    <row r="1643" spans="1:18" x14ac:dyDescent="0.25">
      <c r="A1643">
        <f t="shared" si="175"/>
        <v>50</v>
      </c>
      <c r="B1643">
        <f t="shared" si="176"/>
        <v>5025</v>
      </c>
      <c r="C1643" t="str">
        <f t="shared" si="177"/>
        <v>https://usaybia.net/person/5025</v>
      </c>
      <c r="D1643" t="str">
        <f t="shared" si="178"/>
        <v>https://usaybia.net/person/5025_____________</v>
      </c>
      <c r="Q1643" t="str">
        <f t="shared" si="174"/>
        <v>,https://usaybia.net/person/5025</v>
      </c>
      <c r="R1643" t="str">
        <f t="shared" si="173"/>
        <v>https://usaybia.net/person/5025</v>
      </c>
    </row>
    <row r="1644" spans="1:18" x14ac:dyDescent="0.25">
      <c r="A1644">
        <f t="shared" si="175"/>
        <v>50</v>
      </c>
      <c r="B1644">
        <f t="shared" si="176"/>
        <v>5026</v>
      </c>
      <c r="C1644" t="str">
        <f t="shared" si="177"/>
        <v>https://usaybia.net/person/5026</v>
      </c>
      <c r="D1644" t="str">
        <f t="shared" si="178"/>
        <v>https://usaybia.net/person/5026_____________</v>
      </c>
      <c r="Q1644" t="str">
        <f t="shared" si="174"/>
        <v>,https://usaybia.net/person/5026</v>
      </c>
      <c r="R1644" t="str">
        <f t="shared" si="173"/>
        <v>https://usaybia.net/person/5026</v>
      </c>
    </row>
    <row r="1645" spans="1:18" x14ac:dyDescent="0.25">
      <c r="A1645">
        <f t="shared" si="175"/>
        <v>50</v>
      </c>
      <c r="B1645">
        <f t="shared" si="176"/>
        <v>5027</v>
      </c>
      <c r="C1645" t="str">
        <f t="shared" si="177"/>
        <v>https://usaybia.net/person/5027</v>
      </c>
      <c r="D1645" t="str">
        <f t="shared" si="178"/>
        <v>https://usaybia.net/person/5027_____________</v>
      </c>
      <c r="Q1645" t="str">
        <f t="shared" si="174"/>
        <v>,https://usaybia.net/person/5027</v>
      </c>
      <c r="R1645" t="str">
        <f t="shared" si="173"/>
        <v>https://usaybia.net/person/5027</v>
      </c>
    </row>
    <row r="1646" spans="1:18" x14ac:dyDescent="0.25">
      <c r="A1646">
        <f t="shared" si="175"/>
        <v>50</v>
      </c>
      <c r="B1646">
        <f t="shared" si="176"/>
        <v>5028</v>
      </c>
      <c r="C1646" t="str">
        <f t="shared" si="177"/>
        <v>https://usaybia.net/person/5028</v>
      </c>
      <c r="D1646" t="str">
        <f t="shared" si="178"/>
        <v>https://usaybia.net/person/5028_____________</v>
      </c>
      <c r="Q1646" t="str">
        <f t="shared" si="174"/>
        <v>,https://usaybia.net/person/5028</v>
      </c>
      <c r="R1646" t="str">
        <f t="shared" si="173"/>
        <v>https://usaybia.net/person/5028</v>
      </c>
    </row>
    <row r="1647" spans="1:18" x14ac:dyDescent="0.25">
      <c r="A1647">
        <f t="shared" si="175"/>
        <v>50</v>
      </c>
      <c r="B1647">
        <f t="shared" si="176"/>
        <v>5029</v>
      </c>
      <c r="C1647" t="str">
        <f t="shared" si="177"/>
        <v>https://usaybia.net/person/5029</v>
      </c>
      <c r="D1647" t="str">
        <f t="shared" si="178"/>
        <v>https://usaybia.net/person/5029_____________</v>
      </c>
      <c r="Q1647" t="str">
        <f t="shared" si="174"/>
        <v>,https://usaybia.net/person/5029</v>
      </c>
      <c r="R1647" t="str">
        <f t="shared" si="173"/>
        <v>https://usaybia.net/person/5029</v>
      </c>
    </row>
    <row r="1648" spans="1:18" x14ac:dyDescent="0.25">
      <c r="A1648">
        <f t="shared" si="175"/>
        <v>50</v>
      </c>
      <c r="B1648">
        <f t="shared" si="176"/>
        <v>5030</v>
      </c>
      <c r="C1648" t="str">
        <f t="shared" si="177"/>
        <v>https://usaybia.net/person/5030</v>
      </c>
      <c r="D1648" t="str">
        <f t="shared" si="178"/>
        <v>https://usaybia.net/person/5030_____________</v>
      </c>
      <c r="Q1648" t="str">
        <f t="shared" si="174"/>
        <v>,https://usaybia.net/person/5030</v>
      </c>
      <c r="R1648" t="str">
        <f t="shared" si="173"/>
        <v>https://usaybia.net/person/5030</v>
      </c>
    </row>
    <row r="1649" spans="1:18" x14ac:dyDescent="0.25">
      <c r="A1649">
        <f t="shared" si="175"/>
        <v>50</v>
      </c>
      <c r="B1649">
        <f t="shared" si="176"/>
        <v>5031</v>
      </c>
      <c r="C1649" t="str">
        <f t="shared" si="177"/>
        <v>https://usaybia.net/person/5031</v>
      </c>
      <c r="D1649" t="str">
        <f t="shared" si="178"/>
        <v>https://usaybia.net/person/5031_____________</v>
      </c>
      <c r="Q1649" t="str">
        <f t="shared" si="174"/>
        <v>,https://usaybia.net/person/5031</v>
      </c>
      <c r="R1649" t="str">
        <f t="shared" si="173"/>
        <v>https://usaybia.net/person/5031</v>
      </c>
    </row>
    <row r="1650" spans="1:18" x14ac:dyDescent="0.25">
      <c r="A1650">
        <f t="shared" si="175"/>
        <v>50</v>
      </c>
      <c r="B1650">
        <f t="shared" si="176"/>
        <v>5032</v>
      </c>
      <c r="C1650" t="str">
        <f t="shared" si="177"/>
        <v>https://usaybia.net/person/5032</v>
      </c>
      <c r="D1650" t="str">
        <f t="shared" si="178"/>
        <v>https://usaybia.net/person/5032_____________</v>
      </c>
      <c r="Q1650" t="str">
        <f t="shared" si="174"/>
        <v>,https://usaybia.net/person/5032</v>
      </c>
      <c r="R1650" t="str">
        <f t="shared" si="173"/>
        <v>https://usaybia.net/person/5032</v>
      </c>
    </row>
    <row r="1651" spans="1:18" x14ac:dyDescent="0.25">
      <c r="A1651">
        <f t="shared" si="175"/>
        <v>50</v>
      </c>
      <c r="B1651">
        <f t="shared" si="176"/>
        <v>5033</v>
      </c>
      <c r="C1651" t="str">
        <f t="shared" si="177"/>
        <v>https://usaybia.net/person/5033</v>
      </c>
      <c r="D1651" t="str">
        <f t="shared" si="178"/>
        <v>https://usaybia.net/person/5033_____________</v>
      </c>
      <c r="Q1651" t="str">
        <f t="shared" si="174"/>
        <v>,https://usaybia.net/person/5033</v>
      </c>
      <c r="R1651" t="str">
        <f t="shared" si="173"/>
        <v>https://usaybia.net/person/5033</v>
      </c>
    </row>
    <row r="1652" spans="1:18" x14ac:dyDescent="0.25">
      <c r="A1652">
        <f t="shared" si="175"/>
        <v>51</v>
      </c>
      <c r="B1652">
        <v>5101</v>
      </c>
      <c r="C1652" t="str">
        <f t="shared" si="177"/>
        <v>https://usaybia.net/person/5101</v>
      </c>
      <c r="D1652" t="str">
        <f t="shared" si="178"/>
        <v>https://usaybia.net/person/5101_____________</v>
      </c>
      <c r="Q1652" t="str">
        <f t="shared" si="174"/>
        <v>,https://usaybia.net/person/5101</v>
      </c>
      <c r="R1652" t="str">
        <f t="shared" si="173"/>
        <v>https://usaybia.net/person/5101</v>
      </c>
    </row>
    <row r="1653" spans="1:18" x14ac:dyDescent="0.25">
      <c r="A1653">
        <f t="shared" si="175"/>
        <v>51</v>
      </c>
      <c r="B1653">
        <f t="shared" si="176"/>
        <v>5102</v>
      </c>
      <c r="C1653" t="str">
        <f t="shared" si="177"/>
        <v>https://usaybia.net/person/5102</v>
      </c>
      <c r="D1653" t="str">
        <f t="shared" si="178"/>
        <v>https://usaybia.net/person/5102_____________</v>
      </c>
      <c r="Q1653" t="str">
        <f t="shared" si="174"/>
        <v>,https://usaybia.net/person/5102</v>
      </c>
      <c r="R1653" t="str">
        <f t="shared" si="173"/>
        <v>https://usaybia.net/person/5102</v>
      </c>
    </row>
    <row r="1654" spans="1:18" x14ac:dyDescent="0.25">
      <c r="A1654">
        <f t="shared" si="175"/>
        <v>51</v>
      </c>
      <c r="B1654">
        <f t="shared" si="176"/>
        <v>5103</v>
      </c>
      <c r="C1654" t="str">
        <f t="shared" si="177"/>
        <v>https://usaybia.net/person/5103</v>
      </c>
      <c r="D1654" t="str">
        <f t="shared" si="178"/>
        <v>https://usaybia.net/person/5103_____________</v>
      </c>
      <c r="Q1654" t="str">
        <f t="shared" si="174"/>
        <v>,https://usaybia.net/person/5103</v>
      </c>
      <c r="R1654" t="str">
        <f t="shared" si="173"/>
        <v>https://usaybia.net/person/5103</v>
      </c>
    </row>
    <row r="1655" spans="1:18" x14ac:dyDescent="0.25">
      <c r="A1655">
        <f t="shared" si="175"/>
        <v>51</v>
      </c>
      <c r="B1655">
        <f t="shared" si="176"/>
        <v>5104</v>
      </c>
      <c r="C1655" t="str">
        <f t="shared" ref="C1655:C1718" si="179">"https://usaybia.net/person/"&amp;B1655</f>
        <v>https://usaybia.net/person/5104</v>
      </c>
      <c r="D1655" t="str">
        <f t="shared" ref="D1655:D1718" si="180">C1655&amp;"_____________"</f>
        <v>https://usaybia.net/person/5104_____________</v>
      </c>
      <c r="Q1655" t="str">
        <f t="shared" si="174"/>
        <v>,https://usaybia.net/person/5104</v>
      </c>
      <c r="R1655" t="str">
        <f t="shared" si="173"/>
        <v>https://usaybia.net/person/5104</v>
      </c>
    </row>
    <row r="1656" spans="1:18" x14ac:dyDescent="0.25">
      <c r="A1656">
        <f t="shared" si="175"/>
        <v>51</v>
      </c>
      <c r="B1656">
        <f t="shared" si="176"/>
        <v>5105</v>
      </c>
      <c r="C1656" t="str">
        <f t="shared" si="179"/>
        <v>https://usaybia.net/person/5105</v>
      </c>
      <c r="D1656" t="str">
        <f t="shared" si="180"/>
        <v>https://usaybia.net/person/5105_____________</v>
      </c>
      <c r="Q1656" t="str">
        <f t="shared" si="174"/>
        <v>,https://usaybia.net/person/5105</v>
      </c>
      <c r="R1656" t="str">
        <f t="shared" si="173"/>
        <v>https://usaybia.net/person/5105</v>
      </c>
    </row>
    <row r="1657" spans="1:18" x14ac:dyDescent="0.25">
      <c r="A1657">
        <f t="shared" si="175"/>
        <v>51</v>
      </c>
      <c r="B1657">
        <f t="shared" si="176"/>
        <v>5106</v>
      </c>
      <c r="C1657" t="str">
        <f t="shared" si="179"/>
        <v>https://usaybia.net/person/5106</v>
      </c>
      <c r="D1657" t="str">
        <f t="shared" si="180"/>
        <v>https://usaybia.net/person/5106_____________</v>
      </c>
      <c r="Q1657" t="str">
        <f t="shared" si="174"/>
        <v>,https://usaybia.net/person/5106</v>
      </c>
      <c r="R1657" t="str">
        <f t="shared" si="173"/>
        <v>https://usaybia.net/person/5106</v>
      </c>
    </row>
    <row r="1658" spans="1:18" x14ac:dyDescent="0.25">
      <c r="A1658">
        <f t="shared" si="175"/>
        <v>51</v>
      </c>
      <c r="B1658">
        <f t="shared" si="176"/>
        <v>5107</v>
      </c>
      <c r="C1658" t="str">
        <f t="shared" si="179"/>
        <v>https://usaybia.net/person/5107</v>
      </c>
      <c r="D1658" t="str">
        <f t="shared" si="180"/>
        <v>https://usaybia.net/person/5107_____________</v>
      </c>
      <c r="Q1658" t="str">
        <f t="shared" si="174"/>
        <v>,https://usaybia.net/person/5107</v>
      </c>
      <c r="R1658" t="str">
        <f t="shared" si="173"/>
        <v>https://usaybia.net/person/5107</v>
      </c>
    </row>
    <row r="1659" spans="1:18" x14ac:dyDescent="0.25">
      <c r="A1659">
        <f t="shared" si="175"/>
        <v>51</v>
      </c>
      <c r="B1659">
        <f t="shared" si="176"/>
        <v>5108</v>
      </c>
      <c r="C1659" t="str">
        <f t="shared" si="179"/>
        <v>https://usaybia.net/person/5108</v>
      </c>
      <c r="D1659" t="str">
        <f t="shared" si="180"/>
        <v>https://usaybia.net/person/5108_____________</v>
      </c>
      <c r="Q1659" t="str">
        <f t="shared" si="174"/>
        <v>,https://usaybia.net/person/5108</v>
      </c>
      <c r="R1659" t="str">
        <f t="shared" si="173"/>
        <v>https://usaybia.net/person/5108</v>
      </c>
    </row>
    <row r="1660" spans="1:18" x14ac:dyDescent="0.25">
      <c r="A1660">
        <f t="shared" si="175"/>
        <v>51</v>
      </c>
      <c r="B1660">
        <f t="shared" si="176"/>
        <v>5109</v>
      </c>
      <c r="C1660" t="str">
        <f t="shared" si="179"/>
        <v>https://usaybia.net/person/5109</v>
      </c>
      <c r="D1660" t="str">
        <f t="shared" si="180"/>
        <v>https://usaybia.net/person/5109_____________</v>
      </c>
      <c r="Q1660" t="str">
        <f t="shared" si="174"/>
        <v>,https://usaybia.net/person/5109</v>
      </c>
      <c r="R1660" t="str">
        <f t="shared" si="173"/>
        <v>https://usaybia.net/person/5109</v>
      </c>
    </row>
    <row r="1661" spans="1:18" x14ac:dyDescent="0.25">
      <c r="A1661">
        <f t="shared" si="175"/>
        <v>51</v>
      </c>
      <c r="B1661">
        <f t="shared" si="176"/>
        <v>5110</v>
      </c>
      <c r="C1661" t="str">
        <f t="shared" si="179"/>
        <v>https://usaybia.net/person/5110</v>
      </c>
      <c r="D1661" t="str">
        <f t="shared" si="180"/>
        <v>https://usaybia.net/person/5110_____________</v>
      </c>
      <c r="Q1661" t="str">
        <f t="shared" si="174"/>
        <v>,https://usaybia.net/person/5110</v>
      </c>
      <c r="R1661" t="str">
        <f t="shared" si="173"/>
        <v>https://usaybia.net/person/5110</v>
      </c>
    </row>
    <row r="1662" spans="1:18" x14ac:dyDescent="0.25">
      <c r="A1662">
        <f t="shared" si="175"/>
        <v>51</v>
      </c>
      <c r="B1662">
        <f t="shared" si="176"/>
        <v>5111</v>
      </c>
      <c r="C1662" t="str">
        <f t="shared" si="179"/>
        <v>https://usaybia.net/person/5111</v>
      </c>
      <c r="D1662" t="str">
        <f t="shared" si="180"/>
        <v>https://usaybia.net/person/5111_____________</v>
      </c>
      <c r="Q1662" t="str">
        <f t="shared" si="174"/>
        <v>,https://usaybia.net/person/5111</v>
      </c>
      <c r="R1662" t="str">
        <f t="shared" si="173"/>
        <v>https://usaybia.net/person/5111</v>
      </c>
    </row>
    <row r="1663" spans="1:18" x14ac:dyDescent="0.25">
      <c r="A1663">
        <f t="shared" si="175"/>
        <v>51</v>
      </c>
      <c r="B1663">
        <f t="shared" si="176"/>
        <v>5112</v>
      </c>
      <c r="C1663" t="str">
        <f t="shared" si="179"/>
        <v>https://usaybia.net/person/5112</v>
      </c>
      <c r="D1663" t="str">
        <f t="shared" si="180"/>
        <v>https://usaybia.net/person/5112_____________</v>
      </c>
      <c r="Q1663" t="str">
        <f t="shared" si="174"/>
        <v>,https://usaybia.net/person/5112</v>
      </c>
      <c r="R1663" t="str">
        <f t="shared" si="173"/>
        <v>https://usaybia.net/person/5112</v>
      </c>
    </row>
    <row r="1664" spans="1:18" x14ac:dyDescent="0.25">
      <c r="A1664">
        <f t="shared" si="175"/>
        <v>51</v>
      </c>
      <c r="B1664">
        <f t="shared" si="176"/>
        <v>5113</v>
      </c>
      <c r="C1664" t="str">
        <f t="shared" si="179"/>
        <v>https://usaybia.net/person/5113</v>
      </c>
      <c r="D1664" t="str">
        <f t="shared" si="180"/>
        <v>https://usaybia.net/person/5113_____________</v>
      </c>
      <c r="Q1664" t="str">
        <f t="shared" si="174"/>
        <v>,https://usaybia.net/person/5113</v>
      </c>
      <c r="R1664" t="str">
        <f t="shared" si="173"/>
        <v>https://usaybia.net/person/5113</v>
      </c>
    </row>
    <row r="1665" spans="1:18" x14ac:dyDescent="0.25">
      <c r="A1665">
        <f t="shared" si="175"/>
        <v>51</v>
      </c>
      <c r="B1665">
        <f t="shared" si="176"/>
        <v>5114</v>
      </c>
      <c r="C1665" t="str">
        <f t="shared" si="179"/>
        <v>https://usaybia.net/person/5114</v>
      </c>
      <c r="D1665" t="str">
        <f t="shared" si="180"/>
        <v>https://usaybia.net/person/5114_____________</v>
      </c>
      <c r="E1665" t="s">
        <v>133</v>
      </c>
      <c r="Q1665" t="str">
        <f t="shared" si="174"/>
        <v>,https://usaybia.net/person/5114</v>
      </c>
      <c r="R1665" t="str">
        <f t="shared" si="173"/>
        <v>https://usaybia.net/person/5114</v>
      </c>
    </row>
    <row r="1666" spans="1:18" x14ac:dyDescent="0.25">
      <c r="A1666">
        <f t="shared" si="175"/>
        <v>51</v>
      </c>
      <c r="B1666">
        <f t="shared" si="176"/>
        <v>5115</v>
      </c>
      <c r="C1666" t="str">
        <f t="shared" si="179"/>
        <v>https://usaybia.net/person/5115</v>
      </c>
      <c r="D1666" t="str">
        <f t="shared" si="180"/>
        <v>https://usaybia.net/person/5115_____________</v>
      </c>
      <c r="Q1666" t="str">
        <f t="shared" si="174"/>
        <v>,https://usaybia.net/person/5115</v>
      </c>
      <c r="R1666" t="str">
        <f t="shared" ref="R1666:R1729" si="181">RIGHT(Q1666,LEN(Q1666)-1)</f>
        <v>https://usaybia.net/person/5115</v>
      </c>
    </row>
    <row r="1667" spans="1:18" x14ac:dyDescent="0.25">
      <c r="A1667">
        <f t="shared" si="175"/>
        <v>51</v>
      </c>
      <c r="B1667">
        <f t="shared" si="176"/>
        <v>5116</v>
      </c>
      <c r="C1667" t="str">
        <f t="shared" si="179"/>
        <v>https://usaybia.net/person/5116</v>
      </c>
      <c r="D1667" t="str">
        <f t="shared" si="180"/>
        <v>https://usaybia.net/person/5116_____________</v>
      </c>
      <c r="Q1667" t="str">
        <f t="shared" ref="Q1667:Q1730" si="182">SUBSTITUTE(SUBSTITUTE(SUBSTITUTE(CONCATENATE(C1667,F1667,G1667,H1667,I1667,J1667,K1667,L1667,SUBSTITUTE(M1667,".emedien.ub.uni-muenchen.de",""),N1667,O1667,P1667),"http",",http"),"xxx",""),"XXX","")</f>
        <v>,https://usaybia.net/person/5116</v>
      </c>
      <c r="R1667" t="str">
        <f t="shared" si="181"/>
        <v>https://usaybia.net/person/5116</v>
      </c>
    </row>
    <row r="1668" spans="1:18" x14ac:dyDescent="0.25">
      <c r="A1668">
        <f t="shared" si="175"/>
        <v>51</v>
      </c>
      <c r="B1668">
        <f t="shared" si="176"/>
        <v>5117</v>
      </c>
      <c r="C1668" t="str">
        <f t="shared" si="179"/>
        <v>https://usaybia.net/person/5117</v>
      </c>
      <c r="D1668" t="str">
        <f t="shared" si="180"/>
        <v>https://usaybia.net/person/5117_____________</v>
      </c>
      <c r="Q1668" t="str">
        <f t="shared" si="182"/>
        <v>,https://usaybia.net/person/5117</v>
      </c>
      <c r="R1668" t="str">
        <f t="shared" si="181"/>
        <v>https://usaybia.net/person/5117</v>
      </c>
    </row>
    <row r="1669" spans="1:18" x14ac:dyDescent="0.25">
      <c r="A1669">
        <f t="shared" si="175"/>
        <v>51</v>
      </c>
      <c r="B1669">
        <f t="shared" si="176"/>
        <v>5118</v>
      </c>
      <c r="C1669" t="str">
        <f t="shared" si="179"/>
        <v>https://usaybia.net/person/5118</v>
      </c>
      <c r="D1669" t="str">
        <f t="shared" si="180"/>
        <v>https://usaybia.net/person/5118_____________</v>
      </c>
      <c r="Q1669" t="str">
        <f t="shared" si="182"/>
        <v>,https://usaybia.net/person/5118</v>
      </c>
      <c r="R1669" t="str">
        <f t="shared" si="181"/>
        <v>https://usaybia.net/person/5118</v>
      </c>
    </row>
    <row r="1670" spans="1:18" x14ac:dyDescent="0.25">
      <c r="A1670">
        <f t="shared" si="175"/>
        <v>51</v>
      </c>
      <c r="B1670">
        <f t="shared" si="176"/>
        <v>5119</v>
      </c>
      <c r="C1670" t="str">
        <f t="shared" si="179"/>
        <v>https://usaybia.net/person/5119</v>
      </c>
      <c r="D1670" t="str">
        <f t="shared" si="180"/>
        <v>https://usaybia.net/person/5119_____________</v>
      </c>
      <c r="Q1670" t="str">
        <f t="shared" si="182"/>
        <v>,https://usaybia.net/person/5119</v>
      </c>
      <c r="R1670" t="str">
        <f t="shared" si="181"/>
        <v>https://usaybia.net/person/5119</v>
      </c>
    </row>
    <row r="1671" spans="1:18" x14ac:dyDescent="0.25">
      <c r="A1671">
        <f t="shared" si="175"/>
        <v>51</v>
      </c>
      <c r="B1671">
        <f t="shared" si="176"/>
        <v>5120</v>
      </c>
      <c r="C1671" t="str">
        <f t="shared" si="179"/>
        <v>https://usaybia.net/person/5120</v>
      </c>
      <c r="D1671" t="str">
        <f t="shared" si="180"/>
        <v>https://usaybia.net/person/5120_____________</v>
      </c>
      <c r="Q1671" t="str">
        <f t="shared" si="182"/>
        <v>,https://usaybia.net/person/5120</v>
      </c>
      <c r="R1671" t="str">
        <f t="shared" si="181"/>
        <v>https://usaybia.net/person/5120</v>
      </c>
    </row>
    <row r="1672" spans="1:18" x14ac:dyDescent="0.25">
      <c r="A1672">
        <f t="shared" si="175"/>
        <v>51</v>
      </c>
      <c r="B1672">
        <f t="shared" si="176"/>
        <v>5121</v>
      </c>
      <c r="C1672" t="str">
        <f t="shared" si="179"/>
        <v>https://usaybia.net/person/5121</v>
      </c>
      <c r="D1672" t="str">
        <f t="shared" si="180"/>
        <v>https://usaybia.net/person/5121_____________</v>
      </c>
      <c r="Q1672" t="str">
        <f t="shared" si="182"/>
        <v>,https://usaybia.net/person/5121</v>
      </c>
      <c r="R1672" t="str">
        <f t="shared" si="181"/>
        <v>https://usaybia.net/person/5121</v>
      </c>
    </row>
    <row r="1673" spans="1:18" x14ac:dyDescent="0.25">
      <c r="A1673">
        <f t="shared" si="175"/>
        <v>51</v>
      </c>
      <c r="B1673">
        <f t="shared" si="176"/>
        <v>5122</v>
      </c>
      <c r="C1673" t="str">
        <f t="shared" si="179"/>
        <v>https://usaybia.net/person/5122</v>
      </c>
      <c r="D1673" t="str">
        <f t="shared" si="180"/>
        <v>https://usaybia.net/person/5122_____________</v>
      </c>
      <c r="Q1673" t="str">
        <f t="shared" si="182"/>
        <v>,https://usaybia.net/person/5122</v>
      </c>
      <c r="R1673" t="str">
        <f t="shared" si="181"/>
        <v>https://usaybia.net/person/5122</v>
      </c>
    </row>
    <row r="1674" spans="1:18" x14ac:dyDescent="0.25">
      <c r="A1674">
        <f t="shared" si="175"/>
        <v>51</v>
      </c>
      <c r="B1674">
        <f t="shared" si="176"/>
        <v>5123</v>
      </c>
      <c r="C1674" t="str">
        <f t="shared" si="179"/>
        <v>https://usaybia.net/person/5123</v>
      </c>
      <c r="D1674" t="str">
        <f t="shared" si="180"/>
        <v>https://usaybia.net/person/5123_____________</v>
      </c>
      <c r="Q1674" t="str">
        <f t="shared" si="182"/>
        <v>,https://usaybia.net/person/5123</v>
      </c>
      <c r="R1674" t="str">
        <f t="shared" si="181"/>
        <v>https://usaybia.net/person/5123</v>
      </c>
    </row>
    <row r="1675" spans="1:18" x14ac:dyDescent="0.25">
      <c r="A1675">
        <f t="shared" si="175"/>
        <v>51</v>
      </c>
      <c r="B1675">
        <f t="shared" si="176"/>
        <v>5124</v>
      </c>
      <c r="C1675" t="str">
        <f t="shared" si="179"/>
        <v>https://usaybia.net/person/5124</v>
      </c>
      <c r="D1675" t="str">
        <f t="shared" si="180"/>
        <v>https://usaybia.net/person/5124_____________</v>
      </c>
      <c r="Q1675" t="str">
        <f t="shared" si="182"/>
        <v>,https://usaybia.net/person/5124</v>
      </c>
      <c r="R1675" t="str">
        <f t="shared" si="181"/>
        <v>https://usaybia.net/person/5124</v>
      </c>
    </row>
    <row r="1676" spans="1:18" x14ac:dyDescent="0.25">
      <c r="A1676">
        <f t="shared" ref="A1676:A1739" si="183">A1643+1</f>
        <v>51</v>
      </c>
      <c r="B1676">
        <f t="shared" si="176"/>
        <v>5125</v>
      </c>
      <c r="C1676" t="str">
        <f t="shared" si="179"/>
        <v>https://usaybia.net/person/5125</v>
      </c>
      <c r="D1676" t="str">
        <f t="shared" si="180"/>
        <v>https://usaybia.net/person/5125_____________</v>
      </c>
      <c r="Q1676" t="str">
        <f t="shared" si="182"/>
        <v>,https://usaybia.net/person/5125</v>
      </c>
      <c r="R1676" t="str">
        <f t="shared" si="181"/>
        <v>https://usaybia.net/person/5125</v>
      </c>
    </row>
    <row r="1677" spans="1:18" x14ac:dyDescent="0.25">
      <c r="A1677">
        <f t="shared" si="183"/>
        <v>51</v>
      </c>
      <c r="B1677">
        <f t="shared" si="176"/>
        <v>5126</v>
      </c>
      <c r="C1677" t="str">
        <f t="shared" si="179"/>
        <v>https://usaybia.net/person/5126</v>
      </c>
      <c r="D1677" t="str">
        <f t="shared" si="180"/>
        <v>https://usaybia.net/person/5126_____________</v>
      </c>
      <c r="Q1677" t="str">
        <f t="shared" si="182"/>
        <v>,https://usaybia.net/person/5126</v>
      </c>
      <c r="R1677" t="str">
        <f t="shared" si="181"/>
        <v>https://usaybia.net/person/5126</v>
      </c>
    </row>
    <row r="1678" spans="1:18" x14ac:dyDescent="0.25">
      <c r="A1678">
        <f t="shared" si="183"/>
        <v>51</v>
      </c>
      <c r="B1678">
        <f t="shared" ref="B1678:B1741" si="184">B1677+1</f>
        <v>5127</v>
      </c>
      <c r="C1678" t="str">
        <f t="shared" si="179"/>
        <v>https://usaybia.net/person/5127</v>
      </c>
      <c r="D1678" t="str">
        <f t="shared" si="180"/>
        <v>https://usaybia.net/person/5127_____________</v>
      </c>
      <c r="Q1678" t="str">
        <f t="shared" si="182"/>
        <v>,https://usaybia.net/person/5127</v>
      </c>
      <c r="R1678" t="str">
        <f t="shared" si="181"/>
        <v>https://usaybia.net/person/5127</v>
      </c>
    </row>
    <row r="1679" spans="1:18" x14ac:dyDescent="0.25">
      <c r="A1679">
        <f t="shared" si="183"/>
        <v>51</v>
      </c>
      <c r="B1679">
        <f t="shared" si="184"/>
        <v>5128</v>
      </c>
      <c r="C1679" t="str">
        <f t="shared" si="179"/>
        <v>https://usaybia.net/person/5128</v>
      </c>
      <c r="D1679" t="str">
        <f t="shared" si="180"/>
        <v>https://usaybia.net/person/5128_____________</v>
      </c>
      <c r="Q1679" t="str">
        <f t="shared" si="182"/>
        <v>,https://usaybia.net/person/5128</v>
      </c>
      <c r="R1679" t="str">
        <f t="shared" si="181"/>
        <v>https://usaybia.net/person/5128</v>
      </c>
    </row>
    <row r="1680" spans="1:18" x14ac:dyDescent="0.25">
      <c r="A1680">
        <f t="shared" si="183"/>
        <v>51</v>
      </c>
      <c r="B1680">
        <f t="shared" si="184"/>
        <v>5129</v>
      </c>
      <c r="C1680" t="str">
        <f t="shared" si="179"/>
        <v>https://usaybia.net/person/5129</v>
      </c>
      <c r="D1680" t="str">
        <f t="shared" si="180"/>
        <v>https://usaybia.net/person/5129_____________</v>
      </c>
      <c r="Q1680" t="str">
        <f t="shared" si="182"/>
        <v>,https://usaybia.net/person/5129</v>
      </c>
      <c r="R1680" t="str">
        <f t="shared" si="181"/>
        <v>https://usaybia.net/person/5129</v>
      </c>
    </row>
    <row r="1681" spans="1:18" x14ac:dyDescent="0.25">
      <c r="A1681">
        <f t="shared" si="183"/>
        <v>51</v>
      </c>
      <c r="B1681">
        <f t="shared" si="184"/>
        <v>5130</v>
      </c>
      <c r="C1681" t="str">
        <f t="shared" si="179"/>
        <v>https://usaybia.net/person/5130</v>
      </c>
      <c r="D1681" t="str">
        <f t="shared" si="180"/>
        <v>https://usaybia.net/person/5130_____________</v>
      </c>
      <c r="Q1681" t="str">
        <f t="shared" si="182"/>
        <v>,https://usaybia.net/person/5130</v>
      </c>
      <c r="R1681" t="str">
        <f t="shared" si="181"/>
        <v>https://usaybia.net/person/5130</v>
      </c>
    </row>
    <row r="1682" spans="1:18" x14ac:dyDescent="0.25">
      <c r="A1682">
        <f t="shared" si="183"/>
        <v>51</v>
      </c>
      <c r="B1682">
        <f t="shared" si="184"/>
        <v>5131</v>
      </c>
      <c r="C1682" t="str">
        <f t="shared" si="179"/>
        <v>https://usaybia.net/person/5131</v>
      </c>
      <c r="D1682" t="str">
        <f t="shared" si="180"/>
        <v>https://usaybia.net/person/5131_____________</v>
      </c>
      <c r="Q1682" t="str">
        <f t="shared" si="182"/>
        <v>,https://usaybia.net/person/5131</v>
      </c>
      <c r="R1682" t="str">
        <f t="shared" si="181"/>
        <v>https://usaybia.net/person/5131</v>
      </c>
    </row>
    <row r="1683" spans="1:18" x14ac:dyDescent="0.25">
      <c r="A1683">
        <f t="shared" si="183"/>
        <v>51</v>
      </c>
      <c r="B1683">
        <f t="shared" si="184"/>
        <v>5132</v>
      </c>
      <c r="C1683" t="str">
        <f t="shared" si="179"/>
        <v>https://usaybia.net/person/5132</v>
      </c>
      <c r="D1683" t="str">
        <f t="shared" si="180"/>
        <v>https://usaybia.net/person/5132_____________</v>
      </c>
      <c r="Q1683" t="str">
        <f t="shared" si="182"/>
        <v>,https://usaybia.net/person/5132</v>
      </c>
      <c r="R1683" t="str">
        <f t="shared" si="181"/>
        <v>https://usaybia.net/person/5132</v>
      </c>
    </row>
    <row r="1684" spans="1:18" x14ac:dyDescent="0.25">
      <c r="A1684">
        <f t="shared" si="183"/>
        <v>51</v>
      </c>
      <c r="B1684">
        <f t="shared" si="184"/>
        <v>5133</v>
      </c>
      <c r="C1684" t="str">
        <f t="shared" si="179"/>
        <v>https://usaybia.net/person/5133</v>
      </c>
      <c r="D1684" t="str">
        <f t="shared" si="180"/>
        <v>https://usaybia.net/person/5133_____________</v>
      </c>
      <c r="Q1684" t="str">
        <f t="shared" si="182"/>
        <v>,https://usaybia.net/person/5133</v>
      </c>
      <c r="R1684" t="str">
        <f t="shared" si="181"/>
        <v>https://usaybia.net/person/5133</v>
      </c>
    </row>
    <row r="1685" spans="1:18" x14ac:dyDescent="0.25">
      <c r="A1685">
        <f t="shared" si="183"/>
        <v>52</v>
      </c>
      <c r="B1685">
        <f>5200+1</f>
        <v>5201</v>
      </c>
      <c r="C1685" t="str">
        <f t="shared" si="179"/>
        <v>https://usaybia.net/person/5201</v>
      </c>
      <c r="D1685" t="str">
        <f t="shared" si="180"/>
        <v>https://usaybia.net/person/5201_____________</v>
      </c>
      <c r="Q1685" t="str">
        <f t="shared" si="182"/>
        <v>,https://usaybia.net/person/5201</v>
      </c>
      <c r="R1685" t="str">
        <f t="shared" si="181"/>
        <v>https://usaybia.net/person/5201</v>
      </c>
    </row>
    <row r="1686" spans="1:18" x14ac:dyDescent="0.25">
      <c r="A1686">
        <f t="shared" si="183"/>
        <v>52</v>
      </c>
      <c r="B1686">
        <f t="shared" si="184"/>
        <v>5202</v>
      </c>
      <c r="C1686" t="str">
        <f t="shared" si="179"/>
        <v>https://usaybia.net/person/5202</v>
      </c>
      <c r="D1686" t="str">
        <f t="shared" si="180"/>
        <v>https://usaybia.net/person/5202_____________</v>
      </c>
      <c r="Q1686" t="str">
        <f t="shared" si="182"/>
        <v>,https://usaybia.net/person/5202</v>
      </c>
      <c r="R1686" t="str">
        <f t="shared" si="181"/>
        <v>https://usaybia.net/person/5202</v>
      </c>
    </row>
    <row r="1687" spans="1:18" x14ac:dyDescent="0.25">
      <c r="A1687">
        <f t="shared" si="183"/>
        <v>52</v>
      </c>
      <c r="B1687">
        <f t="shared" si="184"/>
        <v>5203</v>
      </c>
      <c r="C1687" t="str">
        <f t="shared" si="179"/>
        <v>https://usaybia.net/person/5203</v>
      </c>
      <c r="D1687" t="str">
        <f t="shared" si="180"/>
        <v>https://usaybia.net/person/5203_____________</v>
      </c>
      <c r="Q1687" t="str">
        <f t="shared" si="182"/>
        <v>,https://usaybia.net/person/5203</v>
      </c>
      <c r="R1687" t="str">
        <f t="shared" si="181"/>
        <v>https://usaybia.net/person/5203</v>
      </c>
    </row>
    <row r="1688" spans="1:18" x14ac:dyDescent="0.25">
      <c r="A1688">
        <f t="shared" si="183"/>
        <v>52</v>
      </c>
      <c r="B1688">
        <f t="shared" si="184"/>
        <v>5204</v>
      </c>
      <c r="C1688" t="str">
        <f t="shared" si="179"/>
        <v>https://usaybia.net/person/5204</v>
      </c>
      <c r="D1688" t="str">
        <f t="shared" si="180"/>
        <v>https://usaybia.net/person/5204_____________</v>
      </c>
      <c r="Q1688" t="str">
        <f t="shared" si="182"/>
        <v>,https://usaybia.net/person/5204</v>
      </c>
      <c r="R1688" t="str">
        <f t="shared" si="181"/>
        <v>https://usaybia.net/person/5204</v>
      </c>
    </row>
    <row r="1689" spans="1:18" x14ac:dyDescent="0.25">
      <c r="A1689">
        <f t="shared" si="183"/>
        <v>52</v>
      </c>
      <c r="B1689">
        <f t="shared" si="184"/>
        <v>5205</v>
      </c>
      <c r="C1689" t="str">
        <f t="shared" si="179"/>
        <v>https://usaybia.net/person/5205</v>
      </c>
      <c r="D1689" t="str">
        <f t="shared" si="180"/>
        <v>https://usaybia.net/person/5205_____________</v>
      </c>
      <c r="Q1689" t="str">
        <f t="shared" si="182"/>
        <v>,https://usaybia.net/person/5205</v>
      </c>
      <c r="R1689" t="str">
        <f t="shared" si="181"/>
        <v>https://usaybia.net/person/5205</v>
      </c>
    </row>
    <row r="1690" spans="1:18" x14ac:dyDescent="0.25">
      <c r="A1690">
        <f t="shared" si="183"/>
        <v>52</v>
      </c>
      <c r="B1690">
        <f t="shared" si="184"/>
        <v>5206</v>
      </c>
      <c r="C1690" t="str">
        <f t="shared" si="179"/>
        <v>https://usaybia.net/person/5206</v>
      </c>
      <c r="D1690" t="str">
        <f t="shared" si="180"/>
        <v>https://usaybia.net/person/5206_____________</v>
      </c>
      <c r="Q1690" t="str">
        <f t="shared" si="182"/>
        <v>,https://usaybia.net/person/5206</v>
      </c>
      <c r="R1690" t="str">
        <f t="shared" si="181"/>
        <v>https://usaybia.net/person/5206</v>
      </c>
    </row>
    <row r="1691" spans="1:18" x14ac:dyDescent="0.25">
      <c r="A1691">
        <f t="shared" si="183"/>
        <v>52</v>
      </c>
      <c r="B1691">
        <f t="shared" si="184"/>
        <v>5207</v>
      </c>
      <c r="C1691" t="str">
        <f t="shared" si="179"/>
        <v>https://usaybia.net/person/5207</v>
      </c>
      <c r="D1691" t="str">
        <f t="shared" si="180"/>
        <v>https://usaybia.net/person/5207_____________</v>
      </c>
      <c r="Q1691" t="str">
        <f t="shared" si="182"/>
        <v>,https://usaybia.net/person/5207</v>
      </c>
      <c r="R1691" t="str">
        <f t="shared" si="181"/>
        <v>https://usaybia.net/person/5207</v>
      </c>
    </row>
    <row r="1692" spans="1:18" x14ac:dyDescent="0.25">
      <c r="A1692">
        <f t="shared" si="183"/>
        <v>52</v>
      </c>
      <c r="B1692">
        <f t="shared" si="184"/>
        <v>5208</v>
      </c>
      <c r="C1692" t="str">
        <f t="shared" si="179"/>
        <v>https://usaybia.net/person/5208</v>
      </c>
      <c r="D1692" t="str">
        <f t="shared" si="180"/>
        <v>https://usaybia.net/person/5208_____________</v>
      </c>
      <c r="Q1692" t="str">
        <f t="shared" si="182"/>
        <v>,https://usaybia.net/person/5208</v>
      </c>
      <c r="R1692" t="str">
        <f t="shared" si="181"/>
        <v>https://usaybia.net/person/5208</v>
      </c>
    </row>
    <row r="1693" spans="1:18" x14ac:dyDescent="0.25">
      <c r="A1693">
        <f t="shared" si="183"/>
        <v>52</v>
      </c>
      <c r="B1693">
        <f t="shared" si="184"/>
        <v>5209</v>
      </c>
      <c r="C1693" t="str">
        <f t="shared" si="179"/>
        <v>https://usaybia.net/person/5209</v>
      </c>
      <c r="D1693" t="str">
        <f t="shared" si="180"/>
        <v>https://usaybia.net/person/5209_____________</v>
      </c>
      <c r="Q1693" t="str">
        <f t="shared" si="182"/>
        <v>,https://usaybia.net/person/5209</v>
      </c>
      <c r="R1693" t="str">
        <f t="shared" si="181"/>
        <v>https://usaybia.net/person/5209</v>
      </c>
    </row>
    <row r="1694" spans="1:18" x14ac:dyDescent="0.25">
      <c r="A1694">
        <f t="shared" si="183"/>
        <v>52</v>
      </c>
      <c r="B1694">
        <f t="shared" si="184"/>
        <v>5210</v>
      </c>
      <c r="C1694" t="str">
        <f t="shared" si="179"/>
        <v>https://usaybia.net/person/5210</v>
      </c>
      <c r="D1694" t="str">
        <f t="shared" si="180"/>
        <v>https://usaybia.net/person/5210_____________</v>
      </c>
      <c r="Q1694" t="str">
        <f t="shared" si="182"/>
        <v>,https://usaybia.net/person/5210</v>
      </c>
      <c r="R1694" t="str">
        <f t="shared" si="181"/>
        <v>https://usaybia.net/person/5210</v>
      </c>
    </row>
    <row r="1695" spans="1:18" x14ac:dyDescent="0.25">
      <c r="A1695">
        <f t="shared" si="183"/>
        <v>52</v>
      </c>
      <c r="B1695">
        <f t="shared" si="184"/>
        <v>5211</v>
      </c>
      <c r="C1695" t="str">
        <f t="shared" si="179"/>
        <v>https://usaybia.net/person/5211</v>
      </c>
      <c r="D1695" t="str">
        <f t="shared" si="180"/>
        <v>https://usaybia.net/person/5211_____________</v>
      </c>
      <c r="Q1695" t="str">
        <f t="shared" si="182"/>
        <v>,https://usaybia.net/person/5211</v>
      </c>
      <c r="R1695" t="str">
        <f t="shared" si="181"/>
        <v>https://usaybia.net/person/5211</v>
      </c>
    </row>
    <row r="1696" spans="1:18" x14ac:dyDescent="0.25">
      <c r="A1696">
        <f t="shared" si="183"/>
        <v>52</v>
      </c>
      <c r="B1696">
        <f t="shared" si="184"/>
        <v>5212</v>
      </c>
      <c r="C1696" t="str">
        <f t="shared" si="179"/>
        <v>https://usaybia.net/person/5212</v>
      </c>
      <c r="D1696" t="str">
        <f t="shared" si="180"/>
        <v>https://usaybia.net/person/5212_____________</v>
      </c>
      <c r="Q1696" t="str">
        <f t="shared" si="182"/>
        <v>,https://usaybia.net/person/5212</v>
      </c>
      <c r="R1696" t="str">
        <f t="shared" si="181"/>
        <v>https://usaybia.net/person/5212</v>
      </c>
    </row>
    <row r="1697" spans="1:18" x14ac:dyDescent="0.25">
      <c r="A1697">
        <f t="shared" si="183"/>
        <v>52</v>
      </c>
      <c r="B1697">
        <f t="shared" si="184"/>
        <v>5213</v>
      </c>
      <c r="C1697" t="str">
        <f t="shared" si="179"/>
        <v>https://usaybia.net/person/5213</v>
      </c>
      <c r="D1697" t="str">
        <f t="shared" si="180"/>
        <v>https://usaybia.net/person/5213_____________</v>
      </c>
      <c r="Q1697" t="str">
        <f t="shared" si="182"/>
        <v>,https://usaybia.net/person/5213</v>
      </c>
      <c r="R1697" t="str">
        <f t="shared" si="181"/>
        <v>https://usaybia.net/person/5213</v>
      </c>
    </row>
    <row r="1698" spans="1:18" x14ac:dyDescent="0.25">
      <c r="A1698">
        <f t="shared" si="183"/>
        <v>52</v>
      </c>
      <c r="B1698">
        <f t="shared" si="184"/>
        <v>5214</v>
      </c>
      <c r="C1698" t="str">
        <f t="shared" si="179"/>
        <v>https://usaybia.net/person/5214</v>
      </c>
      <c r="D1698" t="str">
        <f t="shared" si="180"/>
        <v>https://usaybia.net/person/5214_____________</v>
      </c>
      <c r="Q1698" t="str">
        <f t="shared" si="182"/>
        <v>,https://usaybia.net/person/5214</v>
      </c>
      <c r="R1698" t="str">
        <f t="shared" si="181"/>
        <v>https://usaybia.net/person/5214</v>
      </c>
    </row>
    <row r="1699" spans="1:18" x14ac:dyDescent="0.25">
      <c r="A1699">
        <f t="shared" si="183"/>
        <v>52</v>
      </c>
      <c r="B1699">
        <f t="shared" si="184"/>
        <v>5215</v>
      </c>
      <c r="C1699" t="str">
        <f t="shared" si="179"/>
        <v>https://usaybia.net/person/5215</v>
      </c>
      <c r="D1699" t="str">
        <f t="shared" si="180"/>
        <v>https://usaybia.net/person/5215_____________</v>
      </c>
      <c r="Q1699" t="str">
        <f t="shared" si="182"/>
        <v>,https://usaybia.net/person/5215</v>
      </c>
      <c r="R1699" t="str">
        <f t="shared" si="181"/>
        <v>https://usaybia.net/person/5215</v>
      </c>
    </row>
    <row r="1700" spans="1:18" x14ac:dyDescent="0.25">
      <c r="A1700">
        <f t="shared" si="183"/>
        <v>52</v>
      </c>
      <c r="B1700">
        <f t="shared" si="184"/>
        <v>5216</v>
      </c>
      <c r="C1700" t="str">
        <f t="shared" si="179"/>
        <v>https://usaybia.net/person/5216</v>
      </c>
      <c r="D1700" t="str">
        <f t="shared" si="180"/>
        <v>https://usaybia.net/person/5216_____________</v>
      </c>
      <c r="Q1700" t="str">
        <f t="shared" si="182"/>
        <v>,https://usaybia.net/person/5216</v>
      </c>
      <c r="R1700" t="str">
        <f t="shared" si="181"/>
        <v>https://usaybia.net/person/5216</v>
      </c>
    </row>
    <row r="1701" spans="1:18" x14ac:dyDescent="0.25">
      <c r="A1701">
        <f t="shared" si="183"/>
        <v>52</v>
      </c>
      <c r="B1701">
        <f t="shared" si="184"/>
        <v>5217</v>
      </c>
      <c r="C1701" t="str">
        <f t="shared" si="179"/>
        <v>https://usaybia.net/person/5217</v>
      </c>
      <c r="D1701" t="str">
        <f t="shared" si="180"/>
        <v>https://usaybia.net/person/5217_____________</v>
      </c>
      <c r="Q1701" t="str">
        <f t="shared" si="182"/>
        <v>,https://usaybia.net/person/5217</v>
      </c>
      <c r="R1701" t="str">
        <f t="shared" si="181"/>
        <v>https://usaybia.net/person/5217</v>
      </c>
    </row>
    <row r="1702" spans="1:18" x14ac:dyDescent="0.25">
      <c r="A1702">
        <f t="shared" si="183"/>
        <v>52</v>
      </c>
      <c r="B1702">
        <f t="shared" si="184"/>
        <v>5218</v>
      </c>
      <c r="C1702" t="str">
        <f t="shared" si="179"/>
        <v>https://usaybia.net/person/5218</v>
      </c>
      <c r="D1702" t="str">
        <f t="shared" si="180"/>
        <v>https://usaybia.net/person/5218_____________</v>
      </c>
      <c r="Q1702" t="str">
        <f t="shared" si="182"/>
        <v>,https://usaybia.net/person/5218</v>
      </c>
      <c r="R1702" t="str">
        <f t="shared" si="181"/>
        <v>https://usaybia.net/person/5218</v>
      </c>
    </row>
    <row r="1703" spans="1:18" x14ac:dyDescent="0.25">
      <c r="A1703">
        <f t="shared" si="183"/>
        <v>52</v>
      </c>
      <c r="B1703">
        <f t="shared" si="184"/>
        <v>5219</v>
      </c>
      <c r="C1703" t="str">
        <f t="shared" si="179"/>
        <v>https://usaybia.net/person/5219</v>
      </c>
      <c r="D1703" t="str">
        <f t="shared" si="180"/>
        <v>https://usaybia.net/person/5219_____________</v>
      </c>
      <c r="Q1703" t="str">
        <f t="shared" si="182"/>
        <v>,https://usaybia.net/person/5219</v>
      </c>
      <c r="R1703" t="str">
        <f t="shared" si="181"/>
        <v>https://usaybia.net/person/5219</v>
      </c>
    </row>
    <row r="1704" spans="1:18" x14ac:dyDescent="0.25">
      <c r="A1704">
        <f t="shared" si="183"/>
        <v>52</v>
      </c>
      <c r="B1704">
        <f t="shared" si="184"/>
        <v>5220</v>
      </c>
      <c r="C1704" t="str">
        <f t="shared" si="179"/>
        <v>https://usaybia.net/person/5220</v>
      </c>
      <c r="D1704" t="str">
        <f t="shared" si="180"/>
        <v>https://usaybia.net/person/5220_____________</v>
      </c>
      <c r="Q1704" t="str">
        <f t="shared" si="182"/>
        <v>,https://usaybia.net/person/5220</v>
      </c>
      <c r="R1704" t="str">
        <f t="shared" si="181"/>
        <v>https://usaybia.net/person/5220</v>
      </c>
    </row>
    <row r="1705" spans="1:18" x14ac:dyDescent="0.25">
      <c r="A1705">
        <f t="shared" si="183"/>
        <v>52</v>
      </c>
      <c r="B1705">
        <f t="shared" si="184"/>
        <v>5221</v>
      </c>
      <c r="C1705" t="str">
        <f t="shared" si="179"/>
        <v>https://usaybia.net/person/5221</v>
      </c>
      <c r="D1705" t="str">
        <f t="shared" si="180"/>
        <v>https://usaybia.net/person/5221_____________</v>
      </c>
      <c r="Q1705" t="str">
        <f t="shared" si="182"/>
        <v>,https://usaybia.net/person/5221</v>
      </c>
      <c r="R1705" t="str">
        <f t="shared" si="181"/>
        <v>https://usaybia.net/person/5221</v>
      </c>
    </row>
    <row r="1706" spans="1:18" x14ac:dyDescent="0.25">
      <c r="A1706">
        <f t="shared" si="183"/>
        <v>52</v>
      </c>
      <c r="B1706">
        <f t="shared" si="184"/>
        <v>5222</v>
      </c>
      <c r="C1706" t="str">
        <f t="shared" si="179"/>
        <v>https://usaybia.net/person/5222</v>
      </c>
      <c r="D1706" t="str">
        <f t="shared" si="180"/>
        <v>https://usaybia.net/person/5222_____________</v>
      </c>
      <c r="Q1706" t="str">
        <f t="shared" si="182"/>
        <v>,https://usaybia.net/person/5222</v>
      </c>
      <c r="R1706" t="str">
        <f t="shared" si="181"/>
        <v>https://usaybia.net/person/5222</v>
      </c>
    </row>
    <row r="1707" spans="1:18" x14ac:dyDescent="0.25">
      <c r="A1707">
        <f t="shared" si="183"/>
        <v>52</v>
      </c>
      <c r="B1707">
        <f t="shared" si="184"/>
        <v>5223</v>
      </c>
      <c r="C1707" t="str">
        <f t="shared" si="179"/>
        <v>https://usaybia.net/person/5223</v>
      </c>
      <c r="D1707" t="str">
        <f t="shared" si="180"/>
        <v>https://usaybia.net/person/5223_____________</v>
      </c>
      <c r="Q1707" t="str">
        <f t="shared" si="182"/>
        <v>,https://usaybia.net/person/5223</v>
      </c>
      <c r="R1707" t="str">
        <f t="shared" si="181"/>
        <v>https://usaybia.net/person/5223</v>
      </c>
    </row>
    <row r="1708" spans="1:18" x14ac:dyDescent="0.25">
      <c r="A1708">
        <f t="shared" si="183"/>
        <v>52</v>
      </c>
      <c r="B1708">
        <f t="shared" si="184"/>
        <v>5224</v>
      </c>
      <c r="C1708" t="str">
        <f t="shared" si="179"/>
        <v>https://usaybia.net/person/5224</v>
      </c>
      <c r="D1708" t="str">
        <f t="shared" si="180"/>
        <v>https://usaybia.net/person/5224_____________</v>
      </c>
      <c r="Q1708" t="str">
        <f t="shared" si="182"/>
        <v>,https://usaybia.net/person/5224</v>
      </c>
      <c r="R1708" t="str">
        <f t="shared" si="181"/>
        <v>https://usaybia.net/person/5224</v>
      </c>
    </row>
    <row r="1709" spans="1:18" x14ac:dyDescent="0.25">
      <c r="A1709">
        <f t="shared" si="183"/>
        <v>52</v>
      </c>
      <c r="B1709">
        <f t="shared" si="184"/>
        <v>5225</v>
      </c>
      <c r="C1709" t="str">
        <f t="shared" si="179"/>
        <v>https://usaybia.net/person/5225</v>
      </c>
      <c r="D1709" t="str">
        <f t="shared" si="180"/>
        <v>https://usaybia.net/person/5225_____________</v>
      </c>
      <c r="Q1709" t="str">
        <f t="shared" si="182"/>
        <v>,https://usaybia.net/person/5225</v>
      </c>
      <c r="R1709" t="str">
        <f t="shared" si="181"/>
        <v>https://usaybia.net/person/5225</v>
      </c>
    </row>
    <row r="1710" spans="1:18" x14ac:dyDescent="0.25">
      <c r="A1710">
        <f t="shared" si="183"/>
        <v>52</v>
      </c>
      <c r="B1710">
        <f t="shared" si="184"/>
        <v>5226</v>
      </c>
      <c r="C1710" t="str">
        <f t="shared" si="179"/>
        <v>https://usaybia.net/person/5226</v>
      </c>
      <c r="D1710" t="str">
        <f t="shared" si="180"/>
        <v>https://usaybia.net/person/5226_____________</v>
      </c>
      <c r="Q1710" t="str">
        <f t="shared" si="182"/>
        <v>,https://usaybia.net/person/5226</v>
      </c>
      <c r="R1710" t="str">
        <f t="shared" si="181"/>
        <v>https://usaybia.net/person/5226</v>
      </c>
    </row>
    <row r="1711" spans="1:18" x14ac:dyDescent="0.25">
      <c r="A1711">
        <f t="shared" si="183"/>
        <v>52</v>
      </c>
      <c r="B1711">
        <f t="shared" si="184"/>
        <v>5227</v>
      </c>
      <c r="C1711" t="str">
        <f t="shared" si="179"/>
        <v>https://usaybia.net/person/5227</v>
      </c>
      <c r="D1711" t="str">
        <f t="shared" si="180"/>
        <v>https://usaybia.net/person/5227_____________</v>
      </c>
      <c r="Q1711" t="str">
        <f t="shared" si="182"/>
        <v>,https://usaybia.net/person/5227</v>
      </c>
      <c r="R1711" t="str">
        <f t="shared" si="181"/>
        <v>https://usaybia.net/person/5227</v>
      </c>
    </row>
    <row r="1712" spans="1:18" x14ac:dyDescent="0.25">
      <c r="A1712">
        <f t="shared" si="183"/>
        <v>52</v>
      </c>
      <c r="B1712">
        <f t="shared" si="184"/>
        <v>5228</v>
      </c>
      <c r="C1712" t="str">
        <f t="shared" si="179"/>
        <v>https://usaybia.net/person/5228</v>
      </c>
      <c r="D1712" t="str">
        <f t="shared" si="180"/>
        <v>https://usaybia.net/person/5228_____________</v>
      </c>
      <c r="Q1712" t="str">
        <f t="shared" si="182"/>
        <v>,https://usaybia.net/person/5228</v>
      </c>
      <c r="R1712" t="str">
        <f t="shared" si="181"/>
        <v>https://usaybia.net/person/5228</v>
      </c>
    </row>
    <row r="1713" spans="1:18" x14ac:dyDescent="0.25">
      <c r="A1713">
        <f t="shared" si="183"/>
        <v>52</v>
      </c>
      <c r="B1713">
        <f t="shared" si="184"/>
        <v>5229</v>
      </c>
      <c r="C1713" t="str">
        <f t="shared" si="179"/>
        <v>https://usaybia.net/person/5229</v>
      </c>
      <c r="D1713" t="str">
        <f t="shared" si="180"/>
        <v>https://usaybia.net/person/5229_____________</v>
      </c>
      <c r="Q1713" t="str">
        <f t="shared" si="182"/>
        <v>,https://usaybia.net/person/5229</v>
      </c>
      <c r="R1713" t="str">
        <f t="shared" si="181"/>
        <v>https://usaybia.net/person/5229</v>
      </c>
    </row>
    <row r="1714" spans="1:18" x14ac:dyDescent="0.25">
      <c r="A1714">
        <f t="shared" si="183"/>
        <v>52</v>
      </c>
      <c r="B1714">
        <f t="shared" si="184"/>
        <v>5230</v>
      </c>
      <c r="C1714" t="str">
        <f t="shared" si="179"/>
        <v>https://usaybia.net/person/5230</v>
      </c>
      <c r="D1714" t="str">
        <f t="shared" si="180"/>
        <v>https://usaybia.net/person/5230_____________</v>
      </c>
      <c r="Q1714" t="str">
        <f t="shared" si="182"/>
        <v>,https://usaybia.net/person/5230</v>
      </c>
      <c r="R1714" t="str">
        <f t="shared" si="181"/>
        <v>https://usaybia.net/person/5230</v>
      </c>
    </row>
    <row r="1715" spans="1:18" x14ac:dyDescent="0.25">
      <c r="A1715">
        <f t="shared" si="183"/>
        <v>52</v>
      </c>
      <c r="B1715">
        <f t="shared" si="184"/>
        <v>5231</v>
      </c>
      <c r="C1715" t="str">
        <f t="shared" si="179"/>
        <v>https://usaybia.net/person/5231</v>
      </c>
      <c r="D1715" t="str">
        <f t="shared" si="180"/>
        <v>https://usaybia.net/person/5231_____________</v>
      </c>
      <c r="Q1715" t="str">
        <f t="shared" si="182"/>
        <v>,https://usaybia.net/person/5231</v>
      </c>
      <c r="R1715" t="str">
        <f t="shared" si="181"/>
        <v>https://usaybia.net/person/5231</v>
      </c>
    </row>
    <row r="1716" spans="1:18" x14ac:dyDescent="0.25">
      <c r="A1716">
        <f t="shared" si="183"/>
        <v>52</v>
      </c>
      <c r="B1716">
        <f t="shared" si="184"/>
        <v>5232</v>
      </c>
      <c r="C1716" t="str">
        <f t="shared" si="179"/>
        <v>https://usaybia.net/person/5232</v>
      </c>
      <c r="D1716" t="str">
        <f t="shared" si="180"/>
        <v>https://usaybia.net/person/5232_____________</v>
      </c>
      <c r="Q1716" t="str">
        <f t="shared" si="182"/>
        <v>,https://usaybia.net/person/5232</v>
      </c>
      <c r="R1716" t="str">
        <f t="shared" si="181"/>
        <v>https://usaybia.net/person/5232</v>
      </c>
    </row>
    <row r="1717" spans="1:18" x14ac:dyDescent="0.25">
      <c r="A1717">
        <f t="shared" si="183"/>
        <v>52</v>
      </c>
      <c r="B1717">
        <f t="shared" si="184"/>
        <v>5233</v>
      </c>
      <c r="C1717" t="str">
        <f t="shared" si="179"/>
        <v>https://usaybia.net/person/5233</v>
      </c>
      <c r="D1717" t="str">
        <f t="shared" si="180"/>
        <v>https://usaybia.net/person/5233_____________</v>
      </c>
      <c r="Q1717" t="str">
        <f t="shared" si="182"/>
        <v>,https://usaybia.net/person/5233</v>
      </c>
      <c r="R1717" t="str">
        <f t="shared" si="181"/>
        <v>https://usaybia.net/person/5233</v>
      </c>
    </row>
    <row r="1718" spans="1:18" x14ac:dyDescent="0.25">
      <c r="A1718">
        <f t="shared" si="183"/>
        <v>53</v>
      </c>
      <c r="B1718">
        <f>5300+1</f>
        <v>5301</v>
      </c>
      <c r="C1718" t="str">
        <f t="shared" si="179"/>
        <v>https://usaybia.net/person/5301</v>
      </c>
      <c r="D1718" t="str">
        <f t="shared" si="180"/>
        <v>https://usaybia.net/person/5301_____________</v>
      </c>
      <c r="Q1718" t="str">
        <f t="shared" si="182"/>
        <v>,https://usaybia.net/person/5301</v>
      </c>
      <c r="R1718" t="str">
        <f t="shared" si="181"/>
        <v>https://usaybia.net/person/5301</v>
      </c>
    </row>
    <row r="1719" spans="1:18" x14ac:dyDescent="0.25">
      <c r="A1719">
        <f t="shared" si="183"/>
        <v>53</v>
      </c>
      <c r="B1719">
        <f t="shared" si="184"/>
        <v>5302</v>
      </c>
      <c r="C1719" t="str">
        <f t="shared" ref="C1719:C1782" si="185">"https://usaybia.net/person/"&amp;B1719</f>
        <v>https://usaybia.net/person/5302</v>
      </c>
      <c r="D1719" t="str">
        <f t="shared" ref="D1719:D1782" si="186">C1719&amp;"_____________"</f>
        <v>https://usaybia.net/person/5302_____________</v>
      </c>
      <c r="Q1719" t="str">
        <f t="shared" si="182"/>
        <v>,https://usaybia.net/person/5302</v>
      </c>
      <c r="R1719" t="str">
        <f t="shared" si="181"/>
        <v>https://usaybia.net/person/5302</v>
      </c>
    </row>
    <row r="1720" spans="1:18" x14ac:dyDescent="0.25">
      <c r="A1720">
        <f t="shared" si="183"/>
        <v>53</v>
      </c>
      <c r="B1720">
        <f t="shared" si="184"/>
        <v>5303</v>
      </c>
      <c r="C1720" t="str">
        <f t="shared" si="185"/>
        <v>https://usaybia.net/person/5303</v>
      </c>
      <c r="D1720" t="str">
        <f t="shared" si="186"/>
        <v>https://usaybia.net/person/5303_____________</v>
      </c>
      <c r="Q1720" t="str">
        <f t="shared" si="182"/>
        <v>,https://usaybia.net/person/5303</v>
      </c>
      <c r="R1720" t="str">
        <f t="shared" si="181"/>
        <v>https://usaybia.net/person/5303</v>
      </c>
    </row>
    <row r="1721" spans="1:18" x14ac:dyDescent="0.25">
      <c r="A1721">
        <f t="shared" si="183"/>
        <v>53</v>
      </c>
      <c r="B1721">
        <f t="shared" si="184"/>
        <v>5304</v>
      </c>
      <c r="C1721" t="str">
        <f t="shared" si="185"/>
        <v>https://usaybia.net/person/5304</v>
      </c>
      <c r="D1721" t="str">
        <f t="shared" si="186"/>
        <v>https://usaybia.net/person/5304_____________</v>
      </c>
      <c r="Q1721" t="str">
        <f t="shared" si="182"/>
        <v>,https://usaybia.net/person/5304</v>
      </c>
      <c r="R1721" t="str">
        <f t="shared" si="181"/>
        <v>https://usaybia.net/person/5304</v>
      </c>
    </row>
    <row r="1722" spans="1:18" x14ac:dyDescent="0.25">
      <c r="A1722">
        <f t="shared" si="183"/>
        <v>53</v>
      </c>
      <c r="B1722">
        <f t="shared" si="184"/>
        <v>5305</v>
      </c>
      <c r="C1722" t="str">
        <f t="shared" si="185"/>
        <v>https://usaybia.net/person/5305</v>
      </c>
      <c r="D1722" t="str">
        <f t="shared" si="186"/>
        <v>https://usaybia.net/person/5305_____________</v>
      </c>
      <c r="Q1722" t="str">
        <f t="shared" si="182"/>
        <v>,https://usaybia.net/person/5305</v>
      </c>
      <c r="R1722" t="str">
        <f t="shared" si="181"/>
        <v>https://usaybia.net/person/5305</v>
      </c>
    </row>
    <row r="1723" spans="1:18" x14ac:dyDescent="0.25">
      <c r="A1723">
        <f t="shared" si="183"/>
        <v>53</v>
      </c>
      <c r="B1723">
        <f t="shared" si="184"/>
        <v>5306</v>
      </c>
      <c r="C1723" t="str">
        <f t="shared" si="185"/>
        <v>https://usaybia.net/person/5306</v>
      </c>
      <c r="D1723" t="str">
        <f t="shared" si="186"/>
        <v>https://usaybia.net/person/5306_____________</v>
      </c>
      <c r="Q1723" t="str">
        <f t="shared" si="182"/>
        <v>,https://usaybia.net/person/5306</v>
      </c>
      <c r="R1723" t="str">
        <f t="shared" si="181"/>
        <v>https://usaybia.net/person/5306</v>
      </c>
    </row>
    <row r="1724" spans="1:18" x14ac:dyDescent="0.25">
      <c r="A1724">
        <f t="shared" si="183"/>
        <v>53</v>
      </c>
      <c r="B1724">
        <f t="shared" si="184"/>
        <v>5307</v>
      </c>
      <c r="C1724" t="str">
        <f t="shared" si="185"/>
        <v>https://usaybia.net/person/5307</v>
      </c>
      <c r="D1724" t="str">
        <f t="shared" si="186"/>
        <v>https://usaybia.net/person/5307_____________</v>
      </c>
      <c r="Q1724" t="str">
        <f t="shared" si="182"/>
        <v>,https://usaybia.net/person/5307</v>
      </c>
      <c r="R1724" t="str">
        <f t="shared" si="181"/>
        <v>https://usaybia.net/person/5307</v>
      </c>
    </row>
    <row r="1725" spans="1:18" x14ac:dyDescent="0.25">
      <c r="A1725">
        <f t="shared" si="183"/>
        <v>53</v>
      </c>
      <c r="B1725">
        <f t="shared" si="184"/>
        <v>5308</v>
      </c>
      <c r="C1725" t="str">
        <f t="shared" si="185"/>
        <v>https://usaybia.net/person/5308</v>
      </c>
      <c r="D1725" t="str">
        <f t="shared" si="186"/>
        <v>https://usaybia.net/person/5308_____________</v>
      </c>
      <c r="Q1725" t="str">
        <f t="shared" si="182"/>
        <v>,https://usaybia.net/person/5308</v>
      </c>
      <c r="R1725" t="str">
        <f t="shared" si="181"/>
        <v>https://usaybia.net/person/5308</v>
      </c>
    </row>
    <row r="1726" spans="1:18" x14ac:dyDescent="0.25">
      <c r="A1726">
        <f t="shared" si="183"/>
        <v>53</v>
      </c>
      <c r="B1726">
        <f t="shared" si="184"/>
        <v>5309</v>
      </c>
      <c r="C1726" t="str">
        <f t="shared" si="185"/>
        <v>https://usaybia.net/person/5309</v>
      </c>
      <c r="D1726" t="str">
        <f t="shared" si="186"/>
        <v>https://usaybia.net/person/5309_____________</v>
      </c>
      <c r="Q1726" t="str">
        <f t="shared" si="182"/>
        <v>,https://usaybia.net/person/5309</v>
      </c>
      <c r="R1726" t="str">
        <f t="shared" si="181"/>
        <v>https://usaybia.net/person/5309</v>
      </c>
    </row>
    <row r="1727" spans="1:18" x14ac:dyDescent="0.25">
      <c r="A1727">
        <f t="shared" si="183"/>
        <v>53</v>
      </c>
      <c r="B1727">
        <f t="shared" si="184"/>
        <v>5310</v>
      </c>
      <c r="C1727" t="str">
        <f t="shared" si="185"/>
        <v>https://usaybia.net/person/5310</v>
      </c>
      <c r="D1727" t="str">
        <f t="shared" si="186"/>
        <v>https://usaybia.net/person/5310_____________</v>
      </c>
      <c r="Q1727" t="str">
        <f t="shared" si="182"/>
        <v>,https://usaybia.net/person/5310</v>
      </c>
      <c r="R1727" t="str">
        <f t="shared" si="181"/>
        <v>https://usaybia.net/person/5310</v>
      </c>
    </row>
    <row r="1728" spans="1:18" x14ac:dyDescent="0.25">
      <c r="A1728">
        <f t="shared" si="183"/>
        <v>53</v>
      </c>
      <c r="B1728">
        <f t="shared" si="184"/>
        <v>5311</v>
      </c>
      <c r="C1728" t="str">
        <f t="shared" si="185"/>
        <v>https://usaybia.net/person/5311</v>
      </c>
      <c r="D1728" t="str">
        <f t="shared" si="186"/>
        <v>https://usaybia.net/person/5311_____________</v>
      </c>
      <c r="Q1728" t="str">
        <f t="shared" si="182"/>
        <v>,https://usaybia.net/person/5311</v>
      </c>
      <c r="R1728" t="str">
        <f t="shared" si="181"/>
        <v>https://usaybia.net/person/5311</v>
      </c>
    </row>
    <row r="1729" spans="1:18" x14ac:dyDescent="0.25">
      <c r="A1729">
        <f t="shared" si="183"/>
        <v>53</v>
      </c>
      <c r="B1729">
        <f t="shared" si="184"/>
        <v>5312</v>
      </c>
      <c r="C1729" t="str">
        <f t="shared" si="185"/>
        <v>https://usaybia.net/person/5312</v>
      </c>
      <c r="D1729" t="str">
        <f t="shared" si="186"/>
        <v>https://usaybia.net/person/5312_____________</v>
      </c>
      <c r="Q1729" t="str">
        <f t="shared" si="182"/>
        <v>,https://usaybia.net/person/5312</v>
      </c>
      <c r="R1729" t="str">
        <f t="shared" si="181"/>
        <v>https://usaybia.net/person/5312</v>
      </c>
    </row>
    <row r="1730" spans="1:18" x14ac:dyDescent="0.25">
      <c r="A1730">
        <f t="shared" si="183"/>
        <v>53</v>
      </c>
      <c r="B1730">
        <f t="shared" si="184"/>
        <v>5313</v>
      </c>
      <c r="C1730" t="str">
        <f t="shared" si="185"/>
        <v>https://usaybia.net/person/5313</v>
      </c>
      <c r="D1730" t="str">
        <f t="shared" si="186"/>
        <v>https://usaybia.net/person/5313_____________</v>
      </c>
      <c r="Q1730" t="str">
        <f t="shared" si="182"/>
        <v>,https://usaybia.net/person/5313</v>
      </c>
      <c r="R1730" t="str">
        <f t="shared" ref="R1730:R1793" si="187">RIGHT(Q1730,LEN(Q1730)-1)</f>
        <v>https://usaybia.net/person/5313</v>
      </c>
    </row>
    <row r="1731" spans="1:18" x14ac:dyDescent="0.25">
      <c r="A1731">
        <f t="shared" si="183"/>
        <v>53</v>
      </c>
      <c r="B1731">
        <f t="shared" si="184"/>
        <v>5314</v>
      </c>
      <c r="C1731" t="str">
        <f t="shared" si="185"/>
        <v>https://usaybia.net/person/5314</v>
      </c>
      <c r="D1731" t="str">
        <f t="shared" si="186"/>
        <v>https://usaybia.net/person/5314_____________</v>
      </c>
      <c r="Q1731" t="str">
        <f t="shared" ref="Q1731:Q1794" si="188">SUBSTITUTE(SUBSTITUTE(SUBSTITUTE(CONCATENATE(C1731,F1731,G1731,H1731,I1731,J1731,K1731,L1731,SUBSTITUTE(M1731,".emedien.ub.uni-muenchen.de",""),N1731,O1731,P1731),"http",",http"),"xxx",""),"XXX","")</f>
        <v>,https://usaybia.net/person/5314</v>
      </c>
      <c r="R1731" t="str">
        <f t="shared" si="187"/>
        <v>https://usaybia.net/person/5314</v>
      </c>
    </row>
    <row r="1732" spans="1:18" x14ac:dyDescent="0.25">
      <c r="A1732">
        <f t="shared" si="183"/>
        <v>53</v>
      </c>
      <c r="B1732">
        <f t="shared" si="184"/>
        <v>5315</v>
      </c>
      <c r="C1732" t="str">
        <f t="shared" si="185"/>
        <v>https://usaybia.net/person/5315</v>
      </c>
      <c r="D1732" t="str">
        <f t="shared" si="186"/>
        <v>https://usaybia.net/person/5315_____________</v>
      </c>
      <c r="Q1732" t="str">
        <f t="shared" si="188"/>
        <v>,https://usaybia.net/person/5315</v>
      </c>
      <c r="R1732" t="str">
        <f t="shared" si="187"/>
        <v>https://usaybia.net/person/5315</v>
      </c>
    </row>
    <row r="1733" spans="1:18" x14ac:dyDescent="0.25">
      <c r="A1733">
        <f t="shared" si="183"/>
        <v>53</v>
      </c>
      <c r="B1733">
        <f t="shared" si="184"/>
        <v>5316</v>
      </c>
      <c r="C1733" t="str">
        <f t="shared" si="185"/>
        <v>https://usaybia.net/person/5316</v>
      </c>
      <c r="D1733" t="str">
        <f t="shared" si="186"/>
        <v>https://usaybia.net/person/5316_____________</v>
      </c>
      <c r="Q1733" t="str">
        <f t="shared" si="188"/>
        <v>,https://usaybia.net/person/5316</v>
      </c>
      <c r="R1733" t="str">
        <f t="shared" si="187"/>
        <v>https://usaybia.net/person/5316</v>
      </c>
    </row>
    <row r="1734" spans="1:18" x14ac:dyDescent="0.25">
      <c r="A1734">
        <f t="shared" si="183"/>
        <v>53</v>
      </c>
      <c r="B1734">
        <f t="shared" si="184"/>
        <v>5317</v>
      </c>
      <c r="C1734" t="str">
        <f t="shared" si="185"/>
        <v>https://usaybia.net/person/5317</v>
      </c>
      <c r="D1734" t="str">
        <f t="shared" si="186"/>
        <v>https://usaybia.net/person/5317_____________</v>
      </c>
      <c r="Q1734" t="str">
        <f t="shared" si="188"/>
        <v>,https://usaybia.net/person/5317</v>
      </c>
      <c r="R1734" t="str">
        <f t="shared" si="187"/>
        <v>https://usaybia.net/person/5317</v>
      </c>
    </row>
    <row r="1735" spans="1:18" x14ac:dyDescent="0.25">
      <c r="A1735">
        <f t="shared" si="183"/>
        <v>53</v>
      </c>
      <c r="B1735">
        <f t="shared" si="184"/>
        <v>5318</v>
      </c>
      <c r="C1735" t="str">
        <f t="shared" si="185"/>
        <v>https://usaybia.net/person/5318</v>
      </c>
      <c r="D1735" t="str">
        <f t="shared" si="186"/>
        <v>https://usaybia.net/person/5318_____________</v>
      </c>
      <c r="Q1735" t="str">
        <f t="shared" si="188"/>
        <v>,https://usaybia.net/person/5318</v>
      </c>
      <c r="R1735" t="str">
        <f t="shared" si="187"/>
        <v>https://usaybia.net/person/5318</v>
      </c>
    </row>
    <row r="1736" spans="1:18" x14ac:dyDescent="0.25">
      <c r="A1736">
        <f t="shared" si="183"/>
        <v>53</v>
      </c>
      <c r="B1736">
        <f t="shared" si="184"/>
        <v>5319</v>
      </c>
      <c r="C1736" t="str">
        <f t="shared" si="185"/>
        <v>https://usaybia.net/person/5319</v>
      </c>
      <c r="D1736" t="str">
        <f t="shared" si="186"/>
        <v>https://usaybia.net/person/5319_____________</v>
      </c>
      <c r="Q1736" t="str">
        <f t="shared" si="188"/>
        <v>,https://usaybia.net/person/5319</v>
      </c>
      <c r="R1736" t="str">
        <f t="shared" si="187"/>
        <v>https://usaybia.net/person/5319</v>
      </c>
    </row>
    <row r="1737" spans="1:18" x14ac:dyDescent="0.25">
      <c r="A1737">
        <f t="shared" si="183"/>
        <v>53</v>
      </c>
      <c r="B1737">
        <f t="shared" si="184"/>
        <v>5320</v>
      </c>
      <c r="C1737" t="str">
        <f t="shared" si="185"/>
        <v>https://usaybia.net/person/5320</v>
      </c>
      <c r="D1737" t="str">
        <f t="shared" si="186"/>
        <v>https://usaybia.net/person/5320_____________</v>
      </c>
      <c r="Q1737" t="str">
        <f t="shared" si="188"/>
        <v>,https://usaybia.net/person/5320</v>
      </c>
      <c r="R1737" t="str">
        <f t="shared" si="187"/>
        <v>https://usaybia.net/person/5320</v>
      </c>
    </row>
    <row r="1738" spans="1:18" x14ac:dyDescent="0.25">
      <c r="A1738">
        <f t="shared" si="183"/>
        <v>53</v>
      </c>
      <c r="B1738">
        <f t="shared" si="184"/>
        <v>5321</v>
      </c>
      <c r="C1738" t="str">
        <f t="shared" si="185"/>
        <v>https://usaybia.net/person/5321</v>
      </c>
      <c r="D1738" t="str">
        <f t="shared" si="186"/>
        <v>https://usaybia.net/person/5321_____________</v>
      </c>
      <c r="Q1738" t="str">
        <f t="shared" si="188"/>
        <v>,https://usaybia.net/person/5321</v>
      </c>
      <c r="R1738" t="str">
        <f t="shared" si="187"/>
        <v>https://usaybia.net/person/5321</v>
      </c>
    </row>
    <row r="1739" spans="1:18" x14ac:dyDescent="0.25">
      <c r="A1739">
        <f t="shared" si="183"/>
        <v>53</v>
      </c>
      <c r="B1739">
        <f t="shared" si="184"/>
        <v>5322</v>
      </c>
      <c r="C1739" t="str">
        <f t="shared" si="185"/>
        <v>https://usaybia.net/person/5322</v>
      </c>
      <c r="D1739" t="str">
        <f t="shared" si="186"/>
        <v>https://usaybia.net/person/5322_____________</v>
      </c>
      <c r="Q1739" t="str">
        <f t="shared" si="188"/>
        <v>,https://usaybia.net/person/5322</v>
      </c>
      <c r="R1739" t="str">
        <f t="shared" si="187"/>
        <v>https://usaybia.net/person/5322</v>
      </c>
    </row>
    <row r="1740" spans="1:18" x14ac:dyDescent="0.25">
      <c r="A1740">
        <f t="shared" ref="A1740:A1803" si="189">A1707+1</f>
        <v>53</v>
      </c>
      <c r="B1740">
        <f t="shared" si="184"/>
        <v>5323</v>
      </c>
      <c r="C1740" t="str">
        <f t="shared" si="185"/>
        <v>https://usaybia.net/person/5323</v>
      </c>
      <c r="D1740" t="str">
        <f t="shared" si="186"/>
        <v>https://usaybia.net/person/5323_____________</v>
      </c>
      <c r="Q1740" t="str">
        <f t="shared" si="188"/>
        <v>,https://usaybia.net/person/5323</v>
      </c>
      <c r="R1740" t="str">
        <f t="shared" si="187"/>
        <v>https://usaybia.net/person/5323</v>
      </c>
    </row>
    <row r="1741" spans="1:18" x14ac:dyDescent="0.25">
      <c r="A1741">
        <f t="shared" si="189"/>
        <v>53</v>
      </c>
      <c r="B1741">
        <f t="shared" si="184"/>
        <v>5324</v>
      </c>
      <c r="C1741" t="str">
        <f t="shared" si="185"/>
        <v>https://usaybia.net/person/5324</v>
      </c>
      <c r="D1741" t="str">
        <f t="shared" si="186"/>
        <v>https://usaybia.net/person/5324_____________</v>
      </c>
      <c r="Q1741" t="str">
        <f t="shared" si="188"/>
        <v>,https://usaybia.net/person/5324</v>
      </c>
      <c r="R1741" t="str">
        <f t="shared" si="187"/>
        <v>https://usaybia.net/person/5324</v>
      </c>
    </row>
    <row r="1742" spans="1:18" x14ac:dyDescent="0.25">
      <c r="A1742">
        <f t="shared" si="189"/>
        <v>53</v>
      </c>
      <c r="B1742">
        <f t="shared" ref="B1742:B1805" si="190">B1741+1</f>
        <v>5325</v>
      </c>
      <c r="C1742" t="str">
        <f t="shared" si="185"/>
        <v>https://usaybia.net/person/5325</v>
      </c>
      <c r="D1742" t="str">
        <f t="shared" si="186"/>
        <v>https://usaybia.net/person/5325_____________</v>
      </c>
      <c r="Q1742" t="str">
        <f t="shared" si="188"/>
        <v>,https://usaybia.net/person/5325</v>
      </c>
      <c r="R1742" t="str">
        <f t="shared" si="187"/>
        <v>https://usaybia.net/person/5325</v>
      </c>
    </row>
    <row r="1743" spans="1:18" x14ac:dyDescent="0.25">
      <c r="A1743">
        <f t="shared" si="189"/>
        <v>53</v>
      </c>
      <c r="B1743">
        <f t="shared" si="190"/>
        <v>5326</v>
      </c>
      <c r="C1743" t="str">
        <f t="shared" si="185"/>
        <v>https://usaybia.net/person/5326</v>
      </c>
      <c r="D1743" t="str">
        <f t="shared" si="186"/>
        <v>https://usaybia.net/person/5326_____________</v>
      </c>
      <c r="Q1743" t="str">
        <f t="shared" si="188"/>
        <v>,https://usaybia.net/person/5326</v>
      </c>
      <c r="R1743" t="str">
        <f t="shared" si="187"/>
        <v>https://usaybia.net/person/5326</v>
      </c>
    </row>
    <row r="1744" spans="1:18" x14ac:dyDescent="0.25">
      <c r="A1744">
        <f t="shared" si="189"/>
        <v>53</v>
      </c>
      <c r="B1744">
        <f t="shared" si="190"/>
        <v>5327</v>
      </c>
      <c r="C1744" t="str">
        <f t="shared" si="185"/>
        <v>https://usaybia.net/person/5327</v>
      </c>
      <c r="D1744" t="str">
        <f t="shared" si="186"/>
        <v>https://usaybia.net/person/5327_____________</v>
      </c>
      <c r="Q1744" t="str">
        <f t="shared" si="188"/>
        <v>,https://usaybia.net/person/5327</v>
      </c>
      <c r="R1744" t="str">
        <f t="shared" si="187"/>
        <v>https://usaybia.net/person/5327</v>
      </c>
    </row>
    <row r="1745" spans="1:18" x14ac:dyDescent="0.25">
      <c r="A1745">
        <f t="shared" si="189"/>
        <v>53</v>
      </c>
      <c r="B1745">
        <f t="shared" si="190"/>
        <v>5328</v>
      </c>
      <c r="C1745" t="str">
        <f t="shared" si="185"/>
        <v>https://usaybia.net/person/5328</v>
      </c>
      <c r="D1745" t="str">
        <f t="shared" si="186"/>
        <v>https://usaybia.net/person/5328_____________</v>
      </c>
      <c r="Q1745" t="str">
        <f t="shared" si="188"/>
        <v>,https://usaybia.net/person/5328</v>
      </c>
      <c r="R1745" t="str">
        <f t="shared" si="187"/>
        <v>https://usaybia.net/person/5328</v>
      </c>
    </row>
    <row r="1746" spans="1:18" x14ac:dyDescent="0.25">
      <c r="A1746">
        <f t="shared" si="189"/>
        <v>53</v>
      </c>
      <c r="B1746">
        <f t="shared" si="190"/>
        <v>5329</v>
      </c>
      <c r="C1746" t="str">
        <f t="shared" si="185"/>
        <v>https://usaybia.net/person/5329</v>
      </c>
      <c r="D1746" t="str">
        <f t="shared" si="186"/>
        <v>https://usaybia.net/person/5329_____________</v>
      </c>
      <c r="Q1746" t="str">
        <f t="shared" si="188"/>
        <v>,https://usaybia.net/person/5329</v>
      </c>
      <c r="R1746" t="str">
        <f t="shared" si="187"/>
        <v>https://usaybia.net/person/5329</v>
      </c>
    </row>
    <row r="1747" spans="1:18" x14ac:dyDescent="0.25">
      <c r="A1747">
        <f t="shared" si="189"/>
        <v>53</v>
      </c>
      <c r="B1747">
        <f t="shared" si="190"/>
        <v>5330</v>
      </c>
      <c r="C1747" t="str">
        <f t="shared" si="185"/>
        <v>https://usaybia.net/person/5330</v>
      </c>
      <c r="D1747" t="str">
        <f t="shared" si="186"/>
        <v>https://usaybia.net/person/5330_____________</v>
      </c>
      <c r="Q1747" t="str">
        <f t="shared" si="188"/>
        <v>,https://usaybia.net/person/5330</v>
      </c>
      <c r="R1747" t="str">
        <f t="shared" si="187"/>
        <v>https://usaybia.net/person/5330</v>
      </c>
    </row>
    <row r="1748" spans="1:18" x14ac:dyDescent="0.25">
      <c r="A1748">
        <f t="shared" si="189"/>
        <v>53</v>
      </c>
      <c r="B1748">
        <f t="shared" si="190"/>
        <v>5331</v>
      </c>
      <c r="C1748" t="str">
        <f t="shared" si="185"/>
        <v>https://usaybia.net/person/5331</v>
      </c>
      <c r="D1748" t="str">
        <f t="shared" si="186"/>
        <v>https://usaybia.net/person/5331_____________</v>
      </c>
      <c r="Q1748" t="str">
        <f t="shared" si="188"/>
        <v>,https://usaybia.net/person/5331</v>
      </c>
      <c r="R1748" t="str">
        <f t="shared" si="187"/>
        <v>https://usaybia.net/person/5331</v>
      </c>
    </row>
    <row r="1749" spans="1:18" x14ac:dyDescent="0.25">
      <c r="A1749">
        <f t="shared" si="189"/>
        <v>53</v>
      </c>
      <c r="B1749">
        <f t="shared" si="190"/>
        <v>5332</v>
      </c>
      <c r="C1749" t="str">
        <f t="shared" si="185"/>
        <v>https://usaybia.net/person/5332</v>
      </c>
      <c r="D1749" t="str">
        <f t="shared" si="186"/>
        <v>https://usaybia.net/person/5332_____________</v>
      </c>
      <c r="Q1749" t="str">
        <f t="shared" si="188"/>
        <v>,https://usaybia.net/person/5332</v>
      </c>
      <c r="R1749" t="str">
        <f t="shared" si="187"/>
        <v>https://usaybia.net/person/5332</v>
      </c>
    </row>
    <row r="1750" spans="1:18" x14ac:dyDescent="0.25">
      <c r="A1750">
        <f t="shared" si="189"/>
        <v>53</v>
      </c>
      <c r="B1750">
        <f t="shared" si="190"/>
        <v>5333</v>
      </c>
      <c r="C1750" t="str">
        <f t="shared" si="185"/>
        <v>https://usaybia.net/person/5333</v>
      </c>
      <c r="D1750" t="str">
        <f t="shared" si="186"/>
        <v>https://usaybia.net/person/5333_____________</v>
      </c>
      <c r="Q1750" t="str">
        <f t="shared" si="188"/>
        <v>,https://usaybia.net/person/5333</v>
      </c>
      <c r="R1750" t="str">
        <f t="shared" si="187"/>
        <v>https://usaybia.net/person/5333</v>
      </c>
    </row>
    <row r="1751" spans="1:18" x14ac:dyDescent="0.25">
      <c r="A1751">
        <f t="shared" si="189"/>
        <v>54</v>
      </c>
      <c r="B1751">
        <f>5400+1</f>
        <v>5401</v>
      </c>
      <c r="C1751" t="str">
        <f t="shared" si="185"/>
        <v>https://usaybia.net/person/5401</v>
      </c>
      <c r="D1751" t="str">
        <f t="shared" si="186"/>
        <v>https://usaybia.net/person/5401_____________</v>
      </c>
      <c r="Q1751" t="str">
        <f t="shared" si="188"/>
        <v>,https://usaybia.net/person/5401</v>
      </c>
      <c r="R1751" t="str">
        <f t="shared" si="187"/>
        <v>https://usaybia.net/person/5401</v>
      </c>
    </row>
    <row r="1752" spans="1:18" x14ac:dyDescent="0.25">
      <c r="A1752">
        <f t="shared" si="189"/>
        <v>54</v>
      </c>
      <c r="B1752">
        <f t="shared" si="190"/>
        <v>5402</v>
      </c>
      <c r="C1752" t="str">
        <f t="shared" si="185"/>
        <v>https://usaybia.net/person/5402</v>
      </c>
      <c r="D1752" t="str">
        <f t="shared" si="186"/>
        <v>https://usaybia.net/person/5402_____________</v>
      </c>
      <c r="Q1752" t="str">
        <f t="shared" si="188"/>
        <v>,https://usaybia.net/person/5402</v>
      </c>
      <c r="R1752" t="str">
        <f t="shared" si="187"/>
        <v>https://usaybia.net/person/5402</v>
      </c>
    </row>
    <row r="1753" spans="1:18" x14ac:dyDescent="0.25">
      <c r="A1753">
        <f t="shared" si="189"/>
        <v>54</v>
      </c>
      <c r="B1753">
        <f t="shared" si="190"/>
        <v>5403</v>
      </c>
      <c r="C1753" t="str">
        <f t="shared" si="185"/>
        <v>https://usaybia.net/person/5403</v>
      </c>
      <c r="D1753" t="str">
        <f t="shared" si="186"/>
        <v>https://usaybia.net/person/5403_____________</v>
      </c>
      <c r="Q1753" t="str">
        <f t="shared" si="188"/>
        <v>,https://usaybia.net/person/5403</v>
      </c>
      <c r="R1753" t="str">
        <f t="shared" si="187"/>
        <v>https://usaybia.net/person/5403</v>
      </c>
    </row>
    <row r="1754" spans="1:18" x14ac:dyDescent="0.25">
      <c r="A1754">
        <f t="shared" si="189"/>
        <v>54</v>
      </c>
      <c r="B1754">
        <f t="shared" si="190"/>
        <v>5404</v>
      </c>
      <c r="C1754" t="str">
        <f t="shared" si="185"/>
        <v>https://usaybia.net/person/5404</v>
      </c>
      <c r="D1754" t="str">
        <f t="shared" si="186"/>
        <v>https://usaybia.net/person/5404_____________</v>
      </c>
      <c r="Q1754" t="str">
        <f t="shared" si="188"/>
        <v>,https://usaybia.net/person/5404</v>
      </c>
      <c r="R1754" t="str">
        <f t="shared" si="187"/>
        <v>https://usaybia.net/person/5404</v>
      </c>
    </row>
    <row r="1755" spans="1:18" x14ac:dyDescent="0.25">
      <c r="A1755">
        <f t="shared" si="189"/>
        <v>54</v>
      </c>
      <c r="B1755">
        <f t="shared" si="190"/>
        <v>5405</v>
      </c>
      <c r="C1755" t="str">
        <f t="shared" si="185"/>
        <v>https://usaybia.net/person/5405</v>
      </c>
      <c r="D1755" t="str">
        <f t="shared" si="186"/>
        <v>https://usaybia.net/person/5405_____________</v>
      </c>
      <c r="Q1755" t="str">
        <f t="shared" si="188"/>
        <v>,https://usaybia.net/person/5405</v>
      </c>
      <c r="R1755" t="str">
        <f t="shared" si="187"/>
        <v>https://usaybia.net/person/5405</v>
      </c>
    </row>
    <row r="1756" spans="1:18" x14ac:dyDescent="0.25">
      <c r="A1756">
        <f t="shared" si="189"/>
        <v>54</v>
      </c>
      <c r="B1756">
        <f t="shared" si="190"/>
        <v>5406</v>
      </c>
      <c r="C1756" t="str">
        <f t="shared" si="185"/>
        <v>https://usaybia.net/person/5406</v>
      </c>
      <c r="D1756" t="str">
        <f t="shared" si="186"/>
        <v>https://usaybia.net/person/5406_____________</v>
      </c>
      <c r="Q1756" t="str">
        <f t="shared" si="188"/>
        <v>,https://usaybia.net/person/5406</v>
      </c>
      <c r="R1756" t="str">
        <f t="shared" si="187"/>
        <v>https://usaybia.net/person/5406</v>
      </c>
    </row>
    <row r="1757" spans="1:18" x14ac:dyDescent="0.25">
      <c r="A1757">
        <f t="shared" si="189"/>
        <v>54</v>
      </c>
      <c r="B1757">
        <f t="shared" si="190"/>
        <v>5407</v>
      </c>
      <c r="C1757" t="str">
        <f t="shared" si="185"/>
        <v>https://usaybia.net/person/5407</v>
      </c>
      <c r="D1757" t="str">
        <f t="shared" si="186"/>
        <v>https://usaybia.net/person/5407_____________</v>
      </c>
      <c r="Q1757" t="str">
        <f t="shared" si="188"/>
        <v>,https://usaybia.net/person/5407</v>
      </c>
      <c r="R1757" t="str">
        <f t="shared" si="187"/>
        <v>https://usaybia.net/person/5407</v>
      </c>
    </row>
    <row r="1758" spans="1:18" x14ac:dyDescent="0.25">
      <c r="A1758">
        <f t="shared" si="189"/>
        <v>54</v>
      </c>
      <c r="B1758">
        <f t="shared" si="190"/>
        <v>5408</v>
      </c>
      <c r="C1758" t="str">
        <f t="shared" si="185"/>
        <v>https://usaybia.net/person/5408</v>
      </c>
      <c r="D1758" t="str">
        <f t="shared" si="186"/>
        <v>https://usaybia.net/person/5408_____________</v>
      </c>
      <c r="Q1758" t="str">
        <f t="shared" si="188"/>
        <v>,https://usaybia.net/person/5408</v>
      </c>
      <c r="R1758" t="str">
        <f t="shared" si="187"/>
        <v>https://usaybia.net/person/5408</v>
      </c>
    </row>
    <row r="1759" spans="1:18" x14ac:dyDescent="0.25">
      <c r="A1759">
        <f t="shared" si="189"/>
        <v>54</v>
      </c>
      <c r="B1759">
        <f t="shared" si="190"/>
        <v>5409</v>
      </c>
      <c r="C1759" t="str">
        <f t="shared" si="185"/>
        <v>https://usaybia.net/person/5409</v>
      </c>
      <c r="D1759" t="str">
        <f t="shared" si="186"/>
        <v>https://usaybia.net/person/5409_____________</v>
      </c>
      <c r="Q1759" t="str">
        <f t="shared" si="188"/>
        <v>,https://usaybia.net/person/5409</v>
      </c>
      <c r="R1759" t="str">
        <f t="shared" si="187"/>
        <v>https://usaybia.net/person/5409</v>
      </c>
    </row>
    <row r="1760" spans="1:18" x14ac:dyDescent="0.25">
      <c r="A1760">
        <f t="shared" si="189"/>
        <v>54</v>
      </c>
      <c r="B1760">
        <f t="shared" si="190"/>
        <v>5410</v>
      </c>
      <c r="C1760" t="str">
        <f t="shared" si="185"/>
        <v>https://usaybia.net/person/5410</v>
      </c>
      <c r="D1760" t="str">
        <f t="shared" si="186"/>
        <v>https://usaybia.net/person/5410_____________</v>
      </c>
      <c r="Q1760" t="str">
        <f t="shared" si="188"/>
        <v>,https://usaybia.net/person/5410</v>
      </c>
      <c r="R1760" t="str">
        <f t="shared" si="187"/>
        <v>https://usaybia.net/person/5410</v>
      </c>
    </row>
    <row r="1761" spans="1:18" x14ac:dyDescent="0.25">
      <c r="A1761">
        <f t="shared" si="189"/>
        <v>54</v>
      </c>
      <c r="B1761">
        <f t="shared" si="190"/>
        <v>5411</v>
      </c>
      <c r="C1761" t="str">
        <f t="shared" si="185"/>
        <v>https://usaybia.net/person/5411</v>
      </c>
      <c r="D1761" t="str">
        <f t="shared" si="186"/>
        <v>https://usaybia.net/person/5411_____________</v>
      </c>
      <c r="Q1761" t="str">
        <f t="shared" si="188"/>
        <v>,https://usaybia.net/person/5411</v>
      </c>
      <c r="R1761" t="str">
        <f t="shared" si="187"/>
        <v>https://usaybia.net/person/5411</v>
      </c>
    </row>
    <row r="1762" spans="1:18" x14ac:dyDescent="0.25">
      <c r="A1762">
        <f t="shared" si="189"/>
        <v>54</v>
      </c>
      <c r="B1762">
        <f t="shared" si="190"/>
        <v>5412</v>
      </c>
      <c r="C1762" t="str">
        <f t="shared" si="185"/>
        <v>https://usaybia.net/person/5412</v>
      </c>
      <c r="D1762" t="str">
        <f t="shared" si="186"/>
        <v>https://usaybia.net/person/5412_____________</v>
      </c>
      <c r="Q1762" t="str">
        <f t="shared" si="188"/>
        <v>,https://usaybia.net/person/5412</v>
      </c>
      <c r="R1762" t="str">
        <f t="shared" si="187"/>
        <v>https://usaybia.net/person/5412</v>
      </c>
    </row>
    <row r="1763" spans="1:18" x14ac:dyDescent="0.25">
      <c r="A1763">
        <f t="shared" si="189"/>
        <v>54</v>
      </c>
      <c r="B1763">
        <f t="shared" si="190"/>
        <v>5413</v>
      </c>
      <c r="C1763" t="str">
        <f t="shared" si="185"/>
        <v>https://usaybia.net/person/5413</v>
      </c>
      <c r="D1763" t="str">
        <f t="shared" si="186"/>
        <v>https://usaybia.net/person/5413_____________</v>
      </c>
      <c r="Q1763" t="str">
        <f t="shared" si="188"/>
        <v>,https://usaybia.net/person/5413</v>
      </c>
      <c r="R1763" t="str">
        <f t="shared" si="187"/>
        <v>https://usaybia.net/person/5413</v>
      </c>
    </row>
    <row r="1764" spans="1:18" x14ac:dyDescent="0.25">
      <c r="A1764">
        <f t="shared" si="189"/>
        <v>54</v>
      </c>
      <c r="B1764">
        <f t="shared" si="190"/>
        <v>5414</v>
      </c>
      <c r="C1764" t="str">
        <f t="shared" si="185"/>
        <v>https://usaybia.net/person/5414</v>
      </c>
      <c r="D1764" t="str">
        <f t="shared" si="186"/>
        <v>https://usaybia.net/person/5414_____________</v>
      </c>
      <c r="Q1764" t="str">
        <f t="shared" si="188"/>
        <v>,https://usaybia.net/person/5414</v>
      </c>
      <c r="R1764" t="str">
        <f t="shared" si="187"/>
        <v>https://usaybia.net/person/5414</v>
      </c>
    </row>
    <row r="1765" spans="1:18" x14ac:dyDescent="0.25">
      <c r="A1765">
        <f t="shared" si="189"/>
        <v>54</v>
      </c>
      <c r="B1765">
        <f t="shared" si="190"/>
        <v>5415</v>
      </c>
      <c r="C1765" t="str">
        <f t="shared" si="185"/>
        <v>https://usaybia.net/person/5415</v>
      </c>
      <c r="D1765" t="str">
        <f t="shared" si="186"/>
        <v>https://usaybia.net/person/5415_____________</v>
      </c>
      <c r="Q1765" t="str">
        <f t="shared" si="188"/>
        <v>,https://usaybia.net/person/5415</v>
      </c>
      <c r="R1765" t="str">
        <f t="shared" si="187"/>
        <v>https://usaybia.net/person/5415</v>
      </c>
    </row>
    <row r="1766" spans="1:18" x14ac:dyDescent="0.25">
      <c r="A1766">
        <f t="shared" si="189"/>
        <v>54</v>
      </c>
      <c r="B1766">
        <f t="shared" si="190"/>
        <v>5416</v>
      </c>
      <c r="C1766" t="str">
        <f t="shared" si="185"/>
        <v>https://usaybia.net/person/5416</v>
      </c>
      <c r="D1766" t="str">
        <f t="shared" si="186"/>
        <v>https://usaybia.net/person/5416_____________</v>
      </c>
      <c r="Q1766" t="str">
        <f t="shared" si="188"/>
        <v>,https://usaybia.net/person/5416</v>
      </c>
      <c r="R1766" t="str">
        <f t="shared" si="187"/>
        <v>https://usaybia.net/person/5416</v>
      </c>
    </row>
    <row r="1767" spans="1:18" x14ac:dyDescent="0.25">
      <c r="A1767">
        <f t="shared" si="189"/>
        <v>54</v>
      </c>
      <c r="B1767">
        <f t="shared" si="190"/>
        <v>5417</v>
      </c>
      <c r="C1767" t="str">
        <f t="shared" si="185"/>
        <v>https://usaybia.net/person/5417</v>
      </c>
      <c r="D1767" t="str">
        <f t="shared" si="186"/>
        <v>https://usaybia.net/person/5417_____________</v>
      </c>
      <c r="Q1767" t="str">
        <f t="shared" si="188"/>
        <v>,https://usaybia.net/person/5417</v>
      </c>
      <c r="R1767" t="str">
        <f t="shared" si="187"/>
        <v>https://usaybia.net/person/5417</v>
      </c>
    </row>
    <row r="1768" spans="1:18" x14ac:dyDescent="0.25">
      <c r="A1768">
        <f t="shared" si="189"/>
        <v>54</v>
      </c>
      <c r="B1768">
        <f t="shared" si="190"/>
        <v>5418</v>
      </c>
      <c r="C1768" t="str">
        <f t="shared" si="185"/>
        <v>https://usaybia.net/person/5418</v>
      </c>
      <c r="D1768" t="str">
        <f t="shared" si="186"/>
        <v>https://usaybia.net/person/5418_____________</v>
      </c>
      <c r="Q1768" t="str">
        <f t="shared" si="188"/>
        <v>,https://usaybia.net/person/5418</v>
      </c>
      <c r="R1768" t="str">
        <f t="shared" si="187"/>
        <v>https://usaybia.net/person/5418</v>
      </c>
    </row>
    <row r="1769" spans="1:18" x14ac:dyDescent="0.25">
      <c r="A1769">
        <f t="shared" si="189"/>
        <v>54</v>
      </c>
      <c r="B1769">
        <f t="shared" si="190"/>
        <v>5419</v>
      </c>
      <c r="C1769" t="str">
        <f t="shared" si="185"/>
        <v>https://usaybia.net/person/5419</v>
      </c>
      <c r="D1769" t="str">
        <f t="shared" si="186"/>
        <v>https://usaybia.net/person/5419_____________</v>
      </c>
      <c r="Q1769" t="str">
        <f t="shared" si="188"/>
        <v>,https://usaybia.net/person/5419</v>
      </c>
      <c r="R1769" t="str">
        <f t="shared" si="187"/>
        <v>https://usaybia.net/person/5419</v>
      </c>
    </row>
    <row r="1770" spans="1:18" x14ac:dyDescent="0.25">
      <c r="A1770">
        <f t="shared" si="189"/>
        <v>54</v>
      </c>
      <c r="B1770">
        <f t="shared" si="190"/>
        <v>5420</v>
      </c>
      <c r="C1770" t="str">
        <f t="shared" si="185"/>
        <v>https://usaybia.net/person/5420</v>
      </c>
      <c r="D1770" t="str">
        <f t="shared" si="186"/>
        <v>https://usaybia.net/person/5420_____________</v>
      </c>
      <c r="Q1770" t="str">
        <f t="shared" si="188"/>
        <v>,https://usaybia.net/person/5420</v>
      </c>
      <c r="R1770" t="str">
        <f t="shared" si="187"/>
        <v>https://usaybia.net/person/5420</v>
      </c>
    </row>
    <row r="1771" spans="1:18" x14ac:dyDescent="0.25">
      <c r="A1771">
        <f t="shared" si="189"/>
        <v>54</v>
      </c>
      <c r="B1771">
        <f t="shared" si="190"/>
        <v>5421</v>
      </c>
      <c r="C1771" t="str">
        <f t="shared" si="185"/>
        <v>https://usaybia.net/person/5421</v>
      </c>
      <c r="D1771" t="str">
        <f t="shared" si="186"/>
        <v>https://usaybia.net/person/5421_____________</v>
      </c>
      <c r="Q1771" t="str">
        <f t="shared" si="188"/>
        <v>,https://usaybia.net/person/5421</v>
      </c>
      <c r="R1771" t="str">
        <f t="shared" si="187"/>
        <v>https://usaybia.net/person/5421</v>
      </c>
    </row>
    <row r="1772" spans="1:18" x14ac:dyDescent="0.25">
      <c r="A1772">
        <f t="shared" si="189"/>
        <v>54</v>
      </c>
      <c r="B1772">
        <f t="shared" si="190"/>
        <v>5422</v>
      </c>
      <c r="C1772" t="str">
        <f t="shared" si="185"/>
        <v>https://usaybia.net/person/5422</v>
      </c>
      <c r="D1772" t="str">
        <f t="shared" si="186"/>
        <v>https://usaybia.net/person/5422_____________</v>
      </c>
      <c r="Q1772" t="str">
        <f t="shared" si="188"/>
        <v>,https://usaybia.net/person/5422</v>
      </c>
      <c r="R1772" t="str">
        <f t="shared" si="187"/>
        <v>https://usaybia.net/person/5422</v>
      </c>
    </row>
    <row r="1773" spans="1:18" x14ac:dyDescent="0.25">
      <c r="A1773">
        <f t="shared" si="189"/>
        <v>54</v>
      </c>
      <c r="B1773">
        <f t="shared" si="190"/>
        <v>5423</v>
      </c>
      <c r="C1773" t="str">
        <f t="shared" si="185"/>
        <v>https://usaybia.net/person/5423</v>
      </c>
      <c r="D1773" t="str">
        <f t="shared" si="186"/>
        <v>https://usaybia.net/person/5423_____________</v>
      </c>
      <c r="Q1773" t="str">
        <f t="shared" si="188"/>
        <v>,https://usaybia.net/person/5423</v>
      </c>
      <c r="R1773" t="str">
        <f t="shared" si="187"/>
        <v>https://usaybia.net/person/5423</v>
      </c>
    </row>
    <row r="1774" spans="1:18" x14ac:dyDescent="0.25">
      <c r="A1774">
        <f t="shared" si="189"/>
        <v>54</v>
      </c>
      <c r="B1774">
        <f t="shared" si="190"/>
        <v>5424</v>
      </c>
      <c r="C1774" t="str">
        <f t="shared" si="185"/>
        <v>https://usaybia.net/person/5424</v>
      </c>
      <c r="D1774" t="str">
        <f t="shared" si="186"/>
        <v>https://usaybia.net/person/5424_____________</v>
      </c>
      <c r="Q1774" t="str">
        <f t="shared" si="188"/>
        <v>,https://usaybia.net/person/5424</v>
      </c>
      <c r="R1774" t="str">
        <f t="shared" si="187"/>
        <v>https://usaybia.net/person/5424</v>
      </c>
    </row>
    <row r="1775" spans="1:18" x14ac:dyDescent="0.25">
      <c r="A1775">
        <f t="shared" si="189"/>
        <v>54</v>
      </c>
      <c r="B1775">
        <f t="shared" si="190"/>
        <v>5425</v>
      </c>
      <c r="C1775" t="str">
        <f t="shared" si="185"/>
        <v>https://usaybia.net/person/5425</v>
      </c>
      <c r="D1775" t="str">
        <f t="shared" si="186"/>
        <v>https://usaybia.net/person/5425_____________</v>
      </c>
      <c r="Q1775" t="str">
        <f t="shared" si="188"/>
        <v>,https://usaybia.net/person/5425</v>
      </c>
      <c r="R1775" t="str">
        <f t="shared" si="187"/>
        <v>https://usaybia.net/person/5425</v>
      </c>
    </row>
    <row r="1776" spans="1:18" x14ac:dyDescent="0.25">
      <c r="A1776">
        <f t="shared" si="189"/>
        <v>54</v>
      </c>
      <c r="B1776">
        <f t="shared" si="190"/>
        <v>5426</v>
      </c>
      <c r="C1776" t="str">
        <f t="shared" si="185"/>
        <v>https://usaybia.net/person/5426</v>
      </c>
      <c r="D1776" t="str">
        <f t="shared" si="186"/>
        <v>https://usaybia.net/person/5426_____________</v>
      </c>
      <c r="Q1776" t="str">
        <f t="shared" si="188"/>
        <v>,https://usaybia.net/person/5426</v>
      </c>
      <c r="R1776" t="str">
        <f t="shared" si="187"/>
        <v>https://usaybia.net/person/5426</v>
      </c>
    </row>
    <row r="1777" spans="1:19" x14ac:dyDescent="0.25">
      <c r="A1777">
        <f t="shared" si="189"/>
        <v>54</v>
      </c>
      <c r="B1777">
        <f t="shared" si="190"/>
        <v>5427</v>
      </c>
      <c r="C1777" t="str">
        <f t="shared" si="185"/>
        <v>https://usaybia.net/person/5427</v>
      </c>
      <c r="D1777" t="str">
        <f t="shared" si="186"/>
        <v>https://usaybia.net/person/5427_____________</v>
      </c>
      <c r="Q1777" t="str">
        <f t="shared" si="188"/>
        <v>,https://usaybia.net/person/5427</v>
      </c>
      <c r="R1777" t="str">
        <f t="shared" si="187"/>
        <v>https://usaybia.net/person/5427</v>
      </c>
    </row>
    <row r="1778" spans="1:19" x14ac:dyDescent="0.25">
      <c r="A1778">
        <f t="shared" si="189"/>
        <v>54</v>
      </c>
      <c r="B1778">
        <f t="shared" si="190"/>
        <v>5428</v>
      </c>
      <c r="C1778" t="str">
        <f t="shared" si="185"/>
        <v>https://usaybia.net/person/5428</v>
      </c>
      <c r="D1778" t="str">
        <f t="shared" si="186"/>
        <v>https://usaybia.net/person/5428_____________</v>
      </c>
      <c r="E1778" t="s">
        <v>15</v>
      </c>
      <c r="F1778" t="s">
        <v>69</v>
      </c>
      <c r="K1778" s="1" t="s">
        <v>16</v>
      </c>
      <c r="Q1778" t="str">
        <f t="shared" si="188"/>
        <v>,https://usaybia.net/person/5428,https://onomasticon.irht.cnrs.fr/en/entry/id/14619,https://ar.wikipedia.org/wiki/%D8%AA%D8%A7%D8%AC_%D8%A7%D9%84%D8%AF%D9%8A%D9%86_%D8%A7%D9%84%D9%83%D9%86%D8%AF%D9%8A</v>
      </c>
      <c r="R1778" t="str">
        <f t="shared" si="187"/>
        <v>https://usaybia.net/person/5428,https://onomasticon.irht.cnrs.fr/en/entry/id/14619,https://ar.wikipedia.org/wiki/%D8%AA%D8%A7%D8%AC_%D8%A7%D9%84%D8%AF%D9%8A%D9%86_%D8%A7%D9%84%D9%83%D9%86%D8%AF%D9%8A</v>
      </c>
      <c r="S1778" t="s">
        <v>70</v>
      </c>
    </row>
    <row r="1779" spans="1:19" x14ac:dyDescent="0.25">
      <c r="A1779">
        <f t="shared" si="189"/>
        <v>54</v>
      </c>
      <c r="B1779">
        <f t="shared" si="190"/>
        <v>5429</v>
      </c>
      <c r="C1779" t="str">
        <f t="shared" si="185"/>
        <v>https://usaybia.net/person/5429</v>
      </c>
      <c r="D1779" t="str">
        <f t="shared" si="186"/>
        <v>https://usaybia.net/person/5429_____________</v>
      </c>
      <c r="Q1779" t="str">
        <f t="shared" si="188"/>
        <v>,https://usaybia.net/person/5429</v>
      </c>
      <c r="R1779" t="str">
        <f t="shared" si="187"/>
        <v>https://usaybia.net/person/5429</v>
      </c>
    </row>
    <row r="1780" spans="1:19" x14ac:dyDescent="0.25">
      <c r="A1780">
        <f t="shared" si="189"/>
        <v>54</v>
      </c>
      <c r="B1780">
        <f t="shared" si="190"/>
        <v>5430</v>
      </c>
      <c r="C1780" t="str">
        <f t="shared" si="185"/>
        <v>https://usaybia.net/person/5430</v>
      </c>
      <c r="D1780" t="str">
        <f t="shared" si="186"/>
        <v>https://usaybia.net/person/5430_____________</v>
      </c>
      <c r="Q1780" t="str">
        <f t="shared" si="188"/>
        <v>,https://usaybia.net/person/5430</v>
      </c>
      <c r="R1780" t="str">
        <f t="shared" si="187"/>
        <v>https://usaybia.net/person/5430</v>
      </c>
    </row>
    <row r="1781" spans="1:19" x14ac:dyDescent="0.25">
      <c r="A1781">
        <f t="shared" si="189"/>
        <v>54</v>
      </c>
      <c r="B1781">
        <f t="shared" si="190"/>
        <v>5431</v>
      </c>
      <c r="C1781" t="str">
        <f t="shared" si="185"/>
        <v>https://usaybia.net/person/5431</v>
      </c>
      <c r="D1781" t="str">
        <f t="shared" si="186"/>
        <v>https://usaybia.net/person/5431_____________</v>
      </c>
      <c r="Q1781" t="str">
        <f t="shared" si="188"/>
        <v>,https://usaybia.net/person/5431</v>
      </c>
      <c r="R1781" t="str">
        <f t="shared" si="187"/>
        <v>https://usaybia.net/person/5431</v>
      </c>
    </row>
    <row r="1782" spans="1:19" x14ac:dyDescent="0.25">
      <c r="A1782">
        <f t="shared" si="189"/>
        <v>54</v>
      </c>
      <c r="B1782">
        <f t="shared" si="190"/>
        <v>5432</v>
      </c>
      <c r="C1782" t="str">
        <f t="shared" si="185"/>
        <v>https://usaybia.net/person/5432</v>
      </c>
      <c r="D1782" t="str">
        <f t="shared" si="186"/>
        <v>https://usaybia.net/person/5432_____________</v>
      </c>
      <c r="Q1782" t="str">
        <f t="shared" si="188"/>
        <v>,https://usaybia.net/person/5432</v>
      </c>
      <c r="R1782" t="str">
        <f t="shared" si="187"/>
        <v>https://usaybia.net/person/5432</v>
      </c>
    </row>
    <row r="1783" spans="1:19" x14ac:dyDescent="0.25">
      <c r="A1783">
        <f t="shared" si="189"/>
        <v>54</v>
      </c>
      <c r="B1783">
        <f t="shared" si="190"/>
        <v>5433</v>
      </c>
      <c r="C1783" t="str">
        <f t="shared" ref="C1783:C1846" si="191">"https://usaybia.net/person/"&amp;B1783</f>
        <v>https://usaybia.net/person/5433</v>
      </c>
      <c r="D1783" t="str">
        <f t="shared" ref="D1783:D1846" si="192">C1783&amp;"_____________"</f>
        <v>https://usaybia.net/person/5433_____________</v>
      </c>
      <c r="Q1783" t="str">
        <f t="shared" si="188"/>
        <v>,https://usaybia.net/person/5433</v>
      </c>
      <c r="R1783" t="str">
        <f t="shared" si="187"/>
        <v>https://usaybia.net/person/5433</v>
      </c>
    </row>
    <row r="1784" spans="1:19" x14ac:dyDescent="0.25">
      <c r="A1784">
        <f t="shared" si="189"/>
        <v>55</v>
      </c>
      <c r="B1784">
        <f>5500+1</f>
        <v>5501</v>
      </c>
      <c r="C1784" t="str">
        <f t="shared" si="191"/>
        <v>https://usaybia.net/person/5501</v>
      </c>
      <c r="D1784" t="str">
        <f t="shared" si="192"/>
        <v>https://usaybia.net/person/5501_____________</v>
      </c>
      <c r="Q1784" t="str">
        <f t="shared" si="188"/>
        <v>,https://usaybia.net/person/5501</v>
      </c>
      <c r="R1784" t="str">
        <f t="shared" si="187"/>
        <v>https://usaybia.net/person/5501</v>
      </c>
    </row>
    <row r="1785" spans="1:19" x14ac:dyDescent="0.25">
      <c r="A1785">
        <f t="shared" si="189"/>
        <v>55</v>
      </c>
      <c r="B1785">
        <f t="shared" si="190"/>
        <v>5502</v>
      </c>
      <c r="C1785" t="str">
        <f t="shared" si="191"/>
        <v>https://usaybia.net/person/5502</v>
      </c>
      <c r="D1785" t="str">
        <f t="shared" si="192"/>
        <v>https://usaybia.net/person/5502_____________</v>
      </c>
      <c r="Q1785" t="str">
        <f t="shared" si="188"/>
        <v>,https://usaybia.net/person/5502</v>
      </c>
      <c r="R1785" t="str">
        <f t="shared" si="187"/>
        <v>https://usaybia.net/person/5502</v>
      </c>
    </row>
    <row r="1786" spans="1:19" x14ac:dyDescent="0.25">
      <c r="A1786">
        <f t="shared" si="189"/>
        <v>55</v>
      </c>
      <c r="B1786">
        <f t="shared" si="190"/>
        <v>5503</v>
      </c>
      <c r="C1786" t="str">
        <f t="shared" si="191"/>
        <v>https://usaybia.net/person/5503</v>
      </c>
      <c r="D1786" t="str">
        <f t="shared" si="192"/>
        <v>https://usaybia.net/person/5503_____________</v>
      </c>
      <c r="Q1786" t="str">
        <f t="shared" si="188"/>
        <v>,https://usaybia.net/person/5503</v>
      </c>
      <c r="R1786" t="str">
        <f t="shared" si="187"/>
        <v>https://usaybia.net/person/5503</v>
      </c>
    </row>
    <row r="1787" spans="1:19" x14ac:dyDescent="0.25">
      <c r="A1787">
        <f t="shared" si="189"/>
        <v>55</v>
      </c>
      <c r="B1787">
        <f t="shared" si="190"/>
        <v>5504</v>
      </c>
      <c r="C1787" t="str">
        <f t="shared" si="191"/>
        <v>https://usaybia.net/person/5504</v>
      </c>
      <c r="D1787" t="str">
        <f t="shared" si="192"/>
        <v>https://usaybia.net/person/5504_____________</v>
      </c>
      <c r="Q1787" t="str">
        <f t="shared" si="188"/>
        <v>,https://usaybia.net/person/5504</v>
      </c>
      <c r="R1787" t="str">
        <f t="shared" si="187"/>
        <v>https://usaybia.net/person/5504</v>
      </c>
    </row>
    <row r="1788" spans="1:19" x14ac:dyDescent="0.25">
      <c r="A1788">
        <f t="shared" si="189"/>
        <v>55</v>
      </c>
      <c r="B1788">
        <f t="shared" si="190"/>
        <v>5505</v>
      </c>
      <c r="C1788" t="str">
        <f t="shared" si="191"/>
        <v>https://usaybia.net/person/5505</v>
      </c>
      <c r="D1788" t="str">
        <f t="shared" si="192"/>
        <v>https://usaybia.net/person/5505_____________</v>
      </c>
      <c r="Q1788" t="str">
        <f t="shared" si="188"/>
        <v>,https://usaybia.net/person/5505</v>
      </c>
      <c r="R1788" t="str">
        <f t="shared" si="187"/>
        <v>https://usaybia.net/person/5505</v>
      </c>
    </row>
    <row r="1789" spans="1:19" x14ac:dyDescent="0.25">
      <c r="A1789">
        <f t="shared" si="189"/>
        <v>55</v>
      </c>
      <c r="B1789">
        <f t="shared" si="190"/>
        <v>5506</v>
      </c>
      <c r="C1789" t="str">
        <f t="shared" si="191"/>
        <v>https://usaybia.net/person/5506</v>
      </c>
      <c r="D1789" t="str">
        <f t="shared" si="192"/>
        <v>https://usaybia.net/person/5506_____________</v>
      </c>
      <c r="Q1789" t="str">
        <f t="shared" si="188"/>
        <v>,https://usaybia.net/person/5506</v>
      </c>
      <c r="R1789" t="str">
        <f t="shared" si="187"/>
        <v>https://usaybia.net/person/5506</v>
      </c>
    </row>
    <row r="1790" spans="1:19" x14ac:dyDescent="0.25">
      <c r="A1790">
        <f t="shared" si="189"/>
        <v>55</v>
      </c>
      <c r="B1790">
        <f t="shared" si="190"/>
        <v>5507</v>
      </c>
      <c r="C1790" t="str">
        <f t="shared" si="191"/>
        <v>https://usaybia.net/person/5507</v>
      </c>
      <c r="D1790" t="str">
        <f t="shared" si="192"/>
        <v>https://usaybia.net/person/5507_____________</v>
      </c>
      <c r="Q1790" t="str">
        <f t="shared" si="188"/>
        <v>,https://usaybia.net/person/5507</v>
      </c>
      <c r="R1790" t="str">
        <f t="shared" si="187"/>
        <v>https://usaybia.net/person/5507</v>
      </c>
    </row>
    <row r="1791" spans="1:19" x14ac:dyDescent="0.25">
      <c r="A1791">
        <f t="shared" si="189"/>
        <v>55</v>
      </c>
      <c r="B1791">
        <f t="shared" si="190"/>
        <v>5508</v>
      </c>
      <c r="C1791" t="str">
        <f t="shared" si="191"/>
        <v>https://usaybia.net/person/5508</v>
      </c>
      <c r="D1791" t="str">
        <f t="shared" si="192"/>
        <v>https://usaybia.net/person/5508_____________</v>
      </c>
      <c r="Q1791" t="str">
        <f t="shared" si="188"/>
        <v>,https://usaybia.net/person/5508</v>
      </c>
      <c r="R1791" t="str">
        <f t="shared" si="187"/>
        <v>https://usaybia.net/person/5508</v>
      </c>
    </row>
    <row r="1792" spans="1:19" x14ac:dyDescent="0.25">
      <c r="A1792">
        <f t="shared" si="189"/>
        <v>55</v>
      </c>
      <c r="B1792">
        <f t="shared" si="190"/>
        <v>5509</v>
      </c>
      <c r="C1792" t="str">
        <f t="shared" si="191"/>
        <v>https://usaybia.net/person/5509</v>
      </c>
      <c r="D1792" t="str">
        <f t="shared" si="192"/>
        <v>https://usaybia.net/person/5509_____________</v>
      </c>
      <c r="Q1792" t="str">
        <f t="shared" si="188"/>
        <v>,https://usaybia.net/person/5509</v>
      </c>
      <c r="R1792" t="str">
        <f t="shared" si="187"/>
        <v>https://usaybia.net/person/5509</v>
      </c>
    </row>
    <row r="1793" spans="1:18" x14ac:dyDescent="0.25">
      <c r="A1793">
        <f t="shared" si="189"/>
        <v>55</v>
      </c>
      <c r="B1793">
        <f t="shared" si="190"/>
        <v>5510</v>
      </c>
      <c r="C1793" t="str">
        <f t="shared" si="191"/>
        <v>https://usaybia.net/person/5510</v>
      </c>
      <c r="D1793" t="str">
        <f t="shared" si="192"/>
        <v>https://usaybia.net/person/5510_____________</v>
      </c>
      <c r="Q1793" t="str">
        <f t="shared" si="188"/>
        <v>,https://usaybia.net/person/5510</v>
      </c>
      <c r="R1793" t="str">
        <f t="shared" si="187"/>
        <v>https://usaybia.net/person/5510</v>
      </c>
    </row>
    <row r="1794" spans="1:18" x14ac:dyDescent="0.25">
      <c r="A1794">
        <f t="shared" si="189"/>
        <v>55</v>
      </c>
      <c r="B1794">
        <f t="shared" si="190"/>
        <v>5511</v>
      </c>
      <c r="C1794" t="str">
        <f t="shared" si="191"/>
        <v>https://usaybia.net/person/5511</v>
      </c>
      <c r="D1794" t="str">
        <f t="shared" si="192"/>
        <v>https://usaybia.net/person/5511_____________</v>
      </c>
      <c r="Q1794" t="str">
        <f t="shared" si="188"/>
        <v>,https://usaybia.net/person/5511</v>
      </c>
      <c r="R1794" t="str">
        <f t="shared" ref="R1794:R1857" si="193">RIGHT(Q1794,LEN(Q1794)-1)</f>
        <v>https://usaybia.net/person/5511</v>
      </c>
    </row>
    <row r="1795" spans="1:18" x14ac:dyDescent="0.25">
      <c r="A1795">
        <f t="shared" si="189"/>
        <v>55</v>
      </c>
      <c r="B1795">
        <f t="shared" si="190"/>
        <v>5512</v>
      </c>
      <c r="C1795" t="str">
        <f t="shared" si="191"/>
        <v>https://usaybia.net/person/5512</v>
      </c>
      <c r="D1795" t="str">
        <f t="shared" si="192"/>
        <v>https://usaybia.net/person/5512_____________</v>
      </c>
      <c r="Q1795" t="str">
        <f t="shared" ref="Q1795:Q1858" si="194">SUBSTITUTE(SUBSTITUTE(SUBSTITUTE(CONCATENATE(C1795,F1795,G1795,H1795,I1795,J1795,K1795,L1795,SUBSTITUTE(M1795,".emedien.ub.uni-muenchen.de",""),N1795,O1795,P1795),"http",",http"),"xxx",""),"XXX","")</f>
        <v>,https://usaybia.net/person/5512</v>
      </c>
      <c r="R1795" t="str">
        <f t="shared" si="193"/>
        <v>https://usaybia.net/person/5512</v>
      </c>
    </row>
    <row r="1796" spans="1:18" x14ac:dyDescent="0.25">
      <c r="A1796">
        <f t="shared" si="189"/>
        <v>55</v>
      </c>
      <c r="B1796">
        <f t="shared" si="190"/>
        <v>5513</v>
      </c>
      <c r="C1796" t="str">
        <f t="shared" si="191"/>
        <v>https://usaybia.net/person/5513</v>
      </c>
      <c r="D1796" t="str">
        <f t="shared" si="192"/>
        <v>https://usaybia.net/person/5513_____________</v>
      </c>
      <c r="Q1796" t="str">
        <f t="shared" si="194"/>
        <v>,https://usaybia.net/person/5513</v>
      </c>
      <c r="R1796" t="str">
        <f t="shared" si="193"/>
        <v>https://usaybia.net/person/5513</v>
      </c>
    </row>
    <row r="1797" spans="1:18" x14ac:dyDescent="0.25">
      <c r="A1797">
        <f t="shared" si="189"/>
        <v>55</v>
      </c>
      <c r="B1797">
        <f t="shared" si="190"/>
        <v>5514</v>
      </c>
      <c r="C1797" t="str">
        <f t="shared" si="191"/>
        <v>https://usaybia.net/person/5514</v>
      </c>
      <c r="D1797" t="str">
        <f t="shared" si="192"/>
        <v>https://usaybia.net/person/5514_____________</v>
      </c>
      <c r="Q1797" t="str">
        <f t="shared" si="194"/>
        <v>,https://usaybia.net/person/5514</v>
      </c>
      <c r="R1797" t="str">
        <f t="shared" si="193"/>
        <v>https://usaybia.net/person/5514</v>
      </c>
    </row>
    <row r="1798" spans="1:18" x14ac:dyDescent="0.25">
      <c r="A1798">
        <f t="shared" si="189"/>
        <v>55</v>
      </c>
      <c r="B1798">
        <f t="shared" si="190"/>
        <v>5515</v>
      </c>
      <c r="C1798" t="str">
        <f t="shared" si="191"/>
        <v>https://usaybia.net/person/5515</v>
      </c>
      <c r="D1798" t="str">
        <f t="shared" si="192"/>
        <v>https://usaybia.net/person/5515_____________</v>
      </c>
      <c r="Q1798" t="str">
        <f t="shared" si="194"/>
        <v>,https://usaybia.net/person/5515</v>
      </c>
      <c r="R1798" t="str">
        <f t="shared" si="193"/>
        <v>https://usaybia.net/person/5515</v>
      </c>
    </row>
    <row r="1799" spans="1:18" x14ac:dyDescent="0.25">
      <c r="A1799">
        <f t="shared" si="189"/>
        <v>55</v>
      </c>
      <c r="B1799">
        <f t="shared" si="190"/>
        <v>5516</v>
      </c>
      <c r="C1799" t="str">
        <f t="shared" si="191"/>
        <v>https://usaybia.net/person/5516</v>
      </c>
      <c r="D1799" t="str">
        <f t="shared" si="192"/>
        <v>https://usaybia.net/person/5516_____________</v>
      </c>
      <c r="E1799" t="s">
        <v>102</v>
      </c>
      <c r="Q1799" t="str">
        <f t="shared" si="194"/>
        <v>,https://usaybia.net/person/5516</v>
      </c>
      <c r="R1799" t="str">
        <f t="shared" si="193"/>
        <v>https://usaybia.net/person/5516</v>
      </c>
    </row>
    <row r="1800" spans="1:18" x14ac:dyDescent="0.25">
      <c r="A1800">
        <f t="shared" si="189"/>
        <v>55</v>
      </c>
      <c r="B1800">
        <f t="shared" si="190"/>
        <v>5517</v>
      </c>
      <c r="C1800" t="str">
        <f t="shared" si="191"/>
        <v>https://usaybia.net/person/5517</v>
      </c>
      <c r="D1800" t="str">
        <f t="shared" si="192"/>
        <v>https://usaybia.net/person/5517_____________</v>
      </c>
      <c r="Q1800" t="str">
        <f t="shared" si="194"/>
        <v>,https://usaybia.net/person/5517</v>
      </c>
      <c r="R1800" t="str">
        <f t="shared" si="193"/>
        <v>https://usaybia.net/person/5517</v>
      </c>
    </row>
    <row r="1801" spans="1:18" x14ac:dyDescent="0.25">
      <c r="A1801">
        <f t="shared" si="189"/>
        <v>55</v>
      </c>
      <c r="B1801">
        <f t="shared" si="190"/>
        <v>5518</v>
      </c>
      <c r="C1801" t="str">
        <f t="shared" si="191"/>
        <v>https://usaybia.net/person/5518</v>
      </c>
      <c r="D1801" t="str">
        <f t="shared" si="192"/>
        <v>https://usaybia.net/person/5518_____________</v>
      </c>
      <c r="Q1801" t="str">
        <f t="shared" si="194"/>
        <v>,https://usaybia.net/person/5518</v>
      </c>
      <c r="R1801" t="str">
        <f t="shared" si="193"/>
        <v>https://usaybia.net/person/5518</v>
      </c>
    </row>
    <row r="1802" spans="1:18" x14ac:dyDescent="0.25">
      <c r="A1802">
        <f t="shared" si="189"/>
        <v>55</v>
      </c>
      <c r="B1802">
        <f t="shared" si="190"/>
        <v>5519</v>
      </c>
      <c r="C1802" t="str">
        <f t="shared" si="191"/>
        <v>https://usaybia.net/person/5519</v>
      </c>
      <c r="D1802" t="str">
        <f t="shared" si="192"/>
        <v>https://usaybia.net/person/5519_____________</v>
      </c>
      <c r="Q1802" t="str">
        <f t="shared" si="194"/>
        <v>,https://usaybia.net/person/5519</v>
      </c>
      <c r="R1802" t="str">
        <f t="shared" si="193"/>
        <v>https://usaybia.net/person/5519</v>
      </c>
    </row>
    <row r="1803" spans="1:18" x14ac:dyDescent="0.25">
      <c r="A1803">
        <f t="shared" si="189"/>
        <v>55</v>
      </c>
      <c r="B1803">
        <f t="shared" si="190"/>
        <v>5520</v>
      </c>
      <c r="C1803" t="str">
        <f t="shared" si="191"/>
        <v>https://usaybia.net/person/5520</v>
      </c>
      <c r="D1803" t="str">
        <f t="shared" si="192"/>
        <v>https://usaybia.net/person/5520_____________</v>
      </c>
      <c r="Q1803" t="str">
        <f t="shared" si="194"/>
        <v>,https://usaybia.net/person/5520</v>
      </c>
      <c r="R1803" t="str">
        <f t="shared" si="193"/>
        <v>https://usaybia.net/person/5520</v>
      </c>
    </row>
    <row r="1804" spans="1:18" x14ac:dyDescent="0.25">
      <c r="A1804">
        <f t="shared" ref="A1804:A1867" si="195">A1771+1</f>
        <v>55</v>
      </c>
      <c r="B1804">
        <f t="shared" si="190"/>
        <v>5521</v>
      </c>
      <c r="C1804" t="str">
        <f t="shared" si="191"/>
        <v>https://usaybia.net/person/5521</v>
      </c>
      <c r="D1804" t="str">
        <f t="shared" si="192"/>
        <v>https://usaybia.net/person/5521_____________</v>
      </c>
      <c r="Q1804" t="str">
        <f t="shared" si="194"/>
        <v>,https://usaybia.net/person/5521</v>
      </c>
      <c r="R1804" t="str">
        <f t="shared" si="193"/>
        <v>https://usaybia.net/person/5521</v>
      </c>
    </row>
    <row r="1805" spans="1:18" x14ac:dyDescent="0.25">
      <c r="A1805">
        <f t="shared" si="195"/>
        <v>55</v>
      </c>
      <c r="B1805">
        <f t="shared" si="190"/>
        <v>5522</v>
      </c>
      <c r="C1805" t="str">
        <f t="shared" si="191"/>
        <v>https://usaybia.net/person/5522</v>
      </c>
      <c r="D1805" t="str">
        <f t="shared" si="192"/>
        <v>https://usaybia.net/person/5522_____________</v>
      </c>
      <c r="Q1805" t="str">
        <f t="shared" si="194"/>
        <v>,https://usaybia.net/person/5522</v>
      </c>
      <c r="R1805" t="str">
        <f t="shared" si="193"/>
        <v>https://usaybia.net/person/5522</v>
      </c>
    </row>
    <row r="1806" spans="1:18" x14ac:dyDescent="0.25">
      <c r="A1806">
        <f t="shared" si="195"/>
        <v>55</v>
      </c>
      <c r="B1806">
        <f t="shared" ref="B1806:B1869" si="196">B1805+1</f>
        <v>5523</v>
      </c>
      <c r="C1806" t="str">
        <f t="shared" si="191"/>
        <v>https://usaybia.net/person/5523</v>
      </c>
      <c r="D1806" t="str">
        <f t="shared" si="192"/>
        <v>https://usaybia.net/person/5523_____________</v>
      </c>
      <c r="Q1806" t="str">
        <f t="shared" si="194"/>
        <v>,https://usaybia.net/person/5523</v>
      </c>
      <c r="R1806" t="str">
        <f t="shared" si="193"/>
        <v>https://usaybia.net/person/5523</v>
      </c>
    </row>
    <row r="1807" spans="1:18" x14ac:dyDescent="0.25">
      <c r="A1807">
        <f t="shared" si="195"/>
        <v>55</v>
      </c>
      <c r="B1807">
        <f t="shared" si="196"/>
        <v>5524</v>
      </c>
      <c r="C1807" t="str">
        <f t="shared" si="191"/>
        <v>https://usaybia.net/person/5524</v>
      </c>
      <c r="D1807" t="str">
        <f t="shared" si="192"/>
        <v>https://usaybia.net/person/5524_____________</v>
      </c>
      <c r="Q1807" t="str">
        <f t="shared" si="194"/>
        <v>,https://usaybia.net/person/5524</v>
      </c>
      <c r="R1807" t="str">
        <f t="shared" si="193"/>
        <v>https://usaybia.net/person/5524</v>
      </c>
    </row>
    <row r="1808" spans="1:18" x14ac:dyDescent="0.25">
      <c r="A1808">
        <f t="shared" si="195"/>
        <v>55</v>
      </c>
      <c r="B1808">
        <f t="shared" si="196"/>
        <v>5525</v>
      </c>
      <c r="C1808" t="str">
        <f t="shared" si="191"/>
        <v>https://usaybia.net/person/5525</v>
      </c>
      <c r="D1808" t="str">
        <f t="shared" si="192"/>
        <v>https://usaybia.net/person/5525_____________</v>
      </c>
      <c r="Q1808" t="str">
        <f t="shared" si="194"/>
        <v>,https://usaybia.net/person/5525</v>
      </c>
      <c r="R1808" t="str">
        <f t="shared" si="193"/>
        <v>https://usaybia.net/person/5525</v>
      </c>
    </row>
    <row r="1809" spans="1:18" x14ac:dyDescent="0.25">
      <c r="A1809">
        <f t="shared" si="195"/>
        <v>55</v>
      </c>
      <c r="B1809">
        <f t="shared" si="196"/>
        <v>5526</v>
      </c>
      <c r="C1809" t="str">
        <f t="shared" si="191"/>
        <v>https://usaybia.net/person/5526</v>
      </c>
      <c r="D1809" t="str">
        <f t="shared" si="192"/>
        <v>https://usaybia.net/person/5526_____________</v>
      </c>
      <c r="Q1809" t="str">
        <f t="shared" si="194"/>
        <v>,https://usaybia.net/person/5526</v>
      </c>
      <c r="R1809" t="str">
        <f t="shared" si="193"/>
        <v>https://usaybia.net/person/5526</v>
      </c>
    </row>
    <row r="1810" spans="1:18" x14ac:dyDescent="0.25">
      <c r="A1810">
        <f t="shared" si="195"/>
        <v>55</v>
      </c>
      <c r="B1810">
        <f t="shared" si="196"/>
        <v>5527</v>
      </c>
      <c r="C1810" t="str">
        <f t="shared" si="191"/>
        <v>https://usaybia.net/person/5527</v>
      </c>
      <c r="D1810" t="str">
        <f t="shared" si="192"/>
        <v>https://usaybia.net/person/5527_____________</v>
      </c>
      <c r="Q1810" t="str">
        <f t="shared" si="194"/>
        <v>,https://usaybia.net/person/5527</v>
      </c>
      <c r="R1810" t="str">
        <f t="shared" si="193"/>
        <v>https://usaybia.net/person/5527</v>
      </c>
    </row>
    <row r="1811" spans="1:18" x14ac:dyDescent="0.25">
      <c r="A1811">
        <f t="shared" si="195"/>
        <v>55</v>
      </c>
      <c r="B1811">
        <f t="shared" si="196"/>
        <v>5528</v>
      </c>
      <c r="C1811" t="str">
        <f t="shared" si="191"/>
        <v>https://usaybia.net/person/5528</v>
      </c>
      <c r="D1811" t="str">
        <f t="shared" si="192"/>
        <v>https://usaybia.net/person/5528_____________</v>
      </c>
      <c r="Q1811" t="str">
        <f t="shared" si="194"/>
        <v>,https://usaybia.net/person/5528</v>
      </c>
      <c r="R1811" t="str">
        <f t="shared" si="193"/>
        <v>https://usaybia.net/person/5528</v>
      </c>
    </row>
    <row r="1812" spans="1:18" x14ac:dyDescent="0.25">
      <c r="A1812">
        <f t="shared" si="195"/>
        <v>55</v>
      </c>
      <c r="B1812">
        <f t="shared" si="196"/>
        <v>5529</v>
      </c>
      <c r="C1812" t="str">
        <f t="shared" si="191"/>
        <v>https://usaybia.net/person/5529</v>
      </c>
      <c r="D1812" t="str">
        <f t="shared" si="192"/>
        <v>https://usaybia.net/person/5529_____________</v>
      </c>
      <c r="Q1812" t="str">
        <f t="shared" si="194"/>
        <v>,https://usaybia.net/person/5529</v>
      </c>
      <c r="R1812" t="str">
        <f t="shared" si="193"/>
        <v>https://usaybia.net/person/5529</v>
      </c>
    </row>
    <row r="1813" spans="1:18" x14ac:dyDescent="0.25">
      <c r="A1813">
        <f t="shared" si="195"/>
        <v>55</v>
      </c>
      <c r="B1813">
        <f t="shared" si="196"/>
        <v>5530</v>
      </c>
      <c r="C1813" t="str">
        <f t="shared" si="191"/>
        <v>https://usaybia.net/person/5530</v>
      </c>
      <c r="D1813" t="str">
        <f t="shared" si="192"/>
        <v>https://usaybia.net/person/5530_____________</v>
      </c>
      <c r="Q1813" t="str">
        <f t="shared" si="194"/>
        <v>,https://usaybia.net/person/5530</v>
      </c>
      <c r="R1813" t="str">
        <f t="shared" si="193"/>
        <v>https://usaybia.net/person/5530</v>
      </c>
    </row>
    <row r="1814" spans="1:18" x14ac:dyDescent="0.25">
      <c r="A1814">
        <f t="shared" si="195"/>
        <v>55</v>
      </c>
      <c r="B1814">
        <f t="shared" si="196"/>
        <v>5531</v>
      </c>
      <c r="C1814" t="str">
        <f t="shared" si="191"/>
        <v>https://usaybia.net/person/5531</v>
      </c>
      <c r="D1814" t="str">
        <f t="shared" si="192"/>
        <v>https://usaybia.net/person/5531_____________</v>
      </c>
      <c r="Q1814" t="str">
        <f t="shared" si="194"/>
        <v>,https://usaybia.net/person/5531</v>
      </c>
      <c r="R1814" t="str">
        <f t="shared" si="193"/>
        <v>https://usaybia.net/person/5531</v>
      </c>
    </row>
    <row r="1815" spans="1:18" x14ac:dyDescent="0.25">
      <c r="A1815">
        <f t="shared" si="195"/>
        <v>55</v>
      </c>
      <c r="B1815">
        <f t="shared" si="196"/>
        <v>5532</v>
      </c>
      <c r="C1815" t="str">
        <f t="shared" si="191"/>
        <v>https://usaybia.net/person/5532</v>
      </c>
      <c r="D1815" t="str">
        <f t="shared" si="192"/>
        <v>https://usaybia.net/person/5532_____________</v>
      </c>
      <c r="Q1815" t="str">
        <f t="shared" si="194"/>
        <v>,https://usaybia.net/person/5532</v>
      </c>
      <c r="R1815" t="str">
        <f t="shared" si="193"/>
        <v>https://usaybia.net/person/5532</v>
      </c>
    </row>
    <row r="1816" spans="1:18" x14ac:dyDescent="0.25">
      <c r="A1816">
        <f t="shared" si="195"/>
        <v>55</v>
      </c>
      <c r="B1816">
        <f t="shared" si="196"/>
        <v>5533</v>
      </c>
      <c r="C1816" t="str">
        <f t="shared" si="191"/>
        <v>https://usaybia.net/person/5533</v>
      </c>
      <c r="D1816" t="str">
        <f t="shared" si="192"/>
        <v>https://usaybia.net/person/5533_____________</v>
      </c>
      <c r="Q1816" t="str">
        <f t="shared" si="194"/>
        <v>,https://usaybia.net/person/5533</v>
      </c>
      <c r="R1816" t="str">
        <f t="shared" si="193"/>
        <v>https://usaybia.net/person/5533</v>
      </c>
    </row>
    <row r="1817" spans="1:18" x14ac:dyDescent="0.25">
      <c r="A1817">
        <f t="shared" si="195"/>
        <v>56</v>
      </c>
      <c r="B1817">
        <f>5600+1</f>
        <v>5601</v>
      </c>
      <c r="C1817" t="str">
        <f t="shared" si="191"/>
        <v>https://usaybia.net/person/5601</v>
      </c>
      <c r="D1817" t="str">
        <f t="shared" si="192"/>
        <v>https://usaybia.net/person/5601_____________</v>
      </c>
      <c r="Q1817" t="str">
        <f t="shared" si="194"/>
        <v>,https://usaybia.net/person/5601</v>
      </c>
      <c r="R1817" t="str">
        <f t="shared" si="193"/>
        <v>https://usaybia.net/person/5601</v>
      </c>
    </row>
    <row r="1818" spans="1:18" x14ac:dyDescent="0.25">
      <c r="A1818">
        <f t="shared" si="195"/>
        <v>56</v>
      </c>
      <c r="B1818">
        <f t="shared" si="196"/>
        <v>5602</v>
      </c>
      <c r="C1818" t="str">
        <f t="shared" si="191"/>
        <v>https://usaybia.net/person/5602</v>
      </c>
      <c r="D1818" t="str">
        <f t="shared" si="192"/>
        <v>https://usaybia.net/person/5602_____________</v>
      </c>
      <c r="Q1818" t="str">
        <f t="shared" si="194"/>
        <v>,https://usaybia.net/person/5602</v>
      </c>
      <c r="R1818" t="str">
        <f t="shared" si="193"/>
        <v>https://usaybia.net/person/5602</v>
      </c>
    </row>
    <row r="1819" spans="1:18" x14ac:dyDescent="0.25">
      <c r="A1819">
        <f t="shared" si="195"/>
        <v>56</v>
      </c>
      <c r="B1819">
        <f t="shared" si="196"/>
        <v>5603</v>
      </c>
      <c r="C1819" t="str">
        <f t="shared" si="191"/>
        <v>https://usaybia.net/person/5603</v>
      </c>
      <c r="D1819" t="str">
        <f t="shared" si="192"/>
        <v>https://usaybia.net/person/5603_____________</v>
      </c>
      <c r="Q1819" t="str">
        <f t="shared" si="194"/>
        <v>,https://usaybia.net/person/5603</v>
      </c>
      <c r="R1819" t="str">
        <f t="shared" si="193"/>
        <v>https://usaybia.net/person/5603</v>
      </c>
    </row>
    <row r="1820" spans="1:18" x14ac:dyDescent="0.25">
      <c r="A1820">
        <f t="shared" si="195"/>
        <v>56</v>
      </c>
      <c r="B1820">
        <f t="shared" si="196"/>
        <v>5604</v>
      </c>
      <c r="C1820" t="str">
        <f t="shared" si="191"/>
        <v>https://usaybia.net/person/5604</v>
      </c>
      <c r="D1820" t="str">
        <f t="shared" si="192"/>
        <v>https://usaybia.net/person/5604_____________</v>
      </c>
      <c r="Q1820" t="str">
        <f t="shared" si="194"/>
        <v>,https://usaybia.net/person/5604</v>
      </c>
      <c r="R1820" t="str">
        <f t="shared" si="193"/>
        <v>https://usaybia.net/person/5604</v>
      </c>
    </row>
    <row r="1821" spans="1:18" x14ac:dyDescent="0.25">
      <c r="A1821">
        <f t="shared" si="195"/>
        <v>56</v>
      </c>
      <c r="B1821">
        <f t="shared" si="196"/>
        <v>5605</v>
      </c>
      <c r="C1821" t="str">
        <f t="shared" si="191"/>
        <v>https://usaybia.net/person/5605</v>
      </c>
      <c r="D1821" t="str">
        <f t="shared" si="192"/>
        <v>https://usaybia.net/person/5605_____________</v>
      </c>
      <c r="Q1821" t="str">
        <f t="shared" si="194"/>
        <v>,https://usaybia.net/person/5605</v>
      </c>
      <c r="R1821" t="str">
        <f t="shared" si="193"/>
        <v>https://usaybia.net/person/5605</v>
      </c>
    </row>
    <row r="1822" spans="1:18" x14ac:dyDescent="0.25">
      <c r="A1822">
        <f t="shared" si="195"/>
        <v>56</v>
      </c>
      <c r="B1822">
        <f t="shared" si="196"/>
        <v>5606</v>
      </c>
      <c r="C1822" t="str">
        <f t="shared" si="191"/>
        <v>https://usaybia.net/person/5606</v>
      </c>
      <c r="D1822" t="str">
        <f t="shared" si="192"/>
        <v>https://usaybia.net/person/5606_____________</v>
      </c>
      <c r="Q1822" t="str">
        <f t="shared" si="194"/>
        <v>,https://usaybia.net/person/5606</v>
      </c>
      <c r="R1822" t="str">
        <f t="shared" si="193"/>
        <v>https://usaybia.net/person/5606</v>
      </c>
    </row>
    <row r="1823" spans="1:18" x14ac:dyDescent="0.25">
      <c r="A1823">
        <f t="shared" si="195"/>
        <v>56</v>
      </c>
      <c r="B1823">
        <f t="shared" si="196"/>
        <v>5607</v>
      </c>
      <c r="C1823" t="str">
        <f t="shared" si="191"/>
        <v>https://usaybia.net/person/5607</v>
      </c>
      <c r="D1823" t="str">
        <f t="shared" si="192"/>
        <v>https://usaybia.net/person/5607_____________</v>
      </c>
      <c r="Q1823" t="str">
        <f t="shared" si="194"/>
        <v>,https://usaybia.net/person/5607</v>
      </c>
      <c r="R1823" t="str">
        <f t="shared" si="193"/>
        <v>https://usaybia.net/person/5607</v>
      </c>
    </row>
    <row r="1824" spans="1:18" x14ac:dyDescent="0.25">
      <c r="A1824">
        <f t="shared" si="195"/>
        <v>56</v>
      </c>
      <c r="B1824">
        <f t="shared" si="196"/>
        <v>5608</v>
      </c>
      <c r="C1824" t="str">
        <f t="shared" si="191"/>
        <v>https://usaybia.net/person/5608</v>
      </c>
      <c r="D1824" t="str">
        <f t="shared" si="192"/>
        <v>https://usaybia.net/person/5608_____________</v>
      </c>
      <c r="Q1824" t="str">
        <f t="shared" si="194"/>
        <v>,https://usaybia.net/person/5608</v>
      </c>
      <c r="R1824" t="str">
        <f t="shared" si="193"/>
        <v>https://usaybia.net/person/5608</v>
      </c>
    </row>
    <row r="1825" spans="1:18" x14ac:dyDescent="0.25">
      <c r="A1825">
        <f t="shared" si="195"/>
        <v>56</v>
      </c>
      <c r="B1825">
        <f t="shared" si="196"/>
        <v>5609</v>
      </c>
      <c r="C1825" t="str">
        <f t="shared" si="191"/>
        <v>https://usaybia.net/person/5609</v>
      </c>
      <c r="D1825" t="str">
        <f t="shared" si="192"/>
        <v>https://usaybia.net/person/5609_____________</v>
      </c>
      <c r="Q1825" t="str">
        <f t="shared" si="194"/>
        <v>,https://usaybia.net/person/5609</v>
      </c>
      <c r="R1825" t="str">
        <f t="shared" si="193"/>
        <v>https://usaybia.net/person/5609</v>
      </c>
    </row>
    <row r="1826" spans="1:18" x14ac:dyDescent="0.25">
      <c r="A1826">
        <f t="shared" si="195"/>
        <v>56</v>
      </c>
      <c r="B1826">
        <f t="shared" si="196"/>
        <v>5610</v>
      </c>
      <c r="C1826" t="str">
        <f t="shared" si="191"/>
        <v>https://usaybia.net/person/5610</v>
      </c>
      <c r="D1826" t="str">
        <f t="shared" si="192"/>
        <v>https://usaybia.net/person/5610_____________</v>
      </c>
      <c r="Q1826" t="str">
        <f t="shared" si="194"/>
        <v>,https://usaybia.net/person/5610</v>
      </c>
      <c r="R1826" t="str">
        <f t="shared" si="193"/>
        <v>https://usaybia.net/person/5610</v>
      </c>
    </row>
    <row r="1827" spans="1:18" x14ac:dyDescent="0.25">
      <c r="A1827">
        <f t="shared" si="195"/>
        <v>56</v>
      </c>
      <c r="B1827">
        <f t="shared" si="196"/>
        <v>5611</v>
      </c>
      <c r="C1827" t="str">
        <f t="shared" si="191"/>
        <v>https://usaybia.net/person/5611</v>
      </c>
      <c r="D1827" t="str">
        <f t="shared" si="192"/>
        <v>https://usaybia.net/person/5611_____________</v>
      </c>
      <c r="Q1827" t="str">
        <f t="shared" si="194"/>
        <v>,https://usaybia.net/person/5611</v>
      </c>
      <c r="R1827" t="str">
        <f t="shared" si="193"/>
        <v>https://usaybia.net/person/5611</v>
      </c>
    </row>
    <row r="1828" spans="1:18" x14ac:dyDescent="0.25">
      <c r="A1828">
        <f t="shared" si="195"/>
        <v>56</v>
      </c>
      <c r="B1828">
        <f t="shared" si="196"/>
        <v>5612</v>
      </c>
      <c r="C1828" t="str">
        <f t="shared" si="191"/>
        <v>https://usaybia.net/person/5612</v>
      </c>
      <c r="D1828" t="str">
        <f t="shared" si="192"/>
        <v>https://usaybia.net/person/5612_____________</v>
      </c>
      <c r="Q1828" t="str">
        <f t="shared" si="194"/>
        <v>,https://usaybia.net/person/5612</v>
      </c>
      <c r="R1828" t="str">
        <f t="shared" si="193"/>
        <v>https://usaybia.net/person/5612</v>
      </c>
    </row>
    <row r="1829" spans="1:18" x14ac:dyDescent="0.25">
      <c r="A1829">
        <f t="shared" si="195"/>
        <v>56</v>
      </c>
      <c r="B1829">
        <f t="shared" si="196"/>
        <v>5613</v>
      </c>
      <c r="C1829" t="str">
        <f t="shared" si="191"/>
        <v>https://usaybia.net/person/5613</v>
      </c>
      <c r="D1829" t="str">
        <f t="shared" si="192"/>
        <v>https://usaybia.net/person/5613_____________</v>
      </c>
      <c r="Q1829" t="str">
        <f t="shared" si="194"/>
        <v>,https://usaybia.net/person/5613</v>
      </c>
      <c r="R1829" t="str">
        <f t="shared" si="193"/>
        <v>https://usaybia.net/person/5613</v>
      </c>
    </row>
    <row r="1830" spans="1:18" x14ac:dyDescent="0.25">
      <c r="A1830">
        <f t="shared" si="195"/>
        <v>56</v>
      </c>
      <c r="B1830">
        <f t="shared" si="196"/>
        <v>5614</v>
      </c>
      <c r="C1830" t="str">
        <f t="shared" si="191"/>
        <v>https://usaybia.net/person/5614</v>
      </c>
      <c r="D1830" t="str">
        <f t="shared" si="192"/>
        <v>https://usaybia.net/person/5614_____________</v>
      </c>
      <c r="Q1830" t="str">
        <f t="shared" si="194"/>
        <v>,https://usaybia.net/person/5614</v>
      </c>
      <c r="R1830" t="str">
        <f t="shared" si="193"/>
        <v>https://usaybia.net/person/5614</v>
      </c>
    </row>
    <row r="1831" spans="1:18" x14ac:dyDescent="0.25">
      <c r="A1831">
        <f t="shared" si="195"/>
        <v>56</v>
      </c>
      <c r="B1831">
        <f t="shared" si="196"/>
        <v>5615</v>
      </c>
      <c r="C1831" t="str">
        <f t="shared" si="191"/>
        <v>https://usaybia.net/person/5615</v>
      </c>
      <c r="D1831" t="str">
        <f t="shared" si="192"/>
        <v>https://usaybia.net/person/5615_____________</v>
      </c>
      <c r="Q1831" t="str">
        <f t="shared" si="194"/>
        <v>,https://usaybia.net/person/5615</v>
      </c>
      <c r="R1831" t="str">
        <f t="shared" si="193"/>
        <v>https://usaybia.net/person/5615</v>
      </c>
    </row>
    <row r="1832" spans="1:18" x14ac:dyDescent="0.25">
      <c r="A1832">
        <f t="shared" si="195"/>
        <v>56</v>
      </c>
      <c r="B1832">
        <f t="shared" si="196"/>
        <v>5616</v>
      </c>
      <c r="C1832" t="str">
        <f t="shared" si="191"/>
        <v>https://usaybia.net/person/5616</v>
      </c>
      <c r="D1832" t="str">
        <f t="shared" si="192"/>
        <v>https://usaybia.net/person/5616_____________</v>
      </c>
      <c r="Q1832" t="str">
        <f t="shared" si="194"/>
        <v>,https://usaybia.net/person/5616</v>
      </c>
      <c r="R1832" t="str">
        <f t="shared" si="193"/>
        <v>https://usaybia.net/person/5616</v>
      </c>
    </row>
    <row r="1833" spans="1:18" x14ac:dyDescent="0.25">
      <c r="A1833">
        <f t="shared" si="195"/>
        <v>56</v>
      </c>
      <c r="B1833">
        <f t="shared" si="196"/>
        <v>5617</v>
      </c>
      <c r="C1833" t="str">
        <f t="shared" si="191"/>
        <v>https://usaybia.net/person/5617</v>
      </c>
      <c r="D1833" t="str">
        <f t="shared" si="192"/>
        <v>https://usaybia.net/person/5617_____________</v>
      </c>
      <c r="Q1833" t="str">
        <f t="shared" si="194"/>
        <v>,https://usaybia.net/person/5617</v>
      </c>
      <c r="R1833" t="str">
        <f t="shared" si="193"/>
        <v>https://usaybia.net/person/5617</v>
      </c>
    </row>
    <row r="1834" spans="1:18" x14ac:dyDescent="0.25">
      <c r="A1834">
        <f t="shared" si="195"/>
        <v>56</v>
      </c>
      <c r="B1834">
        <f t="shared" si="196"/>
        <v>5618</v>
      </c>
      <c r="C1834" t="str">
        <f t="shared" si="191"/>
        <v>https://usaybia.net/person/5618</v>
      </c>
      <c r="D1834" t="str">
        <f t="shared" si="192"/>
        <v>https://usaybia.net/person/5618_____________</v>
      </c>
      <c r="Q1834" t="str">
        <f t="shared" si="194"/>
        <v>,https://usaybia.net/person/5618</v>
      </c>
      <c r="R1834" t="str">
        <f t="shared" si="193"/>
        <v>https://usaybia.net/person/5618</v>
      </c>
    </row>
    <row r="1835" spans="1:18" x14ac:dyDescent="0.25">
      <c r="A1835">
        <f t="shared" si="195"/>
        <v>56</v>
      </c>
      <c r="B1835">
        <f t="shared" si="196"/>
        <v>5619</v>
      </c>
      <c r="C1835" t="str">
        <f t="shared" si="191"/>
        <v>https://usaybia.net/person/5619</v>
      </c>
      <c r="D1835" t="str">
        <f t="shared" si="192"/>
        <v>https://usaybia.net/person/5619_____________</v>
      </c>
      <c r="Q1835" t="str">
        <f t="shared" si="194"/>
        <v>,https://usaybia.net/person/5619</v>
      </c>
      <c r="R1835" t="str">
        <f t="shared" si="193"/>
        <v>https://usaybia.net/person/5619</v>
      </c>
    </row>
    <row r="1836" spans="1:18" x14ac:dyDescent="0.25">
      <c r="A1836">
        <f t="shared" si="195"/>
        <v>56</v>
      </c>
      <c r="B1836">
        <f t="shared" si="196"/>
        <v>5620</v>
      </c>
      <c r="C1836" t="str">
        <f t="shared" si="191"/>
        <v>https://usaybia.net/person/5620</v>
      </c>
      <c r="D1836" t="str">
        <f t="shared" si="192"/>
        <v>https://usaybia.net/person/5620_____________</v>
      </c>
      <c r="Q1836" t="str">
        <f t="shared" si="194"/>
        <v>,https://usaybia.net/person/5620</v>
      </c>
      <c r="R1836" t="str">
        <f t="shared" si="193"/>
        <v>https://usaybia.net/person/5620</v>
      </c>
    </row>
    <row r="1837" spans="1:18" x14ac:dyDescent="0.25">
      <c r="A1837">
        <f t="shared" si="195"/>
        <v>56</v>
      </c>
      <c r="B1837">
        <f t="shared" si="196"/>
        <v>5621</v>
      </c>
      <c r="C1837" t="str">
        <f t="shared" si="191"/>
        <v>https://usaybia.net/person/5621</v>
      </c>
      <c r="D1837" t="str">
        <f t="shared" si="192"/>
        <v>https://usaybia.net/person/5621_____________</v>
      </c>
      <c r="Q1837" t="str">
        <f t="shared" si="194"/>
        <v>,https://usaybia.net/person/5621</v>
      </c>
      <c r="R1837" t="str">
        <f t="shared" si="193"/>
        <v>https://usaybia.net/person/5621</v>
      </c>
    </row>
    <row r="1838" spans="1:18" x14ac:dyDescent="0.25">
      <c r="A1838">
        <f t="shared" si="195"/>
        <v>56</v>
      </c>
      <c r="B1838">
        <f t="shared" si="196"/>
        <v>5622</v>
      </c>
      <c r="C1838" t="str">
        <f t="shared" si="191"/>
        <v>https://usaybia.net/person/5622</v>
      </c>
      <c r="D1838" t="str">
        <f t="shared" si="192"/>
        <v>https://usaybia.net/person/5622_____________</v>
      </c>
      <c r="Q1838" t="str">
        <f t="shared" si="194"/>
        <v>,https://usaybia.net/person/5622</v>
      </c>
      <c r="R1838" t="str">
        <f t="shared" si="193"/>
        <v>https://usaybia.net/person/5622</v>
      </c>
    </row>
    <row r="1839" spans="1:18" x14ac:dyDescent="0.25">
      <c r="A1839">
        <f t="shared" si="195"/>
        <v>56</v>
      </c>
      <c r="B1839">
        <f t="shared" si="196"/>
        <v>5623</v>
      </c>
      <c r="C1839" t="str">
        <f t="shared" si="191"/>
        <v>https://usaybia.net/person/5623</v>
      </c>
      <c r="D1839" t="str">
        <f t="shared" si="192"/>
        <v>https://usaybia.net/person/5623_____________</v>
      </c>
      <c r="Q1839" t="str">
        <f t="shared" si="194"/>
        <v>,https://usaybia.net/person/5623</v>
      </c>
      <c r="R1839" t="str">
        <f t="shared" si="193"/>
        <v>https://usaybia.net/person/5623</v>
      </c>
    </row>
    <row r="1840" spans="1:18" x14ac:dyDescent="0.25">
      <c r="A1840">
        <f t="shared" si="195"/>
        <v>56</v>
      </c>
      <c r="B1840">
        <f t="shared" si="196"/>
        <v>5624</v>
      </c>
      <c r="C1840" t="str">
        <f t="shared" si="191"/>
        <v>https://usaybia.net/person/5624</v>
      </c>
      <c r="D1840" t="str">
        <f t="shared" si="192"/>
        <v>https://usaybia.net/person/5624_____________</v>
      </c>
      <c r="Q1840" t="str">
        <f t="shared" si="194"/>
        <v>,https://usaybia.net/person/5624</v>
      </c>
      <c r="R1840" t="str">
        <f t="shared" si="193"/>
        <v>https://usaybia.net/person/5624</v>
      </c>
    </row>
    <row r="1841" spans="1:18" x14ac:dyDescent="0.25">
      <c r="A1841">
        <f t="shared" si="195"/>
        <v>56</v>
      </c>
      <c r="B1841">
        <f t="shared" si="196"/>
        <v>5625</v>
      </c>
      <c r="C1841" t="str">
        <f t="shared" si="191"/>
        <v>https://usaybia.net/person/5625</v>
      </c>
      <c r="D1841" t="str">
        <f t="shared" si="192"/>
        <v>https://usaybia.net/person/5625_____________</v>
      </c>
      <c r="Q1841" t="str">
        <f t="shared" si="194"/>
        <v>,https://usaybia.net/person/5625</v>
      </c>
      <c r="R1841" t="str">
        <f t="shared" si="193"/>
        <v>https://usaybia.net/person/5625</v>
      </c>
    </row>
    <row r="1842" spans="1:18" x14ac:dyDescent="0.25">
      <c r="A1842">
        <f t="shared" si="195"/>
        <v>56</v>
      </c>
      <c r="B1842">
        <f t="shared" si="196"/>
        <v>5626</v>
      </c>
      <c r="C1842" t="str">
        <f t="shared" si="191"/>
        <v>https://usaybia.net/person/5626</v>
      </c>
      <c r="D1842" t="str">
        <f t="shared" si="192"/>
        <v>https://usaybia.net/person/5626_____________</v>
      </c>
      <c r="Q1842" t="str">
        <f t="shared" si="194"/>
        <v>,https://usaybia.net/person/5626</v>
      </c>
      <c r="R1842" t="str">
        <f t="shared" si="193"/>
        <v>https://usaybia.net/person/5626</v>
      </c>
    </row>
    <row r="1843" spans="1:18" x14ac:dyDescent="0.25">
      <c r="A1843">
        <f t="shared" si="195"/>
        <v>56</v>
      </c>
      <c r="B1843">
        <f t="shared" si="196"/>
        <v>5627</v>
      </c>
      <c r="C1843" t="str">
        <f t="shared" si="191"/>
        <v>https://usaybia.net/person/5627</v>
      </c>
      <c r="D1843" t="str">
        <f t="shared" si="192"/>
        <v>https://usaybia.net/person/5627_____________</v>
      </c>
      <c r="Q1843" t="str">
        <f t="shared" si="194"/>
        <v>,https://usaybia.net/person/5627</v>
      </c>
      <c r="R1843" t="str">
        <f t="shared" si="193"/>
        <v>https://usaybia.net/person/5627</v>
      </c>
    </row>
    <row r="1844" spans="1:18" x14ac:dyDescent="0.25">
      <c r="A1844">
        <f t="shared" si="195"/>
        <v>56</v>
      </c>
      <c r="B1844">
        <f t="shared" si="196"/>
        <v>5628</v>
      </c>
      <c r="C1844" t="str">
        <f t="shared" si="191"/>
        <v>https://usaybia.net/person/5628</v>
      </c>
      <c r="D1844" t="str">
        <f t="shared" si="192"/>
        <v>https://usaybia.net/person/5628_____________</v>
      </c>
      <c r="Q1844" t="str">
        <f t="shared" si="194"/>
        <v>,https://usaybia.net/person/5628</v>
      </c>
      <c r="R1844" t="str">
        <f t="shared" si="193"/>
        <v>https://usaybia.net/person/5628</v>
      </c>
    </row>
    <row r="1845" spans="1:18" x14ac:dyDescent="0.25">
      <c r="A1845">
        <f t="shared" si="195"/>
        <v>56</v>
      </c>
      <c r="B1845">
        <f t="shared" si="196"/>
        <v>5629</v>
      </c>
      <c r="C1845" t="str">
        <f t="shared" si="191"/>
        <v>https://usaybia.net/person/5629</v>
      </c>
      <c r="D1845" t="str">
        <f t="shared" si="192"/>
        <v>https://usaybia.net/person/5629_____________</v>
      </c>
      <c r="Q1845" t="str">
        <f t="shared" si="194"/>
        <v>,https://usaybia.net/person/5629</v>
      </c>
      <c r="R1845" t="str">
        <f t="shared" si="193"/>
        <v>https://usaybia.net/person/5629</v>
      </c>
    </row>
    <row r="1846" spans="1:18" x14ac:dyDescent="0.25">
      <c r="A1846">
        <f t="shared" si="195"/>
        <v>56</v>
      </c>
      <c r="B1846">
        <f t="shared" si="196"/>
        <v>5630</v>
      </c>
      <c r="C1846" t="str">
        <f t="shared" si="191"/>
        <v>https://usaybia.net/person/5630</v>
      </c>
      <c r="D1846" t="str">
        <f t="shared" si="192"/>
        <v>https://usaybia.net/person/5630_____________</v>
      </c>
      <c r="Q1846" t="str">
        <f t="shared" si="194"/>
        <v>,https://usaybia.net/person/5630</v>
      </c>
      <c r="R1846" t="str">
        <f t="shared" si="193"/>
        <v>https://usaybia.net/person/5630</v>
      </c>
    </row>
    <row r="1847" spans="1:18" x14ac:dyDescent="0.25">
      <c r="A1847">
        <f t="shared" si="195"/>
        <v>56</v>
      </c>
      <c r="B1847">
        <f t="shared" si="196"/>
        <v>5631</v>
      </c>
      <c r="C1847" t="str">
        <f t="shared" ref="C1847:C1910" si="197">"https://usaybia.net/person/"&amp;B1847</f>
        <v>https://usaybia.net/person/5631</v>
      </c>
      <c r="D1847" t="str">
        <f t="shared" ref="D1847:D1910" si="198">C1847&amp;"_____________"</f>
        <v>https://usaybia.net/person/5631_____________</v>
      </c>
      <c r="Q1847" t="str">
        <f t="shared" si="194"/>
        <v>,https://usaybia.net/person/5631</v>
      </c>
      <c r="R1847" t="str">
        <f t="shared" si="193"/>
        <v>https://usaybia.net/person/5631</v>
      </c>
    </row>
    <row r="1848" spans="1:18" x14ac:dyDescent="0.25">
      <c r="A1848">
        <f t="shared" si="195"/>
        <v>56</v>
      </c>
      <c r="B1848">
        <f t="shared" si="196"/>
        <v>5632</v>
      </c>
      <c r="C1848" t="str">
        <f t="shared" si="197"/>
        <v>https://usaybia.net/person/5632</v>
      </c>
      <c r="D1848" t="str">
        <f t="shared" si="198"/>
        <v>https://usaybia.net/person/5632_____________</v>
      </c>
      <c r="Q1848" t="str">
        <f t="shared" si="194"/>
        <v>,https://usaybia.net/person/5632</v>
      </c>
      <c r="R1848" t="str">
        <f t="shared" si="193"/>
        <v>https://usaybia.net/person/5632</v>
      </c>
    </row>
    <row r="1849" spans="1:18" x14ac:dyDescent="0.25">
      <c r="A1849">
        <f t="shared" si="195"/>
        <v>56</v>
      </c>
      <c r="B1849">
        <f t="shared" si="196"/>
        <v>5633</v>
      </c>
      <c r="C1849" t="str">
        <f t="shared" si="197"/>
        <v>https://usaybia.net/person/5633</v>
      </c>
      <c r="D1849" t="str">
        <f t="shared" si="198"/>
        <v>https://usaybia.net/person/5633_____________</v>
      </c>
      <c r="Q1849" t="str">
        <f t="shared" si="194"/>
        <v>,https://usaybia.net/person/5633</v>
      </c>
      <c r="R1849" t="str">
        <f t="shared" si="193"/>
        <v>https://usaybia.net/person/5633</v>
      </c>
    </row>
    <row r="1850" spans="1:18" x14ac:dyDescent="0.25">
      <c r="A1850">
        <f t="shared" si="195"/>
        <v>57</v>
      </c>
      <c r="B1850">
        <f>5700+1</f>
        <v>5701</v>
      </c>
      <c r="C1850" t="str">
        <f t="shared" si="197"/>
        <v>https://usaybia.net/person/5701</v>
      </c>
      <c r="D1850" t="str">
        <f t="shared" si="198"/>
        <v>https://usaybia.net/person/5701_____________</v>
      </c>
      <c r="Q1850" t="str">
        <f t="shared" si="194"/>
        <v>,https://usaybia.net/person/5701</v>
      </c>
      <c r="R1850" t="str">
        <f t="shared" si="193"/>
        <v>https://usaybia.net/person/5701</v>
      </c>
    </row>
    <row r="1851" spans="1:18" x14ac:dyDescent="0.25">
      <c r="A1851">
        <f t="shared" si="195"/>
        <v>57</v>
      </c>
      <c r="B1851">
        <f t="shared" si="196"/>
        <v>5702</v>
      </c>
      <c r="C1851" t="str">
        <f t="shared" si="197"/>
        <v>https://usaybia.net/person/5702</v>
      </c>
      <c r="D1851" t="str">
        <f t="shared" si="198"/>
        <v>https://usaybia.net/person/5702_____________</v>
      </c>
      <c r="Q1851" t="str">
        <f t="shared" si="194"/>
        <v>,https://usaybia.net/person/5702</v>
      </c>
      <c r="R1851" t="str">
        <f t="shared" si="193"/>
        <v>https://usaybia.net/person/5702</v>
      </c>
    </row>
    <row r="1852" spans="1:18" x14ac:dyDescent="0.25">
      <c r="A1852">
        <f t="shared" si="195"/>
        <v>57</v>
      </c>
      <c r="B1852">
        <f t="shared" si="196"/>
        <v>5703</v>
      </c>
      <c r="C1852" t="str">
        <f t="shared" si="197"/>
        <v>https://usaybia.net/person/5703</v>
      </c>
      <c r="D1852" t="str">
        <f t="shared" si="198"/>
        <v>https://usaybia.net/person/5703_____________</v>
      </c>
      <c r="Q1852" t="str">
        <f t="shared" si="194"/>
        <v>,https://usaybia.net/person/5703</v>
      </c>
      <c r="R1852" t="str">
        <f t="shared" si="193"/>
        <v>https://usaybia.net/person/5703</v>
      </c>
    </row>
    <row r="1853" spans="1:18" x14ac:dyDescent="0.25">
      <c r="A1853">
        <f t="shared" si="195"/>
        <v>57</v>
      </c>
      <c r="B1853">
        <f t="shared" si="196"/>
        <v>5704</v>
      </c>
      <c r="C1853" t="str">
        <f t="shared" si="197"/>
        <v>https://usaybia.net/person/5704</v>
      </c>
      <c r="D1853" t="str">
        <f t="shared" si="198"/>
        <v>https://usaybia.net/person/5704_____________</v>
      </c>
      <c r="Q1853" t="str">
        <f t="shared" si="194"/>
        <v>,https://usaybia.net/person/5704</v>
      </c>
      <c r="R1853" t="str">
        <f t="shared" si="193"/>
        <v>https://usaybia.net/person/5704</v>
      </c>
    </row>
    <row r="1854" spans="1:18" x14ac:dyDescent="0.25">
      <c r="A1854">
        <f t="shared" si="195"/>
        <v>57</v>
      </c>
      <c r="B1854">
        <f t="shared" si="196"/>
        <v>5705</v>
      </c>
      <c r="C1854" t="str">
        <f t="shared" si="197"/>
        <v>https://usaybia.net/person/5705</v>
      </c>
      <c r="D1854" t="str">
        <f t="shared" si="198"/>
        <v>https://usaybia.net/person/5705_____________</v>
      </c>
      <c r="Q1854" t="str">
        <f t="shared" si="194"/>
        <v>,https://usaybia.net/person/5705</v>
      </c>
      <c r="R1854" t="str">
        <f t="shared" si="193"/>
        <v>https://usaybia.net/person/5705</v>
      </c>
    </row>
    <row r="1855" spans="1:18" x14ac:dyDescent="0.25">
      <c r="A1855">
        <f t="shared" si="195"/>
        <v>57</v>
      </c>
      <c r="B1855">
        <f t="shared" si="196"/>
        <v>5706</v>
      </c>
      <c r="C1855" t="str">
        <f t="shared" si="197"/>
        <v>https://usaybia.net/person/5706</v>
      </c>
      <c r="D1855" t="str">
        <f t="shared" si="198"/>
        <v>https://usaybia.net/person/5706_____________</v>
      </c>
      <c r="Q1855" t="str">
        <f t="shared" si="194"/>
        <v>,https://usaybia.net/person/5706</v>
      </c>
      <c r="R1855" t="str">
        <f t="shared" si="193"/>
        <v>https://usaybia.net/person/5706</v>
      </c>
    </row>
    <row r="1856" spans="1:18" x14ac:dyDescent="0.25">
      <c r="A1856">
        <f t="shared" si="195"/>
        <v>57</v>
      </c>
      <c r="B1856">
        <f t="shared" si="196"/>
        <v>5707</v>
      </c>
      <c r="C1856" t="str">
        <f t="shared" si="197"/>
        <v>https://usaybia.net/person/5707</v>
      </c>
      <c r="D1856" t="str">
        <f t="shared" si="198"/>
        <v>https://usaybia.net/person/5707_____________</v>
      </c>
      <c r="Q1856" t="str">
        <f t="shared" si="194"/>
        <v>,https://usaybia.net/person/5707</v>
      </c>
      <c r="R1856" t="str">
        <f t="shared" si="193"/>
        <v>https://usaybia.net/person/5707</v>
      </c>
    </row>
    <row r="1857" spans="1:18" x14ac:dyDescent="0.25">
      <c r="A1857">
        <f t="shared" si="195"/>
        <v>57</v>
      </c>
      <c r="B1857">
        <f t="shared" si="196"/>
        <v>5708</v>
      </c>
      <c r="C1857" t="str">
        <f t="shared" si="197"/>
        <v>https://usaybia.net/person/5708</v>
      </c>
      <c r="D1857" t="str">
        <f t="shared" si="198"/>
        <v>https://usaybia.net/person/5708_____________</v>
      </c>
      <c r="Q1857" t="str">
        <f t="shared" si="194"/>
        <v>,https://usaybia.net/person/5708</v>
      </c>
      <c r="R1857" t="str">
        <f t="shared" si="193"/>
        <v>https://usaybia.net/person/5708</v>
      </c>
    </row>
    <row r="1858" spans="1:18" x14ac:dyDescent="0.25">
      <c r="A1858">
        <f t="shared" si="195"/>
        <v>57</v>
      </c>
      <c r="B1858">
        <f t="shared" si="196"/>
        <v>5709</v>
      </c>
      <c r="C1858" t="str">
        <f t="shared" si="197"/>
        <v>https://usaybia.net/person/5709</v>
      </c>
      <c r="D1858" t="str">
        <f t="shared" si="198"/>
        <v>https://usaybia.net/person/5709_____________</v>
      </c>
      <c r="Q1858" t="str">
        <f t="shared" si="194"/>
        <v>,https://usaybia.net/person/5709</v>
      </c>
      <c r="R1858" t="str">
        <f t="shared" ref="R1858:R1921" si="199">RIGHT(Q1858,LEN(Q1858)-1)</f>
        <v>https://usaybia.net/person/5709</v>
      </c>
    </row>
    <row r="1859" spans="1:18" x14ac:dyDescent="0.25">
      <c r="A1859">
        <f t="shared" si="195"/>
        <v>57</v>
      </c>
      <c r="B1859">
        <f t="shared" si="196"/>
        <v>5710</v>
      </c>
      <c r="C1859" t="str">
        <f t="shared" si="197"/>
        <v>https://usaybia.net/person/5710</v>
      </c>
      <c r="D1859" t="str">
        <f t="shared" si="198"/>
        <v>https://usaybia.net/person/5710_____________</v>
      </c>
      <c r="Q1859" t="str">
        <f t="shared" ref="Q1859:Q1922" si="200">SUBSTITUTE(SUBSTITUTE(SUBSTITUTE(CONCATENATE(C1859,F1859,G1859,H1859,I1859,J1859,K1859,L1859,SUBSTITUTE(M1859,".emedien.ub.uni-muenchen.de",""),N1859,O1859,P1859),"http",",http"),"xxx",""),"XXX","")</f>
        <v>,https://usaybia.net/person/5710</v>
      </c>
      <c r="R1859" t="str">
        <f t="shared" si="199"/>
        <v>https://usaybia.net/person/5710</v>
      </c>
    </row>
    <row r="1860" spans="1:18" x14ac:dyDescent="0.25">
      <c r="A1860">
        <f t="shared" si="195"/>
        <v>57</v>
      </c>
      <c r="B1860">
        <f t="shared" si="196"/>
        <v>5711</v>
      </c>
      <c r="C1860" t="str">
        <f t="shared" si="197"/>
        <v>https://usaybia.net/person/5711</v>
      </c>
      <c r="D1860" t="str">
        <f t="shared" si="198"/>
        <v>https://usaybia.net/person/5711_____________</v>
      </c>
      <c r="Q1860" t="str">
        <f t="shared" si="200"/>
        <v>,https://usaybia.net/person/5711</v>
      </c>
      <c r="R1860" t="str">
        <f t="shared" si="199"/>
        <v>https://usaybia.net/person/5711</v>
      </c>
    </row>
    <row r="1861" spans="1:18" x14ac:dyDescent="0.25">
      <c r="A1861">
        <f t="shared" si="195"/>
        <v>57</v>
      </c>
      <c r="B1861">
        <f t="shared" si="196"/>
        <v>5712</v>
      </c>
      <c r="C1861" t="str">
        <f t="shared" si="197"/>
        <v>https://usaybia.net/person/5712</v>
      </c>
      <c r="D1861" t="str">
        <f t="shared" si="198"/>
        <v>https://usaybia.net/person/5712_____________</v>
      </c>
      <c r="Q1861" t="str">
        <f t="shared" si="200"/>
        <v>,https://usaybia.net/person/5712</v>
      </c>
      <c r="R1861" t="str">
        <f t="shared" si="199"/>
        <v>https://usaybia.net/person/5712</v>
      </c>
    </row>
    <row r="1862" spans="1:18" x14ac:dyDescent="0.25">
      <c r="A1862">
        <f t="shared" si="195"/>
        <v>57</v>
      </c>
      <c r="B1862">
        <f t="shared" si="196"/>
        <v>5713</v>
      </c>
      <c r="C1862" t="str">
        <f t="shared" si="197"/>
        <v>https://usaybia.net/person/5713</v>
      </c>
      <c r="D1862" t="str">
        <f t="shared" si="198"/>
        <v>https://usaybia.net/person/5713_____________</v>
      </c>
      <c r="Q1862" t="str">
        <f t="shared" si="200"/>
        <v>,https://usaybia.net/person/5713</v>
      </c>
      <c r="R1862" t="str">
        <f t="shared" si="199"/>
        <v>https://usaybia.net/person/5713</v>
      </c>
    </row>
    <row r="1863" spans="1:18" x14ac:dyDescent="0.25">
      <c r="A1863">
        <f t="shared" si="195"/>
        <v>57</v>
      </c>
      <c r="B1863">
        <f t="shared" si="196"/>
        <v>5714</v>
      </c>
      <c r="C1863" t="str">
        <f t="shared" si="197"/>
        <v>https://usaybia.net/person/5714</v>
      </c>
      <c r="D1863" t="str">
        <f t="shared" si="198"/>
        <v>https://usaybia.net/person/5714_____________</v>
      </c>
      <c r="Q1863" t="str">
        <f t="shared" si="200"/>
        <v>,https://usaybia.net/person/5714</v>
      </c>
      <c r="R1863" t="str">
        <f t="shared" si="199"/>
        <v>https://usaybia.net/person/5714</v>
      </c>
    </row>
    <row r="1864" spans="1:18" x14ac:dyDescent="0.25">
      <c r="A1864">
        <f t="shared" si="195"/>
        <v>57</v>
      </c>
      <c r="B1864">
        <f t="shared" si="196"/>
        <v>5715</v>
      </c>
      <c r="C1864" t="str">
        <f t="shared" si="197"/>
        <v>https://usaybia.net/person/5715</v>
      </c>
      <c r="D1864" t="str">
        <f t="shared" si="198"/>
        <v>https://usaybia.net/person/5715_____________</v>
      </c>
      <c r="Q1864" t="str">
        <f t="shared" si="200"/>
        <v>,https://usaybia.net/person/5715</v>
      </c>
      <c r="R1864" t="str">
        <f t="shared" si="199"/>
        <v>https://usaybia.net/person/5715</v>
      </c>
    </row>
    <row r="1865" spans="1:18" x14ac:dyDescent="0.25">
      <c r="A1865">
        <f t="shared" si="195"/>
        <v>57</v>
      </c>
      <c r="B1865">
        <f t="shared" si="196"/>
        <v>5716</v>
      </c>
      <c r="C1865" t="str">
        <f t="shared" si="197"/>
        <v>https://usaybia.net/person/5716</v>
      </c>
      <c r="D1865" t="str">
        <f t="shared" si="198"/>
        <v>https://usaybia.net/person/5716_____________</v>
      </c>
      <c r="Q1865" t="str">
        <f t="shared" si="200"/>
        <v>,https://usaybia.net/person/5716</v>
      </c>
      <c r="R1865" t="str">
        <f t="shared" si="199"/>
        <v>https://usaybia.net/person/5716</v>
      </c>
    </row>
    <row r="1866" spans="1:18" x14ac:dyDescent="0.25">
      <c r="A1866">
        <f t="shared" si="195"/>
        <v>57</v>
      </c>
      <c r="B1866">
        <f t="shared" si="196"/>
        <v>5717</v>
      </c>
      <c r="C1866" t="str">
        <f t="shared" si="197"/>
        <v>https://usaybia.net/person/5717</v>
      </c>
      <c r="D1866" t="str">
        <f t="shared" si="198"/>
        <v>https://usaybia.net/person/5717_____________</v>
      </c>
      <c r="Q1866" t="str">
        <f t="shared" si="200"/>
        <v>,https://usaybia.net/person/5717</v>
      </c>
      <c r="R1866" t="str">
        <f t="shared" si="199"/>
        <v>https://usaybia.net/person/5717</v>
      </c>
    </row>
    <row r="1867" spans="1:18" x14ac:dyDescent="0.25">
      <c r="A1867">
        <f t="shared" si="195"/>
        <v>57</v>
      </c>
      <c r="B1867">
        <f t="shared" si="196"/>
        <v>5718</v>
      </c>
      <c r="C1867" t="str">
        <f t="shared" si="197"/>
        <v>https://usaybia.net/person/5718</v>
      </c>
      <c r="D1867" t="str">
        <f t="shared" si="198"/>
        <v>https://usaybia.net/person/5718_____________</v>
      </c>
      <c r="Q1867" t="str">
        <f t="shared" si="200"/>
        <v>,https://usaybia.net/person/5718</v>
      </c>
      <c r="R1867" t="str">
        <f t="shared" si="199"/>
        <v>https://usaybia.net/person/5718</v>
      </c>
    </row>
    <row r="1868" spans="1:18" x14ac:dyDescent="0.25">
      <c r="A1868">
        <f t="shared" ref="A1868:A1931" si="201">A1835+1</f>
        <v>57</v>
      </c>
      <c r="B1868">
        <f t="shared" si="196"/>
        <v>5719</v>
      </c>
      <c r="C1868" t="str">
        <f t="shared" si="197"/>
        <v>https://usaybia.net/person/5719</v>
      </c>
      <c r="D1868" t="str">
        <f t="shared" si="198"/>
        <v>https://usaybia.net/person/5719_____________</v>
      </c>
      <c r="Q1868" t="str">
        <f t="shared" si="200"/>
        <v>,https://usaybia.net/person/5719</v>
      </c>
      <c r="R1868" t="str">
        <f t="shared" si="199"/>
        <v>https://usaybia.net/person/5719</v>
      </c>
    </row>
    <row r="1869" spans="1:18" x14ac:dyDescent="0.25">
      <c r="A1869">
        <f t="shared" si="201"/>
        <v>57</v>
      </c>
      <c r="B1869">
        <f t="shared" si="196"/>
        <v>5720</v>
      </c>
      <c r="C1869" t="str">
        <f t="shared" si="197"/>
        <v>https://usaybia.net/person/5720</v>
      </c>
      <c r="D1869" t="str">
        <f t="shared" si="198"/>
        <v>https://usaybia.net/person/5720_____________</v>
      </c>
      <c r="Q1869" t="str">
        <f t="shared" si="200"/>
        <v>,https://usaybia.net/person/5720</v>
      </c>
      <c r="R1869" t="str">
        <f t="shared" si="199"/>
        <v>https://usaybia.net/person/5720</v>
      </c>
    </row>
    <row r="1870" spans="1:18" x14ac:dyDescent="0.25">
      <c r="A1870">
        <f t="shared" si="201"/>
        <v>57</v>
      </c>
      <c r="B1870">
        <f t="shared" ref="B1870:B1933" si="202">B1869+1</f>
        <v>5721</v>
      </c>
      <c r="C1870" t="str">
        <f t="shared" si="197"/>
        <v>https://usaybia.net/person/5721</v>
      </c>
      <c r="D1870" t="str">
        <f t="shared" si="198"/>
        <v>https://usaybia.net/person/5721_____________</v>
      </c>
      <c r="Q1870" t="str">
        <f t="shared" si="200"/>
        <v>,https://usaybia.net/person/5721</v>
      </c>
      <c r="R1870" t="str">
        <f t="shared" si="199"/>
        <v>https://usaybia.net/person/5721</v>
      </c>
    </row>
    <row r="1871" spans="1:18" x14ac:dyDescent="0.25">
      <c r="A1871">
        <f t="shared" si="201"/>
        <v>57</v>
      </c>
      <c r="B1871">
        <f t="shared" si="202"/>
        <v>5722</v>
      </c>
      <c r="C1871" t="str">
        <f t="shared" si="197"/>
        <v>https://usaybia.net/person/5722</v>
      </c>
      <c r="D1871" t="str">
        <f t="shared" si="198"/>
        <v>https://usaybia.net/person/5722_____________</v>
      </c>
      <c r="Q1871" t="str">
        <f t="shared" si="200"/>
        <v>,https://usaybia.net/person/5722</v>
      </c>
      <c r="R1871" t="str">
        <f t="shared" si="199"/>
        <v>https://usaybia.net/person/5722</v>
      </c>
    </row>
    <row r="1872" spans="1:18" x14ac:dyDescent="0.25">
      <c r="A1872">
        <f t="shared" si="201"/>
        <v>57</v>
      </c>
      <c r="B1872">
        <f t="shared" si="202"/>
        <v>5723</v>
      </c>
      <c r="C1872" t="str">
        <f t="shared" si="197"/>
        <v>https://usaybia.net/person/5723</v>
      </c>
      <c r="D1872" t="str">
        <f t="shared" si="198"/>
        <v>https://usaybia.net/person/5723_____________</v>
      </c>
      <c r="Q1872" t="str">
        <f t="shared" si="200"/>
        <v>,https://usaybia.net/person/5723</v>
      </c>
      <c r="R1872" t="str">
        <f t="shared" si="199"/>
        <v>https://usaybia.net/person/5723</v>
      </c>
    </row>
    <row r="1873" spans="1:18" x14ac:dyDescent="0.25">
      <c r="A1873">
        <f t="shared" si="201"/>
        <v>57</v>
      </c>
      <c r="B1873">
        <f t="shared" si="202"/>
        <v>5724</v>
      </c>
      <c r="C1873" t="str">
        <f t="shared" si="197"/>
        <v>https://usaybia.net/person/5724</v>
      </c>
      <c r="D1873" t="str">
        <f t="shared" si="198"/>
        <v>https://usaybia.net/person/5724_____________</v>
      </c>
      <c r="Q1873" t="str">
        <f t="shared" si="200"/>
        <v>,https://usaybia.net/person/5724</v>
      </c>
      <c r="R1873" t="str">
        <f t="shared" si="199"/>
        <v>https://usaybia.net/person/5724</v>
      </c>
    </row>
    <row r="1874" spans="1:18" x14ac:dyDescent="0.25">
      <c r="A1874">
        <f t="shared" si="201"/>
        <v>57</v>
      </c>
      <c r="B1874">
        <f t="shared" si="202"/>
        <v>5725</v>
      </c>
      <c r="C1874" t="str">
        <f t="shared" si="197"/>
        <v>https://usaybia.net/person/5725</v>
      </c>
      <c r="D1874" t="str">
        <f t="shared" si="198"/>
        <v>https://usaybia.net/person/5725_____________</v>
      </c>
      <c r="Q1874" t="str">
        <f t="shared" si="200"/>
        <v>,https://usaybia.net/person/5725</v>
      </c>
      <c r="R1874" t="str">
        <f t="shared" si="199"/>
        <v>https://usaybia.net/person/5725</v>
      </c>
    </row>
    <row r="1875" spans="1:18" x14ac:dyDescent="0.25">
      <c r="A1875">
        <f t="shared" si="201"/>
        <v>57</v>
      </c>
      <c r="B1875">
        <f t="shared" si="202"/>
        <v>5726</v>
      </c>
      <c r="C1875" t="str">
        <f t="shared" si="197"/>
        <v>https://usaybia.net/person/5726</v>
      </c>
      <c r="D1875" t="str">
        <f t="shared" si="198"/>
        <v>https://usaybia.net/person/5726_____________</v>
      </c>
      <c r="Q1875" t="str">
        <f t="shared" si="200"/>
        <v>,https://usaybia.net/person/5726</v>
      </c>
      <c r="R1875" t="str">
        <f t="shared" si="199"/>
        <v>https://usaybia.net/person/5726</v>
      </c>
    </row>
    <row r="1876" spans="1:18" x14ac:dyDescent="0.25">
      <c r="A1876">
        <f t="shared" si="201"/>
        <v>57</v>
      </c>
      <c r="B1876">
        <f t="shared" si="202"/>
        <v>5727</v>
      </c>
      <c r="C1876" t="str">
        <f t="shared" si="197"/>
        <v>https://usaybia.net/person/5727</v>
      </c>
      <c r="D1876" t="str">
        <f t="shared" si="198"/>
        <v>https://usaybia.net/person/5727_____________</v>
      </c>
      <c r="Q1876" t="str">
        <f t="shared" si="200"/>
        <v>,https://usaybia.net/person/5727</v>
      </c>
      <c r="R1876" t="str">
        <f t="shared" si="199"/>
        <v>https://usaybia.net/person/5727</v>
      </c>
    </row>
    <row r="1877" spans="1:18" x14ac:dyDescent="0.25">
      <c r="A1877">
        <f t="shared" si="201"/>
        <v>57</v>
      </c>
      <c r="B1877">
        <f t="shared" si="202"/>
        <v>5728</v>
      </c>
      <c r="C1877" t="str">
        <f t="shared" si="197"/>
        <v>https://usaybia.net/person/5728</v>
      </c>
      <c r="D1877" t="str">
        <f t="shared" si="198"/>
        <v>https://usaybia.net/person/5728_____________</v>
      </c>
      <c r="Q1877" t="str">
        <f t="shared" si="200"/>
        <v>,https://usaybia.net/person/5728</v>
      </c>
      <c r="R1877" t="str">
        <f t="shared" si="199"/>
        <v>https://usaybia.net/person/5728</v>
      </c>
    </row>
    <row r="1878" spans="1:18" x14ac:dyDescent="0.25">
      <c r="A1878">
        <f t="shared" si="201"/>
        <v>57</v>
      </c>
      <c r="B1878">
        <f t="shared" si="202"/>
        <v>5729</v>
      </c>
      <c r="C1878" t="str">
        <f t="shared" si="197"/>
        <v>https://usaybia.net/person/5729</v>
      </c>
      <c r="D1878" t="str">
        <f t="shared" si="198"/>
        <v>https://usaybia.net/person/5729_____________</v>
      </c>
      <c r="Q1878" t="str">
        <f t="shared" si="200"/>
        <v>,https://usaybia.net/person/5729</v>
      </c>
      <c r="R1878" t="str">
        <f t="shared" si="199"/>
        <v>https://usaybia.net/person/5729</v>
      </c>
    </row>
    <row r="1879" spans="1:18" x14ac:dyDescent="0.25">
      <c r="A1879">
        <f t="shared" si="201"/>
        <v>57</v>
      </c>
      <c r="B1879">
        <f t="shared" si="202"/>
        <v>5730</v>
      </c>
      <c r="C1879" t="str">
        <f t="shared" si="197"/>
        <v>https://usaybia.net/person/5730</v>
      </c>
      <c r="D1879" t="str">
        <f t="shared" si="198"/>
        <v>https://usaybia.net/person/5730_____________</v>
      </c>
      <c r="Q1879" t="str">
        <f t="shared" si="200"/>
        <v>,https://usaybia.net/person/5730</v>
      </c>
      <c r="R1879" t="str">
        <f t="shared" si="199"/>
        <v>https://usaybia.net/person/5730</v>
      </c>
    </row>
    <row r="1880" spans="1:18" x14ac:dyDescent="0.25">
      <c r="A1880">
        <f t="shared" si="201"/>
        <v>57</v>
      </c>
      <c r="B1880">
        <f t="shared" si="202"/>
        <v>5731</v>
      </c>
      <c r="C1880" t="str">
        <f t="shared" si="197"/>
        <v>https://usaybia.net/person/5731</v>
      </c>
      <c r="D1880" t="str">
        <f t="shared" si="198"/>
        <v>https://usaybia.net/person/5731_____________</v>
      </c>
      <c r="Q1880" t="str">
        <f t="shared" si="200"/>
        <v>,https://usaybia.net/person/5731</v>
      </c>
      <c r="R1880" t="str">
        <f t="shared" si="199"/>
        <v>https://usaybia.net/person/5731</v>
      </c>
    </row>
    <row r="1881" spans="1:18" x14ac:dyDescent="0.25">
      <c r="A1881">
        <f t="shared" si="201"/>
        <v>57</v>
      </c>
      <c r="B1881">
        <f t="shared" si="202"/>
        <v>5732</v>
      </c>
      <c r="C1881" t="str">
        <f t="shared" si="197"/>
        <v>https://usaybia.net/person/5732</v>
      </c>
      <c r="D1881" t="str">
        <f t="shared" si="198"/>
        <v>https://usaybia.net/person/5732_____________</v>
      </c>
      <c r="Q1881" t="str">
        <f t="shared" si="200"/>
        <v>,https://usaybia.net/person/5732</v>
      </c>
      <c r="R1881" t="str">
        <f t="shared" si="199"/>
        <v>https://usaybia.net/person/5732</v>
      </c>
    </row>
    <row r="1882" spans="1:18" x14ac:dyDescent="0.25">
      <c r="A1882">
        <f t="shared" si="201"/>
        <v>57</v>
      </c>
      <c r="B1882">
        <f t="shared" si="202"/>
        <v>5733</v>
      </c>
      <c r="C1882" t="str">
        <f t="shared" si="197"/>
        <v>https://usaybia.net/person/5733</v>
      </c>
      <c r="D1882" t="str">
        <f t="shared" si="198"/>
        <v>https://usaybia.net/person/5733_____________</v>
      </c>
      <c r="Q1882" t="str">
        <f t="shared" si="200"/>
        <v>,https://usaybia.net/person/5733</v>
      </c>
      <c r="R1882" t="str">
        <f t="shared" si="199"/>
        <v>https://usaybia.net/person/5733</v>
      </c>
    </row>
    <row r="1883" spans="1:18" x14ac:dyDescent="0.25">
      <c r="A1883">
        <f t="shared" si="201"/>
        <v>58</v>
      </c>
      <c r="B1883">
        <f>5800+1</f>
        <v>5801</v>
      </c>
      <c r="C1883" t="str">
        <f t="shared" si="197"/>
        <v>https://usaybia.net/person/5801</v>
      </c>
      <c r="D1883" t="str">
        <f t="shared" si="198"/>
        <v>https://usaybia.net/person/5801_____________</v>
      </c>
      <c r="Q1883" t="str">
        <f t="shared" si="200"/>
        <v>,https://usaybia.net/person/5801</v>
      </c>
      <c r="R1883" t="str">
        <f t="shared" si="199"/>
        <v>https://usaybia.net/person/5801</v>
      </c>
    </row>
    <row r="1884" spans="1:18" x14ac:dyDescent="0.25">
      <c r="A1884">
        <f t="shared" si="201"/>
        <v>58</v>
      </c>
      <c r="B1884">
        <f t="shared" si="202"/>
        <v>5802</v>
      </c>
      <c r="C1884" t="str">
        <f t="shared" si="197"/>
        <v>https://usaybia.net/person/5802</v>
      </c>
      <c r="D1884" t="str">
        <f t="shared" si="198"/>
        <v>https://usaybia.net/person/5802_____________</v>
      </c>
      <c r="Q1884" t="str">
        <f t="shared" si="200"/>
        <v>,https://usaybia.net/person/5802</v>
      </c>
      <c r="R1884" t="str">
        <f t="shared" si="199"/>
        <v>https://usaybia.net/person/5802</v>
      </c>
    </row>
    <row r="1885" spans="1:18" x14ac:dyDescent="0.25">
      <c r="A1885">
        <f t="shared" si="201"/>
        <v>58</v>
      </c>
      <c r="B1885">
        <f t="shared" si="202"/>
        <v>5803</v>
      </c>
      <c r="C1885" t="str">
        <f t="shared" si="197"/>
        <v>https://usaybia.net/person/5803</v>
      </c>
      <c r="D1885" t="str">
        <f t="shared" si="198"/>
        <v>https://usaybia.net/person/5803_____________</v>
      </c>
      <c r="Q1885" t="str">
        <f t="shared" si="200"/>
        <v>,https://usaybia.net/person/5803</v>
      </c>
      <c r="R1885" t="str">
        <f t="shared" si="199"/>
        <v>https://usaybia.net/person/5803</v>
      </c>
    </row>
    <row r="1886" spans="1:18" x14ac:dyDescent="0.25">
      <c r="A1886">
        <f t="shared" si="201"/>
        <v>58</v>
      </c>
      <c r="B1886">
        <f t="shared" si="202"/>
        <v>5804</v>
      </c>
      <c r="C1886" t="str">
        <f t="shared" si="197"/>
        <v>https://usaybia.net/person/5804</v>
      </c>
      <c r="D1886" t="str">
        <f t="shared" si="198"/>
        <v>https://usaybia.net/person/5804_____________</v>
      </c>
      <c r="Q1886" t="str">
        <f t="shared" si="200"/>
        <v>,https://usaybia.net/person/5804</v>
      </c>
      <c r="R1886" t="str">
        <f t="shared" si="199"/>
        <v>https://usaybia.net/person/5804</v>
      </c>
    </row>
    <row r="1887" spans="1:18" x14ac:dyDescent="0.25">
      <c r="A1887">
        <f t="shared" si="201"/>
        <v>58</v>
      </c>
      <c r="B1887">
        <f t="shared" si="202"/>
        <v>5805</v>
      </c>
      <c r="C1887" t="str">
        <f t="shared" si="197"/>
        <v>https://usaybia.net/person/5805</v>
      </c>
      <c r="D1887" t="str">
        <f t="shared" si="198"/>
        <v>https://usaybia.net/person/5805_____________</v>
      </c>
      <c r="Q1887" t="str">
        <f t="shared" si="200"/>
        <v>,https://usaybia.net/person/5805</v>
      </c>
      <c r="R1887" t="str">
        <f t="shared" si="199"/>
        <v>https://usaybia.net/person/5805</v>
      </c>
    </row>
    <row r="1888" spans="1:18" x14ac:dyDescent="0.25">
      <c r="A1888">
        <f t="shared" si="201"/>
        <v>58</v>
      </c>
      <c r="B1888">
        <f t="shared" si="202"/>
        <v>5806</v>
      </c>
      <c r="C1888" t="str">
        <f t="shared" si="197"/>
        <v>https://usaybia.net/person/5806</v>
      </c>
      <c r="D1888" t="str">
        <f t="shared" si="198"/>
        <v>https://usaybia.net/person/5806_____________</v>
      </c>
      <c r="Q1888" t="str">
        <f t="shared" si="200"/>
        <v>,https://usaybia.net/person/5806</v>
      </c>
      <c r="R1888" t="str">
        <f t="shared" si="199"/>
        <v>https://usaybia.net/person/5806</v>
      </c>
    </row>
    <row r="1889" spans="1:18" x14ac:dyDescent="0.25">
      <c r="A1889">
        <f t="shared" si="201"/>
        <v>58</v>
      </c>
      <c r="B1889">
        <f t="shared" si="202"/>
        <v>5807</v>
      </c>
      <c r="C1889" t="str">
        <f t="shared" si="197"/>
        <v>https://usaybia.net/person/5807</v>
      </c>
      <c r="D1889" t="str">
        <f t="shared" si="198"/>
        <v>https://usaybia.net/person/5807_____________</v>
      </c>
      <c r="Q1889" t="str">
        <f t="shared" si="200"/>
        <v>,https://usaybia.net/person/5807</v>
      </c>
      <c r="R1889" t="str">
        <f t="shared" si="199"/>
        <v>https://usaybia.net/person/5807</v>
      </c>
    </row>
    <row r="1890" spans="1:18" x14ac:dyDescent="0.25">
      <c r="A1890">
        <f t="shared" si="201"/>
        <v>58</v>
      </c>
      <c r="B1890">
        <f t="shared" si="202"/>
        <v>5808</v>
      </c>
      <c r="C1890" t="str">
        <f t="shared" si="197"/>
        <v>https://usaybia.net/person/5808</v>
      </c>
      <c r="D1890" t="str">
        <f t="shared" si="198"/>
        <v>https://usaybia.net/person/5808_____________</v>
      </c>
      <c r="Q1890" t="str">
        <f t="shared" si="200"/>
        <v>,https://usaybia.net/person/5808</v>
      </c>
      <c r="R1890" t="str">
        <f t="shared" si="199"/>
        <v>https://usaybia.net/person/5808</v>
      </c>
    </row>
    <row r="1891" spans="1:18" x14ac:dyDescent="0.25">
      <c r="A1891">
        <f t="shared" si="201"/>
        <v>58</v>
      </c>
      <c r="B1891">
        <f t="shared" si="202"/>
        <v>5809</v>
      </c>
      <c r="C1891" t="str">
        <f t="shared" si="197"/>
        <v>https://usaybia.net/person/5809</v>
      </c>
      <c r="D1891" t="str">
        <f t="shared" si="198"/>
        <v>https://usaybia.net/person/5809_____________</v>
      </c>
      <c r="Q1891" t="str">
        <f t="shared" si="200"/>
        <v>,https://usaybia.net/person/5809</v>
      </c>
      <c r="R1891" t="str">
        <f t="shared" si="199"/>
        <v>https://usaybia.net/person/5809</v>
      </c>
    </row>
    <row r="1892" spans="1:18" x14ac:dyDescent="0.25">
      <c r="A1892">
        <f t="shared" si="201"/>
        <v>58</v>
      </c>
      <c r="B1892">
        <f t="shared" si="202"/>
        <v>5810</v>
      </c>
      <c r="C1892" t="str">
        <f t="shared" si="197"/>
        <v>https://usaybia.net/person/5810</v>
      </c>
      <c r="D1892" t="str">
        <f t="shared" si="198"/>
        <v>https://usaybia.net/person/5810_____________</v>
      </c>
      <c r="Q1892" t="str">
        <f t="shared" si="200"/>
        <v>,https://usaybia.net/person/5810</v>
      </c>
      <c r="R1892" t="str">
        <f t="shared" si="199"/>
        <v>https://usaybia.net/person/5810</v>
      </c>
    </row>
    <row r="1893" spans="1:18" x14ac:dyDescent="0.25">
      <c r="A1893">
        <f t="shared" si="201"/>
        <v>58</v>
      </c>
      <c r="B1893">
        <f t="shared" si="202"/>
        <v>5811</v>
      </c>
      <c r="C1893" t="str">
        <f t="shared" si="197"/>
        <v>https://usaybia.net/person/5811</v>
      </c>
      <c r="D1893" t="str">
        <f t="shared" si="198"/>
        <v>https://usaybia.net/person/5811_____________</v>
      </c>
      <c r="Q1893" t="str">
        <f t="shared" si="200"/>
        <v>,https://usaybia.net/person/5811</v>
      </c>
      <c r="R1893" t="str">
        <f t="shared" si="199"/>
        <v>https://usaybia.net/person/5811</v>
      </c>
    </row>
    <row r="1894" spans="1:18" x14ac:dyDescent="0.25">
      <c r="A1894">
        <f t="shared" si="201"/>
        <v>58</v>
      </c>
      <c r="B1894">
        <f t="shared" si="202"/>
        <v>5812</v>
      </c>
      <c r="C1894" t="str">
        <f t="shared" si="197"/>
        <v>https://usaybia.net/person/5812</v>
      </c>
      <c r="D1894" t="str">
        <f t="shared" si="198"/>
        <v>https://usaybia.net/person/5812_____________</v>
      </c>
      <c r="E1894" t="s">
        <v>60</v>
      </c>
      <c r="F1894" s="1" t="s">
        <v>62</v>
      </c>
      <c r="K1894" s="1" t="s">
        <v>61</v>
      </c>
      <c r="Q1894" t="str">
        <f t="shared" si="200"/>
        <v>,https://usaybia.net/person/5812,https://onomasticon.irht.cnrs.fr/en/entry/id/251059,https://ar.wikipedia.org/wiki/%D8%AC%D9%85%D8%A7%D9%84_%D8%A7%D9%84%D8%AF%D9%8A%D9%86_%D8%A7%D8%A8%D9%86_%D8%A7%D9%84%D8%AD%D8%B1%D8%B3%D8%AA%D8%A7%D9%86%D9%8A</v>
      </c>
      <c r="R1894" t="str">
        <f t="shared" si="199"/>
        <v>https://usaybia.net/person/5812,https://onomasticon.irht.cnrs.fr/en/entry/id/251059,https://ar.wikipedia.org/wiki/%D8%AC%D9%85%D8%A7%D9%84_%D8%A7%D9%84%D8%AF%D9%8A%D9%86_%D8%A7%D8%A8%D9%86_%D8%A7%D9%84%D8%AD%D8%B1%D8%B3%D8%AA%D8%A7%D9%86%D9%8A</v>
      </c>
    </row>
    <row r="1895" spans="1:18" x14ac:dyDescent="0.25">
      <c r="A1895">
        <f t="shared" si="201"/>
        <v>58</v>
      </c>
      <c r="B1895">
        <f t="shared" si="202"/>
        <v>5813</v>
      </c>
      <c r="C1895" t="str">
        <f t="shared" si="197"/>
        <v>https://usaybia.net/person/5813</v>
      </c>
      <c r="D1895" t="str">
        <f t="shared" si="198"/>
        <v>https://usaybia.net/person/5813_____________</v>
      </c>
      <c r="Q1895" t="str">
        <f t="shared" si="200"/>
        <v>,https://usaybia.net/person/5813</v>
      </c>
      <c r="R1895" t="str">
        <f t="shared" si="199"/>
        <v>https://usaybia.net/person/5813</v>
      </c>
    </row>
    <row r="1896" spans="1:18" x14ac:dyDescent="0.25">
      <c r="A1896">
        <f t="shared" si="201"/>
        <v>58</v>
      </c>
      <c r="B1896">
        <f t="shared" si="202"/>
        <v>5814</v>
      </c>
      <c r="C1896" t="str">
        <f t="shared" si="197"/>
        <v>https://usaybia.net/person/5814</v>
      </c>
      <c r="D1896" t="str">
        <f t="shared" si="198"/>
        <v>https://usaybia.net/person/5814_____________</v>
      </c>
      <c r="Q1896" t="str">
        <f t="shared" si="200"/>
        <v>,https://usaybia.net/person/5814</v>
      </c>
      <c r="R1896" t="str">
        <f t="shared" si="199"/>
        <v>https://usaybia.net/person/5814</v>
      </c>
    </row>
    <row r="1897" spans="1:18" x14ac:dyDescent="0.25">
      <c r="A1897">
        <f t="shared" si="201"/>
        <v>58</v>
      </c>
      <c r="B1897">
        <f t="shared" si="202"/>
        <v>5815</v>
      </c>
      <c r="C1897" t="str">
        <f t="shared" si="197"/>
        <v>https://usaybia.net/person/5815</v>
      </c>
      <c r="D1897" t="str">
        <f t="shared" si="198"/>
        <v>https://usaybia.net/person/5815_____________</v>
      </c>
      <c r="Q1897" t="str">
        <f t="shared" si="200"/>
        <v>,https://usaybia.net/person/5815</v>
      </c>
      <c r="R1897" t="str">
        <f t="shared" si="199"/>
        <v>https://usaybia.net/person/5815</v>
      </c>
    </row>
    <row r="1898" spans="1:18" x14ac:dyDescent="0.25">
      <c r="A1898">
        <f t="shared" si="201"/>
        <v>58</v>
      </c>
      <c r="B1898">
        <f t="shared" si="202"/>
        <v>5816</v>
      </c>
      <c r="C1898" t="str">
        <f t="shared" si="197"/>
        <v>https://usaybia.net/person/5816</v>
      </c>
      <c r="D1898" t="str">
        <f t="shared" si="198"/>
        <v>https://usaybia.net/person/5816_____________</v>
      </c>
      <c r="Q1898" t="str">
        <f t="shared" si="200"/>
        <v>,https://usaybia.net/person/5816</v>
      </c>
      <c r="R1898" t="str">
        <f t="shared" si="199"/>
        <v>https://usaybia.net/person/5816</v>
      </c>
    </row>
    <row r="1899" spans="1:18" x14ac:dyDescent="0.25">
      <c r="A1899">
        <f t="shared" si="201"/>
        <v>58</v>
      </c>
      <c r="B1899">
        <f t="shared" si="202"/>
        <v>5817</v>
      </c>
      <c r="C1899" t="str">
        <f t="shared" si="197"/>
        <v>https://usaybia.net/person/5817</v>
      </c>
      <c r="D1899" t="str">
        <f t="shared" si="198"/>
        <v>https://usaybia.net/person/5817_____________</v>
      </c>
      <c r="Q1899" t="str">
        <f t="shared" si="200"/>
        <v>,https://usaybia.net/person/5817</v>
      </c>
      <c r="R1899" t="str">
        <f t="shared" si="199"/>
        <v>https://usaybia.net/person/5817</v>
      </c>
    </row>
    <row r="1900" spans="1:18" x14ac:dyDescent="0.25">
      <c r="A1900">
        <f t="shared" si="201"/>
        <v>58</v>
      </c>
      <c r="B1900">
        <f t="shared" si="202"/>
        <v>5818</v>
      </c>
      <c r="C1900" t="str">
        <f t="shared" si="197"/>
        <v>https://usaybia.net/person/5818</v>
      </c>
      <c r="D1900" t="str">
        <f t="shared" si="198"/>
        <v>https://usaybia.net/person/5818_____________</v>
      </c>
      <c r="E1900" t="s">
        <v>123</v>
      </c>
      <c r="F1900" s="1" t="s">
        <v>127</v>
      </c>
      <c r="K1900" s="1" t="s">
        <v>124</v>
      </c>
      <c r="L1900" s="1" t="s">
        <v>125</v>
      </c>
      <c r="M1900" s="1" t="s">
        <v>126</v>
      </c>
      <c r="Q1900" t="str">
        <f t="shared" si="200"/>
        <v>,https://usaybia.net/person/5818,https://onomasticon.irht.cnrs.fr/en/entry/id/30815,https://ar.wikipedia.org/wiki/%D8%A7%D8%A8%D9%86_%D9%85%D8%B7%D8%B1%D9%88%D8%AD,http://viaf.org/viaf/42230819,http://dx.doi.org/10.1163/1573-3912_islam_SIM_3291</v>
      </c>
      <c r="R1900" t="str">
        <f t="shared" si="199"/>
        <v>https://usaybia.net/person/5818,https://onomasticon.irht.cnrs.fr/en/entry/id/30815,https://ar.wikipedia.org/wiki/%D8%A7%D8%A8%D9%86_%D9%85%D8%B7%D8%B1%D9%88%D8%AD,http://viaf.org/viaf/42230819,http://dx.doi.org/10.1163/1573-3912_islam_SIM_3291</v>
      </c>
    </row>
    <row r="1901" spans="1:18" x14ac:dyDescent="0.25">
      <c r="A1901">
        <f t="shared" si="201"/>
        <v>58</v>
      </c>
      <c r="B1901">
        <f t="shared" si="202"/>
        <v>5819</v>
      </c>
      <c r="C1901" t="str">
        <f t="shared" si="197"/>
        <v>https://usaybia.net/person/5819</v>
      </c>
      <c r="D1901" t="str">
        <f t="shared" si="198"/>
        <v>https://usaybia.net/person/5819_____________</v>
      </c>
      <c r="Q1901" t="str">
        <f t="shared" si="200"/>
        <v>,https://usaybia.net/person/5819</v>
      </c>
      <c r="R1901" t="str">
        <f t="shared" si="199"/>
        <v>https://usaybia.net/person/5819</v>
      </c>
    </row>
    <row r="1902" spans="1:18" x14ac:dyDescent="0.25">
      <c r="A1902">
        <f t="shared" si="201"/>
        <v>58</v>
      </c>
      <c r="B1902">
        <f t="shared" si="202"/>
        <v>5820</v>
      </c>
      <c r="C1902" t="str">
        <f t="shared" si="197"/>
        <v>https://usaybia.net/person/5820</v>
      </c>
      <c r="D1902" t="str">
        <f t="shared" si="198"/>
        <v>https://usaybia.net/person/5820_____________</v>
      </c>
      <c r="Q1902" t="str">
        <f t="shared" si="200"/>
        <v>,https://usaybia.net/person/5820</v>
      </c>
      <c r="R1902" t="str">
        <f t="shared" si="199"/>
        <v>https://usaybia.net/person/5820</v>
      </c>
    </row>
    <row r="1903" spans="1:18" x14ac:dyDescent="0.25">
      <c r="A1903">
        <f t="shared" si="201"/>
        <v>58</v>
      </c>
      <c r="B1903">
        <f t="shared" si="202"/>
        <v>5821</v>
      </c>
      <c r="C1903" t="str">
        <f t="shared" si="197"/>
        <v>https://usaybia.net/person/5821</v>
      </c>
      <c r="D1903" t="str">
        <f t="shared" si="198"/>
        <v>https://usaybia.net/person/5821_____________</v>
      </c>
      <c r="Q1903" t="str">
        <f t="shared" si="200"/>
        <v>,https://usaybia.net/person/5821</v>
      </c>
      <c r="R1903" t="str">
        <f t="shared" si="199"/>
        <v>https://usaybia.net/person/5821</v>
      </c>
    </row>
    <row r="1904" spans="1:18" x14ac:dyDescent="0.25">
      <c r="A1904">
        <f t="shared" si="201"/>
        <v>58</v>
      </c>
      <c r="B1904">
        <f t="shared" si="202"/>
        <v>5822</v>
      </c>
      <c r="C1904" t="str">
        <f t="shared" si="197"/>
        <v>https://usaybia.net/person/5822</v>
      </c>
      <c r="D1904" t="str">
        <f t="shared" si="198"/>
        <v>https://usaybia.net/person/5822_____________</v>
      </c>
      <c r="Q1904" t="str">
        <f t="shared" si="200"/>
        <v>,https://usaybia.net/person/5822</v>
      </c>
      <c r="R1904" t="str">
        <f t="shared" si="199"/>
        <v>https://usaybia.net/person/5822</v>
      </c>
    </row>
    <row r="1905" spans="1:18" x14ac:dyDescent="0.25">
      <c r="A1905">
        <f t="shared" si="201"/>
        <v>58</v>
      </c>
      <c r="B1905">
        <f t="shared" si="202"/>
        <v>5823</v>
      </c>
      <c r="C1905" t="str">
        <f t="shared" si="197"/>
        <v>https://usaybia.net/person/5823</v>
      </c>
      <c r="D1905" t="str">
        <f t="shared" si="198"/>
        <v>https://usaybia.net/person/5823_____________</v>
      </c>
      <c r="Q1905" t="str">
        <f t="shared" si="200"/>
        <v>,https://usaybia.net/person/5823</v>
      </c>
      <c r="R1905" t="str">
        <f t="shared" si="199"/>
        <v>https://usaybia.net/person/5823</v>
      </c>
    </row>
    <row r="1906" spans="1:18" x14ac:dyDescent="0.25">
      <c r="A1906">
        <f t="shared" si="201"/>
        <v>58</v>
      </c>
      <c r="B1906">
        <f t="shared" si="202"/>
        <v>5824</v>
      </c>
      <c r="C1906" t="str">
        <f t="shared" si="197"/>
        <v>https://usaybia.net/person/5824</v>
      </c>
      <c r="D1906" t="str">
        <f t="shared" si="198"/>
        <v>https://usaybia.net/person/5824_____________</v>
      </c>
      <c r="Q1906" t="str">
        <f t="shared" si="200"/>
        <v>,https://usaybia.net/person/5824</v>
      </c>
      <c r="R1906" t="str">
        <f t="shared" si="199"/>
        <v>https://usaybia.net/person/5824</v>
      </c>
    </row>
    <row r="1907" spans="1:18" x14ac:dyDescent="0.25">
      <c r="A1907">
        <f t="shared" si="201"/>
        <v>58</v>
      </c>
      <c r="B1907">
        <f t="shared" si="202"/>
        <v>5825</v>
      </c>
      <c r="C1907" t="str">
        <f t="shared" si="197"/>
        <v>https://usaybia.net/person/5825</v>
      </c>
      <c r="D1907" t="str">
        <f t="shared" si="198"/>
        <v>https://usaybia.net/person/5825_____________</v>
      </c>
      <c r="Q1907" t="str">
        <f t="shared" si="200"/>
        <v>,https://usaybia.net/person/5825</v>
      </c>
      <c r="R1907" t="str">
        <f t="shared" si="199"/>
        <v>https://usaybia.net/person/5825</v>
      </c>
    </row>
    <row r="1908" spans="1:18" x14ac:dyDescent="0.25">
      <c r="A1908">
        <f t="shared" si="201"/>
        <v>58</v>
      </c>
      <c r="B1908">
        <f t="shared" si="202"/>
        <v>5826</v>
      </c>
      <c r="C1908" t="str">
        <f t="shared" si="197"/>
        <v>https://usaybia.net/person/5826</v>
      </c>
      <c r="D1908" t="str">
        <f t="shared" si="198"/>
        <v>https://usaybia.net/person/5826_____________</v>
      </c>
      <c r="Q1908" t="str">
        <f t="shared" si="200"/>
        <v>,https://usaybia.net/person/5826</v>
      </c>
      <c r="R1908" t="str">
        <f t="shared" si="199"/>
        <v>https://usaybia.net/person/5826</v>
      </c>
    </row>
    <row r="1909" spans="1:18" x14ac:dyDescent="0.25">
      <c r="A1909">
        <f t="shared" si="201"/>
        <v>58</v>
      </c>
      <c r="B1909">
        <f t="shared" si="202"/>
        <v>5827</v>
      </c>
      <c r="C1909" t="str">
        <f t="shared" si="197"/>
        <v>https://usaybia.net/person/5827</v>
      </c>
      <c r="D1909" t="str">
        <f t="shared" si="198"/>
        <v>https://usaybia.net/person/5827_____________</v>
      </c>
      <c r="Q1909" t="str">
        <f t="shared" si="200"/>
        <v>,https://usaybia.net/person/5827</v>
      </c>
      <c r="R1909" t="str">
        <f t="shared" si="199"/>
        <v>https://usaybia.net/person/5827</v>
      </c>
    </row>
    <row r="1910" spans="1:18" x14ac:dyDescent="0.25">
      <c r="A1910">
        <f t="shared" si="201"/>
        <v>58</v>
      </c>
      <c r="B1910">
        <f t="shared" si="202"/>
        <v>5828</v>
      </c>
      <c r="C1910" t="str">
        <f t="shared" si="197"/>
        <v>https://usaybia.net/person/5828</v>
      </c>
      <c r="D1910" t="str">
        <f t="shared" si="198"/>
        <v>https://usaybia.net/person/5828_____________</v>
      </c>
      <c r="Q1910" t="str">
        <f t="shared" si="200"/>
        <v>,https://usaybia.net/person/5828</v>
      </c>
      <c r="R1910" t="str">
        <f t="shared" si="199"/>
        <v>https://usaybia.net/person/5828</v>
      </c>
    </row>
    <row r="1911" spans="1:18" x14ac:dyDescent="0.25">
      <c r="A1911">
        <f t="shared" si="201"/>
        <v>58</v>
      </c>
      <c r="B1911">
        <f t="shared" si="202"/>
        <v>5829</v>
      </c>
      <c r="C1911" t="str">
        <f t="shared" ref="C1911:C1974" si="203">"https://usaybia.net/person/"&amp;B1911</f>
        <v>https://usaybia.net/person/5829</v>
      </c>
      <c r="D1911" t="str">
        <f t="shared" ref="D1911:D1974" si="204">C1911&amp;"_____________"</f>
        <v>https://usaybia.net/person/5829_____________</v>
      </c>
      <c r="Q1911" t="str">
        <f t="shared" si="200"/>
        <v>,https://usaybia.net/person/5829</v>
      </c>
      <c r="R1911" t="str">
        <f t="shared" si="199"/>
        <v>https://usaybia.net/person/5829</v>
      </c>
    </row>
    <row r="1912" spans="1:18" x14ac:dyDescent="0.25">
      <c r="A1912">
        <f t="shared" si="201"/>
        <v>58</v>
      </c>
      <c r="B1912">
        <f t="shared" si="202"/>
        <v>5830</v>
      </c>
      <c r="C1912" t="str">
        <f t="shared" si="203"/>
        <v>https://usaybia.net/person/5830</v>
      </c>
      <c r="D1912" t="str">
        <f t="shared" si="204"/>
        <v>https://usaybia.net/person/5830_____________</v>
      </c>
      <c r="Q1912" t="str">
        <f t="shared" si="200"/>
        <v>,https://usaybia.net/person/5830</v>
      </c>
      <c r="R1912" t="str">
        <f t="shared" si="199"/>
        <v>https://usaybia.net/person/5830</v>
      </c>
    </row>
    <row r="1913" spans="1:18" x14ac:dyDescent="0.25">
      <c r="A1913">
        <f t="shared" si="201"/>
        <v>58</v>
      </c>
      <c r="B1913">
        <f t="shared" si="202"/>
        <v>5831</v>
      </c>
      <c r="C1913" t="str">
        <f t="shared" si="203"/>
        <v>https://usaybia.net/person/5831</v>
      </c>
      <c r="D1913" t="str">
        <f t="shared" si="204"/>
        <v>https://usaybia.net/person/5831_____________</v>
      </c>
      <c r="Q1913" t="str">
        <f t="shared" si="200"/>
        <v>,https://usaybia.net/person/5831</v>
      </c>
      <c r="R1913" t="str">
        <f t="shared" si="199"/>
        <v>https://usaybia.net/person/5831</v>
      </c>
    </row>
    <row r="1914" spans="1:18" x14ac:dyDescent="0.25">
      <c r="A1914">
        <f t="shared" si="201"/>
        <v>58</v>
      </c>
      <c r="B1914">
        <f t="shared" si="202"/>
        <v>5832</v>
      </c>
      <c r="C1914" t="str">
        <f t="shared" si="203"/>
        <v>https://usaybia.net/person/5832</v>
      </c>
      <c r="D1914" t="str">
        <f t="shared" si="204"/>
        <v>https://usaybia.net/person/5832_____________</v>
      </c>
      <c r="Q1914" t="str">
        <f t="shared" si="200"/>
        <v>,https://usaybia.net/person/5832</v>
      </c>
      <c r="R1914" t="str">
        <f t="shared" si="199"/>
        <v>https://usaybia.net/person/5832</v>
      </c>
    </row>
    <row r="1915" spans="1:18" x14ac:dyDescent="0.25">
      <c r="A1915">
        <f t="shared" si="201"/>
        <v>58</v>
      </c>
      <c r="B1915">
        <f t="shared" si="202"/>
        <v>5833</v>
      </c>
      <c r="C1915" t="str">
        <f t="shared" si="203"/>
        <v>https://usaybia.net/person/5833</v>
      </c>
      <c r="D1915" t="str">
        <f t="shared" si="204"/>
        <v>https://usaybia.net/person/5833_____________</v>
      </c>
      <c r="Q1915" t="str">
        <f t="shared" si="200"/>
        <v>,https://usaybia.net/person/5833</v>
      </c>
      <c r="R1915" t="str">
        <f t="shared" si="199"/>
        <v>https://usaybia.net/person/5833</v>
      </c>
    </row>
    <row r="1916" spans="1:18" x14ac:dyDescent="0.25">
      <c r="A1916">
        <f t="shared" si="201"/>
        <v>59</v>
      </c>
      <c r="B1916">
        <f>5900+1</f>
        <v>5901</v>
      </c>
      <c r="C1916" t="str">
        <f t="shared" si="203"/>
        <v>https://usaybia.net/person/5901</v>
      </c>
      <c r="D1916" t="str">
        <f t="shared" si="204"/>
        <v>https://usaybia.net/person/5901_____________</v>
      </c>
      <c r="Q1916" t="str">
        <f t="shared" si="200"/>
        <v>,https://usaybia.net/person/5901</v>
      </c>
      <c r="R1916" t="str">
        <f t="shared" si="199"/>
        <v>https://usaybia.net/person/5901</v>
      </c>
    </row>
    <row r="1917" spans="1:18" x14ac:dyDescent="0.25">
      <c r="A1917">
        <f t="shared" si="201"/>
        <v>59</v>
      </c>
      <c r="B1917">
        <f t="shared" si="202"/>
        <v>5902</v>
      </c>
      <c r="C1917" t="str">
        <f t="shared" si="203"/>
        <v>https://usaybia.net/person/5902</v>
      </c>
      <c r="D1917" t="str">
        <f t="shared" si="204"/>
        <v>https://usaybia.net/person/5902_____________</v>
      </c>
      <c r="Q1917" t="str">
        <f t="shared" si="200"/>
        <v>,https://usaybia.net/person/5902</v>
      </c>
      <c r="R1917" t="str">
        <f t="shared" si="199"/>
        <v>https://usaybia.net/person/5902</v>
      </c>
    </row>
    <row r="1918" spans="1:18" x14ac:dyDescent="0.25">
      <c r="A1918">
        <f t="shared" si="201"/>
        <v>59</v>
      </c>
      <c r="B1918">
        <f t="shared" si="202"/>
        <v>5903</v>
      </c>
      <c r="C1918" t="str">
        <f t="shared" si="203"/>
        <v>https://usaybia.net/person/5903</v>
      </c>
      <c r="D1918" t="str">
        <f t="shared" si="204"/>
        <v>https://usaybia.net/person/5903_____________</v>
      </c>
      <c r="Q1918" t="str">
        <f t="shared" si="200"/>
        <v>,https://usaybia.net/person/5903</v>
      </c>
      <c r="R1918" t="str">
        <f t="shared" si="199"/>
        <v>https://usaybia.net/person/5903</v>
      </c>
    </row>
    <row r="1919" spans="1:18" x14ac:dyDescent="0.25">
      <c r="A1919">
        <f t="shared" si="201"/>
        <v>59</v>
      </c>
      <c r="B1919">
        <f t="shared" si="202"/>
        <v>5904</v>
      </c>
      <c r="C1919" t="str">
        <f t="shared" si="203"/>
        <v>https://usaybia.net/person/5904</v>
      </c>
      <c r="D1919" t="str">
        <f t="shared" si="204"/>
        <v>https://usaybia.net/person/5904_____________</v>
      </c>
      <c r="Q1919" t="str">
        <f t="shared" si="200"/>
        <v>,https://usaybia.net/person/5904</v>
      </c>
      <c r="R1919" t="str">
        <f t="shared" si="199"/>
        <v>https://usaybia.net/person/5904</v>
      </c>
    </row>
    <row r="1920" spans="1:18" x14ac:dyDescent="0.25">
      <c r="A1920">
        <f t="shared" si="201"/>
        <v>59</v>
      </c>
      <c r="B1920">
        <f t="shared" si="202"/>
        <v>5905</v>
      </c>
      <c r="C1920" t="str">
        <f t="shared" si="203"/>
        <v>https://usaybia.net/person/5905</v>
      </c>
      <c r="D1920" t="str">
        <f t="shared" si="204"/>
        <v>https://usaybia.net/person/5905_____________</v>
      </c>
      <c r="Q1920" t="str">
        <f t="shared" si="200"/>
        <v>,https://usaybia.net/person/5905</v>
      </c>
      <c r="R1920" t="str">
        <f t="shared" si="199"/>
        <v>https://usaybia.net/person/5905</v>
      </c>
    </row>
    <row r="1921" spans="1:18" x14ac:dyDescent="0.25">
      <c r="A1921">
        <f t="shared" si="201"/>
        <v>59</v>
      </c>
      <c r="B1921">
        <f t="shared" si="202"/>
        <v>5906</v>
      </c>
      <c r="C1921" t="str">
        <f t="shared" si="203"/>
        <v>https://usaybia.net/person/5906</v>
      </c>
      <c r="D1921" t="str">
        <f t="shared" si="204"/>
        <v>https://usaybia.net/person/5906_____________</v>
      </c>
      <c r="Q1921" t="str">
        <f t="shared" si="200"/>
        <v>,https://usaybia.net/person/5906</v>
      </c>
      <c r="R1921" t="str">
        <f t="shared" si="199"/>
        <v>https://usaybia.net/person/5906</v>
      </c>
    </row>
    <row r="1922" spans="1:18" x14ac:dyDescent="0.25">
      <c r="A1922">
        <f t="shared" si="201"/>
        <v>59</v>
      </c>
      <c r="B1922">
        <f t="shared" si="202"/>
        <v>5907</v>
      </c>
      <c r="C1922" t="str">
        <f t="shared" si="203"/>
        <v>https://usaybia.net/person/5907</v>
      </c>
      <c r="D1922" t="str">
        <f t="shared" si="204"/>
        <v>https://usaybia.net/person/5907_____________</v>
      </c>
      <c r="Q1922" t="str">
        <f t="shared" si="200"/>
        <v>,https://usaybia.net/person/5907</v>
      </c>
      <c r="R1922" t="str">
        <f t="shared" ref="R1922:R1985" si="205">RIGHT(Q1922,LEN(Q1922)-1)</f>
        <v>https://usaybia.net/person/5907</v>
      </c>
    </row>
    <row r="1923" spans="1:18" x14ac:dyDescent="0.25">
      <c r="A1923">
        <f t="shared" si="201"/>
        <v>59</v>
      </c>
      <c r="B1923">
        <f t="shared" si="202"/>
        <v>5908</v>
      </c>
      <c r="C1923" t="str">
        <f t="shared" si="203"/>
        <v>https://usaybia.net/person/5908</v>
      </c>
      <c r="D1923" t="str">
        <f t="shared" si="204"/>
        <v>https://usaybia.net/person/5908_____________</v>
      </c>
      <c r="Q1923" t="str">
        <f t="shared" ref="Q1923:Q1986" si="206">SUBSTITUTE(SUBSTITUTE(SUBSTITUTE(CONCATENATE(C1923,F1923,G1923,H1923,I1923,J1923,K1923,L1923,SUBSTITUTE(M1923,".emedien.ub.uni-muenchen.de",""),N1923,O1923,P1923),"http",",http"),"xxx",""),"XXX","")</f>
        <v>,https://usaybia.net/person/5908</v>
      </c>
      <c r="R1923" t="str">
        <f t="shared" si="205"/>
        <v>https://usaybia.net/person/5908</v>
      </c>
    </row>
    <row r="1924" spans="1:18" x14ac:dyDescent="0.25">
      <c r="A1924">
        <f t="shared" si="201"/>
        <v>59</v>
      </c>
      <c r="B1924">
        <f t="shared" si="202"/>
        <v>5909</v>
      </c>
      <c r="C1924" t="str">
        <f t="shared" si="203"/>
        <v>https://usaybia.net/person/5909</v>
      </c>
      <c r="D1924" t="str">
        <f t="shared" si="204"/>
        <v>https://usaybia.net/person/5909_____________</v>
      </c>
      <c r="Q1924" t="str">
        <f t="shared" si="206"/>
        <v>,https://usaybia.net/person/5909</v>
      </c>
      <c r="R1924" t="str">
        <f t="shared" si="205"/>
        <v>https://usaybia.net/person/5909</v>
      </c>
    </row>
    <row r="1925" spans="1:18" x14ac:dyDescent="0.25">
      <c r="A1925">
        <f t="shared" si="201"/>
        <v>59</v>
      </c>
      <c r="B1925">
        <f t="shared" si="202"/>
        <v>5910</v>
      </c>
      <c r="C1925" t="str">
        <f t="shared" si="203"/>
        <v>https://usaybia.net/person/5910</v>
      </c>
      <c r="D1925" t="str">
        <f t="shared" si="204"/>
        <v>https://usaybia.net/person/5910_____________</v>
      </c>
      <c r="Q1925" t="str">
        <f t="shared" si="206"/>
        <v>,https://usaybia.net/person/5910</v>
      </c>
      <c r="R1925" t="str">
        <f t="shared" si="205"/>
        <v>https://usaybia.net/person/5910</v>
      </c>
    </row>
    <row r="1926" spans="1:18" x14ac:dyDescent="0.25">
      <c r="A1926">
        <f t="shared" si="201"/>
        <v>59</v>
      </c>
      <c r="B1926">
        <f t="shared" si="202"/>
        <v>5911</v>
      </c>
      <c r="C1926" t="str">
        <f t="shared" si="203"/>
        <v>https://usaybia.net/person/5911</v>
      </c>
      <c r="D1926" t="str">
        <f t="shared" si="204"/>
        <v>https://usaybia.net/person/5911_____________</v>
      </c>
      <c r="Q1926" t="str">
        <f t="shared" si="206"/>
        <v>,https://usaybia.net/person/5911</v>
      </c>
      <c r="R1926" t="str">
        <f t="shared" si="205"/>
        <v>https://usaybia.net/person/5911</v>
      </c>
    </row>
    <row r="1927" spans="1:18" x14ac:dyDescent="0.25">
      <c r="A1927">
        <f t="shared" si="201"/>
        <v>59</v>
      </c>
      <c r="B1927">
        <f t="shared" si="202"/>
        <v>5912</v>
      </c>
      <c r="C1927" t="str">
        <f t="shared" si="203"/>
        <v>https://usaybia.net/person/5912</v>
      </c>
      <c r="D1927" t="str">
        <f t="shared" si="204"/>
        <v>https://usaybia.net/person/5912_____________</v>
      </c>
      <c r="Q1927" t="str">
        <f t="shared" si="206"/>
        <v>,https://usaybia.net/person/5912</v>
      </c>
      <c r="R1927" t="str">
        <f t="shared" si="205"/>
        <v>https://usaybia.net/person/5912</v>
      </c>
    </row>
    <row r="1928" spans="1:18" x14ac:dyDescent="0.25">
      <c r="A1928">
        <f t="shared" si="201"/>
        <v>59</v>
      </c>
      <c r="B1928">
        <f t="shared" si="202"/>
        <v>5913</v>
      </c>
      <c r="C1928" t="str">
        <f t="shared" si="203"/>
        <v>https://usaybia.net/person/5913</v>
      </c>
      <c r="D1928" t="str">
        <f t="shared" si="204"/>
        <v>https://usaybia.net/person/5913_____________</v>
      </c>
      <c r="Q1928" t="str">
        <f t="shared" si="206"/>
        <v>,https://usaybia.net/person/5913</v>
      </c>
      <c r="R1928" t="str">
        <f t="shared" si="205"/>
        <v>https://usaybia.net/person/5913</v>
      </c>
    </row>
    <row r="1929" spans="1:18" x14ac:dyDescent="0.25">
      <c r="A1929">
        <f t="shared" si="201"/>
        <v>59</v>
      </c>
      <c r="B1929">
        <f t="shared" si="202"/>
        <v>5914</v>
      </c>
      <c r="C1929" t="str">
        <f t="shared" si="203"/>
        <v>https://usaybia.net/person/5914</v>
      </c>
      <c r="D1929" t="str">
        <f t="shared" si="204"/>
        <v>https://usaybia.net/person/5914_____________</v>
      </c>
      <c r="Q1929" t="str">
        <f t="shared" si="206"/>
        <v>,https://usaybia.net/person/5914</v>
      </c>
      <c r="R1929" t="str">
        <f t="shared" si="205"/>
        <v>https://usaybia.net/person/5914</v>
      </c>
    </row>
    <row r="1930" spans="1:18" x14ac:dyDescent="0.25">
      <c r="A1930">
        <f t="shared" si="201"/>
        <v>59</v>
      </c>
      <c r="B1930">
        <f t="shared" si="202"/>
        <v>5915</v>
      </c>
      <c r="C1930" t="str">
        <f t="shared" si="203"/>
        <v>https://usaybia.net/person/5915</v>
      </c>
      <c r="D1930" t="str">
        <f t="shared" si="204"/>
        <v>https://usaybia.net/person/5915_____________</v>
      </c>
      <c r="Q1930" t="str">
        <f t="shared" si="206"/>
        <v>,https://usaybia.net/person/5915</v>
      </c>
      <c r="R1930" t="str">
        <f t="shared" si="205"/>
        <v>https://usaybia.net/person/5915</v>
      </c>
    </row>
    <row r="1931" spans="1:18" x14ac:dyDescent="0.25">
      <c r="A1931">
        <f t="shared" si="201"/>
        <v>59</v>
      </c>
      <c r="B1931">
        <f t="shared" si="202"/>
        <v>5916</v>
      </c>
      <c r="C1931" t="str">
        <f t="shared" si="203"/>
        <v>https://usaybia.net/person/5916</v>
      </c>
      <c r="D1931" t="str">
        <f t="shared" si="204"/>
        <v>https://usaybia.net/person/5916_____________</v>
      </c>
      <c r="Q1931" t="str">
        <f t="shared" si="206"/>
        <v>,https://usaybia.net/person/5916</v>
      </c>
      <c r="R1931" t="str">
        <f t="shared" si="205"/>
        <v>https://usaybia.net/person/5916</v>
      </c>
    </row>
    <row r="1932" spans="1:18" x14ac:dyDescent="0.25">
      <c r="A1932">
        <f t="shared" ref="A1932:A1995" si="207">A1899+1</f>
        <v>59</v>
      </c>
      <c r="B1932">
        <f t="shared" si="202"/>
        <v>5917</v>
      </c>
      <c r="C1932" t="str">
        <f t="shared" si="203"/>
        <v>https://usaybia.net/person/5917</v>
      </c>
      <c r="D1932" t="str">
        <f t="shared" si="204"/>
        <v>https://usaybia.net/person/5917_____________</v>
      </c>
      <c r="Q1932" t="str">
        <f t="shared" si="206"/>
        <v>,https://usaybia.net/person/5917</v>
      </c>
      <c r="R1932" t="str">
        <f t="shared" si="205"/>
        <v>https://usaybia.net/person/5917</v>
      </c>
    </row>
    <row r="1933" spans="1:18" x14ac:dyDescent="0.25">
      <c r="A1933">
        <f t="shared" si="207"/>
        <v>59</v>
      </c>
      <c r="B1933">
        <f t="shared" si="202"/>
        <v>5918</v>
      </c>
      <c r="C1933" t="str">
        <f t="shared" si="203"/>
        <v>https://usaybia.net/person/5918</v>
      </c>
      <c r="D1933" t="str">
        <f t="shared" si="204"/>
        <v>https://usaybia.net/person/5918_____________</v>
      </c>
      <c r="Q1933" t="str">
        <f t="shared" si="206"/>
        <v>,https://usaybia.net/person/5918</v>
      </c>
      <c r="R1933" t="str">
        <f t="shared" si="205"/>
        <v>https://usaybia.net/person/5918</v>
      </c>
    </row>
    <row r="1934" spans="1:18" x14ac:dyDescent="0.25">
      <c r="A1934">
        <f t="shared" si="207"/>
        <v>59</v>
      </c>
      <c r="B1934">
        <f t="shared" ref="B1934:B1997" si="208">B1933+1</f>
        <v>5919</v>
      </c>
      <c r="C1934" t="str">
        <f t="shared" si="203"/>
        <v>https://usaybia.net/person/5919</v>
      </c>
      <c r="D1934" t="str">
        <f t="shared" si="204"/>
        <v>https://usaybia.net/person/5919_____________</v>
      </c>
      <c r="Q1934" t="str">
        <f t="shared" si="206"/>
        <v>,https://usaybia.net/person/5919</v>
      </c>
      <c r="R1934" t="str">
        <f t="shared" si="205"/>
        <v>https://usaybia.net/person/5919</v>
      </c>
    </row>
    <row r="1935" spans="1:18" x14ac:dyDescent="0.25">
      <c r="A1935">
        <f t="shared" si="207"/>
        <v>59</v>
      </c>
      <c r="B1935">
        <f t="shared" si="208"/>
        <v>5920</v>
      </c>
      <c r="C1935" t="str">
        <f t="shared" si="203"/>
        <v>https://usaybia.net/person/5920</v>
      </c>
      <c r="D1935" t="str">
        <f t="shared" si="204"/>
        <v>https://usaybia.net/person/5920_____________</v>
      </c>
      <c r="Q1935" t="str">
        <f t="shared" si="206"/>
        <v>,https://usaybia.net/person/5920</v>
      </c>
      <c r="R1935" t="str">
        <f t="shared" si="205"/>
        <v>https://usaybia.net/person/5920</v>
      </c>
    </row>
    <row r="1936" spans="1:18" x14ac:dyDescent="0.25">
      <c r="A1936">
        <f t="shared" si="207"/>
        <v>59</v>
      </c>
      <c r="B1936">
        <f t="shared" si="208"/>
        <v>5921</v>
      </c>
      <c r="C1936" t="str">
        <f t="shared" si="203"/>
        <v>https://usaybia.net/person/5921</v>
      </c>
      <c r="D1936" t="str">
        <f t="shared" si="204"/>
        <v>https://usaybia.net/person/5921_____________</v>
      </c>
      <c r="Q1936" t="str">
        <f t="shared" si="206"/>
        <v>,https://usaybia.net/person/5921</v>
      </c>
      <c r="R1936" t="str">
        <f t="shared" si="205"/>
        <v>https://usaybia.net/person/5921</v>
      </c>
    </row>
    <row r="1937" spans="1:18" x14ac:dyDescent="0.25">
      <c r="A1937">
        <f t="shared" si="207"/>
        <v>59</v>
      </c>
      <c r="B1937">
        <f t="shared" si="208"/>
        <v>5922</v>
      </c>
      <c r="C1937" t="str">
        <f t="shared" si="203"/>
        <v>https://usaybia.net/person/5922</v>
      </c>
      <c r="D1937" t="str">
        <f t="shared" si="204"/>
        <v>https://usaybia.net/person/5922_____________</v>
      </c>
      <c r="E1937" t="s">
        <v>71</v>
      </c>
      <c r="L1937" t="s">
        <v>72</v>
      </c>
      <c r="Q1937" t="str">
        <f t="shared" si="206"/>
        <v>,https://usaybia.net/person/5922</v>
      </c>
      <c r="R1937" t="str">
        <f t="shared" si="205"/>
        <v>https://usaybia.net/person/5922</v>
      </c>
    </row>
    <row r="1938" spans="1:18" x14ac:dyDescent="0.25">
      <c r="A1938">
        <f t="shared" si="207"/>
        <v>59</v>
      </c>
      <c r="B1938">
        <f t="shared" si="208"/>
        <v>5923</v>
      </c>
      <c r="C1938" t="str">
        <f t="shared" si="203"/>
        <v>https://usaybia.net/person/5923</v>
      </c>
      <c r="D1938" t="str">
        <f t="shared" si="204"/>
        <v>https://usaybia.net/person/5923_____________</v>
      </c>
      <c r="Q1938" t="str">
        <f t="shared" si="206"/>
        <v>,https://usaybia.net/person/5923</v>
      </c>
      <c r="R1938" t="str">
        <f t="shared" si="205"/>
        <v>https://usaybia.net/person/5923</v>
      </c>
    </row>
    <row r="1939" spans="1:18" x14ac:dyDescent="0.25">
      <c r="A1939">
        <f t="shared" si="207"/>
        <v>59</v>
      </c>
      <c r="B1939">
        <f t="shared" si="208"/>
        <v>5924</v>
      </c>
      <c r="C1939" t="str">
        <f t="shared" si="203"/>
        <v>https://usaybia.net/person/5924</v>
      </c>
      <c r="D1939" t="str">
        <f t="shared" si="204"/>
        <v>https://usaybia.net/person/5924_____________</v>
      </c>
      <c r="Q1939" t="str">
        <f t="shared" si="206"/>
        <v>,https://usaybia.net/person/5924</v>
      </c>
      <c r="R1939" t="str">
        <f t="shared" si="205"/>
        <v>https://usaybia.net/person/5924</v>
      </c>
    </row>
    <row r="1940" spans="1:18" x14ac:dyDescent="0.25">
      <c r="A1940">
        <f t="shared" si="207"/>
        <v>59</v>
      </c>
      <c r="B1940">
        <f t="shared" si="208"/>
        <v>5925</v>
      </c>
      <c r="C1940" t="str">
        <f t="shared" si="203"/>
        <v>https://usaybia.net/person/5925</v>
      </c>
      <c r="D1940" t="str">
        <f t="shared" si="204"/>
        <v>https://usaybia.net/person/5925_____________</v>
      </c>
      <c r="Q1940" t="str">
        <f t="shared" si="206"/>
        <v>,https://usaybia.net/person/5925</v>
      </c>
      <c r="R1940" t="str">
        <f t="shared" si="205"/>
        <v>https://usaybia.net/person/5925</v>
      </c>
    </row>
    <row r="1941" spans="1:18" x14ac:dyDescent="0.25">
      <c r="A1941">
        <f t="shared" si="207"/>
        <v>59</v>
      </c>
      <c r="B1941">
        <f t="shared" si="208"/>
        <v>5926</v>
      </c>
      <c r="C1941" t="str">
        <f t="shared" si="203"/>
        <v>https://usaybia.net/person/5926</v>
      </c>
      <c r="D1941" t="str">
        <f t="shared" si="204"/>
        <v>https://usaybia.net/person/5926_____________</v>
      </c>
      <c r="Q1941" t="str">
        <f t="shared" si="206"/>
        <v>,https://usaybia.net/person/5926</v>
      </c>
      <c r="R1941" t="str">
        <f t="shared" si="205"/>
        <v>https://usaybia.net/person/5926</v>
      </c>
    </row>
    <row r="1942" spans="1:18" x14ac:dyDescent="0.25">
      <c r="A1942">
        <f t="shared" si="207"/>
        <v>59</v>
      </c>
      <c r="B1942">
        <f t="shared" si="208"/>
        <v>5927</v>
      </c>
      <c r="C1942" t="str">
        <f t="shared" si="203"/>
        <v>https://usaybia.net/person/5927</v>
      </c>
      <c r="D1942" t="str">
        <f t="shared" si="204"/>
        <v>https://usaybia.net/person/5927_____________</v>
      </c>
      <c r="Q1942" t="str">
        <f t="shared" si="206"/>
        <v>,https://usaybia.net/person/5927</v>
      </c>
      <c r="R1942" t="str">
        <f t="shared" si="205"/>
        <v>https://usaybia.net/person/5927</v>
      </c>
    </row>
    <row r="1943" spans="1:18" x14ac:dyDescent="0.25">
      <c r="A1943">
        <f t="shared" si="207"/>
        <v>59</v>
      </c>
      <c r="B1943">
        <f t="shared" si="208"/>
        <v>5928</v>
      </c>
      <c r="C1943" t="str">
        <f t="shared" si="203"/>
        <v>https://usaybia.net/person/5928</v>
      </c>
      <c r="D1943" t="str">
        <f t="shared" si="204"/>
        <v>https://usaybia.net/person/5928_____________</v>
      </c>
      <c r="Q1943" t="str">
        <f t="shared" si="206"/>
        <v>,https://usaybia.net/person/5928</v>
      </c>
      <c r="R1943" t="str">
        <f t="shared" si="205"/>
        <v>https://usaybia.net/person/5928</v>
      </c>
    </row>
    <row r="1944" spans="1:18" x14ac:dyDescent="0.25">
      <c r="A1944">
        <f t="shared" si="207"/>
        <v>59</v>
      </c>
      <c r="B1944">
        <f t="shared" si="208"/>
        <v>5929</v>
      </c>
      <c r="C1944" t="str">
        <f t="shared" si="203"/>
        <v>https://usaybia.net/person/5929</v>
      </c>
      <c r="D1944" t="str">
        <f t="shared" si="204"/>
        <v>https://usaybia.net/person/5929_____________</v>
      </c>
      <c r="Q1944" t="str">
        <f t="shared" si="206"/>
        <v>,https://usaybia.net/person/5929</v>
      </c>
      <c r="R1944" t="str">
        <f t="shared" si="205"/>
        <v>https://usaybia.net/person/5929</v>
      </c>
    </row>
    <row r="1945" spans="1:18" x14ac:dyDescent="0.25">
      <c r="A1945">
        <f t="shared" si="207"/>
        <v>59</v>
      </c>
      <c r="B1945">
        <f t="shared" si="208"/>
        <v>5930</v>
      </c>
      <c r="C1945" t="str">
        <f t="shared" si="203"/>
        <v>https://usaybia.net/person/5930</v>
      </c>
      <c r="D1945" t="str">
        <f t="shared" si="204"/>
        <v>https://usaybia.net/person/5930_____________</v>
      </c>
      <c r="Q1945" t="str">
        <f t="shared" si="206"/>
        <v>,https://usaybia.net/person/5930</v>
      </c>
      <c r="R1945" t="str">
        <f t="shared" si="205"/>
        <v>https://usaybia.net/person/5930</v>
      </c>
    </row>
    <row r="1946" spans="1:18" x14ac:dyDescent="0.25">
      <c r="A1946">
        <f t="shared" si="207"/>
        <v>59</v>
      </c>
      <c r="B1946">
        <f t="shared" si="208"/>
        <v>5931</v>
      </c>
      <c r="C1946" t="str">
        <f t="shared" si="203"/>
        <v>https://usaybia.net/person/5931</v>
      </c>
      <c r="D1946" t="str">
        <f t="shared" si="204"/>
        <v>https://usaybia.net/person/5931_____________</v>
      </c>
      <c r="Q1946" t="str">
        <f t="shared" si="206"/>
        <v>,https://usaybia.net/person/5931</v>
      </c>
      <c r="R1946" t="str">
        <f t="shared" si="205"/>
        <v>https://usaybia.net/person/5931</v>
      </c>
    </row>
    <row r="1947" spans="1:18" x14ac:dyDescent="0.25">
      <c r="A1947">
        <f t="shared" si="207"/>
        <v>59</v>
      </c>
      <c r="B1947">
        <f t="shared" si="208"/>
        <v>5932</v>
      </c>
      <c r="C1947" t="str">
        <f t="shared" si="203"/>
        <v>https://usaybia.net/person/5932</v>
      </c>
      <c r="D1947" t="str">
        <f t="shared" si="204"/>
        <v>https://usaybia.net/person/5932_____________</v>
      </c>
      <c r="Q1947" t="str">
        <f t="shared" si="206"/>
        <v>,https://usaybia.net/person/5932</v>
      </c>
      <c r="R1947" t="str">
        <f t="shared" si="205"/>
        <v>https://usaybia.net/person/5932</v>
      </c>
    </row>
    <row r="1948" spans="1:18" x14ac:dyDescent="0.25">
      <c r="A1948">
        <f t="shared" si="207"/>
        <v>59</v>
      </c>
      <c r="B1948">
        <f t="shared" si="208"/>
        <v>5933</v>
      </c>
      <c r="C1948" t="str">
        <f t="shared" si="203"/>
        <v>https://usaybia.net/person/5933</v>
      </c>
      <c r="D1948" t="str">
        <f t="shared" si="204"/>
        <v>https://usaybia.net/person/5933_____________</v>
      </c>
      <c r="Q1948" t="str">
        <f t="shared" si="206"/>
        <v>,https://usaybia.net/person/5933</v>
      </c>
      <c r="R1948" t="str">
        <f t="shared" si="205"/>
        <v>https://usaybia.net/person/5933</v>
      </c>
    </row>
    <row r="1949" spans="1:18" x14ac:dyDescent="0.25">
      <c r="A1949">
        <f t="shared" si="207"/>
        <v>60</v>
      </c>
      <c r="B1949">
        <f>6000+1</f>
        <v>6001</v>
      </c>
      <c r="C1949" t="str">
        <f t="shared" si="203"/>
        <v>https://usaybia.net/person/6001</v>
      </c>
      <c r="D1949" t="str">
        <f t="shared" si="204"/>
        <v>https://usaybia.net/person/6001_____________</v>
      </c>
      <c r="Q1949" t="str">
        <f t="shared" si="206"/>
        <v>,https://usaybia.net/person/6001</v>
      </c>
      <c r="R1949" t="str">
        <f t="shared" si="205"/>
        <v>https://usaybia.net/person/6001</v>
      </c>
    </row>
    <row r="1950" spans="1:18" x14ac:dyDescent="0.25">
      <c r="A1950">
        <f t="shared" si="207"/>
        <v>60</v>
      </c>
      <c r="B1950">
        <f t="shared" si="208"/>
        <v>6002</v>
      </c>
      <c r="C1950" t="str">
        <f t="shared" si="203"/>
        <v>https://usaybia.net/person/6002</v>
      </c>
      <c r="D1950" t="str">
        <f t="shared" si="204"/>
        <v>https://usaybia.net/person/6002_____________</v>
      </c>
      <c r="Q1950" t="str">
        <f t="shared" si="206"/>
        <v>,https://usaybia.net/person/6002</v>
      </c>
      <c r="R1950" t="str">
        <f t="shared" si="205"/>
        <v>https://usaybia.net/person/6002</v>
      </c>
    </row>
    <row r="1951" spans="1:18" x14ac:dyDescent="0.25">
      <c r="A1951">
        <f t="shared" si="207"/>
        <v>60</v>
      </c>
      <c r="B1951">
        <f t="shared" si="208"/>
        <v>6003</v>
      </c>
      <c r="C1951" t="str">
        <f t="shared" si="203"/>
        <v>https://usaybia.net/person/6003</v>
      </c>
      <c r="D1951" t="str">
        <f t="shared" si="204"/>
        <v>https://usaybia.net/person/6003_____________</v>
      </c>
      <c r="Q1951" t="str">
        <f t="shared" si="206"/>
        <v>,https://usaybia.net/person/6003</v>
      </c>
      <c r="R1951" t="str">
        <f t="shared" si="205"/>
        <v>https://usaybia.net/person/6003</v>
      </c>
    </row>
    <row r="1952" spans="1:18" x14ac:dyDescent="0.25">
      <c r="A1952">
        <f t="shared" si="207"/>
        <v>60</v>
      </c>
      <c r="B1952">
        <f t="shared" si="208"/>
        <v>6004</v>
      </c>
      <c r="C1952" t="str">
        <f t="shared" si="203"/>
        <v>https://usaybia.net/person/6004</v>
      </c>
      <c r="D1952" t="str">
        <f t="shared" si="204"/>
        <v>https://usaybia.net/person/6004_____________</v>
      </c>
      <c r="Q1952" t="str">
        <f t="shared" si="206"/>
        <v>,https://usaybia.net/person/6004</v>
      </c>
      <c r="R1952" t="str">
        <f t="shared" si="205"/>
        <v>https://usaybia.net/person/6004</v>
      </c>
    </row>
    <row r="1953" spans="1:18" x14ac:dyDescent="0.25">
      <c r="A1953">
        <f t="shared" si="207"/>
        <v>60</v>
      </c>
      <c r="B1953">
        <f t="shared" si="208"/>
        <v>6005</v>
      </c>
      <c r="C1953" t="str">
        <f t="shared" si="203"/>
        <v>https://usaybia.net/person/6005</v>
      </c>
      <c r="D1953" t="str">
        <f t="shared" si="204"/>
        <v>https://usaybia.net/person/6005_____________</v>
      </c>
      <c r="Q1953" t="str">
        <f t="shared" si="206"/>
        <v>,https://usaybia.net/person/6005</v>
      </c>
      <c r="R1953" t="str">
        <f t="shared" si="205"/>
        <v>https://usaybia.net/person/6005</v>
      </c>
    </row>
    <row r="1954" spans="1:18" x14ac:dyDescent="0.25">
      <c r="A1954">
        <f t="shared" si="207"/>
        <v>60</v>
      </c>
      <c r="B1954">
        <f t="shared" si="208"/>
        <v>6006</v>
      </c>
      <c r="C1954" t="str">
        <f t="shared" si="203"/>
        <v>https://usaybia.net/person/6006</v>
      </c>
      <c r="D1954" t="str">
        <f t="shared" si="204"/>
        <v>https://usaybia.net/person/6006_____________</v>
      </c>
      <c r="Q1954" t="str">
        <f t="shared" si="206"/>
        <v>,https://usaybia.net/person/6006</v>
      </c>
      <c r="R1954" t="str">
        <f t="shared" si="205"/>
        <v>https://usaybia.net/person/6006</v>
      </c>
    </row>
    <row r="1955" spans="1:18" x14ac:dyDescent="0.25">
      <c r="A1955">
        <f t="shared" si="207"/>
        <v>60</v>
      </c>
      <c r="B1955">
        <f t="shared" si="208"/>
        <v>6007</v>
      </c>
      <c r="C1955" t="str">
        <f t="shared" si="203"/>
        <v>https://usaybia.net/person/6007</v>
      </c>
      <c r="D1955" t="str">
        <f t="shared" si="204"/>
        <v>https://usaybia.net/person/6007_____________</v>
      </c>
      <c r="Q1955" t="str">
        <f t="shared" si="206"/>
        <v>,https://usaybia.net/person/6007</v>
      </c>
      <c r="R1955" t="str">
        <f t="shared" si="205"/>
        <v>https://usaybia.net/person/6007</v>
      </c>
    </row>
    <row r="1956" spans="1:18" x14ac:dyDescent="0.25">
      <c r="A1956">
        <f t="shared" si="207"/>
        <v>60</v>
      </c>
      <c r="B1956">
        <f t="shared" si="208"/>
        <v>6008</v>
      </c>
      <c r="C1956" t="str">
        <f t="shared" si="203"/>
        <v>https://usaybia.net/person/6008</v>
      </c>
      <c r="D1956" t="str">
        <f t="shared" si="204"/>
        <v>https://usaybia.net/person/6008_____________</v>
      </c>
      <c r="Q1956" t="str">
        <f t="shared" si="206"/>
        <v>,https://usaybia.net/person/6008</v>
      </c>
      <c r="R1956" t="str">
        <f t="shared" si="205"/>
        <v>https://usaybia.net/person/6008</v>
      </c>
    </row>
    <row r="1957" spans="1:18" x14ac:dyDescent="0.25">
      <c r="A1957">
        <f t="shared" si="207"/>
        <v>60</v>
      </c>
      <c r="B1957">
        <f t="shared" si="208"/>
        <v>6009</v>
      </c>
      <c r="C1957" t="str">
        <f t="shared" si="203"/>
        <v>https://usaybia.net/person/6009</v>
      </c>
      <c r="D1957" t="str">
        <f t="shared" si="204"/>
        <v>https://usaybia.net/person/6009_____________</v>
      </c>
      <c r="Q1957" t="str">
        <f t="shared" si="206"/>
        <v>,https://usaybia.net/person/6009</v>
      </c>
      <c r="R1957" t="str">
        <f t="shared" si="205"/>
        <v>https://usaybia.net/person/6009</v>
      </c>
    </row>
    <row r="1958" spans="1:18" x14ac:dyDescent="0.25">
      <c r="A1958">
        <f t="shared" si="207"/>
        <v>60</v>
      </c>
      <c r="B1958">
        <f t="shared" si="208"/>
        <v>6010</v>
      </c>
      <c r="C1958" t="str">
        <f t="shared" si="203"/>
        <v>https://usaybia.net/person/6010</v>
      </c>
      <c r="D1958" t="str">
        <f t="shared" si="204"/>
        <v>https://usaybia.net/person/6010_____________</v>
      </c>
      <c r="Q1958" t="str">
        <f t="shared" si="206"/>
        <v>,https://usaybia.net/person/6010</v>
      </c>
      <c r="R1958" t="str">
        <f t="shared" si="205"/>
        <v>https://usaybia.net/person/6010</v>
      </c>
    </row>
    <row r="1959" spans="1:18" x14ac:dyDescent="0.25">
      <c r="A1959">
        <f t="shared" si="207"/>
        <v>60</v>
      </c>
      <c r="B1959">
        <f t="shared" si="208"/>
        <v>6011</v>
      </c>
      <c r="C1959" t="str">
        <f t="shared" si="203"/>
        <v>https://usaybia.net/person/6011</v>
      </c>
      <c r="D1959" t="str">
        <f t="shared" si="204"/>
        <v>https://usaybia.net/person/6011_____________</v>
      </c>
      <c r="Q1959" t="str">
        <f t="shared" si="206"/>
        <v>,https://usaybia.net/person/6011</v>
      </c>
      <c r="R1959" t="str">
        <f t="shared" si="205"/>
        <v>https://usaybia.net/person/6011</v>
      </c>
    </row>
    <row r="1960" spans="1:18" x14ac:dyDescent="0.25">
      <c r="A1960">
        <f t="shared" si="207"/>
        <v>60</v>
      </c>
      <c r="B1960">
        <f t="shared" si="208"/>
        <v>6012</v>
      </c>
      <c r="C1960" t="str">
        <f t="shared" si="203"/>
        <v>https://usaybia.net/person/6012</v>
      </c>
      <c r="D1960" t="str">
        <f t="shared" si="204"/>
        <v>https://usaybia.net/person/6012_____________</v>
      </c>
      <c r="Q1960" t="str">
        <f t="shared" si="206"/>
        <v>,https://usaybia.net/person/6012</v>
      </c>
      <c r="R1960" t="str">
        <f t="shared" si="205"/>
        <v>https://usaybia.net/person/6012</v>
      </c>
    </row>
    <row r="1961" spans="1:18" x14ac:dyDescent="0.25">
      <c r="A1961">
        <f t="shared" si="207"/>
        <v>60</v>
      </c>
      <c r="B1961">
        <f t="shared" si="208"/>
        <v>6013</v>
      </c>
      <c r="C1961" t="str">
        <f t="shared" si="203"/>
        <v>https://usaybia.net/person/6013</v>
      </c>
      <c r="D1961" t="str">
        <f t="shared" si="204"/>
        <v>https://usaybia.net/person/6013_____________</v>
      </c>
      <c r="Q1961" t="str">
        <f t="shared" si="206"/>
        <v>,https://usaybia.net/person/6013</v>
      </c>
      <c r="R1961" t="str">
        <f t="shared" si="205"/>
        <v>https://usaybia.net/person/6013</v>
      </c>
    </row>
    <row r="1962" spans="1:18" x14ac:dyDescent="0.25">
      <c r="A1962">
        <f t="shared" si="207"/>
        <v>60</v>
      </c>
      <c r="B1962">
        <f t="shared" si="208"/>
        <v>6014</v>
      </c>
      <c r="C1962" t="str">
        <f t="shared" si="203"/>
        <v>https://usaybia.net/person/6014</v>
      </c>
      <c r="D1962" t="str">
        <f t="shared" si="204"/>
        <v>https://usaybia.net/person/6014_____________</v>
      </c>
      <c r="Q1962" t="str">
        <f t="shared" si="206"/>
        <v>,https://usaybia.net/person/6014</v>
      </c>
      <c r="R1962" t="str">
        <f t="shared" si="205"/>
        <v>https://usaybia.net/person/6014</v>
      </c>
    </row>
    <row r="1963" spans="1:18" x14ac:dyDescent="0.25">
      <c r="A1963">
        <f t="shared" si="207"/>
        <v>60</v>
      </c>
      <c r="B1963">
        <f t="shared" si="208"/>
        <v>6015</v>
      </c>
      <c r="C1963" t="str">
        <f t="shared" si="203"/>
        <v>https://usaybia.net/person/6015</v>
      </c>
      <c r="D1963" t="str">
        <f t="shared" si="204"/>
        <v>https://usaybia.net/person/6015_____________</v>
      </c>
      <c r="Q1963" t="str">
        <f t="shared" si="206"/>
        <v>,https://usaybia.net/person/6015</v>
      </c>
      <c r="R1963" t="str">
        <f t="shared" si="205"/>
        <v>https://usaybia.net/person/6015</v>
      </c>
    </row>
    <row r="1964" spans="1:18" x14ac:dyDescent="0.25">
      <c r="A1964">
        <f t="shared" si="207"/>
        <v>60</v>
      </c>
      <c r="B1964">
        <f t="shared" si="208"/>
        <v>6016</v>
      </c>
      <c r="C1964" t="str">
        <f t="shared" si="203"/>
        <v>https://usaybia.net/person/6016</v>
      </c>
      <c r="D1964" t="str">
        <f t="shared" si="204"/>
        <v>https://usaybia.net/person/6016_____________</v>
      </c>
      <c r="Q1964" t="str">
        <f t="shared" si="206"/>
        <v>,https://usaybia.net/person/6016</v>
      </c>
      <c r="R1964" t="str">
        <f t="shared" si="205"/>
        <v>https://usaybia.net/person/6016</v>
      </c>
    </row>
    <row r="1965" spans="1:18" x14ac:dyDescent="0.25">
      <c r="A1965">
        <f t="shared" si="207"/>
        <v>60</v>
      </c>
      <c r="B1965">
        <f t="shared" si="208"/>
        <v>6017</v>
      </c>
      <c r="C1965" t="str">
        <f t="shared" si="203"/>
        <v>https://usaybia.net/person/6017</v>
      </c>
      <c r="D1965" t="str">
        <f t="shared" si="204"/>
        <v>https://usaybia.net/person/6017_____________</v>
      </c>
      <c r="Q1965" t="str">
        <f t="shared" si="206"/>
        <v>,https://usaybia.net/person/6017</v>
      </c>
      <c r="R1965" t="str">
        <f t="shared" si="205"/>
        <v>https://usaybia.net/person/6017</v>
      </c>
    </row>
    <row r="1966" spans="1:18" x14ac:dyDescent="0.25">
      <c r="A1966">
        <f t="shared" si="207"/>
        <v>60</v>
      </c>
      <c r="B1966">
        <f t="shared" si="208"/>
        <v>6018</v>
      </c>
      <c r="C1966" t="str">
        <f t="shared" si="203"/>
        <v>https://usaybia.net/person/6018</v>
      </c>
      <c r="D1966" t="str">
        <f t="shared" si="204"/>
        <v>https://usaybia.net/person/6018_____________</v>
      </c>
      <c r="Q1966" t="str">
        <f t="shared" si="206"/>
        <v>,https://usaybia.net/person/6018</v>
      </c>
      <c r="R1966" t="str">
        <f t="shared" si="205"/>
        <v>https://usaybia.net/person/6018</v>
      </c>
    </row>
    <row r="1967" spans="1:18" x14ac:dyDescent="0.25">
      <c r="A1967">
        <f t="shared" si="207"/>
        <v>60</v>
      </c>
      <c r="B1967">
        <f t="shared" si="208"/>
        <v>6019</v>
      </c>
      <c r="C1967" t="str">
        <f t="shared" si="203"/>
        <v>https://usaybia.net/person/6019</v>
      </c>
      <c r="D1967" t="str">
        <f t="shared" si="204"/>
        <v>https://usaybia.net/person/6019_____________</v>
      </c>
      <c r="Q1967" t="str">
        <f t="shared" si="206"/>
        <v>,https://usaybia.net/person/6019</v>
      </c>
      <c r="R1967" t="str">
        <f t="shared" si="205"/>
        <v>https://usaybia.net/person/6019</v>
      </c>
    </row>
    <row r="1968" spans="1:18" x14ac:dyDescent="0.25">
      <c r="A1968">
        <f t="shared" si="207"/>
        <v>60</v>
      </c>
      <c r="B1968">
        <f t="shared" si="208"/>
        <v>6020</v>
      </c>
      <c r="C1968" t="str">
        <f t="shared" si="203"/>
        <v>https://usaybia.net/person/6020</v>
      </c>
      <c r="D1968" t="str">
        <f t="shared" si="204"/>
        <v>https://usaybia.net/person/6020_____________</v>
      </c>
      <c r="Q1968" t="str">
        <f t="shared" si="206"/>
        <v>,https://usaybia.net/person/6020</v>
      </c>
      <c r="R1968" t="str">
        <f t="shared" si="205"/>
        <v>https://usaybia.net/person/6020</v>
      </c>
    </row>
    <row r="1969" spans="1:18" x14ac:dyDescent="0.25">
      <c r="A1969">
        <f t="shared" si="207"/>
        <v>60</v>
      </c>
      <c r="B1969">
        <f t="shared" si="208"/>
        <v>6021</v>
      </c>
      <c r="C1969" t="str">
        <f t="shared" si="203"/>
        <v>https://usaybia.net/person/6021</v>
      </c>
      <c r="D1969" t="str">
        <f t="shared" si="204"/>
        <v>https://usaybia.net/person/6021_____________</v>
      </c>
      <c r="Q1969" t="str">
        <f t="shared" si="206"/>
        <v>,https://usaybia.net/person/6021</v>
      </c>
      <c r="R1969" t="str">
        <f t="shared" si="205"/>
        <v>https://usaybia.net/person/6021</v>
      </c>
    </row>
    <row r="1970" spans="1:18" x14ac:dyDescent="0.25">
      <c r="A1970">
        <f t="shared" si="207"/>
        <v>60</v>
      </c>
      <c r="B1970">
        <f t="shared" si="208"/>
        <v>6022</v>
      </c>
      <c r="C1970" t="str">
        <f t="shared" si="203"/>
        <v>https://usaybia.net/person/6022</v>
      </c>
      <c r="D1970" t="str">
        <f t="shared" si="204"/>
        <v>https://usaybia.net/person/6022_____________</v>
      </c>
      <c r="Q1970" t="str">
        <f t="shared" si="206"/>
        <v>,https://usaybia.net/person/6022</v>
      </c>
      <c r="R1970" t="str">
        <f t="shared" si="205"/>
        <v>https://usaybia.net/person/6022</v>
      </c>
    </row>
    <row r="1971" spans="1:18" x14ac:dyDescent="0.25">
      <c r="A1971">
        <f t="shared" si="207"/>
        <v>60</v>
      </c>
      <c r="B1971">
        <f t="shared" si="208"/>
        <v>6023</v>
      </c>
      <c r="C1971" t="str">
        <f t="shared" si="203"/>
        <v>https://usaybia.net/person/6023</v>
      </c>
      <c r="D1971" t="str">
        <f t="shared" si="204"/>
        <v>https://usaybia.net/person/6023_____________</v>
      </c>
      <c r="Q1971" t="str">
        <f t="shared" si="206"/>
        <v>,https://usaybia.net/person/6023</v>
      </c>
      <c r="R1971" t="str">
        <f t="shared" si="205"/>
        <v>https://usaybia.net/person/6023</v>
      </c>
    </row>
    <row r="1972" spans="1:18" x14ac:dyDescent="0.25">
      <c r="A1972">
        <f t="shared" si="207"/>
        <v>60</v>
      </c>
      <c r="B1972">
        <f t="shared" si="208"/>
        <v>6024</v>
      </c>
      <c r="C1972" t="str">
        <f t="shared" si="203"/>
        <v>https://usaybia.net/person/6024</v>
      </c>
      <c r="D1972" t="str">
        <f t="shared" si="204"/>
        <v>https://usaybia.net/person/6024_____________</v>
      </c>
      <c r="Q1972" t="str">
        <f t="shared" si="206"/>
        <v>,https://usaybia.net/person/6024</v>
      </c>
      <c r="R1972" t="str">
        <f t="shared" si="205"/>
        <v>https://usaybia.net/person/6024</v>
      </c>
    </row>
    <row r="1973" spans="1:18" x14ac:dyDescent="0.25">
      <c r="A1973">
        <f t="shared" si="207"/>
        <v>60</v>
      </c>
      <c r="B1973">
        <f t="shared" si="208"/>
        <v>6025</v>
      </c>
      <c r="C1973" t="str">
        <f t="shared" si="203"/>
        <v>https://usaybia.net/person/6025</v>
      </c>
      <c r="D1973" t="str">
        <f t="shared" si="204"/>
        <v>https://usaybia.net/person/6025_____________</v>
      </c>
      <c r="Q1973" t="str">
        <f t="shared" si="206"/>
        <v>,https://usaybia.net/person/6025</v>
      </c>
      <c r="R1973" t="str">
        <f t="shared" si="205"/>
        <v>https://usaybia.net/person/6025</v>
      </c>
    </row>
    <row r="1974" spans="1:18" x14ac:dyDescent="0.25">
      <c r="A1974">
        <f t="shared" si="207"/>
        <v>60</v>
      </c>
      <c r="B1974">
        <f t="shared" si="208"/>
        <v>6026</v>
      </c>
      <c r="C1974" t="str">
        <f t="shared" si="203"/>
        <v>https://usaybia.net/person/6026</v>
      </c>
      <c r="D1974" t="str">
        <f t="shared" si="204"/>
        <v>https://usaybia.net/person/6026_____________</v>
      </c>
      <c r="Q1974" t="str">
        <f t="shared" si="206"/>
        <v>,https://usaybia.net/person/6026</v>
      </c>
      <c r="R1974" t="str">
        <f t="shared" si="205"/>
        <v>https://usaybia.net/person/6026</v>
      </c>
    </row>
    <row r="1975" spans="1:18" x14ac:dyDescent="0.25">
      <c r="A1975">
        <f t="shared" si="207"/>
        <v>60</v>
      </c>
      <c r="B1975">
        <f t="shared" si="208"/>
        <v>6027</v>
      </c>
      <c r="C1975" t="str">
        <f t="shared" ref="C1975:C2038" si="209">"https://usaybia.net/person/"&amp;B1975</f>
        <v>https://usaybia.net/person/6027</v>
      </c>
      <c r="D1975" t="str">
        <f t="shared" ref="D1975:D2038" si="210">C1975&amp;"_____________"</f>
        <v>https://usaybia.net/person/6027_____________</v>
      </c>
      <c r="Q1975" t="str">
        <f t="shared" si="206"/>
        <v>,https://usaybia.net/person/6027</v>
      </c>
      <c r="R1975" t="str">
        <f t="shared" si="205"/>
        <v>https://usaybia.net/person/6027</v>
      </c>
    </row>
    <row r="1976" spans="1:18" x14ac:dyDescent="0.25">
      <c r="A1976">
        <f t="shared" si="207"/>
        <v>60</v>
      </c>
      <c r="B1976">
        <f t="shared" si="208"/>
        <v>6028</v>
      </c>
      <c r="C1976" t="str">
        <f t="shared" si="209"/>
        <v>https://usaybia.net/person/6028</v>
      </c>
      <c r="D1976" t="str">
        <f t="shared" si="210"/>
        <v>https://usaybia.net/person/6028_____________</v>
      </c>
      <c r="Q1976" t="str">
        <f t="shared" si="206"/>
        <v>,https://usaybia.net/person/6028</v>
      </c>
      <c r="R1976" t="str">
        <f t="shared" si="205"/>
        <v>https://usaybia.net/person/6028</v>
      </c>
    </row>
    <row r="1977" spans="1:18" x14ac:dyDescent="0.25">
      <c r="A1977">
        <f t="shared" si="207"/>
        <v>60</v>
      </c>
      <c r="B1977">
        <f t="shared" si="208"/>
        <v>6029</v>
      </c>
      <c r="C1977" t="str">
        <f t="shared" si="209"/>
        <v>https://usaybia.net/person/6029</v>
      </c>
      <c r="D1977" t="str">
        <f t="shared" si="210"/>
        <v>https://usaybia.net/person/6029_____________</v>
      </c>
      <c r="Q1977" t="str">
        <f t="shared" si="206"/>
        <v>,https://usaybia.net/person/6029</v>
      </c>
      <c r="R1977" t="str">
        <f t="shared" si="205"/>
        <v>https://usaybia.net/person/6029</v>
      </c>
    </row>
    <row r="1978" spans="1:18" x14ac:dyDescent="0.25">
      <c r="A1978">
        <f t="shared" si="207"/>
        <v>60</v>
      </c>
      <c r="B1978">
        <f t="shared" si="208"/>
        <v>6030</v>
      </c>
      <c r="C1978" t="str">
        <f t="shared" si="209"/>
        <v>https://usaybia.net/person/6030</v>
      </c>
      <c r="D1978" t="str">
        <f t="shared" si="210"/>
        <v>https://usaybia.net/person/6030_____________</v>
      </c>
      <c r="Q1978" t="str">
        <f t="shared" si="206"/>
        <v>,https://usaybia.net/person/6030</v>
      </c>
      <c r="R1978" t="str">
        <f t="shared" si="205"/>
        <v>https://usaybia.net/person/6030</v>
      </c>
    </row>
    <row r="1979" spans="1:18" x14ac:dyDescent="0.25">
      <c r="A1979">
        <f t="shared" si="207"/>
        <v>60</v>
      </c>
      <c r="B1979">
        <f t="shared" si="208"/>
        <v>6031</v>
      </c>
      <c r="C1979" t="str">
        <f t="shared" si="209"/>
        <v>https://usaybia.net/person/6031</v>
      </c>
      <c r="D1979" t="str">
        <f t="shared" si="210"/>
        <v>https://usaybia.net/person/6031_____________</v>
      </c>
      <c r="Q1979" t="str">
        <f t="shared" si="206"/>
        <v>,https://usaybia.net/person/6031</v>
      </c>
      <c r="R1979" t="str">
        <f t="shared" si="205"/>
        <v>https://usaybia.net/person/6031</v>
      </c>
    </row>
    <row r="1980" spans="1:18" x14ac:dyDescent="0.25">
      <c r="A1980">
        <f t="shared" si="207"/>
        <v>60</v>
      </c>
      <c r="B1980">
        <f t="shared" si="208"/>
        <v>6032</v>
      </c>
      <c r="C1980" t="str">
        <f t="shared" si="209"/>
        <v>https://usaybia.net/person/6032</v>
      </c>
      <c r="D1980" t="str">
        <f t="shared" si="210"/>
        <v>https://usaybia.net/person/6032_____________</v>
      </c>
      <c r="Q1980" t="str">
        <f t="shared" si="206"/>
        <v>,https://usaybia.net/person/6032</v>
      </c>
      <c r="R1980" t="str">
        <f t="shared" si="205"/>
        <v>https://usaybia.net/person/6032</v>
      </c>
    </row>
    <row r="1981" spans="1:18" x14ac:dyDescent="0.25">
      <c r="A1981">
        <f t="shared" si="207"/>
        <v>60</v>
      </c>
      <c r="B1981">
        <f t="shared" si="208"/>
        <v>6033</v>
      </c>
      <c r="C1981" t="str">
        <f t="shared" si="209"/>
        <v>https://usaybia.net/person/6033</v>
      </c>
      <c r="D1981" t="str">
        <f t="shared" si="210"/>
        <v>https://usaybia.net/person/6033_____________</v>
      </c>
      <c r="Q1981" t="str">
        <f t="shared" si="206"/>
        <v>,https://usaybia.net/person/6033</v>
      </c>
      <c r="R1981" t="str">
        <f t="shared" si="205"/>
        <v>https://usaybia.net/person/6033</v>
      </c>
    </row>
    <row r="1982" spans="1:18" x14ac:dyDescent="0.25">
      <c r="A1982">
        <f t="shared" si="207"/>
        <v>61</v>
      </c>
      <c r="B1982">
        <f>6100+1</f>
        <v>6101</v>
      </c>
      <c r="C1982" t="str">
        <f t="shared" si="209"/>
        <v>https://usaybia.net/person/6101</v>
      </c>
      <c r="D1982" t="str">
        <f t="shared" si="210"/>
        <v>https://usaybia.net/person/6101_____________</v>
      </c>
      <c r="Q1982" t="str">
        <f t="shared" si="206"/>
        <v>,https://usaybia.net/person/6101</v>
      </c>
      <c r="R1982" t="str">
        <f t="shared" si="205"/>
        <v>https://usaybia.net/person/6101</v>
      </c>
    </row>
    <row r="1983" spans="1:18" x14ac:dyDescent="0.25">
      <c r="A1983">
        <f t="shared" si="207"/>
        <v>61</v>
      </c>
      <c r="B1983">
        <f t="shared" si="208"/>
        <v>6102</v>
      </c>
      <c r="C1983" t="str">
        <f t="shared" si="209"/>
        <v>https://usaybia.net/person/6102</v>
      </c>
      <c r="D1983" t="str">
        <f t="shared" si="210"/>
        <v>https://usaybia.net/person/6102_____________</v>
      </c>
      <c r="Q1983" t="str">
        <f t="shared" si="206"/>
        <v>,https://usaybia.net/person/6102</v>
      </c>
      <c r="R1983" t="str">
        <f t="shared" si="205"/>
        <v>https://usaybia.net/person/6102</v>
      </c>
    </row>
    <row r="1984" spans="1:18" x14ac:dyDescent="0.25">
      <c r="A1984">
        <f t="shared" si="207"/>
        <v>61</v>
      </c>
      <c r="B1984">
        <f t="shared" si="208"/>
        <v>6103</v>
      </c>
      <c r="C1984" t="str">
        <f t="shared" si="209"/>
        <v>https://usaybia.net/person/6103</v>
      </c>
      <c r="D1984" t="str">
        <f t="shared" si="210"/>
        <v>https://usaybia.net/person/6103_____________</v>
      </c>
      <c r="Q1984" t="str">
        <f t="shared" si="206"/>
        <v>,https://usaybia.net/person/6103</v>
      </c>
      <c r="R1984" t="str">
        <f t="shared" si="205"/>
        <v>https://usaybia.net/person/6103</v>
      </c>
    </row>
    <row r="1985" spans="1:18" x14ac:dyDescent="0.25">
      <c r="A1985">
        <f t="shared" si="207"/>
        <v>61</v>
      </c>
      <c r="B1985">
        <f t="shared" si="208"/>
        <v>6104</v>
      </c>
      <c r="C1985" t="str">
        <f t="shared" si="209"/>
        <v>https://usaybia.net/person/6104</v>
      </c>
      <c r="D1985" t="str">
        <f t="shared" si="210"/>
        <v>https://usaybia.net/person/6104_____________</v>
      </c>
      <c r="Q1985" t="str">
        <f t="shared" si="206"/>
        <v>,https://usaybia.net/person/6104</v>
      </c>
      <c r="R1985" t="str">
        <f t="shared" si="205"/>
        <v>https://usaybia.net/person/6104</v>
      </c>
    </row>
    <row r="1986" spans="1:18" x14ac:dyDescent="0.25">
      <c r="A1986">
        <f t="shared" si="207"/>
        <v>61</v>
      </c>
      <c r="B1986">
        <f t="shared" si="208"/>
        <v>6105</v>
      </c>
      <c r="C1986" t="str">
        <f t="shared" si="209"/>
        <v>https://usaybia.net/person/6105</v>
      </c>
      <c r="D1986" t="str">
        <f t="shared" si="210"/>
        <v>https://usaybia.net/person/6105_____________</v>
      </c>
      <c r="Q1986" t="str">
        <f t="shared" si="206"/>
        <v>,https://usaybia.net/person/6105</v>
      </c>
      <c r="R1986" t="str">
        <f t="shared" ref="R1986:R2049" si="211">RIGHT(Q1986,LEN(Q1986)-1)</f>
        <v>https://usaybia.net/person/6105</v>
      </c>
    </row>
    <row r="1987" spans="1:18" x14ac:dyDescent="0.25">
      <c r="A1987">
        <f t="shared" si="207"/>
        <v>61</v>
      </c>
      <c r="B1987">
        <f t="shared" si="208"/>
        <v>6106</v>
      </c>
      <c r="C1987" t="str">
        <f t="shared" si="209"/>
        <v>https://usaybia.net/person/6106</v>
      </c>
      <c r="D1987" t="str">
        <f t="shared" si="210"/>
        <v>https://usaybia.net/person/6106_____________</v>
      </c>
      <c r="Q1987" t="str">
        <f t="shared" ref="Q1987:Q2050" si="212">SUBSTITUTE(SUBSTITUTE(SUBSTITUTE(CONCATENATE(C1987,F1987,G1987,H1987,I1987,J1987,K1987,L1987,SUBSTITUTE(M1987,".emedien.ub.uni-muenchen.de",""),N1987,O1987,P1987),"http",",http"),"xxx",""),"XXX","")</f>
        <v>,https://usaybia.net/person/6106</v>
      </c>
      <c r="R1987" t="str">
        <f t="shared" si="211"/>
        <v>https://usaybia.net/person/6106</v>
      </c>
    </row>
    <row r="1988" spans="1:18" x14ac:dyDescent="0.25">
      <c r="A1988">
        <f t="shared" si="207"/>
        <v>61</v>
      </c>
      <c r="B1988">
        <f t="shared" si="208"/>
        <v>6107</v>
      </c>
      <c r="C1988" t="str">
        <f t="shared" si="209"/>
        <v>https://usaybia.net/person/6107</v>
      </c>
      <c r="D1988" t="str">
        <f t="shared" si="210"/>
        <v>https://usaybia.net/person/6107_____________</v>
      </c>
      <c r="Q1988" t="str">
        <f t="shared" si="212"/>
        <v>,https://usaybia.net/person/6107</v>
      </c>
      <c r="R1988" t="str">
        <f t="shared" si="211"/>
        <v>https://usaybia.net/person/6107</v>
      </c>
    </row>
    <row r="1989" spans="1:18" x14ac:dyDescent="0.25">
      <c r="A1989">
        <f t="shared" si="207"/>
        <v>61</v>
      </c>
      <c r="B1989">
        <f t="shared" si="208"/>
        <v>6108</v>
      </c>
      <c r="C1989" t="str">
        <f t="shared" si="209"/>
        <v>https://usaybia.net/person/6108</v>
      </c>
      <c r="D1989" t="str">
        <f t="shared" si="210"/>
        <v>https://usaybia.net/person/6108_____________</v>
      </c>
      <c r="Q1989" t="str">
        <f t="shared" si="212"/>
        <v>,https://usaybia.net/person/6108</v>
      </c>
      <c r="R1989" t="str">
        <f t="shared" si="211"/>
        <v>https://usaybia.net/person/6108</v>
      </c>
    </row>
    <row r="1990" spans="1:18" x14ac:dyDescent="0.25">
      <c r="A1990">
        <f t="shared" si="207"/>
        <v>61</v>
      </c>
      <c r="B1990">
        <f t="shared" si="208"/>
        <v>6109</v>
      </c>
      <c r="C1990" t="str">
        <f t="shared" si="209"/>
        <v>https://usaybia.net/person/6109</v>
      </c>
      <c r="D1990" t="str">
        <f t="shared" si="210"/>
        <v>https://usaybia.net/person/6109_____________</v>
      </c>
      <c r="Q1990" t="str">
        <f t="shared" si="212"/>
        <v>,https://usaybia.net/person/6109</v>
      </c>
      <c r="R1990" t="str">
        <f t="shared" si="211"/>
        <v>https://usaybia.net/person/6109</v>
      </c>
    </row>
    <row r="1991" spans="1:18" x14ac:dyDescent="0.25">
      <c r="A1991">
        <f t="shared" si="207"/>
        <v>61</v>
      </c>
      <c r="B1991">
        <f t="shared" si="208"/>
        <v>6110</v>
      </c>
      <c r="C1991" t="str">
        <f t="shared" si="209"/>
        <v>https://usaybia.net/person/6110</v>
      </c>
      <c r="D1991" t="str">
        <f t="shared" si="210"/>
        <v>https://usaybia.net/person/6110_____________</v>
      </c>
      <c r="Q1991" t="str">
        <f t="shared" si="212"/>
        <v>,https://usaybia.net/person/6110</v>
      </c>
      <c r="R1991" t="str">
        <f t="shared" si="211"/>
        <v>https://usaybia.net/person/6110</v>
      </c>
    </row>
    <row r="1992" spans="1:18" x14ac:dyDescent="0.25">
      <c r="A1992">
        <f t="shared" si="207"/>
        <v>61</v>
      </c>
      <c r="B1992">
        <f t="shared" si="208"/>
        <v>6111</v>
      </c>
      <c r="C1992" t="str">
        <f t="shared" si="209"/>
        <v>https://usaybia.net/person/6111</v>
      </c>
      <c r="D1992" t="str">
        <f t="shared" si="210"/>
        <v>https://usaybia.net/person/6111_____________</v>
      </c>
      <c r="Q1992" t="str">
        <f t="shared" si="212"/>
        <v>,https://usaybia.net/person/6111</v>
      </c>
      <c r="R1992" t="str">
        <f t="shared" si="211"/>
        <v>https://usaybia.net/person/6111</v>
      </c>
    </row>
    <row r="1993" spans="1:18" x14ac:dyDescent="0.25">
      <c r="A1993">
        <f t="shared" si="207"/>
        <v>61</v>
      </c>
      <c r="B1993">
        <f t="shared" si="208"/>
        <v>6112</v>
      </c>
      <c r="C1993" t="str">
        <f t="shared" si="209"/>
        <v>https://usaybia.net/person/6112</v>
      </c>
      <c r="D1993" t="str">
        <f t="shared" si="210"/>
        <v>https://usaybia.net/person/6112_____________</v>
      </c>
      <c r="Q1993" t="str">
        <f t="shared" si="212"/>
        <v>,https://usaybia.net/person/6112</v>
      </c>
      <c r="R1993" t="str">
        <f t="shared" si="211"/>
        <v>https://usaybia.net/person/6112</v>
      </c>
    </row>
    <row r="1994" spans="1:18" x14ac:dyDescent="0.25">
      <c r="A1994">
        <f t="shared" si="207"/>
        <v>61</v>
      </c>
      <c r="B1994">
        <f t="shared" si="208"/>
        <v>6113</v>
      </c>
      <c r="C1994" t="str">
        <f t="shared" si="209"/>
        <v>https://usaybia.net/person/6113</v>
      </c>
      <c r="D1994" t="str">
        <f t="shared" si="210"/>
        <v>https://usaybia.net/person/6113_____________</v>
      </c>
      <c r="Q1994" t="str">
        <f t="shared" si="212"/>
        <v>,https://usaybia.net/person/6113</v>
      </c>
      <c r="R1994" t="str">
        <f t="shared" si="211"/>
        <v>https://usaybia.net/person/6113</v>
      </c>
    </row>
    <row r="1995" spans="1:18" x14ac:dyDescent="0.25">
      <c r="A1995">
        <f t="shared" si="207"/>
        <v>61</v>
      </c>
      <c r="B1995">
        <f t="shared" si="208"/>
        <v>6114</v>
      </c>
      <c r="C1995" t="str">
        <f t="shared" si="209"/>
        <v>https://usaybia.net/person/6114</v>
      </c>
      <c r="D1995" t="str">
        <f t="shared" si="210"/>
        <v>https://usaybia.net/person/6114_____________</v>
      </c>
      <c r="Q1995" t="str">
        <f t="shared" si="212"/>
        <v>,https://usaybia.net/person/6114</v>
      </c>
      <c r="R1995" t="str">
        <f t="shared" si="211"/>
        <v>https://usaybia.net/person/6114</v>
      </c>
    </row>
    <row r="1996" spans="1:18" x14ac:dyDescent="0.25">
      <c r="A1996">
        <f t="shared" ref="A1996:A2059" si="213">A1963+1</f>
        <v>61</v>
      </c>
      <c r="B1996">
        <f t="shared" si="208"/>
        <v>6115</v>
      </c>
      <c r="C1996" t="str">
        <f t="shared" si="209"/>
        <v>https://usaybia.net/person/6115</v>
      </c>
      <c r="D1996" t="str">
        <f t="shared" si="210"/>
        <v>https://usaybia.net/person/6115_____________</v>
      </c>
      <c r="Q1996" t="str">
        <f t="shared" si="212"/>
        <v>,https://usaybia.net/person/6115</v>
      </c>
      <c r="R1996" t="str">
        <f t="shared" si="211"/>
        <v>https://usaybia.net/person/6115</v>
      </c>
    </row>
    <row r="1997" spans="1:18" x14ac:dyDescent="0.25">
      <c r="A1997">
        <f t="shared" si="213"/>
        <v>61</v>
      </c>
      <c r="B1997">
        <f t="shared" si="208"/>
        <v>6116</v>
      </c>
      <c r="C1997" t="str">
        <f t="shared" si="209"/>
        <v>https://usaybia.net/person/6116</v>
      </c>
      <c r="D1997" t="str">
        <f t="shared" si="210"/>
        <v>https://usaybia.net/person/6116_____________</v>
      </c>
      <c r="Q1997" t="str">
        <f t="shared" si="212"/>
        <v>,https://usaybia.net/person/6116</v>
      </c>
      <c r="R1997" t="str">
        <f t="shared" si="211"/>
        <v>https://usaybia.net/person/6116</v>
      </c>
    </row>
    <row r="1998" spans="1:18" x14ac:dyDescent="0.25">
      <c r="A1998">
        <f t="shared" si="213"/>
        <v>61</v>
      </c>
      <c r="B1998">
        <f t="shared" ref="B1998:B2061" si="214">B1997+1</f>
        <v>6117</v>
      </c>
      <c r="C1998" t="str">
        <f t="shared" si="209"/>
        <v>https://usaybia.net/person/6117</v>
      </c>
      <c r="D1998" t="str">
        <f t="shared" si="210"/>
        <v>https://usaybia.net/person/6117_____________</v>
      </c>
      <c r="Q1998" t="str">
        <f t="shared" si="212"/>
        <v>,https://usaybia.net/person/6117</v>
      </c>
      <c r="R1998" t="str">
        <f t="shared" si="211"/>
        <v>https://usaybia.net/person/6117</v>
      </c>
    </row>
    <row r="1999" spans="1:18" x14ac:dyDescent="0.25">
      <c r="A1999">
        <f t="shared" si="213"/>
        <v>61</v>
      </c>
      <c r="B1999">
        <f t="shared" si="214"/>
        <v>6118</v>
      </c>
      <c r="C1999" t="str">
        <f t="shared" si="209"/>
        <v>https://usaybia.net/person/6118</v>
      </c>
      <c r="D1999" t="str">
        <f t="shared" si="210"/>
        <v>https://usaybia.net/person/6118_____________</v>
      </c>
      <c r="Q1999" t="str">
        <f t="shared" si="212"/>
        <v>,https://usaybia.net/person/6118</v>
      </c>
      <c r="R1999" t="str">
        <f t="shared" si="211"/>
        <v>https://usaybia.net/person/6118</v>
      </c>
    </row>
    <row r="2000" spans="1:18" x14ac:dyDescent="0.25">
      <c r="A2000">
        <f t="shared" si="213"/>
        <v>61</v>
      </c>
      <c r="B2000">
        <f t="shared" si="214"/>
        <v>6119</v>
      </c>
      <c r="C2000" t="str">
        <f t="shared" si="209"/>
        <v>https://usaybia.net/person/6119</v>
      </c>
      <c r="D2000" t="str">
        <f t="shared" si="210"/>
        <v>https://usaybia.net/person/6119_____________</v>
      </c>
      <c r="Q2000" t="str">
        <f t="shared" si="212"/>
        <v>,https://usaybia.net/person/6119</v>
      </c>
      <c r="R2000" t="str">
        <f t="shared" si="211"/>
        <v>https://usaybia.net/person/6119</v>
      </c>
    </row>
    <row r="2001" spans="1:18" x14ac:dyDescent="0.25">
      <c r="A2001">
        <f t="shared" si="213"/>
        <v>61</v>
      </c>
      <c r="B2001">
        <f t="shared" si="214"/>
        <v>6120</v>
      </c>
      <c r="C2001" t="str">
        <f t="shared" si="209"/>
        <v>https://usaybia.net/person/6120</v>
      </c>
      <c r="D2001" t="str">
        <f t="shared" si="210"/>
        <v>https://usaybia.net/person/6120_____________</v>
      </c>
      <c r="Q2001" t="str">
        <f t="shared" si="212"/>
        <v>,https://usaybia.net/person/6120</v>
      </c>
      <c r="R2001" t="str">
        <f t="shared" si="211"/>
        <v>https://usaybia.net/person/6120</v>
      </c>
    </row>
    <row r="2002" spans="1:18" x14ac:dyDescent="0.25">
      <c r="A2002">
        <f t="shared" si="213"/>
        <v>61</v>
      </c>
      <c r="B2002">
        <f t="shared" si="214"/>
        <v>6121</v>
      </c>
      <c r="C2002" t="str">
        <f t="shared" si="209"/>
        <v>https://usaybia.net/person/6121</v>
      </c>
      <c r="D2002" t="str">
        <f t="shared" si="210"/>
        <v>https://usaybia.net/person/6121_____________</v>
      </c>
      <c r="Q2002" t="str">
        <f t="shared" si="212"/>
        <v>,https://usaybia.net/person/6121</v>
      </c>
      <c r="R2002" t="str">
        <f t="shared" si="211"/>
        <v>https://usaybia.net/person/6121</v>
      </c>
    </row>
    <row r="2003" spans="1:18" x14ac:dyDescent="0.25">
      <c r="A2003">
        <f t="shared" si="213"/>
        <v>61</v>
      </c>
      <c r="B2003">
        <f t="shared" si="214"/>
        <v>6122</v>
      </c>
      <c r="C2003" t="str">
        <f t="shared" si="209"/>
        <v>https://usaybia.net/person/6122</v>
      </c>
      <c r="D2003" t="str">
        <f t="shared" si="210"/>
        <v>https://usaybia.net/person/6122_____________</v>
      </c>
      <c r="Q2003" t="str">
        <f t="shared" si="212"/>
        <v>,https://usaybia.net/person/6122</v>
      </c>
      <c r="R2003" t="str">
        <f t="shared" si="211"/>
        <v>https://usaybia.net/person/6122</v>
      </c>
    </row>
    <row r="2004" spans="1:18" x14ac:dyDescent="0.25">
      <c r="A2004">
        <f t="shared" si="213"/>
        <v>61</v>
      </c>
      <c r="B2004">
        <f t="shared" si="214"/>
        <v>6123</v>
      </c>
      <c r="C2004" t="str">
        <f t="shared" si="209"/>
        <v>https://usaybia.net/person/6123</v>
      </c>
      <c r="D2004" t="str">
        <f t="shared" si="210"/>
        <v>https://usaybia.net/person/6123_____________</v>
      </c>
      <c r="Q2004" t="str">
        <f t="shared" si="212"/>
        <v>,https://usaybia.net/person/6123</v>
      </c>
      <c r="R2004" t="str">
        <f t="shared" si="211"/>
        <v>https://usaybia.net/person/6123</v>
      </c>
    </row>
    <row r="2005" spans="1:18" x14ac:dyDescent="0.25">
      <c r="A2005">
        <f t="shared" si="213"/>
        <v>61</v>
      </c>
      <c r="B2005">
        <f t="shared" si="214"/>
        <v>6124</v>
      </c>
      <c r="C2005" t="str">
        <f t="shared" si="209"/>
        <v>https://usaybia.net/person/6124</v>
      </c>
      <c r="D2005" t="str">
        <f t="shared" si="210"/>
        <v>https://usaybia.net/person/6124_____________</v>
      </c>
      <c r="Q2005" t="str">
        <f t="shared" si="212"/>
        <v>,https://usaybia.net/person/6124</v>
      </c>
      <c r="R2005" t="str">
        <f t="shared" si="211"/>
        <v>https://usaybia.net/person/6124</v>
      </c>
    </row>
    <row r="2006" spans="1:18" x14ac:dyDescent="0.25">
      <c r="A2006">
        <f t="shared" si="213"/>
        <v>61</v>
      </c>
      <c r="B2006">
        <f t="shared" si="214"/>
        <v>6125</v>
      </c>
      <c r="C2006" t="str">
        <f t="shared" si="209"/>
        <v>https://usaybia.net/person/6125</v>
      </c>
      <c r="D2006" t="str">
        <f t="shared" si="210"/>
        <v>https://usaybia.net/person/6125_____________</v>
      </c>
      <c r="Q2006" t="str">
        <f t="shared" si="212"/>
        <v>,https://usaybia.net/person/6125</v>
      </c>
      <c r="R2006" t="str">
        <f t="shared" si="211"/>
        <v>https://usaybia.net/person/6125</v>
      </c>
    </row>
    <row r="2007" spans="1:18" x14ac:dyDescent="0.25">
      <c r="A2007">
        <f t="shared" si="213"/>
        <v>61</v>
      </c>
      <c r="B2007">
        <f t="shared" si="214"/>
        <v>6126</v>
      </c>
      <c r="C2007" t="str">
        <f t="shared" si="209"/>
        <v>https://usaybia.net/person/6126</v>
      </c>
      <c r="D2007" t="str">
        <f t="shared" si="210"/>
        <v>https://usaybia.net/person/6126_____________</v>
      </c>
      <c r="Q2007" t="str">
        <f t="shared" si="212"/>
        <v>,https://usaybia.net/person/6126</v>
      </c>
      <c r="R2007" t="str">
        <f t="shared" si="211"/>
        <v>https://usaybia.net/person/6126</v>
      </c>
    </row>
    <row r="2008" spans="1:18" x14ac:dyDescent="0.25">
      <c r="A2008">
        <f t="shared" si="213"/>
        <v>61</v>
      </c>
      <c r="B2008">
        <f t="shared" si="214"/>
        <v>6127</v>
      </c>
      <c r="C2008" t="str">
        <f t="shared" si="209"/>
        <v>https://usaybia.net/person/6127</v>
      </c>
      <c r="D2008" t="str">
        <f t="shared" si="210"/>
        <v>https://usaybia.net/person/6127_____________</v>
      </c>
      <c r="Q2008" t="str">
        <f t="shared" si="212"/>
        <v>,https://usaybia.net/person/6127</v>
      </c>
      <c r="R2008" t="str">
        <f t="shared" si="211"/>
        <v>https://usaybia.net/person/6127</v>
      </c>
    </row>
    <row r="2009" spans="1:18" x14ac:dyDescent="0.25">
      <c r="A2009">
        <f t="shared" si="213"/>
        <v>61</v>
      </c>
      <c r="B2009">
        <f t="shared" si="214"/>
        <v>6128</v>
      </c>
      <c r="C2009" t="str">
        <f t="shared" si="209"/>
        <v>https://usaybia.net/person/6128</v>
      </c>
      <c r="D2009" t="str">
        <f t="shared" si="210"/>
        <v>https://usaybia.net/person/6128_____________</v>
      </c>
      <c r="Q2009" t="str">
        <f t="shared" si="212"/>
        <v>,https://usaybia.net/person/6128</v>
      </c>
      <c r="R2009" t="str">
        <f t="shared" si="211"/>
        <v>https://usaybia.net/person/6128</v>
      </c>
    </row>
    <row r="2010" spans="1:18" x14ac:dyDescent="0.25">
      <c r="A2010">
        <f t="shared" si="213"/>
        <v>61</v>
      </c>
      <c r="B2010">
        <f t="shared" si="214"/>
        <v>6129</v>
      </c>
      <c r="C2010" t="str">
        <f t="shared" si="209"/>
        <v>https://usaybia.net/person/6129</v>
      </c>
      <c r="D2010" t="str">
        <f t="shared" si="210"/>
        <v>https://usaybia.net/person/6129_____________</v>
      </c>
      <c r="Q2010" t="str">
        <f t="shared" si="212"/>
        <v>,https://usaybia.net/person/6129</v>
      </c>
      <c r="R2010" t="str">
        <f t="shared" si="211"/>
        <v>https://usaybia.net/person/6129</v>
      </c>
    </row>
    <row r="2011" spans="1:18" x14ac:dyDescent="0.25">
      <c r="A2011">
        <f t="shared" si="213"/>
        <v>61</v>
      </c>
      <c r="B2011">
        <f t="shared" si="214"/>
        <v>6130</v>
      </c>
      <c r="C2011" t="str">
        <f t="shared" si="209"/>
        <v>https://usaybia.net/person/6130</v>
      </c>
      <c r="D2011" t="str">
        <f t="shared" si="210"/>
        <v>https://usaybia.net/person/6130_____________</v>
      </c>
      <c r="Q2011" t="str">
        <f t="shared" si="212"/>
        <v>,https://usaybia.net/person/6130</v>
      </c>
      <c r="R2011" t="str">
        <f t="shared" si="211"/>
        <v>https://usaybia.net/person/6130</v>
      </c>
    </row>
    <row r="2012" spans="1:18" x14ac:dyDescent="0.25">
      <c r="A2012">
        <f t="shared" si="213"/>
        <v>61</v>
      </c>
      <c r="B2012">
        <f t="shared" si="214"/>
        <v>6131</v>
      </c>
      <c r="C2012" t="str">
        <f t="shared" si="209"/>
        <v>https://usaybia.net/person/6131</v>
      </c>
      <c r="D2012" t="str">
        <f t="shared" si="210"/>
        <v>https://usaybia.net/person/6131_____________</v>
      </c>
      <c r="Q2012" t="str">
        <f t="shared" si="212"/>
        <v>,https://usaybia.net/person/6131</v>
      </c>
      <c r="R2012" t="str">
        <f t="shared" si="211"/>
        <v>https://usaybia.net/person/6131</v>
      </c>
    </row>
    <row r="2013" spans="1:18" x14ac:dyDescent="0.25">
      <c r="A2013">
        <f t="shared" si="213"/>
        <v>61</v>
      </c>
      <c r="B2013">
        <f t="shared" si="214"/>
        <v>6132</v>
      </c>
      <c r="C2013" t="str">
        <f t="shared" si="209"/>
        <v>https://usaybia.net/person/6132</v>
      </c>
      <c r="D2013" t="str">
        <f t="shared" si="210"/>
        <v>https://usaybia.net/person/6132_____________</v>
      </c>
      <c r="Q2013" t="str">
        <f t="shared" si="212"/>
        <v>,https://usaybia.net/person/6132</v>
      </c>
      <c r="R2013" t="str">
        <f t="shared" si="211"/>
        <v>https://usaybia.net/person/6132</v>
      </c>
    </row>
    <row r="2014" spans="1:18" x14ac:dyDescent="0.25">
      <c r="A2014">
        <f t="shared" si="213"/>
        <v>61</v>
      </c>
      <c r="B2014">
        <f t="shared" si="214"/>
        <v>6133</v>
      </c>
      <c r="C2014" t="str">
        <f t="shared" si="209"/>
        <v>https://usaybia.net/person/6133</v>
      </c>
      <c r="D2014" t="str">
        <f t="shared" si="210"/>
        <v>https://usaybia.net/person/6133_____________</v>
      </c>
      <c r="Q2014" t="str">
        <f t="shared" si="212"/>
        <v>,https://usaybia.net/person/6133</v>
      </c>
      <c r="R2014" t="str">
        <f t="shared" si="211"/>
        <v>https://usaybia.net/person/6133</v>
      </c>
    </row>
    <row r="2015" spans="1:18" x14ac:dyDescent="0.25">
      <c r="A2015">
        <f t="shared" si="213"/>
        <v>62</v>
      </c>
      <c r="B2015">
        <f>6200+1</f>
        <v>6201</v>
      </c>
      <c r="C2015" t="str">
        <f t="shared" si="209"/>
        <v>https://usaybia.net/person/6201</v>
      </c>
      <c r="D2015" t="str">
        <f t="shared" si="210"/>
        <v>https://usaybia.net/person/6201_____________</v>
      </c>
      <c r="Q2015" t="str">
        <f t="shared" si="212"/>
        <v>,https://usaybia.net/person/6201</v>
      </c>
      <c r="R2015" t="str">
        <f t="shared" si="211"/>
        <v>https://usaybia.net/person/6201</v>
      </c>
    </row>
    <row r="2016" spans="1:18" x14ac:dyDescent="0.25">
      <c r="A2016">
        <f t="shared" si="213"/>
        <v>62</v>
      </c>
      <c r="B2016">
        <f t="shared" si="214"/>
        <v>6202</v>
      </c>
      <c r="C2016" t="str">
        <f t="shared" si="209"/>
        <v>https://usaybia.net/person/6202</v>
      </c>
      <c r="D2016" t="str">
        <f t="shared" si="210"/>
        <v>https://usaybia.net/person/6202_____________</v>
      </c>
      <c r="Q2016" t="str">
        <f t="shared" si="212"/>
        <v>,https://usaybia.net/person/6202</v>
      </c>
      <c r="R2016" t="str">
        <f t="shared" si="211"/>
        <v>https://usaybia.net/person/6202</v>
      </c>
    </row>
    <row r="2017" spans="1:18" x14ac:dyDescent="0.25">
      <c r="A2017">
        <f t="shared" si="213"/>
        <v>62</v>
      </c>
      <c r="B2017">
        <f t="shared" si="214"/>
        <v>6203</v>
      </c>
      <c r="C2017" t="str">
        <f t="shared" si="209"/>
        <v>https://usaybia.net/person/6203</v>
      </c>
      <c r="D2017" t="str">
        <f t="shared" si="210"/>
        <v>https://usaybia.net/person/6203_____________</v>
      </c>
      <c r="Q2017" t="str">
        <f t="shared" si="212"/>
        <v>,https://usaybia.net/person/6203</v>
      </c>
      <c r="R2017" t="str">
        <f t="shared" si="211"/>
        <v>https://usaybia.net/person/6203</v>
      </c>
    </row>
    <row r="2018" spans="1:18" x14ac:dyDescent="0.25">
      <c r="A2018">
        <f t="shared" si="213"/>
        <v>62</v>
      </c>
      <c r="B2018">
        <f t="shared" si="214"/>
        <v>6204</v>
      </c>
      <c r="C2018" t="str">
        <f t="shared" si="209"/>
        <v>https://usaybia.net/person/6204</v>
      </c>
      <c r="D2018" t="str">
        <f t="shared" si="210"/>
        <v>https://usaybia.net/person/6204_____________</v>
      </c>
      <c r="Q2018" t="str">
        <f t="shared" si="212"/>
        <v>,https://usaybia.net/person/6204</v>
      </c>
      <c r="R2018" t="str">
        <f t="shared" si="211"/>
        <v>https://usaybia.net/person/6204</v>
      </c>
    </row>
    <row r="2019" spans="1:18" x14ac:dyDescent="0.25">
      <c r="A2019">
        <f t="shared" si="213"/>
        <v>62</v>
      </c>
      <c r="B2019">
        <f t="shared" si="214"/>
        <v>6205</v>
      </c>
      <c r="C2019" t="str">
        <f t="shared" si="209"/>
        <v>https://usaybia.net/person/6205</v>
      </c>
      <c r="D2019" t="str">
        <f t="shared" si="210"/>
        <v>https://usaybia.net/person/6205_____________</v>
      </c>
      <c r="Q2019" t="str">
        <f t="shared" si="212"/>
        <v>,https://usaybia.net/person/6205</v>
      </c>
      <c r="R2019" t="str">
        <f t="shared" si="211"/>
        <v>https://usaybia.net/person/6205</v>
      </c>
    </row>
    <row r="2020" spans="1:18" x14ac:dyDescent="0.25">
      <c r="A2020">
        <f t="shared" si="213"/>
        <v>62</v>
      </c>
      <c r="B2020">
        <f t="shared" si="214"/>
        <v>6206</v>
      </c>
      <c r="C2020" t="str">
        <f t="shared" si="209"/>
        <v>https://usaybia.net/person/6206</v>
      </c>
      <c r="D2020" t="str">
        <f t="shared" si="210"/>
        <v>https://usaybia.net/person/6206_____________</v>
      </c>
      <c r="Q2020" t="str">
        <f t="shared" si="212"/>
        <v>,https://usaybia.net/person/6206</v>
      </c>
      <c r="R2020" t="str">
        <f t="shared" si="211"/>
        <v>https://usaybia.net/person/6206</v>
      </c>
    </row>
    <row r="2021" spans="1:18" x14ac:dyDescent="0.25">
      <c r="A2021">
        <f t="shared" si="213"/>
        <v>62</v>
      </c>
      <c r="B2021">
        <f t="shared" si="214"/>
        <v>6207</v>
      </c>
      <c r="C2021" t="str">
        <f t="shared" si="209"/>
        <v>https://usaybia.net/person/6207</v>
      </c>
      <c r="D2021" t="str">
        <f t="shared" si="210"/>
        <v>https://usaybia.net/person/6207_____________</v>
      </c>
      <c r="Q2021" t="str">
        <f t="shared" si="212"/>
        <v>,https://usaybia.net/person/6207</v>
      </c>
      <c r="R2021" t="str">
        <f t="shared" si="211"/>
        <v>https://usaybia.net/person/6207</v>
      </c>
    </row>
    <row r="2022" spans="1:18" x14ac:dyDescent="0.25">
      <c r="A2022">
        <f t="shared" si="213"/>
        <v>62</v>
      </c>
      <c r="B2022">
        <f t="shared" si="214"/>
        <v>6208</v>
      </c>
      <c r="C2022" t="str">
        <f t="shared" si="209"/>
        <v>https://usaybia.net/person/6208</v>
      </c>
      <c r="D2022" t="str">
        <f t="shared" si="210"/>
        <v>https://usaybia.net/person/6208_____________</v>
      </c>
      <c r="Q2022" t="str">
        <f t="shared" si="212"/>
        <v>,https://usaybia.net/person/6208</v>
      </c>
      <c r="R2022" t="str">
        <f t="shared" si="211"/>
        <v>https://usaybia.net/person/6208</v>
      </c>
    </row>
    <row r="2023" spans="1:18" x14ac:dyDescent="0.25">
      <c r="A2023">
        <f t="shared" si="213"/>
        <v>62</v>
      </c>
      <c r="B2023">
        <f t="shared" si="214"/>
        <v>6209</v>
      </c>
      <c r="C2023" t="str">
        <f t="shared" si="209"/>
        <v>https://usaybia.net/person/6209</v>
      </c>
      <c r="D2023" t="str">
        <f t="shared" si="210"/>
        <v>https://usaybia.net/person/6209_____________</v>
      </c>
      <c r="Q2023" t="str">
        <f t="shared" si="212"/>
        <v>,https://usaybia.net/person/6209</v>
      </c>
      <c r="R2023" t="str">
        <f t="shared" si="211"/>
        <v>https://usaybia.net/person/6209</v>
      </c>
    </row>
    <row r="2024" spans="1:18" x14ac:dyDescent="0.25">
      <c r="A2024">
        <f t="shared" si="213"/>
        <v>62</v>
      </c>
      <c r="B2024">
        <f t="shared" si="214"/>
        <v>6210</v>
      </c>
      <c r="C2024" t="str">
        <f t="shared" si="209"/>
        <v>https://usaybia.net/person/6210</v>
      </c>
      <c r="D2024" t="str">
        <f t="shared" si="210"/>
        <v>https://usaybia.net/person/6210_____________</v>
      </c>
      <c r="Q2024" t="str">
        <f t="shared" si="212"/>
        <v>,https://usaybia.net/person/6210</v>
      </c>
      <c r="R2024" t="str">
        <f t="shared" si="211"/>
        <v>https://usaybia.net/person/6210</v>
      </c>
    </row>
    <row r="2025" spans="1:18" x14ac:dyDescent="0.25">
      <c r="A2025">
        <f t="shared" si="213"/>
        <v>62</v>
      </c>
      <c r="B2025">
        <f t="shared" si="214"/>
        <v>6211</v>
      </c>
      <c r="C2025" t="str">
        <f t="shared" si="209"/>
        <v>https://usaybia.net/person/6211</v>
      </c>
      <c r="D2025" t="str">
        <f t="shared" si="210"/>
        <v>https://usaybia.net/person/6211_____________</v>
      </c>
      <c r="Q2025" t="str">
        <f t="shared" si="212"/>
        <v>,https://usaybia.net/person/6211</v>
      </c>
      <c r="R2025" t="str">
        <f t="shared" si="211"/>
        <v>https://usaybia.net/person/6211</v>
      </c>
    </row>
    <row r="2026" spans="1:18" x14ac:dyDescent="0.25">
      <c r="A2026">
        <f t="shared" si="213"/>
        <v>62</v>
      </c>
      <c r="B2026">
        <f t="shared" si="214"/>
        <v>6212</v>
      </c>
      <c r="C2026" t="str">
        <f t="shared" si="209"/>
        <v>https://usaybia.net/person/6212</v>
      </c>
      <c r="D2026" t="str">
        <f t="shared" si="210"/>
        <v>https://usaybia.net/person/6212_____________</v>
      </c>
      <c r="Q2026" t="str">
        <f t="shared" si="212"/>
        <v>,https://usaybia.net/person/6212</v>
      </c>
      <c r="R2026" t="str">
        <f t="shared" si="211"/>
        <v>https://usaybia.net/person/6212</v>
      </c>
    </row>
    <row r="2027" spans="1:18" x14ac:dyDescent="0.25">
      <c r="A2027">
        <f t="shared" si="213"/>
        <v>62</v>
      </c>
      <c r="B2027">
        <f t="shared" si="214"/>
        <v>6213</v>
      </c>
      <c r="C2027" t="str">
        <f t="shared" si="209"/>
        <v>https://usaybia.net/person/6213</v>
      </c>
      <c r="D2027" t="str">
        <f t="shared" si="210"/>
        <v>https://usaybia.net/person/6213_____________</v>
      </c>
      <c r="Q2027" t="str">
        <f t="shared" si="212"/>
        <v>,https://usaybia.net/person/6213</v>
      </c>
      <c r="R2027" t="str">
        <f t="shared" si="211"/>
        <v>https://usaybia.net/person/6213</v>
      </c>
    </row>
    <row r="2028" spans="1:18" x14ac:dyDescent="0.25">
      <c r="A2028">
        <f t="shared" si="213"/>
        <v>62</v>
      </c>
      <c r="B2028">
        <f t="shared" si="214"/>
        <v>6214</v>
      </c>
      <c r="C2028" t="str">
        <f t="shared" si="209"/>
        <v>https://usaybia.net/person/6214</v>
      </c>
      <c r="D2028" t="str">
        <f t="shared" si="210"/>
        <v>https://usaybia.net/person/6214_____________</v>
      </c>
      <c r="Q2028" t="str">
        <f t="shared" si="212"/>
        <v>,https://usaybia.net/person/6214</v>
      </c>
      <c r="R2028" t="str">
        <f t="shared" si="211"/>
        <v>https://usaybia.net/person/6214</v>
      </c>
    </row>
    <row r="2029" spans="1:18" x14ac:dyDescent="0.25">
      <c r="A2029">
        <f t="shared" si="213"/>
        <v>62</v>
      </c>
      <c r="B2029">
        <f t="shared" si="214"/>
        <v>6215</v>
      </c>
      <c r="C2029" t="str">
        <f t="shared" si="209"/>
        <v>https://usaybia.net/person/6215</v>
      </c>
      <c r="D2029" t="str">
        <f t="shared" si="210"/>
        <v>https://usaybia.net/person/6215_____________</v>
      </c>
      <c r="Q2029" t="str">
        <f t="shared" si="212"/>
        <v>,https://usaybia.net/person/6215</v>
      </c>
      <c r="R2029" t="str">
        <f t="shared" si="211"/>
        <v>https://usaybia.net/person/6215</v>
      </c>
    </row>
    <row r="2030" spans="1:18" x14ac:dyDescent="0.25">
      <c r="A2030">
        <f t="shared" si="213"/>
        <v>62</v>
      </c>
      <c r="B2030">
        <f t="shared" si="214"/>
        <v>6216</v>
      </c>
      <c r="C2030" t="str">
        <f t="shared" si="209"/>
        <v>https://usaybia.net/person/6216</v>
      </c>
      <c r="D2030" t="str">
        <f t="shared" si="210"/>
        <v>https://usaybia.net/person/6216_____________</v>
      </c>
      <c r="Q2030" t="str">
        <f t="shared" si="212"/>
        <v>,https://usaybia.net/person/6216</v>
      </c>
      <c r="R2030" t="str">
        <f t="shared" si="211"/>
        <v>https://usaybia.net/person/6216</v>
      </c>
    </row>
    <row r="2031" spans="1:18" x14ac:dyDescent="0.25">
      <c r="A2031">
        <f t="shared" si="213"/>
        <v>62</v>
      </c>
      <c r="B2031">
        <f t="shared" si="214"/>
        <v>6217</v>
      </c>
      <c r="C2031" t="str">
        <f t="shared" si="209"/>
        <v>https://usaybia.net/person/6217</v>
      </c>
      <c r="D2031" t="str">
        <f t="shared" si="210"/>
        <v>https://usaybia.net/person/6217_____________</v>
      </c>
      <c r="Q2031" t="str">
        <f t="shared" si="212"/>
        <v>,https://usaybia.net/person/6217</v>
      </c>
      <c r="R2031" t="str">
        <f t="shared" si="211"/>
        <v>https://usaybia.net/person/6217</v>
      </c>
    </row>
    <row r="2032" spans="1:18" x14ac:dyDescent="0.25">
      <c r="A2032">
        <f t="shared" si="213"/>
        <v>62</v>
      </c>
      <c r="B2032">
        <f t="shared" si="214"/>
        <v>6218</v>
      </c>
      <c r="C2032" t="str">
        <f t="shared" si="209"/>
        <v>https://usaybia.net/person/6218</v>
      </c>
      <c r="D2032" t="str">
        <f t="shared" si="210"/>
        <v>https://usaybia.net/person/6218_____________</v>
      </c>
      <c r="Q2032" t="str">
        <f t="shared" si="212"/>
        <v>,https://usaybia.net/person/6218</v>
      </c>
      <c r="R2032" t="str">
        <f t="shared" si="211"/>
        <v>https://usaybia.net/person/6218</v>
      </c>
    </row>
    <row r="2033" spans="1:18" x14ac:dyDescent="0.25">
      <c r="A2033">
        <f t="shared" si="213"/>
        <v>62</v>
      </c>
      <c r="B2033">
        <f t="shared" si="214"/>
        <v>6219</v>
      </c>
      <c r="C2033" t="str">
        <f t="shared" si="209"/>
        <v>https://usaybia.net/person/6219</v>
      </c>
      <c r="D2033" t="str">
        <f t="shared" si="210"/>
        <v>https://usaybia.net/person/6219_____________</v>
      </c>
      <c r="Q2033" t="str">
        <f t="shared" si="212"/>
        <v>,https://usaybia.net/person/6219</v>
      </c>
      <c r="R2033" t="str">
        <f t="shared" si="211"/>
        <v>https://usaybia.net/person/6219</v>
      </c>
    </row>
    <row r="2034" spans="1:18" x14ac:dyDescent="0.25">
      <c r="A2034">
        <f t="shared" si="213"/>
        <v>62</v>
      </c>
      <c r="B2034">
        <f t="shared" si="214"/>
        <v>6220</v>
      </c>
      <c r="C2034" t="str">
        <f t="shared" si="209"/>
        <v>https://usaybia.net/person/6220</v>
      </c>
      <c r="D2034" t="str">
        <f t="shared" si="210"/>
        <v>https://usaybia.net/person/6220_____________</v>
      </c>
      <c r="Q2034" t="str">
        <f t="shared" si="212"/>
        <v>,https://usaybia.net/person/6220</v>
      </c>
      <c r="R2034" t="str">
        <f t="shared" si="211"/>
        <v>https://usaybia.net/person/6220</v>
      </c>
    </row>
    <row r="2035" spans="1:18" x14ac:dyDescent="0.25">
      <c r="A2035">
        <f t="shared" si="213"/>
        <v>62</v>
      </c>
      <c r="B2035">
        <f t="shared" si="214"/>
        <v>6221</v>
      </c>
      <c r="C2035" t="str">
        <f t="shared" si="209"/>
        <v>https://usaybia.net/person/6221</v>
      </c>
      <c r="D2035" t="str">
        <f t="shared" si="210"/>
        <v>https://usaybia.net/person/6221_____________</v>
      </c>
      <c r="Q2035" t="str">
        <f t="shared" si="212"/>
        <v>,https://usaybia.net/person/6221</v>
      </c>
      <c r="R2035" t="str">
        <f t="shared" si="211"/>
        <v>https://usaybia.net/person/6221</v>
      </c>
    </row>
    <row r="2036" spans="1:18" x14ac:dyDescent="0.25">
      <c r="A2036">
        <f t="shared" si="213"/>
        <v>62</v>
      </c>
      <c r="B2036">
        <f t="shared" si="214"/>
        <v>6222</v>
      </c>
      <c r="C2036" t="str">
        <f t="shared" si="209"/>
        <v>https://usaybia.net/person/6222</v>
      </c>
      <c r="D2036" t="str">
        <f t="shared" si="210"/>
        <v>https://usaybia.net/person/6222_____________</v>
      </c>
      <c r="Q2036" t="str">
        <f t="shared" si="212"/>
        <v>,https://usaybia.net/person/6222</v>
      </c>
      <c r="R2036" t="str">
        <f t="shared" si="211"/>
        <v>https://usaybia.net/person/6222</v>
      </c>
    </row>
    <row r="2037" spans="1:18" x14ac:dyDescent="0.25">
      <c r="A2037">
        <f t="shared" si="213"/>
        <v>62</v>
      </c>
      <c r="B2037">
        <f t="shared" si="214"/>
        <v>6223</v>
      </c>
      <c r="C2037" t="str">
        <f t="shared" si="209"/>
        <v>https://usaybia.net/person/6223</v>
      </c>
      <c r="D2037" t="str">
        <f t="shared" si="210"/>
        <v>https://usaybia.net/person/6223_____________</v>
      </c>
      <c r="Q2037" t="str">
        <f t="shared" si="212"/>
        <v>,https://usaybia.net/person/6223</v>
      </c>
      <c r="R2037" t="str">
        <f t="shared" si="211"/>
        <v>https://usaybia.net/person/6223</v>
      </c>
    </row>
    <row r="2038" spans="1:18" x14ac:dyDescent="0.25">
      <c r="A2038">
        <f t="shared" si="213"/>
        <v>62</v>
      </c>
      <c r="B2038">
        <f t="shared" si="214"/>
        <v>6224</v>
      </c>
      <c r="C2038" t="str">
        <f t="shared" si="209"/>
        <v>https://usaybia.net/person/6224</v>
      </c>
      <c r="D2038" t="str">
        <f t="shared" si="210"/>
        <v>https://usaybia.net/person/6224_____________</v>
      </c>
      <c r="Q2038" t="str">
        <f t="shared" si="212"/>
        <v>,https://usaybia.net/person/6224</v>
      </c>
      <c r="R2038" t="str">
        <f t="shared" si="211"/>
        <v>https://usaybia.net/person/6224</v>
      </c>
    </row>
    <row r="2039" spans="1:18" x14ac:dyDescent="0.25">
      <c r="A2039">
        <f t="shared" si="213"/>
        <v>62</v>
      </c>
      <c r="B2039">
        <f t="shared" si="214"/>
        <v>6225</v>
      </c>
      <c r="C2039" t="str">
        <f t="shared" ref="C2039:C2102" si="215">"https://usaybia.net/person/"&amp;B2039</f>
        <v>https://usaybia.net/person/6225</v>
      </c>
      <c r="D2039" t="str">
        <f t="shared" ref="D2039:D2102" si="216">C2039&amp;"_____________"</f>
        <v>https://usaybia.net/person/6225_____________</v>
      </c>
      <c r="Q2039" t="str">
        <f t="shared" si="212"/>
        <v>,https://usaybia.net/person/6225</v>
      </c>
      <c r="R2039" t="str">
        <f t="shared" si="211"/>
        <v>https://usaybia.net/person/6225</v>
      </c>
    </row>
    <row r="2040" spans="1:18" x14ac:dyDescent="0.25">
      <c r="A2040">
        <f t="shared" si="213"/>
        <v>62</v>
      </c>
      <c r="B2040">
        <f t="shared" si="214"/>
        <v>6226</v>
      </c>
      <c r="C2040" t="str">
        <f t="shared" si="215"/>
        <v>https://usaybia.net/person/6226</v>
      </c>
      <c r="D2040" t="str">
        <f t="shared" si="216"/>
        <v>https://usaybia.net/person/6226_____________</v>
      </c>
      <c r="Q2040" t="str">
        <f t="shared" si="212"/>
        <v>,https://usaybia.net/person/6226</v>
      </c>
      <c r="R2040" t="str">
        <f t="shared" si="211"/>
        <v>https://usaybia.net/person/6226</v>
      </c>
    </row>
    <row r="2041" spans="1:18" x14ac:dyDescent="0.25">
      <c r="A2041">
        <f t="shared" si="213"/>
        <v>62</v>
      </c>
      <c r="B2041">
        <f t="shared" si="214"/>
        <v>6227</v>
      </c>
      <c r="C2041" t="str">
        <f t="shared" si="215"/>
        <v>https://usaybia.net/person/6227</v>
      </c>
      <c r="D2041" t="str">
        <f t="shared" si="216"/>
        <v>https://usaybia.net/person/6227_____________</v>
      </c>
      <c r="Q2041" t="str">
        <f t="shared" si="212"/>
        <v>,https://usaybia.net/person/6227</v>
      </c>
      <c r="R2041" t="str">
        <f t="shared" si="211"/>
        <v>https://usaybia.net/person/6227</v>
      </c>
    </row>
    <row r="2042" spans="1:18" x14ac:dyDescent="0.25">
      <c r="A2042">
        <f t="shared" si="213"/>
        <v>62</v>
      </c>
      <c r="B2042">
        <f t="shared" si="214"/>
        <v>6228</v>
      </c>
      <c r="C2042" t="str">
        <f t="shared" si="215"/>
        <v>https://usaybia.net/person/6228</v>
      </c>
      <c r="D2042" t="str">
        <f t="shared" si="216"/>
        <v>https://usaybia.net/person/6228_____________</v>
      </c>
      <c r="Q2042" t="str">
        <f t="shared" si="212"/>
        <v>,https://usaybia.net/person/6228</v>
      </c>
      <c r="R2042" t="str">
        <f t="shared" si="211"/>
        <v>https://usaybia.net/person/6228</v>
      </c>
    </row>
    <row r="2043" spans="1:18" x14ac:dyDescent="0.25">
      <c r="A2043">
        <f t="shared" si="213"/>
        <v>62</v>
      </c>
      <c r="B2043">
        <f t="shared" si="214"/>
        <v>6229</v>
      </c>
      <c r="C2043" t="str">
        <f t="shared" si="215"/>
        <v>https://usaybia.net/person/6229</v>
      </c>
      <c r="D2043" t="str">
        <f t="shared" si="216"/>
        <v>https://usaybia.net/person/6229_____________</v>
      </c>
      <c r="Q2043" t="str">
        <f t="shared" si="212"/>
        <v>,https://usaybia.net/person/6229</v>
      </c>
      <c r="R2043" t="str">
        <f t="shared" si="211"/>
        <v>https://usaybia.net/person/6229</v>
      </c>
    </row>
    <row r="2044" spans="1:18" x14ac:dyDescent="0.25">
      <c r="A2044">
        <f t="shared" si="213"/>
        <v>62</v>
      </c>
      <c r="B2044">
        <f t="shared" si="214"/>
        <v>6230</v>
      </c>
      <c r="C2044" t="str">
        <f t="shared" si="215"/>
        <v>https://usaybia.net/person/6230</v>
      </c>
      <c r="D2044" t="str">
        <f t="shared" si="216"/>
        <v>https://usaybia.net/person/6230_____________</v>
      </c>
      <c r="Q2044" t="str">
        <f t="shared" si="212"/>
        <v>,https://usaybia.net/person/6230</v>
      </c>
      <c r="R2044" t="str">
        <f t="shared" si="211"/>
        <v>https://usaybia.net/person/6230</v>
      </c>
    </row>
    <row r="2045" spans="1:18" x14ac:dyDescent="0.25">
      <c r="A2045">
        <f t="shared" si="213"/>
        <v>62</v>
      </c>
      <c r="B2045">
        <f t="shared" si="214"/>
        <v>6231</v>
      </c>
      <c r="C2045" t="str">
        <f t="shared" si="215"/>
        <v>https://usaybia.net/person/6231</v>
      </c>
      <c r="D2045" t="str">
        <f t="shared" si="216"/>
        <v>https://usaybia.net/person/6231_____________</v>
      </c>
      <c r="Q2045" t="str">
        <f t="shared" si="212"/>
        <v>,https://usaybia.net/person/6231</v>
      </c>
      <c r="R2045" t="str">
        <f t="shared" si="211"/>
        <v>https://usaybia.net/person/6231</v>
      </c>
    </row>
    <row r="2046" spans="1:18" x14ac:dyDescent="0.25">
      <c r="A2046">
        <f t="shared" si="213"/>
        <v>62</v>
      </c>
      <c r="B2046">
        <f t="shared" si="214"/>
        <v>6232</v>
      </c>
      <c r="C2046" t="str">
        <f t="shared" si="215"/>
        <v>https://usaybia.net/person/6232</v>
      </c>
      <c r="D2046" t="str">
        <f t="shared" si="216"/>
        <v>https://usaybia.net/person/6232_____________</v>
      </c>
      <c r="Q2046" t="str">
        <f t="shared" si="212"/>
        <v>,https://usaybia.net/person/6232</v>
      </c>
      <c r="R2046" t="str">
        <f t="shared" si="211"/>
        <v>https://usaybia.net/person/6232</v>
      </c>
    </row>
    <row r="2047" spans="1:18" x14ac:dyDescent="0.25">
      <c r="A2047">
        <f t="shared" si="213"/>
        <v>62</v>
      </c>
      <c r="B2047">
        <f t="shared" si="214"/>
        <v>6233</v>
      </c>
      <c r="C2047" t="str">
        <f t="shared" si="215"/>
        <v>https://usaybia.net/person/6233</v>
      </c>
      <c r="D2047" t="str">
        <f t="shared" si="216"/>
        <v>https://usaybia.net/person/6233_____________</v>
      </c>
      <c r="Q2047" t="str">
        <f t="shared" si="212"/>
        <v>,https://usaybia.net/person/6233</v>
      </c>
      <c r="R2047" t="str">
        <f t="shared" si="211"/>
        <v>https://usaybia.net/person/6233</v>
      </c>
    </row>
    <row r="2048" spans="1:18" x14ac:dyDescent="0.25">
      <c r="A2048">
        <f t="shared" si="213"/>
        <v>63</v>
      </c>
      <c r="B2048">
        <f>6300+1</f>
        <v>6301</v>
      </c>
      <c r="C2048" t="str">
        <f t="shared" si="215"/>
        <v>https://usaybia.net/person/6301</v>
      </c>
      <c r="D2048" t="str">
        <f t="shared" si="216"/>
        <v>https://usaybia.net/person/6301_____________</v>
      </c>
      <c r="Q2048" t="str">
        <f t="shared" si="212"/>
        <v>,https://usaybia.net/person/6301</v>
      </c>
      <c r="R2048" t="str">
        <f t="shared" si="211"/>
        <v>https://usaybia.net/person/6301</v>
      </c>
    </row>
    <row r="2049" spans="1:18" x14ac:dyDescent="0.25">
      <c r="A2049">
        <f t="shared" si="213"/>
        <v>63</v>
      </c>
      <c r="B2049">
        <f t="shared" si="214"/>
        <v>6302</v>
      </c>
      <c r="C2049" t="str">
        <f t="shared" si="215"/>
        <v>https://usaybia.net/person/6302</v>
      </c>
      <c r="D2049" t="str">
        <f t="shared" si="216"/>
        <v>https://usaybia.net/person/6302_____________</v>
      </c>
      <c r="Q2049" t="str">
        <f t="shared" si="212"/>
        <v>,https://usaybia.net/person/6302</v>
      </c>
      <c r="R2049" t="str">
        <f t="shared" si="211"/>
        <v>https://usaybia.net/person/6302</v>
      </c>
    </row>
    <row r="2050" spans="1:18" x14ac:dyDescent="0.25">
      <c r="A2050">
        <f t="shared" si="213"/>
        <v>63</v>
      </c>
      <c r="B2050">
        <f t="shared" si="214"/>
        <v>6303</v>
      </c>
      <c r="C2050" t="str">
        <f t="shared" si="215"/>
        <v>https://usaybia.net/person/6303</v>
      </c>
      <c r="D2050" t="str">
        <f t="shared" si="216"/>
        <v>https://usaybia.net/person/6303_____________</v>
      </c>
      <c r="Q2050" t="str">
        <f t="shared" si="212"/>
        <v>,https://usaybia.net/person/6303</v>
      </c>
      <c r="R2050" t="str">
        <f t="shared" ref="R2050:R2113" si="217">RIGHT(Q2050,LEN(Q2050)-1)</f>
        <v>https://usaybia.net/person/6303</v>
      </c>
    </row>
    <row r="2051" spans="1:18" x14ac:dyDescent="0.25">
      <c r="A2051">
        <f t="shared" si="213"/>
        <v>63</v>
      </c>
      <c r="B2051">
        <f t="shared" si="214"/>
        <v>6304</v>
      </c>
      <c r="C2051" t="str">
        <f t="shared" si="215"/>
        <v>https://usaybia.net/person/6304</v>
      </c>
      <c r="D2051" t="str">
        <f t="shared" si="216"/>
        <v>https://usaybia.net/person/6304_____________</v>
      </c>
      <c r="Q2051" t="str">
        <f t="shared" ref="Q2051:Q2114" si="218">SUBSTITUTE(SUBSTITUTE(SUBSTITUTE(CONCATENATE(C2051,F2051,G2051,H2051,I2051,J2051,K2051,L2051,SUBSTITUTE(M2051,".emedien.ub.uni-muenchen.de",""),N2051,O2051,P2051),"http",",http"),"xxx",""),"XXX","")</f>
        <v>,https://usaybia.net/person/6304</v>
      </c>
      <c r="R2051" t="str">
        <f t="shared" si="217"/>
        <v>https://usaybia.net/person/6304</v>
      </c>
    </row>
    <row r="2052" spans="1:18" x14ac:dyDescent="0.25">
      <c r="A2052">
        <f t="shared" si="213"/>
        <v>63</v>
      </c>
      <c r="B2052">
        <f t="shared" si="214"/>
        <v>6305</v>
      </c>
      <c r="C2052" t="str">
        <f t="shared" si="215"/>
        <v>https://usaybia.net/person/6305</v>
      </c>
      <c r="D2052" t="str">
        <f t="shared" si="216"/>
        <v>https://usaybia.net/person/6305_____________</v>
      </c>
      <c r="Q2052" t="str">
        <f t="shared" si="218"/>
        <v>,https://usaybia.net/person/6305</v>
      </c>
      <c r="R2052" t="str">
        <f t="shared" si="217"/>
        <v>https://usaybia.net/person/6305</v>
      </c>
    </row>
    <row r="2053" spans="1:18" x14ac:dyDescent="0.25">
      <c r="A2053">
        <f t="shared" si="213"/>
        <v>63</v>
      </c>
      <c r="B2053">
        <f t="shared" si="214"/>
        <v>6306</v>
      </c>
      <c r="C2053" t="str">
        <f t="shared" si="215"/>
        <v>https://usaybia.net/person/6306</v>
      </c>
      <c r="D2053" t="str">
        <f t="shared" si="216"/>
        <v>https://usaybia.net/person/6306_____________</v>
      </c>
      <c r="Q2053" t="str">
        <f t="shared" si="218"/>
        <v>,https://usaybia.net/person/6306</v>
      </c>
      <c r="R2053" t="str">
        <f t="shared" si="217"/>
        <v>https://usaybia.net/person/6306</v>
      </c>
    </row>
    <row r="2054" spans="1:18" x14ac:dyDescent="0.25">
      <c r="A2054">
        <f t="shared" si="213"/>
        <v>63</v>
      </c>
      <c r="B2054">
        <f t="shared" si="214"/>
        <v>6307</v>
      </c>
      <c r="C2054" t="str">
        <f t="shared" si="215"/>
        <v>https://usaybia.net/person/6307</v>
      </c>
      <c r="D2054" t="str">
        <f t="shared" si="216"/>
        <v>https://usaybia.net/person/6307_____________</v>
      </c>
      <c r="Q2054" t="str">
        <f t="shared" si="218"/>
        <v>,https://usaybia.net/person/6307</v>
      </c>
      <c r="R2054" t="str">
        <f t="shared" si="217"/>
        <v>https://usaybia.net/person/6307</v>
      </c>
    </row>
    <row r="2055" spans="1:18" x14ac:dyDescent="0.25">
      <c r="A2055">
        <f t="shared" si="213"/>
        <v>63</v>
      </c>
      <c r="B2055">
        <f t="shared" si="214"/>
        <v>6308</v>
      </c>
      <c r="C2055" t="str">
        <f t="shared" si="215"/>
        <v>https://usaybia.net/person/6308</v>
      </c>
      <c r="D2055" t="str">
        <f t="shared" si="216"/>
        <v>https://usaybia.net/person/6308_____________</v>
      </c>
      <c r="Q2055" t="str">
        <f t="shared" si="218"/>
        <v>,https://usaybia.net/person/6308</v>
      </c>
      <c r="R2055" t="str">
        <f t="shared" si="217"/>
        <v>https://usaybia.net/person/6308</v>
      </c>
    </row>
    <row r="2056" spans="1:18" x14ac:dyDescent="0.25">
      <c r="A2056">
        <f t="shared" si="213"/>
        <v>63</v>
      </c>
      <c r="B2056">
        <f t="shared" si="214"/>
        <v>6309</v>
      </c>
      <c r="C2056" t="str">
        <f t="shared" si="215"/>
        <v>https://usaybia.net/person/6309</v>
      </c>
      <c r="D2056" t="str">
        <f t="shared" si="216"/>
        <v>https://usaybia.net/person/6309_____________</v>
      </c>
      <c r="Q2056" t="str">
        <f t="shared" si="218"/>
        <v>,https://usaybia.net/person/6309</v>
      </c>
      <c r="R2056" t="str">
        <f t="shared" si="217"/>
        <v>https://usaybia.net/person/6309</v>
      </c>
    </row>
    <row r="2057" spans="1:18" x14ac:dyDescent="0.25">
      <c r="A2057">
        <f t="shared" si="213"/>
        <v>63</v>
      </c>
      <c r="B2057">
        <f t="shared" si="214"/>
        <v>6310</v>
      </c>
      <c r="C2057" t="str">
        <f t="shared" si="215"/>
        <v>https://usaybia.net/person/6310</v>
      </c>
      <c r="D2057" t="str">
        <f t="shared" si="216"/>
        <v>https://usaybia.net/person/6310_____________</v>
      </c>
      <c r="Q2057" t="str">
        <f t="shared" si="218"/>
        <v>,https://usaybia.net/person/6310</v>
      </c>
      <c r="R2057" t="str">
        <f t="shared" si="217"/>
        <v>https://usaybia.net/person/6310</v>
      </c>
    </row>
    <row r="2058" spans="1:18" x14ac:dyDescent="0.25">
      <c r="A2058">
        <f t="shared" si="213"/>
        <v>63</v>
      </c>
      <c r="B2058">
        <f t="shared" si="214"/>
        <v>6311</v>
      </c>
      <c r="C2058" t="str">
        <f t="shared" si="215"/>
        <v>https://usaybia.net/person/6311</v>
      </c>
      <c r="D2058" t="str">
        <f t="shared" si="216"/>
        <v>https://usaybia.net/person/6311_____________</v>
      </c>
      <c r="Q2058" t="str">
        <f t="shared" si="218"/>
        <v>,https://usaybia.net/person/6311</v>
      </c>
      <c r="R2058" t="str">
        <f t="shared" si="217"/>
        <v>https://usaybia.net/person/6311</v>
      </c>
    </row>
    <row r="2059" spans="1:18" x14ac:dyDescent="0.25">
      <c r="A2059">
        <f t="shared" si="213"/>
        <v>63</v>
      </c>
      <c r="B2059">
        <f t="shared" si="214"/>
        <v>6312</v>
      </c>
      <c r="C2059" t="str">
        <f t="shared" si="215"/>
        <v>https://usaybia.net/person/6312</v>
      </c>
      <c r="D2059" t="str">
        <f t="shared" si="216"/>
        <v>https://usaybia.net/person/6312_____________</v>
      </c>
      <c r="Q2059" t="str">
        <f t="shared" si="218"/>
        <v>,https://usaybia.net/person/6312</v>
      </c>
      <c r="R2059" t="str">
        <f t="shared" si="217"/>
        <v>https://usaybia.net/person/6312</v>
      </c>
    </row>
    <row r="2060" spans="1:18" x14ac:dyDescent="0.25">
      <c r="A2060">
        <f t="shared" ref="A2060:A2123" si="219">A2027+1</f>
        <v>63</v>
      </c>
      <c r="B2060">
        <f t="shared" si="214"/>
        <v>6313</v>
      </c>
      <c r="C2060" t="str">
        <f t="shared" si="215"/>
        <v>https://usaybia.net/person/6313</v>
      </c>
      <c r="D2060" t="str">
        <f t="shared" si="216"/>
        <v>https://usaybia.net/person/6313_____________</v>
      </c>
      <c r="Q2060" t="str">
        <f t="shared" si="218"/>
        <v>,https://usaybia.net/person/6313</v>
      </c>
      <c r="R2060" t="str">
        <f t="shared" si="217"/>
        <v>https://usaybia.net/person/6313</v>
      </c>
    </row>
    <row r="2061" spans="1:18" x14ac:dyDescent="0.25">
      <c r="A2061">
        <f t="shared" si="219"/>
        <v>63</v>
      </c>
      <c r="B2061">
        <f t="shared" si="214"/>
        <v>6314</v>
      </c>
      <c r="C2061" t="str">
        <f t="shared" si="215"/>
        <v>https://usaybia.net/person/6314</v>
      </c>
      <c r="D2061" t="str">
        <f t="shared" si="216"/>
        <v>https://usaybia.net/person/6314_____________</v>
      </c>
      <c r="Q2061" t="str">
        <f t="shared" si="218"/>
        <v>,https://usaybia.net/person/6314</v>
      </c>
      <c r="R2061" t="str">
        <f t="shared" si="217"/>
        <v>https://usaybia.net/person/6314</v>
      </c>
    </row>
    <row r="2062" spans="1:18" x14ac:dyDescent="0.25">
      <c r="A2062">
        <f t="shared" si="219"/>
        <v>63</v>
      </c>
      <c r="B2062">
        <f t="shared" ref="B2062:B2125" si="220">B2061+1</f>
        <v>6315</v>
      </c>
      <c r="C2062" t="str">
        <f t="shared" si="215"/>
        <v>https://usaybia.net/person/6315</v>
      </c>
      <c r="D2062" t="str">
        <f t="shared" si="216"/>
        <v>https://usaybia.net/person/6315_____________</v>
      </c>
      <c r="Q2062" t="str">
        <f t="shared" si="218"/>
        <v>,https://usaybia.net/person/6315</v>
      </c>
      <c r="R2062" t="str">
        <f t="shared" si="217"/>
        <v>https://usaybia.net/person/6315</v>
      </c>
    </row>
    <row r="2063" spans="1:18" x14ac:dyDescent="0.25">
      <c r="A2063">
        <f t="shared" si="219"/>
        <v>63</v>
      </c>
      <c r="B2063">
        <f t="shared" si="220"/>
        <v>6316</v>
      </c>
      <c r="C2063" t="str">
        <f t="shared" si="215"/>
        <v>https://usaybia.net/person/6316</v>
      </c>
      <c r="D2063" t="str">
        <f t="shared" si="216"/>
        <v>https://usaybia.net/person/6316_____________</v>
      </c>
      <c r="Q2063" t="str">
        <f t="shared" si="218"/>
        <v>,https://usaybia.net/person/6316</v>
      </c>
      <c r="R2063" t="str">
        <f t="shared" si="217"/>
        <v>https://usaybia.net/person/6316</v>
      </c>
    </row>
    <row r="2064" spans="1:18" x14ac:dyDescent="0.25">
      <c r="A2064">
        <f t="shared" si="219"/>
        <v>63</v>
      </c>
      <c r="B2064">
        <f t="shared" si="220"/>
        <v>6317</v>
      </c>
      <c r="C2064" t="str">
        <f t="shared" si="215"/>
        <v>https://usaybia.net/person/6317</v>
      </c>
      <c r="D2064" t="str">
        <f t="shared" si="216"/>
        <v>https://usaybia.net/person/6317_____________</v>
      </c>
      <c r="Q2064" t="str">
        <f t="shared" si="218"/>
        <v>,https://usaybia.net/person/6317</v>
      </c>
      <c r="R2064" t="str">
        <f t="shared" si="217"/>
        <v>https://usaybia.net/person/6317</v>
      </c>
    </row>
    <row r="2065" spans="1:18" x14ac:dyDescent="0.25">
      <c r="A2065">
        <f t="shared" si="219"/>
        <v>63</v>
      </c>
      <c r="B2065">
        <f t="shared" si="220"/>
        <v>6318</v>
      </c>
      <c r="C2065" t="str">
        <f t="shared" si="215"/>
        <v>https://usaybia.net/person/6318</v>
      </c>
      <c r="D2065" t="str">
        <f t="shared" si="216"/>
        <v>https://usaybia.net/person/6318_____________</v>
      </c>
      <c r="Q2065" t="str">
        <f t="shared" si="218"/>
        <v>,https://usaybia.net/person/6318</v>
      </c>
      <c r="R2065" t="str">
        <f t="shared" si="217"/>
        <v>https://usaybia.net/person/6318</v>
      </c>
    </row>
    <row r="2066" spans="1:18" x14ac:dyDescent="0.25">
      <c r="A2066">
        <f t="shared" si="219"/>
        <v>63</v>
      </c>
      <c r="B2066">
        <f t="shared" si="220"/>
        <v>6319</v>
      </c>
      <c r="C2066" t="str">
        <f t="shared" si="215"/>
        <v>https://usaybia.net/person/6319</v>
      </c>
      <c r="D2066" t="str">
        <f t="shared" si="216"/>
        <v>https://usaybia.net/person/6319_____________</v>
      </c>
      <c r="Q2066" t="str">
        <f t="shared" si="218"/>
        <v>,https://usaybia.net/person/6319</v>
      </c>
      <c r="R2066" t="str">
        <f t="shared" si="217"/>
        <v>https://usaybia.net/person/6319</v>
      </c>
    </row>
    <row r="2067" spans="1:18" x14ac:dyDescent="0.25">
      <c r="A2067">
        <f t="shared" si="219"/>
        <v>63</v>
      </c>
      <c r="B2067">
        <f t="shared" si="220"/>
        <v>6320</v>
      </c>
      <c r="C2067" t="str">
        <f t="shared" si="215"/>
        <v>https://usaybia.net/person/6320</v>
      </c>
      <c r="D2067" t="str">
        <f t="shared" si="216"/>
        <v>https://usaybia.net/person/6320_____________</v>
      </c>
      <c r="Q2067" t="str">
        <f t="shared" si="218"/>
        <v>,https://usaybia.net/person/6320</v>
      </c>
      <c r="R2067" t="str">
        <f t="shared" si="217"/>
        <v>https://usaybia.net/person/6320</v>
      </c>
    </row>
    <row r="2068" spans="1:18" x14ac:dyDescent="0.25">
      <c r="A2068">
        <f t="shared" si="219"/>
        <v>63</v>
      </c>
      <c r="B2068">
        <f t="shared" si="220"/>
        <v>6321</v>
      </c>
      <c r="C2068" t="str">
        <f t="shared" si="215"/>
        <v>https://usaybia.net/person/6321</v>
      </c>
      <c r="D2068" t="str">
        <f t="shared" si="216"/>
        <v>https://usaybia.net/person/6321_____________</v>
      </c>
      <c r="Q2068" t="str">
        <f t="shared" si="218"/>
        <v>,https://usaybia.net/person/6321</v>
      </c>
      <c r="R2068" t="str">
        <f t="shared" si="217"/>
        <v>https://usaybia.net/person/6321</v>
      </c>
    </row>
    <row r="2069" spans="1:18" x14ac:dyDescent="0.25">
      <c r="A2069">
        <f t="shared" si="219"/>
        <v>63</v>
      </c>
      <c r="B2069">
        <f t="shared" si="220"/>
        <v>6322</v>
      </c>
      <c r="C2069" t="str">
        <f t="shared" si="215"/>
        <v>https://usaybia.net/person/6322</v>
      </c>
      <c r="D2069" t="str">
        <f t="shared" si="216"/>
        <v>https://usaybia.net/person/6322_____________</v>
      </c>
      <c r="Q2069" t="str">
        <f t="shared" si="218"/>
        <v>,https://usaybia.net/person/6322</v>
      </c>
      <c r="R2069" t="str">
        <f t="shared" si="217"/>
        <v>https://usaybia.net/person/6322</v>
      </c>
    </row>
    <row r="2070" spans="1:18" x14ac:dyDescent="0.25">
      <c r="A2070">
        <f t="shared" si="219"/>
        <v>63</v>
      </c>
      <c r="B2070">
        <f t="shared" si="220"/>
        <v>6323</v>
      </c>
      <c r="C2070" t="str">
        <f t="shared" si="215"/>
        <v>https://usaybia.net/person/6323</v>
      </c>
      <c r="D2070" t="str">
        <f t="shared" si="216"/>
        <v>https://usaybia.net/person/6323_____________</v>
      </c>
      <c r="Q2070" t="str">
        <f t="shared" si="218"/>
        <v>,https://usaybia.net/person/6323</v>
      </c>
      <c r="R2070" t="str">
        <f t="shared" si="217"/>
        <v>https://usaybia.net/person/6323</v>
      </c>
    </row>
    <row r="2071" spans="1:18" x14ac:dyDescent="0.25">
      <c r="A2071">
        <f t="shared" si="219"/>
        <v>63</v>
      </c>
      <c r="B2071">
        <f t="shared" si="220"/>
        <v>6324</v>
      </c>
      <c r="C2071" t="str">
        <f t="shared" si="215"/>
        <v>https://usaybia.net/person/6324</v>
      </c>
      <c r="D2071" t="str">
        <f t="shared" si="216"/>
        <v>https://usaybia.net/person/6324_____________</v>
      </c>
      <c r="Q2071" t="str">
        <f t="shared" si="218"/>
        <v>,https://usaybia.net/person/6324</v>
      </c>
      <c r="R2071" t="str">
        <f t="shared" si="217"/>
        <v>https://usaybia.net/person/6324</v>
      </c>
    </row>
    <row r="2072" spans="1:18" x14ac:dyDescent="0.25">
      <c r="A2072">
        <f t="shared" si="219"/>
        <v>63</v>
      </c>
      <c r="B2072">
        <f t="shared" si="220"/>
        <v>6325</v>
      </c>
      <c r="C2072" t="str">
        <f t="shared" si="215"/>
        <v>https://usaybia.net/person/6325</v>
      </c>
      <c r="D2072" t="str">
        <f t="shared" si="216"/>
        <v>https://usaybia.net/person/6325_____________</v>
      </c>
      <c r="Q2072" t="str">
        <f t="shared" si="218"/>
        <v>,https://usaybia.net/person/6325</v>
      </c>
      <c r="R2072" t="str">
        <f t="shared" si="217"/>
        <v>https://usaybia.net/person/6325</v>
      </c>
    </row>
    <row r="2073" spans="1:18" x14ac:dyDescent="0.25">
      <c r="A2073">
        <f t="shared" si="219"/>
        <v>63</v>
      </c>
      <c r="B2073">
        <f t="shared" si="220"/>
        <v>6326</v>
      </c>
      <c r="C2073" t="str">
        <f t="shared" si="215"/>
        <v>https://usaybia.net/person/6326</v>
      </c>
      <c r="D2073" t="str">
        <f t="shared" si="216"/>
        <v>https://usaybia.net/person/6326_____________</v>
      </c>
      <c r="Q2073" t="str">
        <f t="shared" si="218"/>
        <v>,https://usaybia.net/person/6326</v>
      </c>
      <c r="R2073" t="str">
        <f t="shared" si="217"/>
        <v>https://usaybia.net/person/6326</v>
      </c>
    </row>
    <row r="2074" spans="1:18" x14ac:dyDescent="0.25">
      <c r="A2074">
        <f t="shared" si="219"/>
        <v>63</v>
      </c>
      <c r="B2074">
        <f t="shared" si="220"/>
        <v>6327</v>
      </c>
      <c r="C2074" t="str">
        <f t="shared" si="215"/>
        <v>https://usaybia.net/person/6327</v>
      </c>
      <c r="D2074" t="str">
        <f t="shared" si="216"/>
        <v>https://usaybia.net/person/6327_____________</v>
      </c>
      <c r="Q2074" t="str">
        <f t="shared" si="218"/>
        <v>,https://usaybia.net/person/6327</v>
      </c>
      <c r="R2074" t="str">
        <f t="shared" si="217"/>
        <v>https://usaybia.net/person/6327</v>
      </c>
    </row>
    <row r="2075" spans="1:18" x14ac:dyDescent="0.25">
      <c r="A2075">
        <f t="shared" si="219"/>
        <v>63</v>
      </c>
      <c r="B2075">
        <f t="shared" si="220"/>
        <v>6328</v>
      </c>
      <c r="C2075" t="str">
        <f t="shared" si="215"/>
        <v>https://usaybia.net/person/6328</v>
      </c>
      <c r="D2075" t="str">
        <f t="shared" si="216"/>
        <v>https://usaybia.net/person/6328_____________</v>
      </c>
      <c r="Q2075" t="str">
        <f t="shared" si="218"/>
        <v>,https://usaybia.net/person/6328</v>
      </c>
      <c r="R2075" t="str">
        <f t="shared" si="217"/>
        <v>https://usaybia.net/person/6328</v>
      </c>
    </row>
    <row r="2076" spans="1:18" x14ac:dyDescent="0.25">
      <c r="A2076">
        <f t="shared" si="219"/>
        <v>63</v>
      </c>
      <c r="B2076">
        <f t="shared" si="220"/>
        <v>6329</v>
      </c>
      <c r="C2076" t="str">
        <f t="shared" si="215"/>
        <v>https://usaybia.net/person/6329</v>
      </c>
      <c r="D2076" t="str">
        <f t="shared" si="216"/>
        <v>https://usaybia.net/person/6329_____________</v>
      </c>
      <c r="Q2076" t="str">
        <f t="shared" si="218"/>
        <v>,https://usaybia.net/person/6329</v>
      </c>
      <c r="R2076" t="str">
        <f t="shared" si="217"/>
        <v>https://usaybia.net/person/6329</v>
      </c>
    </row>
    <row r="2077" spans="1:18" x14ac:dyDescent="0.25">
      <c r="A2077">
        <f t="shared" si="219"/>
        <v>63</v>
      </c>
      <c r="B2077">
        <f t="shared" si="220"/>
        <v>6330</v>
      </c>
      <c r="C2077" t="str">
        <f t="shared" si="215"/>
        <v>https://usaybia.net/person/6330</v>
      </c>
      <c r="D2077" t="str">
        <f t="shared" si="216"/>
        <v>https://usaybia.net/person/6330_____________</v>
      </c>
      <c r="Q2077" t="str">
        <f t="shared" si="218"/>
        <v>,https://usaybia.net/person/6330</v>
      </c>
      <c r="R2077" t="str">
        <f t="shared" si="217"/>
        <v>https://usaybia.net/person/6330</v>
      </c>
    </row>
    <row r="2078" spans="1:18" x14ac:dyDescent="0.25">
      <c r="A2078">
        <f t="shared" si="219"/>
        <v>63</v>
      </c>
      <c r="B2078">
        <f t="shared" si="220"/>
        <v>6331</v>
      </c>
      <c r="C2078" t="str">
        <f t="shared" si="215"/>
        <v>https://usaybia.net/person/6331</v>
      </c>
      <c r="D2078" t="str">
        <f t="shared" si="216"/>
        <v>https://usaybia.net/person/6331_____________</v>
      </c>
      <c r="Q2078" t="str">
        <f t="shared" si="218"/>
        <v>,https://usaybia.net/person/6331</v>
      </c>
      <c r="R2078" t="str">
        <f t="shared" si="217"/>
        <v>https://usaybia.net/person/6331</v>
      </c>
    </row>
    <row r="2079" spans="1:18" x14ac:dyDescent="0.25">
      <c r="A2079">
        <f t="shared" si="219"/>
        <v>63</v>
      </c>
      <c r="B2079">
        <f t="shared" si="220"/>
        <v>6332</v>
      </c>
      <c r="C2079" t="str">
        <f t="shared" si="215"/>
        <v>https://usaybia.net/person/6332</v>
      </c>
      <c r="D2079" t="str">
        <f t="shared" si="216"/>
        <v>https://usaybia.net/person/6332_____________</v>
      </c>
      <c r="Q2079" t="str">
        <f t="shared" si="218"/>
        <v>,https://usaybia.net/person/6332</v>
      </c>
      <c r="R2079" t="str">
        <f t="shared" si="217"/>
        <v>https://usaybia.net/person/6332</v>
      </c>
    </row>
    <row r="2080" spans="1:18" x14ac:dyDescent="0.25">
      <c r="A2080">
        <f t="shared" si="219"/>
        <v>63</v>
      </c>
      <c r="B2080">
        <f t="shared" si="220"/>
        <v>6333</v>
      </c>
      <c r="C2080" t="str">
        <f t="shared" si="215"/>
        <v>https://usaybia.net/person/6333</v>
      </c>
      <c r="D2080" t="str">
        <f t="shared" si="216"/>
        <v>https://usaybia.net/person/6333_____________</v>
      </c>
      <c r="Q2080" t="str">
        <f t="shared" si="218"/>
        <v>,https://usaybia.net/person/6333</v>
      </c>
      <c r="R2080" t="str">
        <f t="shared" si="217"/>
        <v>https://usaybia.net/person/6333</v>
      </c>
    </row>
    <row r="2081" spans="1:18" x14ac:dyDescent="0.25">
      <c r="A2081">
        <f t="shared" si="219"/>
        <v>64</v>
      </c>
      <c r="B2081">
        <f>6400+1</f>
        <v>6401</v>
      </c>
      <c r="C2081" t="str">
        <f t="shared" si="215"/>
        <v>https://usaybia.net/person/6401</v>
      </c>
      <c r="D2081" t="str">
        <f t="shared" si="216"/>
        <v>https://usaybia.net/person/6401_____________</v>
      </c>
      <c r="Q2081" t="str">
        <f t="shared" si="218"/>
        <v>,https://usaybia.net/person/6401</v>
      </c>
      <c r="R2081" t="str">
        <f t="shared" si="217"/>
        <v>https://usaybia.net/person/6401</v>
      </c>
    </row>
    <row r="2082" spans="1:18" x14ac:dyDescent="0.25">
      <c r="A2082">
        <f t="shared" si="219"/>
        <v>64</v>
      </c>
      <c r="B2082">
        <f t="shared" si="220"/>
        <v>6402</v>
      </c>
      <c r="C2082" t="str">
        <f t="shared" si="215"/>
        <v>https://usaybia.net/person/6402</v>
      </c>
      <c r="D2082" t="str">
        <f t="shared" si="216"/>
        <v>https://usaybia.net/person/6402_____________</v>
      </c>
      <c r="Q2082" t="str">
        <f t="shared" si="218"/>
        <v>,https://usaybia.net/person/6402</v>
      </c>
      <c r="R2082" t="str">
        <f t="shared" si="217"/>
        <v>https://usaybia.net/person/6402</v>
      </c>
    </row>
    <row r="2083" spans="1:18" x14ac:dyDescent="0.25">
      <c r="A2083">
        <f t="shared" si="219"/>
        <v>64</v>
      </c>
      <c r="B2083">
        <f t="shared" si="220"/>
        <v>6403</v>
      </c>
      <c r="C2083" t="str">
        <f t="shared" si="215"/>
        <v>https://usaybia.net/person/6403</v>
      </c>
      <c r="D2083" t="str">
        <f t="shared" si="216"/>
        <v>https://usaybia.net/person/6403_____________</v>
      </c>
      <c r="Q2083" t="str">
        <f t="shared" si="218"/>
        <v>,https://usaybia.net/person/6403</v>
      </c>
      <c r="R2083" t="str">
        <f t="shared" si="217"/>
        <v>https://usaybia.net/person/6403</v>
      </c>
    </row>
    <row r="2084" spans="1:18" x14ac:dyDescent="0.25">
      <c r="A2084">
        <f t="shared" si="219"/>
        <v>64</v>
      </c>
      <c r="B2084">
        <f t="shared" si="220"/>
        <v>6404</v>
      </c>
      <c r="C2084" t="str">
        <f t="shared" si="215"/>
        <v>https://usaybia.net/person/6404</v>
      </c>
      <c r="D2084" t="str">
        <f t="shared" si="216"/>
        <v>https://usaybia.net/person/6404_____________</v>
      </c>
      <c r="Q2084" t="str">
        <f t="shared" si="218"/>
        <v>,https://usaybia.net/person/6404</v>
      </c>
      <c r="R2084" t="str">
        <f t="shared" si="217"/>
        <v>https://usaybia.net/person/6404</v>
      </c>
    </row>
    <row r="2085" spans="1:18" x14ac:dyDescent="0.25">
      <c r="A2085">
        <f t="shared" si="219"/>
        <v>64</v>
      </c>
      <c r="B2085">
        <f t="shared" si="220"/>
        <v>6405</v>
      </c>
      <c r="C2085" t="str">
        <f t="shared" si="215"/>
        <v>https://usaybia.net/person/6405</v>
      </c>
      <c r="D2085" t="str">
        <f t="shared" si="216"/>
        <v>https://usaybia.net/person/6405_____________</v>
      </c>
      <c r="Q2085" t="str">
        <f t="shared" si="218"/>
        <v>,https://usaybia.net/person/6405</v>
      </c>
      <c r="R2085" t="str">
        <f t="shared" si="217"/>
        <v>https://usaybia.net/person/6405</v>
      </c>
    </row>
    <row r="2086" spans="1:18" x14ac:dyDescent="0.25">
      <c r="A2086">
        <f t="shared" si="219"/>
        <v>64</v>
      </c>
      <c r="B2086">
        <f t="shared" si="220"/>
        <v>6406</v>
      </c>
      <c r="C2086" t="str">
        <f t="shared" si="215"/>
        <v>https://usaybia.net/person/6406</v>
      </c>
      <c r="D2086" t="str">
        <f t="shared" si="216"/>
        <v>https://usaybia.net/person/6406_____________</v>
      </c>
      <c r="Q2086" t="str">
        <f t="shared" si="218"/>
        <v>,https://usaybia.net/person/6406</v>
      </c>
      <c r="R2086" t="str">
        <f t="shared" si="217"/>
        <v>https://usaybia.net/person/6406</v>
      </c>
    </row>
    <row r="2087" spans="1:18" x14ac:dyDescent="0.25">
      <c r="A2087">
        <f t="shared" si="219"/>
        <v>64</v>
      </c>
      <c r="B2087">
        <f t="shared" si="220"/>
        <v>6407</v>
      </c>
      <c r="C2087" t="str">
        <f t="shared" si="215"/>
        <v>https://usaybia.net/person/6407</v>
      </c>
      <c r="D2087" t="str">
        <f t="shared" si="216"/>
        <v>https://usaybia.net/person/6407_____________</v>
      </c>
      <c r="Q2087" t="str">
        <f t="shared" si="218"/>
        <v>,https://usaybia.net/person/6407</v>
      </c>
      <c r="R2087" t="str">
        <f t="shared" si="217"/>
        <v>https://usaybia.net/person/6407</v>
      </c>
    </row>
    <row r="2088" spans="1:18" x14ac:dyDescent="0.25">
      <c r="A2088">
        <f t="shared" si="219"/>
        <v>64</v>
      </c>
      <c r="B2088">
        <f t="shared" si="220"/>
        <v>6408</v>
      </c>
      <c r="C2088" t="str">
        <f t="shared" si="215"/>
        <v>https://usaybia.net/person/6408</v>
      </c>
      <c r="D2088" t="str">
        <f t="shared" si="216"/>
        <v>https://usaybia.net/person/6408_____________</v>
      </c>
      <c r="Q2088" t="str">
        <f t="shared" si="218"/>
        <v>,https://usaybia.net/person/6408</v>
      </c>
      <c r="R2088" t="str">
        <f t="shared" si="217"/>
        <v>https://usaybia.net/person/6408</v>
      </c>
    </row>
    <row r="2089" spans="1:18" x14ac:dyDescent="0.25">
      <c r="A2089">
        <f t="shared" si="219"/>
        <v>64</v>
      </c>
      <c r="B2089">
        <f t="shared" si="220"/>
        <v>6409</v>
      </c>
      <c r="C2089" t="str">
        <f t="shared" si="215"/>
        <v>https://usaybia.net/person/6409</v>
      </c>
      <c r="D2089" t="str">
        <f t="shared" si="216"/>
        <v>https://usaybia.net/person/6409_____________</v>
      </c>
      <c r="Q2089" t="str">
        <f t="shared" si="218"/>
        <v>,https://usaybia.net/person/6409</v>
      </c>
      <c r="R2089" t="str">
        <f t="shared" si="217"/>
        <v>https://usaybia.net/person/6409</v>
      </c>
    </row>
    <row r="2090" spans="1:18" x14ac:dyDescent="0.25">
      <c r="A2090">
        <f t="shared" si="219"/>
        <v>64</v>
      </c>
      <c r="B2090">
        <f t="shared" si="220"/>
        <v>6410</v>
      </c>
      <c r="C2090" t="str">
        <f t="shared" si="215"/>
        <v>https://usaybia.net/person/6410</v>
      </c>
      <c r="D2090" t="str">
        <f t="shared" si="216"/>
        <v>https://usaybia.net/person/6410_____________</v>
      </c>
      <c r="Q2090" t="str">
        <f t="shared" si="218"/>
        <v>,https://usaybia.net/person/6410</v>
      </c>
      <c r="R2090" t="str">
        <f t="shared" si="217"/>
        <v>https://usaybia.net/person/6410</v>
      </c>
    </row>
    <row r="2091" spans="1:18" x14ac:dyDescent="0.25">
      <c r="A2091">
        <f t="shared" si="219"/>
        <v>64</v>
      </c>
      <c r="B2091">
        <f t="shared" si="220"/>
        <v>6411</v>
      </c>
      <c r="C2091" t="str">
        <f t="shared" si="215"/>
        <v>https://usaybia.net/person/6411</v>
      </c>
      <c r="D2091" t="str">
        <f t="shared" si="216"/>
        <v>https://usaybia.net/person/6411_____________</v>
      </c>
      <c r="Q2091" t="str">
        <f t="shared" si="218"/>
        <v>,https://usaybia.net/person/6411</v>
      </c>
      <c r="R2091" t="str">
        <f t="shared" si="217"/>
        <v>https://usaybia.net/person/6411</v>
      </c>
    </row>
    <row r="2092" spans="1:18" x14ac:dyDescent="0.25">
      <c r="A2092">
        <f t="shared" si="219"/>
        <v>64</v>
      </c>
      <c r="B2092">
        <f t="shared" si="220"/>
        <v>6412</v>
      </c>
      <c r="C2092" t="str">
        <f t="shared" si="215"/>
        <v>https://usaybia.net/person/6412</v>
      </c>
      <c r="D2092" t="str">
        <f t="shared" si="216"/>
        <v>https://usaybia.net/person/6412_____________</v>
      </c>
      <c r="Q2092" t="str">
        <f t="shared" si="218"/>
        <v>,https://usaybia.net/person/6412</v>
      </c>
      <c r="R2092" t="str">
        <f t="shared" si="217"/>
        <v>https://usaybia.net/person/6412</v>
      </c>
    </row>
    <row r="2093" spans="1:18" x14ac:dyDescent="0.25">
      <c r="A2093">
        <f t="shared" si="219"/>
        <v>64</v>
      </c>
      <c r="B2093">
        <f t="shared" si="220"/>
        <v>6413</v>
      </c>
      <c r="C2093" t="str">
        <f t="shared" si="215"/>
        <v>https://usaybia.net/person/6413</v>
      </c>
      <c r="D2093" t="str">
        <f t="shared" si="216"/>
        <v>https://usaybia.net/person/6413_____________</v>
      </c>
      <c r="Q2093" t="str">
        <f t="shared" si="218"/>
        <v>,https://usaybia.net/person/6413</v>
      </c>
      <c r="R2093" t="str">
        <f t="shared" si="217"/>
        <v>https://usaybia.net/person/6413</v>
      </c>
    </row>
    <row r="2094" spans="1:18" x14ac:dyDescent="0.25">
      <c r="A2094">
        <f t="shared" si="219"/>
        <v>64</v>
      </c>
      <c r="B2094">
        <f t="shared" si="220"/>
        <v>6414</v>
      </c>
      <c r="C2094" t="str">
        <f t="shared" si="215"/>
        <v>https://usaybia.net/person/6414</v>
      </c>
      <c r="D2094" t="str">
        <f t="shared" si="216"/>
        <v>https://usaybia.net/person/6414_____________</v>
      </c>
      <c r="Q2094" t="str">
        <f t="shared" si="218"/>
        <v>,https://usaybia.net/person/6414</v>
      </c>
      <c r="R2094" t="str">
        <f t="shared" si="217"/>
        <v>https://usaybia.net/person/6414</v>
      </c>
    </row>
    <row r="2095" spans="1:18" x14ac:dyDescent="0.25">
      <c r="A2095">
        <f t="shared" si="219"/>
        <v>64</v>
      </c>
      <c r="B2095">
        <f t="shared" si="220"/>
        <v>6415</v>
      </c>
      <c r="C2095" t="str">
        <f t="shared" si="215"/>
        <v>https://usaybia.net/person/6415</v>
      </c>
      <c r="D2095" t="str">
        <f t="shared" si="216"/>
        <v>https://usaybia.net/person/6415_____________</v>
      </c>
      <c r="Q2095" t="str">
        <f t="shared" si="218"/>
        <v>,https://usaybia.net/person/6415</v>
      </c>
      <c r="R2095" t="str">
        <f t="shared" si="217"/>
        <v>https://usaybia.net/person/6415</v>
      </c>
    </row>
    <row r="2096" spans="1:18" x14ac:dyDescent="0.25">
      <c r="A2096">
        <f t="shared" si="219"/>
        <v>64</v>
      </c>
      <c r="B2096">
        <f t="shared" si="220"/>
        <v>6416</v>
      </c>
      <c r="C2096" t="str">
        <f t="shared" si="215"/>
        <v>https://usaybia.net/person/6416</v>
      </c>
      <c r="D2096" t="str">
        <f t="shared" si="216"/>
        <v>https://usaybia.net/person/6416_____________</v>
      </c>
      <c r="Q2096" t="str">
        <f t="shared" si="218"/>
        <v>,https://usaybia.net/person/6416</v>
      </c>
      <c r="R2096" t="str">
        <f t="shared" si="217"/>
        <v>https://usaybia.net/person/6416</v>
      </c>
    </row>
    <row r="2097" spans="1:18" x14ac:dyDescent="0.25">
      <c r="A2097">
        <f t="shared" si="219"/>
        <v>64</v>
      </c>
      <c r="B2097">
        <f t="shared" si="220"/>
        <v>6417</v>
      </c>
      <c r="C2097" t="str">
        <f t="shared" si="215"/>
        <v>https://usaybia.net/person/6417</v>
      </c>
      <c r="D2097" t="str">
        <f t="shared" si="216"/>
        <v>https://usaybia.net/person/6417_____________</v>
      </c>
      <c r="Q2097" t="str">
        <f t="shared" si="218"/>
        <v>,https://usaybia.net/person/6417</v>
      </c>
      <c r="R2097" t="str">
        <f t="shared" si="217"/>
        <v>https://usaybia.net/person/6417</v>
      </c>
    </row>
    <row r="2098" spans="1:18" x14ac:dyDescent="0.25">
      <c r="A2098">
        <f t="shared" si="219"/>
        <v>64</v>
      </c>
      <c r="B2098">
        <f t="shared" si="220"/>
        <v>6418</v>
      </c>
      <c r="C2098" t="str">
        <f t="shared" si="215"/>
        <v>https://usaybia.net/person/6418</v>
      </c>
      <c r="D2098" t="str">
        <f t="shared" si="216"/>
        <v>https://usaybia.net/person/6418_____________</v>
      </c>
      <c r="Q2098" t="str">
        <f t="shared" si="218"/>
        <v>,https://usaybia.net/person/6418</v>
      </c>
      <c r="R2098" t="str">
        <f t="shared" si="217"/>
        <v>https://usaybia.net/person/6418</v>
      </c>
    </row>
    <row r="2099" spans="1:18" x14ac:dyDescent="0.25">
      <c r="A2099">
        <f t="shared" si="219"/>
        <v>64</v>
      </c>
      <c r="B2099">
        <f t="shared" si="220"/>
        <v>6419</v>
      </c>
      <c r="C2099" t="str">
        <f t="shared" si="215"/>
        <v>https://usaybia.net/person/6419</v>
      </c>
      <c r="D2099" t="str">
        <f t="shared" si="216"/>
        <v>https://usaybia.net/person/6419_____________</v>
      </c>
      <c r="Q2099" t="str">
        <f t="shared" si="218"/>
        <v>,https://usaybia.net/person/6419</v>
      </c>
      <c r="R2099" t="str">
        <f t="shared" si="217"/>
        <v>https://usaybia.net/person/6419</v>
      </c>
    </row>
    <row r="2100" spans="1:18" x14ac:dyDescent="0.25">
      <c r="A2100">
        <f t="shared" si="219"/>
        <v>64</v>
      </c>
      <c r="B2100">
        <f t="shared" si="220"/>
        <v>6420</v>
      </c>
      <c r="C2100" t="str">
        <f t="shared" si="215"/>
        <v>https://usaybia.net/person/6420</v>
      </c>
      <c r="D2100" t="str">
        <f t="shared" si="216"/>
        <v>https://usaybia.net/person/6420_____________</v>
      </c>
      <c r="Q2100" t="str">
        <f t="shared" si="218"/>
        <v>,https://usaybia.net/person/6420</v>
      </c>
      <c r="R2100" t="str">
        <f t="shared" si="217"/>
        <v>https://usaybia.net/person/6420</v>
      </c>
    </row>
    <row r="2101" spans="1:18" x14ac:dyDescent="0.25">
      <c r="A2101">
        <f t="shared" si="219"/>
        <v>64</v>
      </c>
      <c r="B2101">
        <f t="shared" si="220"/>
        <v>6421</v>
      </c>
      <c r="C2101" t="str">
        <f t="shared" si="215"/>
        <v>https://usaybia.net/person/6421</v>
      </c>
      <c r="D2101" t="str">
        <f t="shared" si="216"/>
        <v>https://usaybia.net/person/6421_____________</v>
      </c>
      <c r="Q2101" t="str">
        <f t="shared" si="218"/>
        <v>,https://usaybia.net/person/6421</v>
      </c>
      <c r="R2101" t="str">
        <f t="shared" si="217"/>
        <v>https://usaybia.net/person/6421</v>
      </c>
    </row>
    <row r="2102" spans="1:18" x14ac:dyDescent="0.25">
      <c r="A2102">
        <f t="shared" si="219"/>
        <v>64</v>
      </c>
      <c r="B2102">
        <f t="shared" si="220"/>
        <v>6422</v>
      </c>
      <c r="C2102" t="str">
        <f t="shared" si="215"/>
        <v>https://usaybia.net/person/6422</v>
      </c>
      <c r="D2102" t="str">
        <f t="shared" si="216"/>
        <v>https://usaybia.net/person/6422_____________</v>
      </c>
      <c r="Q2102" t="str">
        <f t="shared" si="218"/>
        <v>,https://usaybia.net/person/6422</v>
      </c>
      <c r="R2102" t="str">
        <f t="shared" si="217"/>
        <v>https://usaybia.net/person/6422</v>
      </c>
    </row>
    <row r="2103" spans="1:18" x14ac:dyDescent="0.25">
      <c r="A2103">
        <f t="shared" si="219"/>
        <v>64</v>
      </c>
      <c r="B2103">
        <f t="shared" si="220"/>
        <v>6423</v>
      </c>
      <c r="C2103" t="str">
        <f t="shared" ref="C2103:C2166" si="221">"https://usaybia.net/person/"&amp;B2103</f>
        <v>https://usaybia.net/person/6423</v>
      </c>
      <c r="D2103" t="str">
        <f t="shared" ref="D2103:D2166" si="222">C2103&amp;"_____________"</f>
        <v>https://usaybia.net/person/6423_____________</v>
      </c>
      <c r="Q2103" t="str">
        <f t="shared" si="218"/>
        <v>,https://usaybia.net/person/6423</v>
      </c>
      <c r="R2103" t="str">
        <f t="shared" si="217"/>
        <v>https://usaybia.net/person/6423</v>
      </c>
    </row>
    <row r="2104" spans="1:18" x14ac:dyDescent="0.25">
      <c r="A2104">
        <f t="shared" si="219"/>
        <v>64</v>
      </c>
      <c r="B2104">
        <f t="shared" si="220"/>
        <v>6424</v>
      </c>
      <c r="C2104" t="str">
        <f t="shared" si="221"/>
        <v>https://usaybia.net/person/6424</v>
      </c>
      <c r="D2104" t="str">
        <f t="shared" si="222"/>
        <v>https://usaybia.net/person/6424_____________</v>
      </c>
      <c r="Q2104" t="str">
        <f t="shared" si="218"/>
        <v>,https://usaybia.net/person/6424</v>
      </c>
      <c r="R2104" t="str">
        <f t="shared" si="217"/>
        <v>https://usaybia.net/person/6424</v>
      </c>
    </row>
    <row r="2105" spans="1:18" x14ac:dyDescent="0.25">
      <c r="A2105">
        <f t="shared" si="219"/>
        <v>64</v>
      </c>
      <c r="B2105">
        <f t="shared" si="220"/>
        <v>6425</v>
      </c>
      <c r="C2105" t="str">
        <f t="shared" si="221"/>
        <v>https://usaybia.net/person/6425</v>
      </c>
      <c r="D2105" t="str">
        <f t="shared" si="222"/>
        <v>https://usaybia.net/person/6425_____________</v>
      </c>
      <c r="Q2105" t="str">
        <f t="shared" si="218"/>
        <v>,https://usaybia.net/person/6425</v>
      </c>
      <c r="R2105" t="str">
        <f t="shared" si="217"/>
        <v>https://usaybia.net/person/6425</v>
      </c>
    </row>
    <row r="2106" spans="1:18" x14ac:dyDescent="0.25">
      <c r="A2106">
        <f t="shared" si="219"/>
        <v>64</v>
      </c>
      <c r="B2106">
        <f t="shared" si="220"/>
        <v>6426</v>
      </c>
      <c r="C2106" t="str">
        <f t="shared" si="221"/>
        <v>https://usaybia.net/person/6426</v>
      </c>
      <c r="D2106" t="str">
        <f t="shared" si="222"/>
        <v>https://usaybia.net/person/6426_____________</v>
      </c>
      <c r="Q2106" t="str">
        <f t="shared" si="218"/>
        <v>,https://usaybia.net/person/6426</v>
      </c>
      <c r="R2106" t="str">
        <f t="shared" si="217"/>
        <v>https://usaybia.net/person/6426</v>
      </c>
    </row>
    <row r="2107" spans="1:18" x14ac:dyDescent="0.25">
      <c r="A2107">
        <f t="shared" si="219"/>
        <v>64</v>
      </c>
      <c r="B2107">
        <f t="shared" si="220"/>
        <v>6427</v>
      </c>
      <c r="C2107" t="str">
        <f t="shared" si="221"/>
        <v>https://usaybia.net/person/6427</v>
      </c>
      <c r="D2107" t="str">
        <f t="shared" si="222"/>
        <v>https://usaybia.net/person/6427_____________</v>
      </c>
      <c r="Q2107" t="str">
        <f t="shared" si="218"/>
        <v>,https://usaybia.net/person/6427</v>
      </c>
      <c r="R2107" t="str">
        <f t="shared" si="217"/>
        <v>https://usaybia.net/person/6427</v>
      </c>
    </row>
    <row r="2108" spans="1:18" x14ac:dyDescent="0.25">
      <c r="A2108">
        <f t="shared" si="219"/>
        <v>64</v>
      </c>
      <c r="B2108">
        <f t="shared" si="220"/>
        <v>6428</v>
      </c>
      <c r="C2108" t="str">
        <f t="shared" si="221"/>
        <v>https://usaybia.net/person/6428</v>
      </c>
      <c r="D2108" t="str">
        <f t="shared" si="222"/>
        <v>https://usaybia.net/person/6428_____________</v>
      </c>
      <c r="Q2108" t="str">
        <f t="shared" si="218"/>
        <v>,https://usaybia.net/person/6428</v>
      </c>
      <c r="R2108" t="str">
        <f t="shared" si="217"/>
        <v>https://usaybia.net/person/6428</v>
      </c>
    </row>
    <row r="2109" spans="1:18" x14ac:dyDescent="0.25">
      <c r="A2109">
        <f t="shared" si="219"/>
        <v>64</v>
      </c>
      <c r="B2109">
        <f t="shared" si="220"/>
        <v>6429</v>
      </c>
      <c r="C2109" t="str">
        <f t="shared" si="221"/>
        <v>https://usaybia.net/person/6429</v>
      </c>
      <c r="D2109" t="str">
        <f t="shared" si="222"/>
        <v>https://usaybia.net/person/6429_____________</v>
      </c>
      <c r="Q2109" t="str">
        <f t="shared" si="218"/>
        <v>,https://usaybia.net/person/6429</v>
      </c>
      <c r="R2109" t="str">
        <f t="shared" si="217"/>
        <v>https://usaybia.net/person/6429</v>
      </c>
    </row>
    <row r="2110" spans="1:18" x14ac:dyDescent="0.25">
      <c r="A2110">
        <f t="shared" si="219"/>
        <v>64</v>
      </c>
      <c r="B2110">
        <f t="shared" si="220"/>
        <v>6430</v>
      </c>
      <c r="C2110" t="str">
        <f t="shared" si="221"/>
        <v>https://usaybia.net/person/6430</v>
      </c>
      <c r="D2110" t="str">
        <f t="shared" si="222"/>
        <v>https://usaybia.net/person/6430_____________</v>
      </c>
      <c r="Q2110" t="str">
        <f t="shared" si="218"/>
        <v>,https://usaybia.net/person/6430</v>
      </c>
      <c r="R2110" t="str">
        <f t="shared" si="217"/>
        <v>https://usaybia.net/person/6430</v>
      </c>
    </row>
    <row r="2111" spans="1:18" x14ac:dyDescent="0.25">
      <c r="A2111">
        <f t="shared" si="219"/>
        <v>64</v>
      </c>
      <c r="B2111">
        <f t="shared" si="220"/>
        <v>6431</v>
      </c>
      <c r="C2111" t="str">
        <f t="shared" si="221"/>
        <v>https://usaybia.net/person/6431</v>
      </c>
      <c r="D2111" t="str">
        <f t="shared" si="222"/>
        <v>https://usaybia.net/person/6431_____________</v>
      </c>
      <c r="Q2111" t="str">
        <f t="shared" si="218"/>
        <v>,https://usaybia.net/person/6431</v>
      </c>
      <c r="R2111" t="str">
        <f t="shared" si="217"/>
        <v>https://usaybia.net/person/6431</v>
      </c>
    </row>
    <row r="2112" spans="1:18" x14ac:dyDescent="0.25">
      <c r="A2112">
        <f t="shared" si="219"/>
        <v>64</v>
      </c>
      <c r="B2112">
        <f t="shared" si="220"/>
        <v>6432</v>
      </c>
      <c r="C2112" t="str">
        <f t="shared" si="221"/>
        <v>https://usaybia.net/person/6432</v>
      </c>
      <c r="D2112" t="str">
        <f t="shared" si="222"/>
        <v>https://usaybia.net/person/6432_____________</v>
      </c>
      <c r="Q2112" t="str">
        <f t="shared" si="218"/>
        <v>,https://usaybia.net/person/6432</v>
      </c>
      <c r="R2112" t="str">
        <f t="shared" si="217"/>
        <v>https://usaybia.net/person/6432</v>
      </c>
    </row>
    <row r="2113" spans="1:18" x14ac:dyDescent="0.25">
      <c r="A2113">
        <f t="shared" si="219"/>
        <v>64</v>
      </c>
      <c r="B2113">
        <f t="shared" si="220"/>
        <v>6433</v>
      </c>
      <c r="C2113" t="str">
        <f t="shared" si="221"/>
        <v>https://usaybia.net/person/6433</v>
      </c>
      <c r="D2113" t="str">
        <f t="shared" si="222"/>
        <v>https://usaybia.net/person/6433_____________</v>
      </c>
      <c r="Q2113" t="str">
        <f t="shared" si="218"/>
        <v>,https://usaybia.net/person/6433</v>
      </c>
      <c r="R2113" t="str">
        <f t="shared" si="217"/>
        <v>https://usaybia.net/person/6433</v>
      </c>
    </row>
    <row r="2114" spans="1:18" x14ac:dyDescent="0.25">
      <c r="A2114">
        <f t="shared" si="219"/>
        <v>65</v>
      </c>
      <c r="B2114">
        <f>6500+1</f>
        <v>6501</v>
      </c>
      <c r="C2114" t="str">
        <f t="shared" si="221"/>
        <v>https://usaybia.net/person/6501</v>
      </c>
      <c r="D2114" t="str">
        <f t="shared" si="222"/>
        <v>https://usaybia.net/person/6501_____________</v>
      </c>
      <c r="Q2114" t="str">
        <f t="shared" si="218"/>
        <v>,https://usaybia.net/person/6501</v>
      </c>
      <c r="R2114" t="str">
        <f t="shared" ref="R2114:R2177" si="223">RIGHT(Q2114,LEN(Q2114)-1)</f>
        <v>https://usaybia.net/person/6501</v>
      </c>
    </row>
    <row r="2115" spans="1:18" x14ac:dyDescent="0.25">
      <c r="A2115">
        <f t="shared" si="219"/>
        <v>65</v>
      </c>
      <c r="B2115">
        <f t="shared" si="220"/>
        <v>6502</v>
      </c>
      <c r="C2115" t="str">
        <f t="shared" si="221"/>
        <v>https://usaybia.net/person/6502</v>
      </c>
      <c r="D2115" t="str">
        <f t="shared" si="222"/>
        <v>https://usaybia.net/person/6502_____________</v>
      </c>
      <c r="Q2115" t="str">
        <f t="shared" ref="Q2115:Q2178" si="224">SUBSTITUTE(SUBSTITUTE(SUBSTITUTE(CONCATENATE(C2115,F2115,G2115,H2115,I2115,J2115,K2115,L2115,SUBSTITUTE(M2115,".emedien.ub.uni-muenchen.de",""),N2115,O2115,P2115),"http",",http"),"xxx",""),"XXX","")</f>
        <v>,https://usaybia.net/person/6502</v>
      </c>
      <c r="R2115" t="str">
        <f t="shared" si="223"/>
        <v>https://usaybia.net/person/6502</v>
      </c>
    </row>
    <row r="2116" spans="1:18" x14ac:dyDescent="0.25">
      <c r="A2116">
        <f t="shared" si="219"/>
        <v>65</v>
      </c>
      <c r="B2116">
        <f t="shared" si="220"/>
        <v>6503</v>
      </c>
      <c r="C2116" t="str">
        <f t="shared" si="221"/>
        <v>https://usaybia.net/person/6503</v>
      </c>
      <c r="D2116" t="str">
        <f t="shared" si="222"/>
        <v>https://usaybia.net/person/6503_____________</v>
      </c>
      <c r="Q2116" t="str">
        <f t="shared" si="224"/>
        <v>,https://usaybia.net/person/6503</v>
      </c>
      <c r="R2116" t="str">
        <f t="shared" si="223"/>
        <v>https://usaybia.net/person/6503</v>
      </c>
    </row>
    <row r="2117" spans="1:18" x14ac:dyDescent="0.25">
      <c r="A2117">
        <f t="shared" si="219"/>
        <v>65</v>
      </c>
      <c r="B2117">
        <f t="shared" si="220"/>
        <v>6504</v>
      </c>
      <c r="C2117" t="str">
        <f t="shared" si="221"/>
        <v>https://usaybia.net/person/6504</v>
      </c>
      <c r="D2117" t="str">
        <f t="shared" si="222"/>
        <v>https://usaybia.net/person/6504_____________</v>
      </c>
      <c r="Q2117" t="str">
        <f t="shared" si="224"/>
        <v>,https://usaybia.net/person/6504</v>
      </c>
      <c r="R2117" t="str">
        <f t="shared" si="223"/>
        <v>https://usaybia.net/person/6504</v>
      </c>
    </row>
    <row r="2118" spans="1:18" x14ac:dyDescent="0.25">
      <c r="A2118">
        <f t="shared" si="219"/>
        <v>65</v>
      </c>
      <c r="B2118">
        <f t="shared" si="220"/>
        <v>6505</v>
      </c>
      <c r="C2118" t="str">
        <f t="shared" si="221"/>
        <v>https://usaybia.net/person/6505</v>
      </c>
      <c r="D2118" t="str">
        <f t="shared" si="222"/>
        <v>https://usaybia.net/person/6505_____________</v>
      </c>
      <c r="Q2118" t="str">
        <f t="shared" si="224"/>
        <v>,https://usaybia.net/person/6505</v>
      </c>
      <c r="R2118" t="str">
        <f t="shared" si="223"/>
        <v>https://usaybia.net/person/6505</v>
      </c>
    </row>
    <row r="2119" spans="1:18" x14ac:dyDescent="0.25">
      <c r="A2119">
        <f t="shared" si="219"/>
        <v>65</v>
      </c>
      <c r="B2119">
        <f t="shared" si="220"/>
        <v>6506</v>
      </c>
      <c r="C2119" t="str">
        <f t="shared" si="221"/>
        <v>https://usaybia.net/person/6506</v>
      </c>
      <c r="D2119" t="str">
        <f t="shared" si="222"/>
        <v>https://usaybia.net/person/6506_____________</v>
      </c>
      <c r="Q2119" t="str">
        <f t="shared" si="224"/>
        <v>,https://usaybia.net/person/6506</v>
      </c>
      <c r="R2119" t="str">
        <f t="shared" si="223"/>
        <v>https://usaybia.net/person/6506</v>
      </c>
    </row>
    <row r="2120" spans="1:18" x14ac:dyDescent="0.25">
      <c r="A2120">
        <f t="shared" si="219"/>
        <v>65</v>
      </c>
      <c r="B2120">
        <f t="shared" si="220"/>
        <v>6507</v>
      </c>
      <c r="C2120" t="str">
        <f t="shared" si="221"/>
        <v>https://usaybia.net/person/6507</v>
      </c>
      <c r="D2120" t="str">
        <f t="shared" si="222"/>
        <v>https://usaybia.net/person/6507_____________</v>
      </c>
      <c r="Q2120" t="str">
        <f t="shared" si="224"/>
        <v>,https://usaybia.net/person/6507</v>
      </c>
      <c r="R2120" t="str">
        <f t="shared" si="223"/>
        <v>https://usaybia.net/person/6507</v>
      </c>
    </row>
    <row r="2121" spans="1:18" x14ac:dyDescent="0.25">
      <c r="A2121">
        <f t="shared" si="219"/>
        <v>65</v>
      </c>
      <c r="B2121">
        <f t="shared" si="220"/>
        <v>6508</v>
      </c>
      <c r="C2121" t="str">
        <f t="shared" si="221"/>
        <v>https://usaybia.net/person/6508</v>
      </c>
      <c r="D2121" t="str">
        <f t="shared" si="222"/>
        <v>https://usaybia.net/person/6508_____________</v>
      </c>
      <c r="Q2121" t="str">
        <f t="shared" si="224"/>
        <v>,https://usaybia.net/person/6508</v>
      </c>
      <c r="R2121" t="str">
        <f t="shared" si="223"/>
        <v>https://usaybia.net/person/6508</v>
      </c>
    </row>
    <row r="2122" spans="1:18" x14ac:dyDescent="0.25">
      <c r="A2122">
        <f t="shared" si="219"/>
        <v>65</v>
      </c>
      <c r="B2122">
        <f t="shared" si="220"/>
        <v>6509</v>
      </c>
      <c r="C2122" t="str">
        <f t="shared" si="221"/>
        <v>https://usaybia.net/person/6509</v>
      </c>
      <c r="D2122" t="str">
        <f t="shared" si="222"/>
        <v>https://usaybia.net/person/6509_____________</v>
      </c>
      <c r="Q2122" t="str">
        <f t="shared" si="224"/>
        <v>,https://usaybia.net/person/6509</v>
      </c>
      <c r="R2122" t="str">
        <f t="shared" si="223"/>
        <v>https://usaybia.net/person/6509</v>
      </c>
    </row>
    <row r="2123" spans="1:18" x14ac:dyDescent="0.25">
      <c r="A2123">
        <f t="shared" si="219"/>
        <v>65</v>
      </c>
      <c r="B2123">
        <f t="shared" si="220"/>
        <v>6510</v>
      </c>
      <c r="C2123" t="str">
        <f t="shared" si="221"/>
        <v>https://usaybia.net/person/6510</v>
      </c>
      <c r="D2123" t="str">
        <f t="shared" si="222"/>
        <v>https://usaybia.net/person/6510_____________</v>
      </c>
      <c r="Q2123" t="str">
        <f t="shared" si="224"/>
        <v>,https://usaybia.net/person/6510</v>
      </c>
      <c r="R2123" t="str">
        <f t="shared" si="223"/>
        <v>https://usaybia.net/person/6510</v>
      </c>
    </row>
    <row r="2124" spans="1:18" x14ac:dyDescent="0.25">
      <c r="A2124">
        <f t="shared" ref="A2124:A2187" si="225">A2091+1</f>
        <v>65</v>
      </c>
      <c r="B2124">
        <f t="shared" si="220"/>
        <v>6511</v>
      </c>
      <c r="C2124" t="str">
        <f t="shared" si="221"/>
        <v>https://usaybia.net/person/6511</v>
      </c>
      <c r="D2124" t="str">
        <f t="shared" si="222"/>
        <v>https://usaybia.net/person/6511_____________</v>
      </c>
      <c r="Q2124" t="str">
        <f t="shared" si="224"/>
        <v>,https://usaybia.net/person/6511</v>
      </c>
      <c r="R2124" t="str">
        <f t="shared" si="223"/>
        <v>https://usaybia.net/person/6511</v>
      </c>
    </row>
    <row r="2125" spans="1:18" x14ac:dyDescent="0.25">
      <c r="A2125">
        <f t="shared" si="225"/>
        <v>65</v>
      </c>
      <c r="B2125">
        <f t="shared" si="220"/>
        <v>6512</v>
      </c>
      <c r="C2125" t="str">
        <f t="shared" si="221"/>
        <v>https://usaybia.net/person/6512</v>
      </c>
      <c r="D2125" t="str">
        <f t="shared" si="222"/>
        <v>https://usaybia.net/person/6512_____________</v>
      </c>
      <c r="Q2125" t="str">
        <f t="shared" si="224"/>
        <v>,https://usaybia.net/person/6512</v>
      </c>
      <c r="R2125" t="str">
        <f t="shared" si="223"/>
        <v>https://usaybia.net/person/6512</v>
      </c>
    </row>
    <row r="2126" spans="1:18" x14ac:dyDescent="0.25">
      <c r="A2126">
        <f t="shared" si="225"/>
        <v>65</v>
      </c>
      <c r="B2126">
        <f t="shared" ref="B2126:B2189" si="226">B2125+1</f>
        <v>6513</v>
      </c>
      <c r="C2126" t="str">
        <f t="shared" si="221"/>
        <v>https://usaybia.net/person/6513</v>
      </c>
      <c r="D2126" t="str">
        <f t="shared" si="222"/>
        <v>https://usaybia.net/person/6513_____________</v>
      </c>
      <c r="Q2126" t="str">
        <f t="shared" si="224"/>
        <v>,https://usaybia.net/person/6513</v>
      </c>
      <c r="R2126" t="str">
        <f t="shared" si="223"/>
        <v>https://usaybia.net/person/6513</v>
      </c>
    </row>
    <row r="2127" spans="1:18" x14ac:dyDescent="0.25">
      <c r="A2127">
        <f t="shared" si="225"/>
        <v>65</v>
      </c>
      <c r="B2127">
        <f t="shared" si="226"/>
        <v>6514</v>
      </c>
      <c r="C2127" t="str">
        <f t="shared" si="221"/>
        <v>https://usaybia.net/person/6514</v>
      </c>
      <c r="D2127" t="str">
        <f t="shared" si="222"/>
        <v>https://usaybia.net/person/6514_____________</v>
      </c>
      <c r="Q2127" t="str">
        <f t="shared" si="224"/>
        <v>,https://usaybia.net/person/6514</v>
      </c>
      <c r="R2127" t="str">
        <f t="shared" si="223"/>
        <v>https://usaybia.net/person/6514</v>
      </c>
    </row>
    <row r="2128" spans="1:18" x14ac:dyDescent="0.25">
      <c r="A2128">
        <f t="shared" si="225"/>
        <v>65</v>
      </c>
      <c r="B2128">
        <f t="shared" si="226"/>
        <v>6515</v>
      </c>
      <c r="C2128" t="str">
        <f t="shared" si="221"/>
        <v>https://usaybia.net/person/6515</v>
      </c>
      <c r="D2128" t="str">
        <f t="shared" si="222"/>
        <v>https://usaybia.net/person/6515_____________</v>
      </c>
      <c r="Q2128" t="str">
        <f t="shared" si="224"/>
        <v>,https://usaybia.net/person/6515</v>
      </c>
      <c r="R2128" t="str">
        <f t="shared" si="223"/>
        <v>https://usaybia.net/person/6515</v>
      </c>
    </row>
    <row r="2129" spans="1:18" x14ac:dyDescent="0.25">
      <c r="A2129">
        <f t="shared" si="225"/>
        <v>65</v>
      </c>
      <c r="B2129">
        <f t="shared" si="226"/>
        <v>6516</v>
      </c>
      <c r="C2129" t="str">
        <f t="shared" si="221"/>
        <v>https://usaybia.net/person/6516</v>
      </c>
      <c r="D2129" t="str">
        <f t="shared" si="222"/>
        <v>https://usaybia.net/person/6516_____________</v>
      </c>
      <c r="Q2129" t="str">
        <f t="shared" si="224"/>
        <v>,https://usaybia.net/person/6516</v>
      </c>
      <c r="R2129" t="str">
        <f t="shared" si="223"/>
        <v>https://usaybia.net/person/6516</v>
      </c>
    </row>
    <row r="2130" spans="1:18" x14ac:dyDescent="0.25">
      <c r="A2130">
        <f t="shared" si="225"/>
        <v>65</v>
      </c>
      <c r="B2130">
        <f t="shared" si="226"/>
        <v>6517</v>
      </c>
      <c r="C2130" t="str">
        <f t="shared" si="221"/>
        <v>https://usaybia.net/person/6517</v>
      </c>
      <c r="D2130" t="str">
        <f t="shared" si="222"/>
        <v>https://usaybia.net/person/6517_____________</v>
      </c>
      <c r="Q2130" t="str">
        <f t="shared" si="224"/>
        <v>,https://usaybia.net/person/6517</v>
      </c>
      <c r="R2130" t="str">
        <f t="shared" si="223"/>
        <v>https://usaybia.net/person/6517</v>
      </c>
    </row>
    <row r="2131" spans="1:18" x14ac:dyDescent="0.25">
      <c r="A2131">
        <f t="shared" si="225"/>
        <v>65</v>
      </c>
      <c r="B2131">
        <f t="shared" si="226"/>
        <v>6518</v>
      </c>
      <c r="C2131" t="str">
        <f t="shared" si="221"/>
        <v>https://usaybia.net/person/6518</v>
      </c>
      <c r="D2131" t="str">
        <f t="shared" si="222"/>
        <v>https://usaybia.net/person/6518_____________</v>
      </c>
      <c r="Q2131" t="str">
        <f t="shared" si="224"/>
        <v>,https://usaybia.net/person/6518</v>
      </c>
      <c r="R2131" t="str">
        <f t="shared" si="223"/>
        <v>https://usaybia.net/person/6518</v>
      </c>
    </row>
    <row r="2132" spans="1:18" x14ac:dyDescent="0.25">
      <c r="A2132">
        <f t="shared" si="225"/>
        <v>65</v>
      </c>
      <c r="B2132">
        <f t="shared" si="226"/>
        <v>6519</v>
      </c>
      <c r="C2132" t="str">
        <f t="shared" si="221"/>
        <v>https://usaybia.net/person/6519</v>
      </c>
      <c r="D2132" t="str">
        <f t="shared" si="222"/>
        <v>https://usaybia.net/person/6519_____________</v>
      </c>
      <c r="Q2132" t="str">
        <f t="shared" si="224"/>
        <v>,https://usaybia.net/person/6519</v>
      </c>
      <c r="R2132" t="str">
        <f t="shared" si="223"/>
        <v>https://usaybia.net/person/6519</v>
      </c>
    </row>
    <row r="2133" spans="1:18" x14ac:dyDescent="0.25">
      <c r="A2133">
        <f t="shared" si="225"/>
        <v>65</v>
      </c>
      <c r="B2133">
        <f t="shared" si="226"/>
        <v>6520</v>
      </c>
      <c r="C2133" t="str">
        <f t="shared" si="221"/>
        <v>https://usaybia.net/person/6520</v>
      </c>
      <c r="D2133" t="str">
        <f t="shared" si="222"/>
        <v>https://usaybia.net/person/6520_____________</v>
      </c>
      <c r="Q2133" t="str">
        <f t="shared" si="224"/>
        <v>,https://usaybia.net/person/6520</v>
      </c>
      <c r="R2133" t="str">
        <f t="shared" si="223"/>
        <v>https://usaybia.net/person/6520</v>
      </c>
    </row>
    <row r="2134" spans="1:18" x14ac:dyDescent="0.25">
      <c r="A2134">
        <f t="shared" si="225"/>
        <v>65</v>
      </c>
      <c r="B2134">
        <f t="shared" si="226"/>
        <v>6521</v>
      </c>
      <c r="C2134" t="str">
        <f t="shared" si="221"/>
        <v>https://usaybia.net/person/6521</v>
      </c>
      <c r="D2134" t="str">
        <f t="shared" si="222"/>
        <v>https://usaybia.net/person/6521_____________</v>
      </c>
      <c r="Q2134" t="str">
        <f t="shared" si="224"/>
        <v>,https://usaybia.net/person/6521</v>
      </c>
      <c r="R2134" t="str">
        <f t="shared" si="223"/>
        <v>https://usaybia.net/person/6521</v>
      </c>
    </row>
    <row r="2135" spans="1:18" x14ac:dyDescent="0.25">
      <c r="A2135">
        <f t="shared" si="225"/>
        <v>65</v>
      </c>
      <c r="B2135">
        <f t="shared" si="226"/>
        <v>6522</v>
      </c>
      <c r="C2135" t="str">
        <f t="shared" si="221"/>
        <v>https://usaybia.net/person/6522</v>
      </c>
      <c r="D2135" t="str">
        <f t="shared" si="222"/>
        <v>https://usaybia.net/person/6522_____________</v>
      </c>
      <c r="Q2135" t="str">
        <f t="shared" si="224"/>
        <v>,https://usaybia.net/person/6522</v>
      </c>
      <c r="R2135" t="str">
        <f t="shared" si="223"/>
        <v>https://usaybia.net/person/6522</v>
      </c>
    </row>
    <row r="2136" spans="1:18" x14ac:dyDescent="0.25">
      <c r="A2136">
        <f t="shared" si="225"/>
        <v>65</v>
      </c>
      <c r="B2136">
        <f t="shared" si="226"/>
        <v>6523</v>
      </c>
      <c r="C2136" t="str">
        <f t="shared" si="221"/>
        <v>https://usaybia.net/person/6523</v>
      </c>
      <c r="D2136" t="str">
        <f t="shared" si="222"/>
        <v>https://usaybia.net/person/6523_____________</v>
      </c>
      <c r="Q2136" t="str">
        <f t="shared" si="224"/>
        <v>,https://usaybia.net/person/6523</v>
      </c>
      <c r="R2136" t="str">
        <f t="shared" si="223"/>
        <v>https://usaybia.net/person/6523</v>
      </c>
    </row>
    <row r="2137" spans="1:18" x14ac:dyDescent="0.25">
      <c r="A2137">
        <f t="shared" si="225"/>
        <v>65</v>
      </c>
      <c r="B2137">
        <f t="shared" si="226"/>
        <v>6524</v>
      </c>
      <c r="C2137" t="str">
        <f t="shared" si="221"/>
        <v>https://usaybia.net/person/6524</v>
      </c>
      <c r="D2137" t="str">
        <f t="shared" si="222"/>
        <v>https://usaybia.net/person/6524_____________</v>
      </c>
      <c r="Q2137" t="str">
        <f t="shared" si="224"/>
        <v>,https://usaybia.net/person/6524</v>
      </c>
      <c r="R2137" t="str">
        <f t="shared" si="223"/>
        <v>https://usaybia.net/person/6524</v>
      </c>
    </row>
    <row r="2138" spans="1:18" x14ac:dyDescent="0.25">
      <c r="A2138">
        <f t="shared" si="225"/>
        <v>65</v>
      </c>
      <c r="B2138">
        <f t="shared" si="226"/>
        <v>6525</v>
      </c>
      <c r="C2138" t="str">
        <f t="shared" si="221"/>
        <v>https://usaybia.net/person/6525</v>
      </c>
      <c r="D2138" t="str">
        <f t="shared" si="222"/>
        <v>https://usaybia.net/person/6525_____________</v>
      </c>
      <c r="Q2138" t="str">
        <f t="shared" si="224"/>
        <v>,https://usaybia.net/person/6525</v>
      </c>
      <c r="R2138" t="str">
        <f t="shared" si="223"/>
        <v>https://usaybia.net/person/6525</v>
      </c>
    </row>
    <row r="2139" spans="1:18" x14ac:dyDescent="0.25">
      <c r="A2139">
        <f t="shared" si="225"/>
        <v>65</v>
      </c>
      <c r="B2139">
        <f t="shared" si="226"/>
        <v>6526</v>
      </c>
      <c r="C2139" t="str">
        <f t="shared" si="221"/>
        <v>https://usaybia.net/person/6526</v>
      </c>
      <c r="D2139" t="str">
        <f t="shared" si="222"/>
        <v>https://usaybia.net/person/6526_____________</v>
      </c>
      <c r="Q2139" t="str">
        <f t="shared" si="224"/>
        <v>,https://usaybia.net/person/6526</v>
      </c>
      <c r="R2139" t="str">
        <f t="shared" si="223"/>
        <v>https://usaybia.net/person/6526</v>
      </c>
    </row>
    <row r="2140" spans="1:18" x14ac:dyDescent="0.25">
      <c r="A2140">
        <f t="shared" si="225"/>
        <v>65</v>
      </c>
      <c r="B2140">
        <f t="shared" si="226"/>
        <v>6527</v>
      </c>
      <c r="C2140" t="str">
        <f t="shared" si="221"/>
        <v>https://usaybia.net/person/6527</v>
      </c>
      <c r="D2140" t="str">
        <f t="shared" si="222"/>
        <v>https://usaybia.net/person/6527_____________</v>
      </c>
      <c r="Q2140" t="str">
        <f t="shared" si="224"/>
        <v>,https://usaybia.net/person/6527</v>
      </c>
      <c r="R2140" t="str">
        <f t="shared" si="223"/>
        <v>https://usaybia.net/person/6527</v>
      </c>
    </row>
    <row r="2141" spans="1:18" x14ac:dyDescent="0.25">
      <c r="A2141">
        <f t="shared" si="225"/>
        <v>65</v>
      </c>
      <c r="B2141">
        <f t="shared" si="226"/>
        <v>6528</v>
      </c>
      <c r="C2141" t="str">
        <f t="shared" si="221"/>
        <v>https://usaybia.net/person/6528</v>
      </c>
      <c r="D2141" t="str">
        <f t="shared" si="222"/>
        <v>https://usaybia.net/person/6528_____________</v>
      </c>
      <c r="Q2141" t="str">
        <f t="shared" si="224"/>
        <v>,https://usaybia.net/person/6528</v>
      </c>
      <c r="R2141" t="str">
        <f t="shared" si="223"/>
        <v>https://usaybia.net/person/6528</v>
      </c>
    </row>
    <row r="2142" spans="1:18" x14ac:dyDescent="0.25">
      <c r="A2142">
        <f t="shared" si="225"/>
        <v>65</v>
      </c>
      <c r="B2142">
        <f t="shared" si="226"/>
        <v>6529</v>
      </c>
      <c r="C2142" t="str">
        <f t="shared" si="221"/>
        <v>https://usaybia.net/person/6529</v>
      </c>
      <c r="D2142" t="str">
        <f t="shared" si="222"/>
        <v>https://usaybia.net/person/6529_____________</v>
      </c>
      <c r="Q2142" t="str">
        <f t="shared" si="224"/>
        <v>,https://usaybia.net/person/6529</v>
      </c>
      <c r="R2142" t="str">
        <f t="shared" si="223"/>
        <v>https://usaybia.net/person/6529</v>
      </c>
    </row>
    <row r="2143" spans="1:18" x14ac:dyDescent="0.25">
      <c r="A2143">
        <f t="shared" si="225"/>
        <v>65</v>
      </c>
      <c r="B2143">
        <f t="shared" si="226"/>
        <v>6530</v>
      </c>
      <c r="C2143" t="str">
        <f t="shared" si="221"/>
        <v>https://usaybia.net/person/6530</v>
      </c>
      <c r="D2143" t="str">
        <f t="shared" si="222"/>
        <v>https://usaybia.net/person/6530_____________</v>
      </c>
      <c r="Q2143" t="str">
        <f t="shared" si="224"/>
        <v>,https://usaybia.net/person/6530</v>
      </c>
      <c r="R2143" t="str">
        <f t="shared" si="223"/>
        <v>https://usaybia.net/person/6530</v>
      </c>
    </row>
    <row r="2144" spans="1:18" x14ac:dyDescent="0.25">
      <c r="A2144">
        <f t="shared" si="225"/>
        <v>65</v>
      </c>
      <c r="B2144">
        <f t="shared" si="226"/>
        <v>6531</v>
      </c>
      <c r="C2144" t="str">
        <f t="shared" si="221"/>
        <v>https://usaybia.net/person/6531</v>
      </c>
      <c r="D2144" t="str">
        <f t="shared" si="222"/>
        <v>https://usaybia.net/person/6531_____________</v>
      </c>
      <c r="Q2144" t="str">
        <f t="shared" si="224"/>
        <v>,https://usaybia.net/person/6531</v>
      </c>
      <c r="R2144" t="str">
        <f t="shared" si="223"/>
        <v>https://usaybia.net/person/6531</v>
      </c>
    </row>
    <row r="2145" spans="1:18" x14ac:dyDescent="0.25">
      <c r="A2145">
        <f t="shared" si="225"/>
        <v>65</v>
      </c>
      <c r="B2145">
        <f t="shared" si="226"/>
        <v>6532</v>
      </c>
      <c r="C2145" t="str">
        <f t="shared" si="221"/>
        <v>https://usaybia.net/person/6532</v>
      </c>
      <c r="D2145" t="str">
        <f t="shared" si="222"/>
        <v>https://usaybia.net/person/6532_____________</v>
      </c>
      <c r="Q2145" t="str">
        <f t="shared" si="224"/>
        <v>,https://usaybia.net/person/6532</v>
      </c>
      <c r="R2145" t="str">
        <f t="shared" si="223"/>
        <v>https://usaybia.net/person/6532</v>
      </c>
    </row>
    <row r="2146" spans="1:18" x14ac:dyDescent="0.25">
      <c r="A2146">
        <f t="shared" si="225"/>
        <v>65</v>
      </c>
      <c r="B2146">
        <f t="shared" si="226"/>
        <v>6533</v>
      </c>
      <c r="C2146" t="str">
        <f t="shared" si="221"/>
        <v>https://usaybia.net/person/6533</v>
      </c>
      <c r="D2146" t="str">
        <f t="shared" si="222"/>
        <v>https://usaybia.net/person/6533_____________</v>
      </c>
      <c r="Q2146" t="str">
        <f t="shared" si="224"/>
        <v>,https://usaybia.net/person/6533</v>
      </c>
      <c r="R2146" t="str">
        <f t="shared" si="223"/>
        <v>https://usaybia.net/person/6533</v>
      </c>
    </row>
    <row r="2147" spans="1:18" x14ac:dyDescent="0.25">
      <c r="A2147">
        <f t="shared" si="225"/>
        <v>66</v>
      </c>
      <c r="B2147">
        <f>6600+1</f>
        <v>6601</v>
      </c>
      <c r="C2147" t="str">
        <f t="shared" si="221"/>
        <v>https://usaybia.net/person/6601</v>
      </c>
      <c r="D2147" t="str">
        <f t="shared" si="222"/>
        <v>https://usaybia.net/person/6601_____________</v>
      </c>
      <c r="Q2147" t="str">
        <f t="shared" si="224"/>
        <v>,https://usaybia.net/person/6601</v>
      </c>
      <c r="R2147" t="str">
        <f t="shared" si="223"/>
        <v>https://usaybia.net/person/6601</v>
      </c>
    </row>
    <row r="2148" spans="1:18" x14ac:dyDescent="0.25">
      <c r="A2148">
        <f t="shared" si="225"/>
        <v>66</v>
      </c>
      <c r="B2148">
        <f t="shared" si="226"/>
        <v>6602</v>
      </c>
      <c r="C2148" t="str">
        <f t="shared" si="221"/>
        <v>https://usaybia.net/person/6602</v>
      </c>
      <c r="D2148" t="str">
        <f t="shared" si="222"/>
        <v>https://usaybia.net/person/6602_____________</v>
      </c>
      <c r="Q2148" t="str">
        <f t="shared" si="224"/>
        <v>,https://usaybia.net/person/6602</v>
      </c>
      <c r="R2148" t="str">
        <f t="shared" si="223"/>
        <v>https://usaybia.net/person/6602</v>
      </c>
    </row>
    <row r="2149" spans="1:18" x14ac:dyDescent="0.25">
      <c r="A2149">
        <f t="shared" si="225"/>
        <v>66</v>
      </c>
      <c r="B2149">
        <f t="shared" si="226"/>
        <v>6603</v>
      </c>
      <c r="C2149" t="str">
        <f t="shared" si="221"/>
        <v>https://usaybia.net/person/6603</v>
      </c>
      <c r="D2149" t="str">
        <f t="shared" si="222"/>
        <v>https://usaybia.net/person/6603_____________</v>
      </c>
      <c r="Q2149" t="str">
        <f t="shared" si="224"/>
        <v>,https://usaybia.net/person/6603</v>
      </c>
      <c r="R2149" t="str">
        <f t="shared" si="223"/>
        <v>https://usaybia.net/person/6603</v>
      </c>
    </row>
    <row r="2150" spans="1:18" x14ac:dyDescent="0.25">
      <c r="A2150">
        <f t="shared" si="225"/>
        <v>66</v>
      </c>
      <c r="B2150">
        <f t="shared" si="226"/>
        <v>6604</v>
      </c>
      <c r="C2150" t="str">
        <f t="shared" si="221"/>
        <v>https://usaybia.net/person/6604</v>
      </c>
      <c r="D2150" t="str">
        <f t="shared" si="222"/>
        <v>https://usaybia.net/person/6604_____________</v>
      </c>
      <c r="Q2150" t="str">
        <f t="shared" si="224"/>
        <v>,https://usaybia.net/person/6604</v>
      </c>
      <c r="R2150" t="str">
        <f t="shared" si="223"/>
        <v>https://usaybia.net/person/6604</v>
      </c>
    </row>
    <row r="2151" spans="1:18" x14ac:dyDescent="0.25">
      <c r="A2151">
        <f t="shared" si="225"/>
        <v>66</v>
      </c>
      <c r="B2151">
        <f t="shared" si="226"/>
        <v>6605</v>
      </c>
      <c r="C2151" t="str">
        <f t="shared" si="221"/>
        <v>https://usaybia.net/person/6605</v>
      </c>
      <c r="D2151" t="str">
        <f t="shared" si="222"/>
        <v>https://usaybia.net/person/6605_____________</v>
      </c>
      <c r="Q2151" t="str">
        <f t="shared" si="224"/>
        <v>,https://usaybia.net/person/6605</v>
      </c>
      <c r="R2151" t="str">
        <f t="shared" si="223"/>
        <v>https://usaybia.net/person/6605</v>
      </c>
    </row>
    <row r="2152" spans="1:18" x14ac:dyDescent="0.25">
      <c r="A2152">
        <f t="shared" si="225"/>
        <v>66</v>
      </c>
      <c r="B2152">
        <f t="shared" si="226"/>
        <v>6606</v>
      </c>
      <c r="C2152" t="str">
        <f t="shared" si="221"/>
        <v>https://usaybia.net/person/6606</v>
      </c>
      <c r="D2152" t="str">
        <f t="shared" si="222"/>
        <v>https://usaybia.net/person/6606_____________</v>
      </c>
      <c r="Q2152" t="str">
        <f t="shared" si="224"/>
        <v>,https://usaybia.net/person/6606</v>
      </c>
      <c r="R2152" t="str">
        <f t="shared" si="223"/>
        <v>https://usaybia.net/person/6606</v>
      </c>
    </row>
    <row r="2153" spans="1:18" x14ac:dyDescent="0.25">
      <c r="A2153">
        <f t="shared" si="225"/>
        <v>66</v>
      </c>
      <c r="B2153">
        <f t="shared" si="226"/>
        <v>6607</v>
      </c>
      <c r="C2153" t="str">
        <f t="shared" si="221"/>
        <v>https://usaybia.net/person/6607</v>
      </c>
      <c r="D2153" t="str">
        <f t="shared" si="222"/>
        <v>https://usaybia.net/person/6607_____________</v>
      </c>
      <c r="Q2153" t="str">
        <f t="shared" si="224"/>
        <v>,https://usaybia.net/person/6607</v>
      </c>
      <c r="R2153" t="str">
        <f t="shared" si="223"/>
        <v>https://usaybia.net/person/6607</v>
      </c>
    </row>
    <row r="2154" spans="1:18" x14ac:dyDescent="0.25">
      <c r="A2154">
        <f t="shared" si="225"/>
        <v>66</v>
      </c>
      <c r="B2154">
        <f t="shared" si="226"/>
        <v>6608</v>
      </c>
      <c r="C2154" t="str">
        <f t="shared" si="221"/>
        <v>https://usaybia.net/person/6608</v>
      </c>
      <c r="D2154" t="str">
        <f t="shared" si="222"/>
        <v>https://usaybia.net/person/6608_____________</v>
      </c>
      <c r="Q2154" t="str">
        <f t="shared" si="224"/>
        <v>,https://usaybia.net/person/6608</v>
      </c>
      <c r="R2154" t="str">
        <f t="shared" si="223"/>
        <v>https://usaybia.net/person/6608</v>
      </c>
    </row>
    <row r="2155" spans="1:18" x14ac:dyDescent="0.25">
      <c r="A2155">
        <f t="shared" si="225"/>
        <v>66</v>
      </c>
      <c r="B2155">
        <f t="shared" si="226"/>
        <v>6609</v>
      </c>
      <c r="C2155" t="str">
        <f t="shared" si="221"/>
        <v>https://usaybia.net/person/6609</v>
      </c>
      <c r="D2155" t="str">
        <f t="shared" si="222"/>
        <v>https://usaybia.net/person/6609_____________</v>
      </c>
      <c r="Q2155" t="str">
        <f t="shared" si="224"/>
        <v>,https://usaybia.net/person/6609</v>
      </c>
      <c r="R2155" t="str">
        <f t="shared" si="223"/>
        <v>https://usaybia.net/person/6609</v>
      </c>
    </row>
    <row r="2156" spans="1:18" x14ac:dyDescent="0.25">
      <c r="A2156">
        <f t="shared" si="225"/>
        <v>66</v>
      </c>
      <c r="B2156">
        <f t="shared" si="226"/>
        <v>6610</v>
      </c>
      <c r="C2156" t="str">
        <f t="shared" si="221"/>
        <v>https://usaybia.net/person/6610</v>
      </c>
      <c r="D2156" t="str">
        <f t="shared" si="222"/>
        <v>https://usaybia.net/person/6610_____________</v>
      </c>
      <c r="Q2156" t="str">
        <f t="shared" si="224"/>
        <v>,https://usaybia.net/person/6610</v>
      </c>
      <c r="R2156" t="str">
        <f t="shared" si="223"/>
        <v>https://usaybia.net/person/6610</v>
      </c>
    </row>
    <row r="2157" spans="1:18" x14ac:dyDescent="0.25">
      <c r="A2157">
        <f t="shared" si="225"/>
        <v>66</v>
      </c>
      <c r="B2157">
        <f t="shared" si="226"/>
        <v>6611</v>
      </c>
      <c r="C2157" t="str">
        <f t="shared" si="221"/>
        <v>https://usaybia.net/person/6611</v>
      </c>
      <c r="D2157" t="str">
        <f t="shared" si="222"/>
        <v>https://usaybia.net/person/6611_____________</v>
      </c>
      <c r="Q2157" t="str">
        <f t="shared" si="224"/>
        <v>,https://usaybia.net/person/6611</v>
      </c>
      <c r="R2157" t="str">
        <f t="shared" si="223"/>
        <v>https://usaybia.net/person/6611</v>
      </c>
    </row>
    <row r="2158" spans="1:18" x14ac:dyDescent="0.25">
      <c r="A2158">
        <f t="shared" si="225"/>
        <v>66</v>
      </c>
      <c r="B2158">
        <f t="shared" si="226"/>
        <v>6612</v>
      </c>
      <c r="C2158" t="str">
        <f t="shared" si="221"/>
        <v>https://usaybia.net/person/6612</v>
      </c>
      <c r="D2158" t="str">
        <f t="shared" si="222"/>
        <v>https://usaybia.net/person/6612_____________</v>
      </c>
      <c r="Q2158" t="str">
        <f t="shared" si="224"/>
        <v>,https://usaybia.net/person/6612</v>
      </c>
      <c r="R2158" t="str">
        <f t="shared" si="223"/>
        <v>https://usaybia.net/person/6612</v>
      </c>
    </row>
    <row r="2159" spans="1:18" x14ac:dyDescent="0.25">
      <c r="A2159">
        <f t="shared" si="225"/>
        <v>66</v>
      </c>
      <c r="B2159">
        <f t="shared" si="226"/>
        <v>6613</v>
      </c>
      <c r="C2159" t="str">
        <f t="shared" si="221"/>
        <v>https://usaybia.net/person/6613</v>
      </c>
      <c r="D2159" t="str">
        <f t="shared" si="222"/>
        <v>https://usaybia.net/person/6613_____________</v>
      </c>
      <c r="Q2159" t="str">
        <f t="shared" si="224"/>
        <v>,https://usaybia.net/person/6613</v>
      </c>
      <c r="R2159" t="str">
        <f t="shared" si="223"/>
        <v>https://usaybia.net/person/6613</v>
      </c>
    </row>
    <row r="2160" spans="1:18" x14ac:dyDescent="0.25">
      <c r="A2160">
        <f t="shared" si="225"/>
        <v>66</v>
      </c>
      <c r="B2160">
        <f t="shared" si="226"/>
        <v>6614</v>
      </c>
      <c r="C2160" t="str">
        <f t="shared" si="221"/>
        <v>https://usaybia.net/person/6614</v>
      </c>
      <c r="D2160" t="str">
        <f t="shared" si="222"/>
        <v>https://usaybia.net/person/6614_____________</v>
      </c>
      <c r="Q2160" t="str">
        <f t="shared" si="224"/>
        <v>,https://usaybia.net/person/6614</v>
      </c>
      <c r="R2160" t="str">
        <f t="shared" si="223"/>
        <v>https://usaybia.net/person/6614</v>
      </c>
    </row>
    <row r="2161" spans="1:18" x14ac:dyDescent="0.25">
      <c r="A2161">
        <f t="shared" si="225"/>
        <v>66</v>
      </c>
      <c r="B2161">
        <f t="shared" si="226"/>
        <v>6615</v>
      </c>
      <c r="C2161" t="str">
        <f t="shared" si="221"/>
        <v>https://usaybia.net/person/6615</v>
      </c>
      <c r="D2161" t="str">
        <f t="shared" si="222"/>
        <v>https://usaybia.net/person/6615_____________</v>
      </c>
      <c r="Q2161" t="str">
        <f t="shared" si="224"/>
        <v>,https://usaybia.net/person/6615</v>
      </c>
      <c r="R2161" t="str">
        <f t="shared" si="223"/>
        <v>https://usaybia.net/person/6615</v>
      </c>
    </row>
    <row r="2162" spans="1:18" x14ac:dyDescent="0.25">
      <c r="A2162">
        <f t="shared" si="225"/>
        <v>66</v>
      </c>
      <c r="B2162">
        <f t="shared" si="226"/>
        <v>6616</v>
      </c>
      <c r="C2162" t="str">
        <f t="shared" si="221"/>
        <v>https://usaybia.net/person/6616</v>
      </c>
      <c r="D2162" t="str">
        <f t="shared" si="222"/>
        <v>https://usaybia.net/person/6616_____________</v>
      </c>
      <c r="Q2162" t="str">
        <f t="shared" si="224"/>
        <v>,https://usaybia.net/person/6616</v>
      </c>
      <c r="R2162" t="str">
        <f t="shared" si="223"/>
        <v>https://usaybia.net/person/6616</v>
      </c>
    </row>
    <row r="2163" spans="1:18" x14ac:dyDescent="0.25">
      <c r="A2163">
        <f t="shared" si="225"/>
        <v>66</v>
      </c>
      <c r="B2163">
        <f t="shared" si="226"/>
        <v>6617</v>
      </c>
      <c r="C2163" t="str">
        <f t="shared" si="221"/>
        <v>https://usaybia.net/person/6617</v>
      </c>
      <c r="D2163" t="str">
        <f t="shared" si="222"/>
        <v>https://usaybia.net/person/6617_____________</v>
      </c>
      <c r="Q2163" t="str">
        <f t="shared" si="224"/>
        <v>,https://usaybia.net/person/6617</v>
      </c>
      <c r="R2163" t="str">
        <f t="shared" si="223"/>
        <v>https://usaybia.net/person/6617</v>
      </c>
    </row>
    <row r="2164" spans="1:18" x14ac:dyDescent="0.25">
      <c r="A2164">
        <f t="shared" si="225"/>
        <v>66</v>
      </c>
      <c r="B2164">
        <f t="shared" si="226"/>
        <v>6618</v>
      </c>
      <c r="C2164" t="str">
        <f t="shared" si="221"/>
        <v>https://usaybia.net/person/6618</v>
      </c>
      <c r="D2164" t="str">
        <f t="shared" si="222"/>
        <v>https://usaybia.net/person/6618_____________</v>
      </c>
      <c r="Q2164" t="str">
        <f t="shared" si="224"/>
        <v>,https://usaybia.net/person/6618</v>
      </c>
      <c r="R2164" t="str">
        <f t="shared" si="223"/>
        <v>https://usaybia.net/person/6618</v>
      </c>
    </row>
    <row r="2165" spans="1:18" x14ac:dyDescent="0.25">
      <c r="A2165">
        <f t="shared" si="225"/>
        <v>66</v>
      </c>
      <c r="B2165">
        <f t="shared" si="226"/>
        <v>6619</v>
      </c>
      <c r="C2165" t="str">
        <f t="shared" si="221"/>
        <v>https://usaybia.net/person/6619</v>
      </c>
      <c r="D2165" t="str">
        <f t="shared" si="222"/>
        <v>https://usaybia.net/person/6619_____________</v>
      </c>
      <c r="Q2165" t="str">
        <f t="shared" si="224"/>
        <v>,https://usaybia.net/person/6619</v>
      </c>
      <c r="R2165" t="str">
        <f t="shared" si="223"/>
        <v>https://usaybia.net/person/6619</v>
      </c>
    </row>
    <row r="2166" spans="1:18" x14ac:dyDescent="0.25">
      <c r="A2166">
        <f t="shared" si="225"/>
        <v>66</v>
      </c>
      <c r="B2166">
        <f t="shared" si="226"/>
        <v>6620</v>
      </c>
      <c r="C2166" t="str">
        <f t="shared" si="221"/>
        <v>https://usaybia.net/person/6620</v>
      </c>
      <c r="D2166" t="str">
        <f t="shared" si="222"/>
        <v>https://usaybia.net/person/6620_____________</v>
      </c>
      <c r="Q2166" t="str">
        <f t="shared" si="224"/>
        <v>,https://usaybia.net/person/6620</v>
      </c>
      <c r="R2166" t="str">
        <f t="shared" si="223"/>
        <v>https://usaybia.net/person/6620</v>
      </c>
    </row>
    <row r="2167" spans="1:18" x14ac:dyDescent="0.25">
      <c r="A2167">
        <f t="shared" si="225"/>
        <v>66</v>
      </c>
      <c r="B2167">
        <f t="shared" si="226"/>
        <v>6621</v>
      </c>
      <c r="C2167" t="str">
        <f t="shared" ref="C2167:C2230" si="227">"https://usaybia.net/person/"&amp;B2167</f>
        <v>https://usaybia.net/person/6621</v>
      </c>
      <c r="D2167" t="str">
        <f t="shared" ref="D2167:D2230" si="228">C2167&amp;"_____________"</f>
        <v>https://usaybia.net/person/6621_____________</v>
      </c>
      <c r="E2167" t="s">
        <v>47</v>
      </c>
      <c r="Q2167" t="str">
        <f t="shared" si="224"/>
        <v>,https://usaybia.net/person/6621</v>
      </c>
      <c r="R2167" t="str">
        <f t="shared" si="223"/>
        <v>https://usaybia.net/person/6621</v>
      </c>
    </row>
    <row r="2168" spans="1:18" x14ac:dyDescent="0.25">
      <c r="A2168">
        <f t="shared" si="225"/>
        <v>66</v>
      </c>
      <c r="B2168">
        <f t="shared" si="226"/>
        <v>6622</v>
      </c>
      <c r="C2168" t="str">
        <f t="shared" si="227"/>
        <v>https://usaybia.net/person/6622</v>
      </c>
      <c r="D2168" t="str">
        <f t="shared" si="228"/>
        <v>https://usaybia.net/person/6622_____________</v>
      </c>
      <c r="Q2168" t="str">
        <f t="shared" si="224"/>
        <v>,https://usaybia.net/person/6622</v>
      </c>
      <c r="R2168" t="str">
        <f t="shared" si="223"/>
        <v>https://usaybia.net/person/6622</v>
      </c>
    </row>
    <row r="2169" spans="1:18" x14ac:dyDescent="0.25">
      <c r="A2169">
        <f t="shared" si="225"/>
        <v>66</v>
      </c>
      <c r="B2169">
        <f t="shared" si="226"/>
        <v>6623</v>
      </c>
      <c r="C2169" t="str">
        <f t="shared" si="227"/>
        <v>https://usaybia.net/person/6623</v>
      </c>
      <c r="D2169" t="str">
        <f t="shared" si="228"/>
        <v>https://usaybia.net/person/6623_____________</v>
      </c>
      <c r="E2169" t="s">
        <v>44</v>
      </c>
      <c r="K2169" s="1" t="s">
        <v>46</v>
      </c>
      <c r="L2169" s="1" t="s">
        <v>45</v>
      </c>
      <c r="M2169" s="1"/>
      <c r="N2169" s="1"/>
      <c r="O2169" s="1"/>
      <c r="P2169" s="1"/>
      <c r="Q2169" t="str">
        <f t="shared" si="224"/>
        <v>,https://usaybia.net/person/6623,https://ar.wikipedia.org/wiki/%D8%A7%D8%A8%D9%86_%D8%A7%D9%84%D8%B5%D9%88%D8%B1%D9%8A,http://viaf.org/viaf/90075446</v>
      </c>
      <c r="R2169" t="str">
        <f t="shared" si="223"/>
        <v>https://usaybia.net/person/6623,https://ar.wikipedia.org/wiki/%D8%A7%D8%A8%D9%86_%D8%A7%D9%84%D8%B5%D9%88%D8%B1%D9%8A,http://viaf.org/viaf/90075446</v>
      </c>
    </row>
    <row r="2170" spans="1:18" x14ac:dyDescent="0.25">
      <c r="A2170">
        <f t="shared" si="225"/>
        <v>66</v>
      </c>
      <c r="B2170">
        <f t="shared" si="226"/>
        <v>6624</v>
      </c>
      <c r="C2170" t="str">
        <f t="shared" si="227"/>
        <v>https://usaybia.net/person/6624</v>
      </c>
      <c r="D2170" t="str">
        <f t="shared" si="228"/>
        <v>https://usaybia.net/person/6624_____________</v>
      </c>
      <c r="E2170" t="s">
        <v>149</v>
      </c>
      <c r="K2170" s="1" t="s">
        <v>150</v>
      </c>
      <c r="Q2170" t="str">
        <f t="shared" si="224"/>
        <v>,https://usaybia.net/person/6624,https://ar.wikipedia.org/wiki/%D8%B1%D8%B4%D9%8A%D8%AF_%D8%A7%D9%84%D8%AF%D9%8A%D9%86_%D8%B9%D9%84%D9%8A_%D8%A8%D9%86_%D8%AE%D9%84%D9%8A%D9%81%D8%A9</v>
      </c>
      <c r="R2170" t="str">
        <f t="shared" si="223"/>
        <v>https://usaybia.net/person/6624,https://ar.wikipedia.org/wiki/%D8%B1%D8%B4%D9%8A%D8%AF_%D8%A7%D9%84%D8%AF%D9%8A%D9%86_%D8%B9%D9%84%D9%8A_%D8%A8%D9%86_%D8%AE%D9%84%D9%8A%D9%81%D8%A9</v>
      </c>
    </row>
    <row r="2171" spans="1:18" x14ac:dyDescent="0.25">
      <c r="A2171">
        <f t="shared" si="225"/>
        <v>66</v>
      </c>
      <c r="B2171">
        <f t="shared" si="226"/>
        <v>6625</v>
      </c>
      <c r="C2171" t="str">
        <f t="shared" si="227"/>
        <v>https://usaybia.net/person/6625</v>
      </c>
      <c r="D2171" t="str">
        <f t="shared" si="228"/>
        <v>https://usaybia.net/person/6625_____________</v>
      </c>
      <c r="Q2171" t="str">
        <f t="shared" si="224"/>
        <v>,https://usaybia.net/person/6625</v>
      </c>
      <c r="R2171" t="str">
        <f t="shared" si="223"/>
        <v>https://usaybia.net/person/6625</v>
      </c>
    </row>
    <row r="2172" spans="1:18" x14ac:dyDescent="0.25">
      <c r="A2172">
        <f t="shared" si="225"/>
        <v>66</v>
      </c>
      <c r="B2172">
        <f t="shared" si="226"/>
        <v>6626</v>
      </c>
      <c r="C2172" t="str">
        <f t="shared" si="227"/>
        <v>https://usaybia.net/person/6626</v>
      </c>
      <c r="D2172" t="str">
        <f t="shared" si="228"/>
        <v>https://usaybia.net/person/6626_____________</v>
      </c>
      <c r="Q2172" t="str">
        <f t="shared" si="224"/>
        <v>,https://usaybia.net/person/6626</v>
      </c>
      <c r="R2172" t="str">
        <f t="shared" si="223"/>
        <v>https://usaybia.net/person/6626</v>
      </c>
    </row>
    <row r="2173" spans="1:18" x14ac:dyDescent="0.25">
      <c r="A2173">
        <f t="shared" si="225"/>
        <v>66</v>
      </c>
      <c r="B2173">
        <f t="shared" si="226"/>
        <v>6627</v>
      </c>
      <c r="C2173" t="str">
        <f t="shared" si="227"/>
        <v>https://usaybia.net/person/6627</v>
      </c>
      <c r="D2173" t="str">
        <f t="shared" si="228"/>
        <v>https://usaybia.net/person/6627_____________</v>
      </c>
      <c r="Q2173" t="str">
        <f t="shared" si="224"/>
        <v>,https://usaybia.net/person/6627</v>
      </c>
      <c r="R2173" t="str">
        <f t="shared" si="223"/>
        <v>https://usaybia.net/person/6627</v>
      </c>
    </row>
    <row r="2174" spans="1:18" x14ac:dyDescent="0.25">
      <c r="A2174">
        <f t="shared" si="225"/>
        <v>66</v>
      </c>
      <c r="B2174">
        <f t="shared" si="226"/>
        <v>6628</v>
      </c>
      <c r="C2174" t="str">
        <f t="shared" si="227"/>
        <v>https://usaybia.net/person/6628</v>
      </c>
      <c r="D2174" t="str">
        <f t="shared" si="228"/>
        <v>https://usaybia.net/person/6628_____________</v>
      </c>
      <c r="Q2174" t="str">
        <f t="shared" si="224"/>
        <v>,https://usaybia.net/person/6628</v>
      </c>
      <c r="R2174" t="str">
        <f t="shared" si="223"/>
        <v>https://usaybia.net/person/6628</v>
      </c>
    </row>
    <row r="2175" spans="1:18" x14ac:dyDescent="0.25">
      <c r="A2175">
        <f t="shared" si="225"/>
        <v>66</v>
      </c>
      <c r="B2175">
        <f t="shared" si="226"/>
        <v>6629</v>
      </c>
      <c r="C2175" t="str">
        <f t="shared" si="227"/>
        <v>https://usaybia.net/person/6629</v>
      </c>
      <c r="D2175" t="str">
        <f t="shared" si="228"/>
        <v>https://usaybia.net/person/6629_____________</v>
      </c>
      <c r="Q2175" t="str">
        <f t="shared" si="224"/>
        <v>,https://usaybia.net/person/6629</v>
      </c>
      <c r="R2175" t="str">
        <f t="shared" si="223"/>
        <v>https://usaybia.net/person/6629</v>
      </c>
    </row>
    <row r="2176" spans="1:18" x14ac:dyDescent="0.25">
      <c r="A2176">
        <f t="shared" si="225"/>
        <v>66</v>
      </c>
      <c r="B2176">
        <f t="shared" si="226"/>
        <v>6630</v>
      </c>
      <c r="C2176" t="str">
        <f t="shared" si="227"/>
        <v>https://usaybia.net/person/6630</v>
      </c>
      <c r="D2176" t="str">
        <f t="shared" si="228"/>
        <v>https://usaybia.net/person/6630_____________</v>
      </c>
      <c r="Q2176" t="str">
        <f t="shared" si="224"/>
        <v>,https://usaybia.net/person/6630</v>
      </c>
      <c r="R2176" t="str">
        <f t="shared" si="223"/>
        <v>https://usaybia.net/person/6630</v>
      </c>
    </row>
    <row r="2177" spans="1:18" x14ac:dyDescent="0.25">
      <c r="A2177">
        <f t="shared" si="225"/>
        <v>66</v>
      </c>
      <c r="B2177">
        <f t="shared" si="226"/>
        <v>6631</v>
      </c>
      <c r="C2177" t="str">
        <f t="shared" si="227"/>
        <v>https://usaybia.net/person/6631</v>
      </c>
      <c r="D2177" t="str">
        <f t="shared" si="228"/>
        <v>https://usaybia.net/person/6631_____________</v>
      </c>
      <c r="Q2177" t="str">
        <f t="shared" si="224"/>
        <v>,https://usaybia.net/person/6631</v>
      </c>
      <c r="R2177" t="str">
        <f t="shared" si="223"/>
        <v>https://usaybia.net/person/6631</v>
      </c>
    </row>
    <row r="2178" spans="1:18" x14ac:dyDescent="0.25">
      <c r="A2178">
        <f t="shared" si="225"/>
        <v>66</v>
      </c>
      <c r="B2178">
        <f t="shared" si="226"/>
        <v>6632</v>
      </c>
      <c r="C2178" t="str">
        <f t="shared" si="227"/>
        <v>https://usaybia.net/person/6632</v>
      </c>
      <c r="D2178" t="str">
        <f t="shared" si="228"/>
        <v>https://usaybia.net/person/6632_____________</v>
      </c>
      <c r="E2178" t="s">
        <v>20</v>
      </c>
      <c r="Q2178" t="str">
        <f t="shared" si="224"/>
        <v>,https://usaybia.net/person/6632</v>
      </c>
      <c r="R2178" t="str">
        <f t="shared" ref="R2178:R2241" si="229">RIGHT(Q2178,LEN(Q2178)-1)</f>
        <v>https://usaybia.net/person/6632</v>
      </c>
    </row>
    <row r="2179" spans="1:18" x14ac:dyDescent="0.25">
      <c r="A2179">
        <f t="shared" si="225"/>
        <v>66</v>
      </c>
      <c r="B2179">
        <f t="shared" si="226"/>
        <v>6633</v>
      </c>
      <c r="C2179" t="str">
        <f t="shared" si="227"/>
        <v>https://usaybia.net/person/6633</v>
      </c>
      <c r="D2179" t="str">
        <f t="shared" si="228"/>
        <v>https://usaybia.net/person/6633_____________</v>
      </c>
      <c r="Q2179" t="str">
        <f t="shared" ref="Q2179:Q2242" si="230">SUBSTITUTE(SUBSTITUTE(SUBSTITUTE(CONCATENATE(C2179,F2179,G2179,H2179,I2179,J2179,K2179,L2179,SUBSTITUTE(M2179,".emedien.ub.uni-muenchen.de",""),N2179,O2179,P2179),"http",",http"),"xxx",""),"XXX","")</f>
        <v>,https://usaybia.net/person/6633</v>
      </c>
      <c r="R2179" t="str">
        <f t="shared" si="229"/>
        <v>https://usaybia.net/person/6633</v>
      </c>
    </row>
    <row r="2180" spans="1:18" x14ac:dyDescent="0.25">
      <c r="A2180">
        <f t="shared" si="225"/>
        <v>67</v>
      </c>
      <c r="B2180">
        <f>6700+1</f>
        <v>6701</v>
      </c>
      <c r="C2180" t="str">
        <f t="shared" si="227"/>
        <v>https://usaybia.net/person/6701</v>
      </c>
      <c r="D2180" t="str">
        <f t="shared" si="228"/>
        <v>https://usaybia.net/person/6701_____________</v>
      </c>
      <c r="Q2180" t="str">
        <f t="shared" si="230"/>
        <v>,https://usaybia.net/person/6701</v>
      </c>
      <c r="R2180" t="str">
        <f t="shared" si="229"/>
        <v>https://usaybia.net/person/6701</v>
      </c>
    </row>
    <row r="2181" spans="1:18" x14ac:dyDescent="0.25">
      <c r="A2181">
        <f t="shared" si="225"/>
        <v>67</v>
      </c>
      <c r="B2181">
        <f t="shared" si="226"/>
        <v>6702</v>
      </c>
      <c r="C2181" t="str">
        <f t="shared" si="227"/>
        <v>https://usaybia.net/person/6702</v>
      </c>
      <c r="D2181" t="str">
        <f t="shared" si="228"/>
        <v>https://usaybia.net/person/6702_____________</v>
      </c>
      <c r="Q2181" t="str">
        <f t="shared" si="230"/>
        <v>,https://usaybia.net/person/6702</v>
      </c>
      <c r="R2181" t="str">
        <f t="shared" si="229"/>
        <v>https://usaybia.net/person/6702</v>
      </c>
    </row>
    <row r="2182" spans="1:18" x14ac:dyDescent="0.25">
      <c r="A2182">
        <f t="shared" si="225"/>
        <v>67</v>
      </c>
      <c r="B2182">
        <f t="shared" si="226"/>
        <v>6703</v>
      </c>
      <c r="C2182" t="str">
        <f t="shared" si="227"/>
        <v>https://usaybia.net/person/6703</v>
      </c>
      <c r="D2182" t="str">
        <f t="shared" si="228"/>
        <v>https://usaybia.net/person/6703_____________</v>
      </c>
      <c r="Q2182" t="str">
        <f t="shared" si="230"/>
        <v>,https://usaybia.net/person/6703</v>
      </c>
      <c r="R2182" t="str">
        <f t="shared" si="229"/>
        <v>https://usaybia.net/person/6703</v>
      </c>
    </row>
    <row r="2183" spans="1:18" x14ac:dyDescent="0.25">
      <c r="A2183">
        <f t="shared" si="225"/>
        <v>67</v>
      </c>
      <c r="B2183">
        <f t="shared" si="226"/>
        <v>6704</v>
      </c>
      <c r="C2183" t="str">
        <f t="shared" si="227"/>
        <v>https://usaybia.net/person/6704</v>
      </c>
      <c r="D2183" t="str">
        <f t="shared" si="228"/>
        <v>https://usaybia.net/person/6704_____________</v>
      </c>
      <c r="Q2183" t="str">
        <f t="shared" si="230"/>
        <v>,https://usaybia.net/person/6704</v>
      </c>
      <c r="R2183" t="str">
        <f t="shared" si="229"/>
        <v>https://usaybia.net/person/6704</v>
      </c>
    </row>
    <row r="2184" spans="1:18" x14ac:dyDescent="0.25">
      <c r="A2184">
        <f t="shared" si="225"/>
        <v>67</v>
      </c>
      <c r="B2184">
        <f t="shared" si="226"/>
        <v>6705</v>
      </c>
      <c r="C2184" t="str">
        <f t="shared" si="227"/>
        <v>https://usaybia.net/person/6705</v>
      </c>
      <c r="D2184" t="str">
        <f t="shared" si="228"/>
        <v>https://usaybia.net/person/6705_____________</v>
      </c>
      <c r="Q2184" t="str">
        <f t="shared" si="230"/>
        <v>,https://usaybia.net/person/6705</v>
      </c>
      <c r="R2184" t="str">
        <f t="shared" si="229"/>
        <v>https://usaybia.net/person/6705</v>
      </c>
    </row>
    <row r="2185" spans="1:18" x14ac:dyDescent="0.25">
      <c r="A2185">
        <f t="shared" si="225"/>
        <v>67</v>
      </c>
      <c r="B2185">
        <f t="shared" si="226"/>
        <v>6706</v>
      </c>
      <c r="C2185" t="str">
        <f t="shared" si="227"/>
        <v>https://usaybia.net/person/6706</v>
      </c>
      <c r="D2185" t="str">
        <f t="shared" si="228"/>
        <v>https://usaybia.net/person/6706_____________</v>
      </c>
      <c r="Q2185" t="str">
        <f t="shared" si="230"/>
        <v>,https://usaybia.net/person/6706</v>
      </c>
      <c r="R2185" t="str">
        <f t="shared" si="229"/>
        <v>https://usaybia.net/person/6706</v>
      </c>
    </row>
    <row r="2186" spans="1:18" x14ac:dyDescent="0.25">
      <c r="A2186">
        <f t="shared" si="225"/>
        <v>67</v>
      </c>
      <c r="B2186">
        <f t="shared" si="226"/>
        <v>6707</v>
      </c>
      <c r="C2186" t="str">
        <f t="shared" si="227"/>
        <v>https://usaybia.net/person/6707</v>
      </c>
      <c r="D2186" t="str">
        <f t="shared" si="228"/>
        <v>https://usaybia.net/person/6707_____________</v>
      </c>
      <c r="Q2186" t="str">
        <f t="shared" si="230"/>
        <v>,https://usaybia.net/person/6707</v>
      </c>
      <c r="R2186" t="str">
        <f t="shared" si="229"/>
        <v>https://usaybia.net/person/6707</v>
      </c>
    </row>
    <row r="2187" spans="1:18" x14ac:dyDescent="0.25">
      <c r="A2187">
        <f t="shared" si="225"/>
        <v>67</v>
      </c>
      <c r="B2187">
        <f t="shared" si="226"/>
        <v>6708</v>
      </c>
      <c r="C2187" t="str">
        <f t="shared" si="227"/>
        <v>https://usaybia.net/person/6708</v>
      </c>
      <c r="D2187" t="str">
        <f t="shared" si="228"/>
        <v>https://usaybia.net/person/6708_____________</v>
      </c>
      <c r="Q2187" t="str">
        <f t="shared" si="230"/>
        <v>,https://usaybia.net/person/6708</v>
      </c>
      <c r="R2187" t="str">
        <f t="shared" si="229"/>
        <v>https://usaybia.net/person/6708</v>
      </c>
    </row>
    <row r="2188" spans="1:18" x14ac:dyDescent="0.25">
      <c r="A2188">
        <f t="shared" ref="A2188:A2251" si="231">A2155+1</f>
        <v>67</v>
      </c>
      <c r="B2188">
        <f t="shared" si="226"/>
        <v>6709</v>
      </c>
      <c r="C2188" t="str">
        <f t="shared" si="227"/>
        <v>https://usaybia.net/person/6709</v>
      </c>
      <c r="D2188" t="str">
        <f t="shared" si="228"/>
        <v>https://usaybia.net/person/6709_____________</v>
      </c>
      <c r="Q2188" t="str">
        <f t="shared" si="230"/>
        <v>,https://usaybia.net/person/6709</v>
      </c>
      <c r="R2188" t="str">
        <f t="shared" si="229"/>
        <v>https://usaybia.net/person/6709</v>
      </c>
    </row>
    <row r="2189" spans="1:18" x14ac:dyDescent="0.25">
      <c r="A2189">
        <f t="shared" si="231"/>
        <v>67</v>
      </c>
      <c r="B2189">
        <f t="shared" si="226"/>
        <v>6710</v>
      </c>
      <c r="C2189" t="str">
        <f t="shared" si="227"/>
        <v>https://usaybia.net/person/6710</v>
      </c>
      <c r="D2189" t="str">
        <f t="shared" si="228"/>
        <v>https://usaybia.net/person/6710_____________</v>
      </c>
      <c r="Q2189" t="str">
        <f t="shared" si="230"/>
        <v>,https://usaybia.net/person/6710</v>
      </c>
      <c r="R2189" t="str">
        <f t="shared" si="229"/>
        <v>https://usaybia.net/person/6710</v>
      </c>
    </row>
    <row r="2190" spans="1:18" x14ac:dyDescent="0.25">
      <c r="A2190">
        <f t="shared" si="231"/>
        <v>67</v>
      </c>
      <c r="B2190">
        <f t="shared" ref="B2190:B2253" si="232">B2189+1</f>
        <v>6711</v>
      </c>
      <c r="C2190" t="str">
        <f t="shared" si="227"/>
        <v>https://usaybia.net/person/6711</v>
      </c>
      <c r="D2190" t="str">
        <f t="shared" si="228"/>
        <v>https://usaybia.net/person/6711_____________</v>
      </c>
      <c r="Q2190" t="str">
        <f t="shared" si="230"/>
        <v>,https://usaybia.net/person/6711</v>
      </c>
      <c r="R2190" t="str">
        <f t="shared" si="229"/>
        <v>https://usaybia.net/person/6711</v>
      </c>
    </row>
    <row r="2191" spans="1:18" x14ac:dyDescent="0.25">
      <c r="A2191">
        <f t="shared" si="231"/>
        <v>67</v>
      </c>
      <c r="B2191">
        <f t="shared" si="232"/>
        <v>6712</v>
      </c>
      <c r="C2191" t="str">
        <f t="shared" si="227"/>
        <v>https://usaybia.net/person/6712</v>
      </c>
      <c r="D2191" t="str">
        <f t="shared" si="228"/>
        <v>https://usaybia.net/person/6712_____________</v>
      </c>
      <c r="Q2191" t="str">
        <f t="shared" si="230"/>
        <v>,https://usaybia.net/person/6712</v>
      </c>
      <c r="R2191" t="str">
        <f t="shared" si="229"/>
        <v>https://usaybia.net/person/6712</v>
      </c>
    </row>
    <row r="2192" spans="1:18" x14ac:dyDescent="0.25">
      <c r="A2192">
        <f t="shared" si="231"/>
        <v>67</v>
      </c>
      <c r="B2192">
        <f t="shared" si="232"/>
        <v>6713</v>
      </c>
      <c r="C2192" t="str">
        <f t="shared" si="227"/>
        <v>https://usaybia.net/person/6713</v>
      </c>
      <c r="D2192" t="str">
        <f t="shared" si="228"/>
        <v>https://usaybia.net/person/6713_____________</v>
      </c>
      <c r="Q2192" t="str">
        <f t="shared" si="230"/>
        <v>,https://usaybia.net/person/6713</v>
      </c>
      <c r="R2192" t="str">
        <f t="shared" si="229"/>
        <v>https://usaybia.net/person/6713</v>
      </c>
    </row>
    <row r="2193" spans="1:18" x14ac:dyDescent="0.25">
      <c r="A2193">
        <f t="shared" si="231"/>
        <v>67</v>
      </c>
      <c r="B2193">
        <f t="shared" si="232"/>
        <v>6714</v>
      </c>
      <c r="C2193" t="str">
        <f t="shared" si="227"/>
        <v>https://usaybia.net/person/6714</v>
      </c>
      <c r="D2193" t="str">
        <f t="shared" si="228"/>
        <v>https://usaybia.net/person/6714_____________</v>
      </c>
      <c r="Q2193" t="str">
        <f t="shared" si="230"/>
        <v>,https://usaybia.net/person/6714</v>
      </c>
      <c r="R2193" t="str">
        <f t="shared" si="229"/>
        <v>https://usaybia.net/person/6714</v>
      </c>
    </row>
    <row r="2194" spans="1:18" x14ac:dyDescent="0.25">
      <c r="A2194">
        <f t="shared" si="231"/>
        <v>67</v>
      </c>
      <c r="B2194">
        <f t="shared" si="232"/>
        <v>6715</v>
      </c>
      <c r="C2194" t="str">
        <f t="shared" si="227"/>
        <v>https://usaybia.net/person/6715</v>
      </c>
      <c r="D2194" t="str">
        <f t="shared" si="228"/>
        <v>https://usaybia.net/person/6715_____________</v>
      </c>
      <c r="Q2194" t="str">
        <f t="shared" si="230"/>
        <v>,https://usaybia.net/person/6715</v>
      </c>
      <c r="R2194" t="str">
        <f t="shared" si="229"/>
        <v>https://usaybia.net/person/6715</v>
      </c>
    </row>
    <row r="2195" spans="1:18" x14ac:dyDescent="0.25">
      <c r="A2195">
        <f t="shared" si="231"/>
        <v>67</v>
      </c>
      <c r="B2195">
        <f t="shared" si="232"/>
        <v>6716</v>
      </c>
      <c r="C2195" t="str">
        <f t="shared" si="227"/>
        <v>https://usaybia.net/person/6716</v>
      </c>
      <c r="D2195" t="str">
        <f t="shared" si="228"/>
        <v>https://usaybia.net/person/6716_____________</v>
      </c>
      <c r="Q2195" t="str">
        <f t="shared" si="230"/>
        <v>,https://usaybia.net/person/6716</v>
      </c>
      <c r="R2195" t="str">
        <f t="shared" si="229"/>
        <v>https://usaybia.net/person/6716</v>
      </c>
    </row>
    <row r="2196" spans="1:18" x14ac:dyDescent="0.25">
      <c r="A2196">
        <f t="shared" si="231"/>
        <v>67</v>
      </c>
      <c r="B2196">
        <f t="shared" si="232"/>
        <v>6717</v>
      </c>
      <c r="C2196" t="str">
        <f t="shared" si="227"/>
        <v>https://usaybia.net/person/6717</v>
      </c>
      <c r="D2196" t="str">
        <f t="shared" si="228"/>
        <v>https://usaybia.net/person/6717_____________</v>
      </c>
      <c r="Q2196" t="str">
        <f t="shared" si="230"/>
        <v>,https://usaybia.net/person/6717</v>
      </c>
      <c r="R2196" t="str">
        <f t="shared" si="229"/>
        <v>https://usaybia.net/person/6717</v>
      </c>
    </row>
    <row r="2197" spans="1:18" x14ac:dyDescent="0.25">
      <c r="A2197">
        <f t="shared" si="231"/>
        <v>67</v>
      </c>
      <c r="B2197">
        <f t="shared" si="232"/>
        <v>6718</v>
      </c>
      <c r="C2197" t="str">
        <f t="shared" si="227"/>
        <v>https://usaybia.net/person/6718</v>
      </c>
      <c r="D2197" t="str">
        <f t="shared" si="228"/>
        <v>https://usaybia.net/person/6718_____________</v>
      </c>
      <c r="Q2197" t="str">
        <f t="shared" si="230"/>
        <v>,https://usaybia.net/person/6718</v>
      </c>
      <c r="R2197" t="str">
        <f t="shared" si="229"/>
        <v>https://usaybia.net/person/6718</v>
      </c>
    </row>
    <row r="2198" spans="1:18" x14ac:dyDescent="0.25">
      <c r="A2198">
        <f t="shared" si="231"/>
        <v>67</v>
      </c>
      <c r="B2198">
        <f t="shared" si="232"/>
        <v>6719</v>
      </c>
      <c r="C2198" t="str">
        <f t="shared" si="227"/>
        <v>https://usaybia.net/person/6719</v>
      </c>
      <c r="D2198" t="str">
        <f t="shared" si="228"/>
        <v>https://usaybia.net/person/6719_____________</v>
      </c>
      <c r="Q2198" t="str">
        <f t="shared" si="230"/>
        <v>,https://usaybia.net/person/6719</v>
      </c>
      <c r="R2198" t="str">
        <f t="shared" si="229"/>
        <v>https://usaybia.net/person/6719</v>
      </c>
    </row>
    <row r="2199" spans="1:18" x14ac:dyDescent="0.25">
      <c r="A2199">
        <f t="shared" si="231"/>
        <v>67</v>
      </c>
      <c r="B2199">
        <f t="shared" si="232"/>
        <v>6720</v>
      </c>
      <c r="C2199" t="str">
        <f t="shared" si="227"/>
        <v>https://usaybia.net/person/6720</v>
      </c>
      <c r="D2199" t="str">
        <f t="shared" si="228"/>
        <v>https://usaybia.net/person/6720_____________</v>
      </c>
      <c r="Q2199" t="str">
        <f t="shared" si="230"/>
        <v>,https://usaybia.net/person/6720</v>
      </c>
      <c r="R2199" t="str">
        <f t="shared" si="229"/>
        <v>https://usaybia.net/person/6720</v>
      </c>
    </row>
    <row r="2200" spans="1:18" x14ac:dyDescent="0.25">
      <c r="A2200">
        <f t="shared" si="231"/>
        <v>67</v>
      </c>
      <c r="B2200">
        <f t="shared" si="232"/>
        <v>6721</v>
      </c>
      <c r="C2200" t="str">
        <f t="shared" si="227"/>
        <v>https://usaybia.net/person/6721</v>
      </c>
      <c r="D2200" t="str">
        <f t="shared" si="228"/>
        <v>https://usaybia.net/person/6721_____________</v>
      </c>
      <c r="Q2200" t="str">
        <f t="shared" si="230"/>
        <v>,https://usaybia.net/person/6721</v>
      </c>
      <c r="R2200" t="str">
        <f t="shared" si="229"/>
        <v>https://usaybia.net/person/6721</v>
      </c>
    </row>
    <row r="2201" spans="1:18" x14ac:dyDescent="0.25">
      <c r="A2201">
        <f t="shared" si="231"/>
        <v>67</v>
      </c>
      <c r="B2201">
        <f t="shared" si="232"/>
        <v>6722</v>
      </c>
      <c r="C2201" t="str">
        <f t="shared" si="227"/>
        <v>https://usaybia.net/person/6722</v>
      </c>
      <c r="D2201" t="str">
        <f t="shared" si="228"/>
        <v>https://usaybia.net/person/6722_____________</v>
      </c>
      <c r="Q2201" t="str">
        <f t="shared" si="230"/>
        <v>,https://usaybia.net/person/6722</v>
      </c>
      <c r="R2201" t="str">
        <f t="shared" si="229"/>
        <v>https://usaybia.net/person/6722</v>
      </c>
    </row>
    <row r="2202" spans="1:18" x14ac:dyDescent="0.25">
      <c r="A2202">
        <f t="shared" si="231"/>
        <v>67</v>
      </c>
      <c r="B2202">
        <f t="shared" si="232"/>
        <v>6723</v>
      </c>
      <c r="C2202" t="str">
        <f t="shared" si="227"/>
        <v>https://usaybia.net/person/6723</v>
      </c>
      <c r="D2202" t="str">
        <f t="shared" si="228"/>
        <v>https://usaybia.net/person/6723_____________</v>
      </c>
      <c r="Q2202" t="str">
        <f t="shared" si="230"/>
        <v>,https://usaybia.net/person/6723</v>
      </c>
      <c r="R2202" t="str">
        <f t="shared" si="229"/>
        <v>https://usaybia.net/person/6723</v>
      </c>
    </row>
    <row r="2203" spans="1:18" x14ac:dyDescent="0.25">
      <c r="A2203">
        <f t="shared" si="231"/>
        <v>67</v>
      </c>
      <c r="B2203">
        <f t="shared" si="232"/>
        <v>6724</v>
      </c>
      <c r="C2203" t="str">
        <f t="shared" si="227"/>
        <v>https://usaybia.net/person/6724</v>
      </c>
      <c r="D2203" t="str">
        <f t="shared" si="228"/>
        <v>https://usaybia.net/person/6724_____________</v>
      </c>
      <c r="Q2203" t="str">
        <f t="shared" si="230"/>
        <v>,https://usaybia.net/person/6724</v>
      </c>
      <c r="R2203" t="str">
        <f t="shared" si="229"/>
        <v>https://usaybia.net/person/6724</v>
      </c>
    </row>
    <row r="2204" spans="1:18" x14ac:dyDescent="0.25">
      <c r="A2204">
        <f t="shared" si="231"/>
        <v>67</v>
      </c>
      <c r="B2204">
        <f t="shared" si="232"/>
        <v>6725</v>
      </c>
      <c r="C2204" t="str">
        <f t="shared" si="227"/>
        <v>https://usaybia.net/person/6725</v>
      </c>
      <c r="D2204" t="str">
        <f t="shared" si="228"/>
        <v>https://usaybia.net/person/6725_____________</v>
      </c>
      <c r="Q2204" t="str">
        <f t="shared" si="230"/>
        <v>,https://usaybia.net/person/6725</v>
      </c>
      <c r="R2204" t="str">
        <f t="shared" si="229"/>
        <v>https://usaybia.net/person/6725</v>
      </c>
    </row>
    <row r="2205" spans="1:18" x14ac:dyDescent="0.25">
      <c r="A2205">
        <f t="shared" si="231"/>
        <v>67</v>
      </c>
      <c r="B2205">
        <f t="shared" si="232"/>
        <v>6726</v>
      </c>
      <c r="C2205" t="str">
        <f t="shared" si="227"/>
        <v>https://usaybia.net/person/6726</v>
      </c>
      <c r="D2205" t="str">
        <f t="shared" si="228"/>
        <v>https://usaybia.net/person/6726_____________</v>
      </c>
      <c r="Q2205" t="str">
        <f t="shared" si="230"/>
        <v>,https://usaybia.net/person/6726</v>
      </c>
      <c r="R2205" t="str">
        <f t="shared" si="229"/>
        <v>https://usaybia.net/person/6726</v>
      </c>
    </row>
    <row r="2206" spans="1:18" x14ac:dyDescent="0.25">
      <c r="A2206">
        <f t="shared" si="231"/>
        <v>67</v>
      </c>
      <c r="B2206">
        <f t="shared" si="232"/>
        <v>6727</v>
      </c>
      <c r="C2206" t="str">
        <f t="shared" si="227"/>
        <v>https://usaybia.net/person/6727</v>
      </c>
      <c r="D2206" t="str">
        <f t="shared" si="228"/>
        <v>https://usaybia.net/person/6727_____________</v>
      </c>
      <c r="Q2206" t="str">
        <f t="shared" si="230"/>
        <v>,https://usaybia.net/person/6727</v>
      </c>
      <c r="R2206" t="str">
        <f t="shared" si="229"/>
        <v>https://usaybia.net/person/6727</v>
      </c>
    </row>
    <row r="2207" spans="1:18" x14ac:dyDescent="0.25">
      <c r="A2207">
        <f t="shared" si="231"/>
        <v>67</v>
      </c>
      <c r="B2207">
        <f t="shared" si="232"/>
        <v>6728</v>
      </c>
      <c r="C2207" t="str">
        <f t="shared" si="227"/>
        <v>https://usaybia.net/person/6728</v>
      </c>
      <c r="D2207" t="str">
        <f t="shared" si="228"/>
        <v>https://usaybia.net/person/6728_____________</v>
      </c>
      <c r="Q2207" t="str">
        <f t="shared" si="230"/>
        <v>,https://usaybia.net/person/6728</v>
      </c>
      <c r="R2207" t="str">
        <f t="shared" si="229"/>
        <v>https://usaybia.net/person/6728</v>
      </c>
    </row>
    <row r="2208" spans="1:18" x14ac:dyDescent="0.25">
      <c r="A2208">
        <f t="shared" si="231"/>
        <v>67</v>
      </c>
      <c r="B2208">
        <f t="shared" si="232"/>
        <v>6729</v>
      </c>
      <c r="C2208" t="str">
        <f t="shared" si="227"/>
        <v>https://usaybia.net/person/6729</v>
      </c>
      <c r="D2208" t="str">
        <f t="shared" si="228"/>
        <v>https://usaybia.net/person/6729_____________</v>
      </c>
      <c r="Q2208" t="str">
        <f t="shared" si="230"/>
        <v>,https://usaybia.net/person/6729</v>
      </c>
      <c r="R2208" t="str">
        <f t="shared" si="229"/>
        <v>https://usaybia.net/person/6729</v>
      </c>
    </row>
    <row r="2209" spans="1:18" x14ac:dyDescent="0.25">
      <c r="A2209">
        <f t="shared" si="231"/>
        <v>67</v>
      </c>
      <c r="B2209">
        <f t="shared" si="232"/>
        <v>6730</v>
      </c>
      <c r="C2209" t="str">
        <f t="shared" si="227"/>
        <v>https://usaybia.net/person/6730</v>
      </c>
      <c r="D2209" t="str">
        <f t="shared" si="228"/>
        <v>https://usaybia.net/person/6730_____________</v>
      </c>
      <c r="Q2209" t="str">
        <f t="shared" si="230"/>
        <v>,https://usaybia.net/person/6730</v>
      </c>
      <c r="R2209" t="str">
        <f t="shared" si="229"/>
        <v>https://usaybia.net/person/6730</v>
      </c>
    </row>
    <row r="2210" spans="1:18" x14ac:dyDescent="0.25">
      <c r="A2210">
        <f t="shared" si="231"/>
        <v>67</v>
      </c>
      <c r="B2210">
        <f t="shared" si="232"/>
        <v>6731</v>
      </c>
      <c r="C2210" t="str">
        <f t="shared" si="227"/>
        <v>https://usaybia.net/person/6731</v>
      </c>
      <c r="D2210" t="str">
        <f t="shared" si="228"/>
        <v>https://usaybia.net/person/6731_____________</v>
      </c>
      <c r="Q2210" t="str">
        <f t="shared" si="230"/>
        <v>,https://usaybia.net/person/6731</v>
      </c>
      <c r="R2210" t="str">
        <f t="shared" si="229"/>
        <v>https://usaybia.net/person/6731</v>
      </c>
    </row>
    <row r="2211" spans="1:18" x14ac:dyDescent="0.25">
      <c r="A2211">
        <f t="shared" si="231"/>
        <v>67</v>
      </c>
      <c r="B2211">
        <f t="shared" si="232"/>
        <v>6732</v>
      </c>
      <c r="C2211" t="str">
        <f t="shared" si="227"/>
        <v>https://usaybia.net/person/6732</v>
      </c>
      <c r="D2211" t="str">
        <f t="shared" si="228"/>
        <v>https://usaybia.net/person/6732_____________</v>
      </c>
      <c r="Q2211" t="str">
        <f t="shared" si="230"/>
        <v>,https://usaybia.net/person/6732</v>
      </c>
      <c r="R2211" t="str">
        <f t="shared" si="229"/>
        <v>https://usaybia.net/person/6732</v>
      </c>
    </row>
    <row r="2212" spans="1:18" x14ac:dyDescent="0.25">
      <c r="A2212">
        <f t="shared" si="231"/>
        <v>67</v>
      </c>
      <c r="B2212">
        <f t="shared" si="232"/>
        <v>6733</v>
      </c>
      <c r="C2212" t="str">
        <f t="shared" si="227"/>
        <v>https://usaybia.net/person/6733</v>
      </c>
      <c r="D2212" t="str">
        <f t="shared" si="228"/>
        <v>https://usaybia.net/person/6733_____________</v>
      </c>
      <c r="Q2212" t="str">
        <f t="shared" si="230"/>
        <v>,https://usaybia.net/person/6733</v>
      </c>
      <c r="R2212" t="str">
        <f t="shared" si="229"/>
        <v>https://usaybia.net/person/6733</v>
      </c>
    </row>
    <row r="2213" spans="1:18" x14ac:dyDescent="0.25">
      <c r="A2213">
        <f t="shared" si="231"/>
        <v>68</v>
      </c>
      <c r="B2213">
        <f>6800+1</f>
        <v>6801</v>
      </c>
      <c r="C2213" t="str">
        <f t="shared" si="227"/>
        <v>https://usaybia.net/person/6801</v>
      </c>
      <c r="D2213" t="str">
        <f t="shared" si="228"/>
        <v>https://usaybia.net/person/6801_____________</v>
      </c>
      <c r="Q2213" t="str">
        <f t="shared" si="230"/>
        <v>,https://usaybia.net/person/6801</v>
      </c>
      <c r="R2213" t="str">
        <f t="shared" si="229"/>
        <v>https://usaybia.net/person/6801</v>
      </c>
    </row>
    <row r="2214" spans="1:18" x14ac:dyDescent="0.25">
      <c r="A2214">
        <f t="shared" si="231"/>
        <v>68</v>
      </c>
      <c r="B2214">
        <f t="shared" si="232"/>
        <v>6802</v>
      </c>
      <c r="C2214" t="str">
        <f t="shared" si="227"/>
        <v>https://usaybia.net/person/6802</v>
      </c>
      <c r="D2214" t="str">
        <f t="shared" si="228"/>
        <v>https://usaybia.net/person/6802_____________</v>
      </c>
      <c r="Q2214" t="str">
        <f t="shared" si="230"/>
        <v>,https://usaybia.net/person/6802</v>
      </c>
      <c r="R2214" t="str">
        <f t="shared" si="229"/>
        <v>https://usaybia.net/person/6802</v>
      </c>
    </row>
    <row r="2215" spans="1:18" x14ac:dyDescent="0.25">
      <c r="A2215">
        <f t="shared" si="231"/>
        <v>68</v>
      </c>
      <c r="B2215">
        <f t="shared" si="232"/>
        <v>6803</v>
      </c>
      <c r="C2215" t="str">
        <f t="shared" si="227"/>
        <v>https://usaybia.net/person/6803</v>
      </c>
      <c r="D2215" t="str">
        <f t="shared" si="228"/>
        <v>https://usaybia.net/person/6803_____________</v>
      </c>
      <c r="Q2215" t="str">
        <f t="shared" si="230"/>
        <v>,https://usaybia.net/person/6803</v>
      </c>
      <c r="R2215" t="str">
        <f t="shared" si="229"/>
        <v>https://usaybia.net/person/6803</v>
      </c>
    </row>
    <row r="2216" spans="1:18" x14ac:dyDescent="0.25">
      <c r="A2216">
        <f t="shared" si="231"/>
        <v>68</v>
      </c>
      <c r="B2216">
        <f t="shared" si="232"/>
        <v>6804</v>
      </c>
      <c r="C2216" t="str">
        <f t="shared" si="227"/>
        <v>https://usaybia.net/person/6804</v>
      </c>
      <c r="D2216" t="str">
        <f t="shared" si="228"/>
        <v>https://usaybia.net/person/6804_____________</v>
      </c>
      <c r="Q2216" t="str">
        <f t="shared" si="230"/>
        <v>,https://usaybia.net/person/6804</v>
      </c>
      <c r="R2216" t="str">
        <f t="shared" si="229"/>
        <v>https://usaybia.net/person/6804</v>
      </c>
    </row>
    <row r="2217" spans="1:18" x14ac:dyDescent="0.25">
      <c r="A2217">
        <f t="shared" si="231"/>
        <v>68</v>
      </c>
      <c r="B2217">
        <f t="shared" si="232"/>
        <v>6805</v>
      </c>
      <c r="C2217" t="str">
        <f t="shared" si="227"/>
        <v>https://usaybia.net/person/6805</v>
      </c>
      <c r="D2217" t="str">
        <f t="shared" si="228"/>
        <v>https://usaybia.net/person/6805_____________</v>
      </c>
      <c r="Q2217" t="str">
        <f t="shared" si="230"/>
        <v>,https://usaybia.net/person/6805</v>
      </c>
      <c r="R2217" t="str">
        <f t="shared" si="229"/>
        <v>https://usaybia.net/person/6805</v>
      </c>
    </row>
    <row r="2218" spans="1:18" x14ac:dyDescent="0.25">
      <c r="A2218">
        <f t="shared" si="231"/>
        <v>68</v>
      </c>
      <c r="B2218">
        <f t="shared" si="232"/>
        <v>6806</v>
      </c>
      <c r="C2218" t="str">
        <f t="shared" si="227"/>
        <v>https://usaybia.net/person/6806</v>
      </c>
      <c r="D2218" t="str">
        <f t="shared" si="228"/>
        <v>https://usaybia.net/person/6806_____________</v>
      </c>
      <c r="Q2218" t="str">
        <f t="shared" si="230"/>
        <v>,https://usaybia.net/person/6806</v>
      </c>
      <c r="R2218" t="str">
        <f t="shared" si="229"/>
        <v>https://usaybia.net/person/6806</v>
      </c>
    </row>
    <row r="2219" spans="1:18" x14ac:dyDescent="0.25">
      <c r="A2219">
        <f t="shared" si="231"/>
        <v>68</v>
      </c>
      <c r="B2219">
        <f t="shared" si="232"/>
        <v>6807</v>
      </c>
      <c r="C2219" t="str">
        <f t="shared" si="227"/>
        <v>https://usaybia.net/person/6807</v>
      </c>
      <c r="D2219" t="str">
        <f t="shared" si="228"/>
        <v>https://usaybia.net/person/6807_____________</v>
      </c>
      <c r="Q2219" t="str">
        <f t="shared" si="230"/>
        <v>,https://usaybia.net/person/6807</v>
      </c>
      <c r="R2219" t="str">
        <f t="shared" si="229"/>
        <v>https://usaybia.net/person/6807</v>
      </c>
    </row>
    <row r="2220" spans="1:18" x14ac:dyDescent="0.25">
      <c r="A2220">
        <f t="shared" si="231"/>
        <v>68</v>
      </c>
      <c r="B2220">
        <f t="shared" si="232"/>
        <v>6808</v>
      </c>
      <c r="C2220" t="str">
        <f t="shared" si="227"/>
        <v>https://usaybia.net/person/6808</v>
      </c>
      <c r="D2220" t="str">
        <f t="shared" si="228"/>
        <v>https://usaybia.net/person/6808_____________</v>
      </c>
      <c r="Q2220" t="str">
        <f t="shared" si="230"/>
        <v>,https://usaybia.net/person/6808</v>
      </c>
      <c r="R2220" t="str">
        <f t="shared" si="229"/>
        <v>https://usaybia.net/person/6808</v>
      </c>
    </row>
    <row r="2221" spans="1:18" x14ac:dyDescent="0.25">
      <c r="A2221">
        <f t="shared" si="231"/>
        <v>68</v>
      </c>
      <c r="B2221">
        <f t="shared" si="232"/>
        <v>6809</v>
      </c>
      <c r="C2221" t="str">
        <f t="shared" si="227"/>
        <v>https://usaybia.net/person/6809</v>
      </c>
      <c r="D2221" t="str">
        <f t="shared" si="228"/>
        <v>https://usaybia.net/person/6809_____________</v>
      </c>
      <c r="Q2221" t="str">
        <f t="shared" si="230"/>
        <v>,https://usaybia.net/person/6809</v>
      </c>
      <c r="R2221" t="str">
        <f t="shared" si="229"/>
        <v>https://usaybia.net/person/6809</v>
      </c>
    </row>
    <row r="2222" spans="1:18" x14ac:dyDescent="0.25">
      <c r="A2222">
        <f t="shared" si="231"/>
        <v>68</v>
      </c>
      <c r="B2222">
        <f t="shared" si="232"/>
        <v>6810</v>
      </c>
      <c r="C2222" t="str">
        <f t="shared" si="227"/>
        <v>https://usaybia.net/person/6810</v>
      </c>
      <c r="D2222" t="str">
        <f t="shared" si="228"/>
        <v>https://usaybia.net/person/6810_____________</v>
      </c>
      <c r="Q2222" t="str">
        <f t="shared" si="230"/>
        <v>,https://usaybia.net/person/6810</v>
      </c>
      <c r="R2222" t="str">
        <f t="shared" si="229"/>
        <v>https://usaybia.net/person/6810</v>
      </c>
    </row>
    <row r="2223" spans="1:18" x14ac:dyDescent="0.25">
      <c r="A2223">
        <f t="shared" si="231"/>
        <v>68</v>
      </c>
      <c r="B2223">
        <f t="shared" si="232"/>
        <v>6811</v>
      </c>
      <c r="C2223" t="str">
        <f t="shared" si="227"/>
        <v>https://usaybia.net/person/6811</v>
      </c>
      <c r="D2223" t="str">
        <f t="shared" si="228"/>
        <v>https://usaybia.net/person/6811_____________</v>
      </c>
      <c r="Q2223" t="str">
        <f t="shared" si="230"/>
        <v>,https://usaybia.net/person/6811</v>
      </c>
      <c r="R2223" t="str">
        <f t="shared" si="229"/>
        <v>https://usaybia.net/person/6811</v>
      </c>
    </row>
    <row r="2224" spans="1:18" x14ac:dyDescent="0.25">
      <c r="A2224">
        <f t="shared" si="231"/>
        <v>68</v>
      </c>
      <c r="B2224">
        <f t="shared" si="232"/>
        <v>6812</v>
      </c>
      <c r="C2224" t="str">
        <f t="shared" si="227"/>
        <v>https://usaybia.net/person/6812</v>
      </c>
      <c r="D2224" t="str">
        <f t="shared" si="228"/>
        <v>https://usaybia.net/person/6812_____________</v>
      </c>
      <c r="Q2224" t="str">
        <f t="shared" si="230"/>
        <v>,https://usaybia.net/person/6812</v>
      </c>
      <c r="R2224" t="str">
        <f t="shared" si="229"/>
        <v>https://usaybia.net/person/6812</v>
      </c>
    </row>
    <row r="2225" spans="1:18" x14ac:dyDescent="0.25">
      <c r="A2225">
        <f t="shared" si="231"/>
        <v>68</v>
      </c>
      <c r="B2225">
        <f t="shared" si="232"/>
        <v>6813</v>
      </c>
      <c r="C2225" t="str">
        <f t="shared" si="227"/>
        <v>https://usaybia.net/person/6813</v>
      </c>
      <c r="D2225" t="str">
        <f t="shared" si="228"/>
        <v>https://usaybia.net/person/6813_____________</v>
      </c>
      <c r="Q2225" t="str">
        <f t="shared" si="230"/>
        <v>,https://usaybia.net/person/6813</v>
      </c>
      <c r="R2225" t="str">
        <f t="shared" si="229"/>
        <v>https://usaybia.net/person/6813</v>
      </c>
    </row>
    <row r="2226" spans="1:18" x14ac:dyDescent="0.25">
      <c r="A2226">
        <f t="shared" si="231"/>
        <v>68</v>
      </c>
      <c r="B2226">
        <f t="shared" si="232"/>
        <v>6814</v>
      </c>
      <c r="C2226" t="str">
        <f t="shared" si="227"/>
        <v>https://usaybia.net/person/6814</v>
      </c>
      <c r="D2226" t="str">
        <f t="shared" si="228"/>
        <v>https://usaybia.net/person/6814_____________</v>
      </c>
      <c r="E2226" t="s">
        <v>134</v>
      </c>
      <c r="Q2226" t="str">
        <f t="shared" si="230"/>
        <v>,https://usaybia.net/person/6814</v>
      </c>
      <c r="R2226" t="str">
        <f t="shared" si="229"/>
        <v>https://usaybia.net/person/6814</v>
      </c>
    </row>
    <row r="2227" spans="1:18" x14ac:dyDescent="0.25">
      <c r="A2227">
        <f t="shared" si="231"/>
        <v>68</v>
      </c>
      <c r="B2227">
        <f t="shared" si="232"/>
        <v>6815</v>
      </c>
      <c r="C2227" t="str">
        <f t="shared" si="227"/>
        <v>https://usaybia.net/person/6815</v>
      </c>
      <c r="D2227" t="str">
        <f t="shared" si="228"/>
        <v>https://usaybia.net/person/6815_____________</v>
      </c>
      <c r="Q2227" t="str">
        <f t="shared" si="230"/>
        <v>,https://usaybia.net/person/6815</v>
      </c>
      <c r="R2227" t="str">
        <f t="shared" si="229"/>
        <v>https://usaybia.net/person/6815</v>
      </c>
    </row>
    <row r="2228" spans="1:18" x14ac:dyDescent="0.25">
      <c r="A2228">
        <f t="shared" si="231"/>
        <v>68</v>
      </c>
      <c r="B2228">
        <f t="shared" si="232"/>
        <v>6816</v>
      </c>
      <c r="C2228" t="str">
        <f t="shared" si="227"/>
        <v>https://usaybia.net/person/6816</v>
      </c>
      <c r="D2228" t="str">
        <f t="shared" si="228"/>
        <v>https://usaybia.net/person/6816_____________</v>
      </c>
      <c r="Q2228" t="str">
        <f t="shared" si="230"/>
        <v>,https://usaybia.net/person/6816</v>
      </c>
      <c r="R2228" t="str">
        <f t="shared" si="229"/>
        <v>https://usaybia.net/person/6816</v>
      </c>
    </row>
    <row r="2229" spans="1:18" x14ac:dyDescent="0.25">
      <c r="A2229">
        <f t="shared" si="231"/>
        <v>68</v>
      </c>
      <c r="B2229">
        <f t="shared" si="232"/>
        <v>6817</v>
      </c>
      <c r="C2229" t="str">
        <f t="shared" si="227"/>
        <v>https://usaybia.net/person/6817</v>
      </c>
      <c r="D2229" t="str">
        <f t="shared" si="228"/>
        <v>https://usaybia.net/person/6817_____________</v>
      </c>
      <c r="Q2229" t="str">
        <f t="shared" si="230"/>
        <v>,https://usaybia.net/person/6817</v>
      </c>
      <c r="R2229" t="str">
        <f t="shared" si="229"/>
        <v>https://usaybia.net/person/6817</v>
      </c>
    </row>
    <row r="2230" spans="1:18" x14ac:dyDescent="0.25">
      <c r="A2230">
        <f t="shared" si="231"/>
        <v>68</v>
      </c>
      <c r="B2230">
        <f t="shared" si="232"/>
        <v>6818</v>
      </c>
      <c r="C2230" t="str">
        <f t="shared" si="227"/>
        <v>https://usaybia.net/person/6818</v>
      </c>
      <c r="D2230" t="str">
        <f t="shared" si="228"/>
        <v>https://usaybia.net/person/6818_____________</v>
      </c>
      <c r="Q2230" t="str">
        <f t="shared" si="230"/>
        <v>,https://usaybia.net/person/6818</v>
      </c>
      <c r="R2230" t="str">
        <f t="shared" si="229"/>
        <v>https://usaybia.net/person/6818</v>
      </c>
    </row>
    <row r="2231" spans="1:18" x14ac:dyDescent="0.25">
      <c r="A2231">
        <f t="shared" si="231"/>
        <v>68</v>
      </c>
      <c r="B2231">
        <f t="shared" si="232"/>
        <v>6819</v>
      </c>
      <c r="C2231" t="str">
        <f t="shared" ref="C2231:C2294" si="233">"https://usaybia.net/person/"&amp;B2231</f>
        <v>https://usaybia.net/person/6819</v>
      </c>
      <c r="D2231" t="str">
        <f t="shared" ref="D2231:D2294" si="234">C2231&amp;"_____________"</f>
        <v>https://usaybia.net/person/6819_____________</v>
      </c>
      <c r="Q2231" t="str">
        <f t="shared" si="230"/>
        <v>,https://usaybia.net/person/6819</v>
      </c>
      <c r="R2231" t="str">
        <f t="shared" si="229"/>
        <v>https://usaybia.net/person/6819</v>
      </c>
    </row>
    <row r="2232" spans="1:18" x14ac:dyDescent="0.25">
      <c r="A2232">
        <f t="shared" si="231"/>
        <v>68</v>
      </c>
      <c r="B2232">
        <f t="shared" si="232"/>
        <v>6820</v>
      </c>
      <c r="C2232" t="str">
        <f t="shared" si="233"/>
        <v>https://usaybia.net/person/6820</v>
      </c>
      <c r="D2232" t="str">
        <f t="shared" si="234"/>
        <v>https://usaybia.net/person/6820_____________</v>
      </c>
      <c r="Q2232" t="str">
        <f t="shared" si="230"/>
        <v>,https://usaybia.net/person/6820</v>
      </c>
      <c r="R2232" t="str">
        <f t="shared" si="229"/>
        <v>https://usaybia.net/person/6820</v>
      </c>
    </row>
    <row r="2233" spans="1:18" x14ac:dyDescent="0.25">
      <c r="A2233">
        <f t="shared" si="231"/>
        <v>68</v>
      </c>
      <c r="B2233">
        <f t="shared" si="232"/>
        <v>6821</v>
      </c>
      <c r="C2233" t="str">
        <f t="shared" si="233"/>
        <v>https://usaybia.net/person/6821</v>
      </c>
      <c r="D2233" t="str">
        <f t="shared" si="234"/>
        <v>https://usaybia.net/person/6821_____________</v>
      </c>
      <c r="Q2233" t="str">
        <f t="shared" si="230"/>
        <v>,https://usaybia.net/person/6821</v>
      </c>
      <c r="R2233" t="str">
        <f t="shared" si="229"/>
        <v>https://usaybia.net/person/6821</v>
      </c>
    </row>
    <row r="2234" spans="1:18" x14ac:dyDescent="0.25">
      <c r="A2234">
        <f t="shared" si="231"/>
        <v>68</v>
      </c>
      <c r="B2234">
        <f t="shared" si="232"/>
        <v>6822</v>
      </c>
      <c r="C2234" t="str">
        <f t="shared" si="233"/>
        <v>https://usaybia.net/person/6822</v>
      </c>
      <c r="D2234" t="str">
        <f t="shared" si="234"/>
        <v>https://usaybia.net/person/6822_____________</v>
      </c>
      <c r="Q2234" t="str">
        <f t="shared" si="230"/>
        <v>,https://usaybia.net/person/6822</v>
      </c>
      <c r="R2234" t="str">
        <f t="shared" si="229"/>
        <v>https://usaybia.net/person/6822</v>
      </c>
    </row>
    <row r="2235" spans="1:18" x14ac:dyDescent="0.25">
      <c r="A2235">
        <f t="shared" si="231"/>
        <v>68</v>
      </c>
      <c r="B2235">
        <f t="shared" si="232"/>
        <v>6823</v>
      </c>
      <c r="C2235" t="str">
        <f t="shared" si="233"/>
        <v>https://usaybia.net/person/6823</v>
      </c>
      <c r="D2235" t="str">
        <f t="shared" si="234"/>
        <v>https://usaybia.net/person/6823_____________</v>
      </c>
      <c r="Q2235" t="str">
        <f t="shared" si="230"/>
        <v>,https://usaybia.net/person/6823</v>
      </c>
      <c r="R2235" t="str">
        <f t="shared" si="229"/>
        <v>https://usaybia.net/person/6823</v>
      </c>
    </row>
    <row r="2236" spans="1:18" x14ac:dyDescent="0.25">
      <c r="A2236">
        <f t="shared" si="231"/>
        <v>68</v>
      </c>
      <c r="B2236">
        <f t="shared" si="232"/>
        <v>6824</v>
      </c>
      <c r="C2236" t="str">
        <f t="shared" si="233"/>
        <v>https://usaybia.net/person/6824</v>
      </c>
      <c r="D2236" t="str">
        <f t="shared" si="234"/>
        <v>https://usaybia.net/person/6824_____________</v>
      </c>
      <c r="Q2236" t="str">
        <f t="shared" si="230"/>
        <v>,https://usaybia.net/person/6824</v>
      </c>
      <c r="R2236" t="str">
        <f t="shared" si="229"/>
        <v>https://usaybia.net/person/6824</v>
      </c>
    </row>
    <row r="2237" spans="1:18" x14ac:dyDescent="0.25">
      <c r="A2237">
        <f t="shared" si="231"/>
        <v>68</v>
      </c>
      <c r="B2237">
        <f t="shared" si="232"/>
        <v>6825</v>
      </c>
      <c r="C2237" t="str">
        <f t="shared" si="233"/>
        <v>https://usaybia.net/person/6825</v>
      </c>
      <c r="D2237" t="str">
        <f t="shared" si="234"/>
        <v>https://usaybia.net/person/6825_____________</v>
      </c>
      <c r="Q2237" t="str">
        <f t="shared" si="230"/>
        <v>,https://usaybia.net/person/6825</v>
      </c>
      <c r="R2237" t="str">
        <f t="shared" si="229"/>
        <v>https://usaybia.net/person/6825</v>
      </c>
    </row>
    <row r="2238" spans="1:18" x14ac:dyDescent="0.25">
      <c r="A2238">
        <f t="shared" si="231"/>
        <v>68</v>
      </c>
      <c r="B2238">
        <f t="shared" si="232"/>
        <v>6826</v>
      </c>
      <c r="C2238" t="str">
        <f t="shared" si="233"/>
        <v>https://usaybia.net/person/6826</v>
      </c>
      <c r="D2238" t="str">
        <f t="shared" si="234"/>
        <v>https://usaybia.net/person/6826_____________</v>
      </c>
      <c r="Q2238" t="str">
        <f t="shared" si="230"/>
        <v>,https://usaybia.net/person/6826</v>
      </c>
      <c r="R2238" t="str">
        <f t="shared" si="229"/>
        <v>https://usaybia.net/person/6826</v>
      </c>
    </row>
    <row r="2239" spans="1:18" x14ac:dyDescent="0.25">
      <c r="A2239">
        <f t="shared" si="231"/>
        <v>68</v>
      </c>
      <c r="B2239">
        <f t="shared" si="232"/>
        <v>6827</v>
      </c>
      <c r="C2239" t="str">
        <f t="shared" si="233"/>
        <v>https://usaybia.net/person/6827</v>
      </c>
      <c r="D2239" t="str">
        <f t="shared" si="234"/>
        <v>https://usaybia.net/person/6827_____________</v>
      </c>
      <c r="Q2239" t="str">
        <f t="shared" si="230"/>
        <v>,https://usaybia.net/person/6827</v>
      </c>
      <c r="R2239" t="str">
        <f t="shared" si="229"/>
        <v>https://usaybia.net/person/6827</v>
      </c>
    </row>
    <row r="2240" spans="1:18" x14ac:dyDescent="0.25">
      <c r="A2240">
        <f t="shared" si="231"/>
        <v>68</v>
      </c>
      <c r="B2240">
        <f t="shared" si="232"/>
        <v>6828</v>
      </c>
      <c r="C2240" t="str">
        <f t="shared" si="233"/>
        <v>https://usaybia.net/person/6828</v>
      </c>
      <c r="D2240" t="str">
        <f t="shared" si="234"/>
        <v>https://usaybia.net/person/6828_____________</v>
      </c>
      <c r="Q2240" t="str">
        <f t="shared" si="230"/>
        <v>,https://usaybia.net/person/6828</v>
      </c>
      <c r="R2240" t="str">
        <f t="shared" si="229"/>
        <v>https://usaybia.net/person/6828</v>
      </c>
    </row>
    <row r="2241" spans="1:18" x14ac:dyDescent="0.25">
      <c r="A2241">
        <f t="shared" si="231"/>
        <v>68</v>
      </c>
      <c r="B2241">
        <f t="shared" si="232"/>
        <v>6829</v>
      </c>
      <c r="C2241" t="str">
        <f t="shared" si="233"/>
        <v>https://usaybia.net/person/6829</v>
      </c>
      <c r="D2241" t="str">
        <f t="shared" si="234"/>
        <v>https://usaybia.net/person/6829_____________</v>
      </c>
      <c r="Q2241" t="str">
        <f t="shared" si="230"/>
        <v>,https://usaybia.net/person/6829</v>
      </c>
      <c r="R2241" t="str">
        <f t="shared" si="229"/>
        <v>https://usaybia.net/person/6829</v>
      </c>
    </row>
    <row r="2242" spans="1:18" x14ac:dyDescent="0.25">
      <c r="A2242">
        <f t="shared" si="231"/>
        <v>68</v>
      </c>
      <c r="B2242">
        <f t="shared" si="232"/>
        <v>6830</v>
      </c>
      <c r="C2242" t="str">
        <f t="shared" si="233"/>
        <v>https://usaybia.net/person/6830</v>
      </c>
      <c r="D2242" t="str">
        <f t="shared" si="234"/>
        <v>https://usaybia.net/person/6830_____________</v>
      </c>
      <c r="Q2242" t="str">
        <f t="shared" si="230"/>
        <v>,https://usaybia.net/person/6830</v>
      </c>
      <c r="R2242" t="str">
        <f t="shared" ref="R2242:R2305" si="235">RIGHT(Q2242,LEN(Q2242)-1)</f>
        <v>https://usaybia.net/person/6830</v>
      </c>
    </row>
    <row r="2243" spans="1:18" x14ac:dyDescent="0.25">
      <c r="A2243">
        <f t="shared" si="231"/>
        <v>68</v>
      </c>
      <c r="B2243">
        <f t="shared" si="232"/>
        <v>6831</v>
      </c>
      <c r="C2243" t="str">
        <f t="shared" si="233"/>
        <v>https://usaybia.net/person/6831</v>
      </c>
      <c r="D2243" t="str">
        <f t="shared" si="234"/>
        <v>https://usaybia.net/person/6831_____________</v>
      </c>
      <c r="Q2243" t="str">
        <f t="shared" ref="Q2243:Q2306" si="236">SUBSTITUTE(SUBSTITUTE(SUBSTITUTE(CONCATENATE(C2243,F2243,G2243,H2243,I2243,J2243,K2243,L2243,SUBSTITUTE(M2243,".emedien.ub.uni-muenchen.de",""),N2243,O2243,P2243),"http",",http"),"xxx",""),"XXX","")</f>
        <v>,https://usaybia.net/person/6831</v>
      </c>
      <c r="R2243" t="str">
        <f t="shared" si="235"/>
        <v>https://usaybia.net/person/6831</v>
      </c>
    </row>
    <row r="2244" spans="1:18" x14ac:dyDescent="0.25">
      <c r="A2244">
        <f t="shared" si="231"/>
        <v>68</v>
      </c>
      <c r="B2244">
        <f t="shared" si="232"/>
        <v>6832</v>
      </c>
      <c r="C2244" t="str">
        <f t="shared" si="233"/>
        <v>https://usaybia.net/person/6832</v>
      </c>
      <c r="D2244" t="str">
        <f t="shared" si="234"/>
        <v>https://usaybia.net/person/6832_____________</v>
      </c>
      <c r="Q2244" t="str">
        <f t="shared" si="236"/>
        <v>,https://usaybia.net/person/6832</v>
      </c>
      <c r="R2244" t="str">
        <f t="shared" si="235"/>
        <v>https://usaybia.net/person/6832</v>
      </c>
    </row>
    <row r="2245" spans="1:18" x14ac:dyDescent="0.25">
      <c r="A2245">
        <f t="shared" si="231"/>
        <v>68</v>
      </c>
      <c r="B2245">
        <f t="shared" si="232"/>
        <v>6833</v>
      </c>
      <c r="C2245" t="str">
        <f t="shared" si="233"/>
        <v>https://usaybia.net/person/6833</v>
      </c>
      <c r="D2245" t="str">
        <f t="shared" si="234"/>
        <v>https://usaybia.net/person/6833_____________</v>
      </c>
      <c r="Q2245" t="str">
        <f t="shared" si="236"/>
        <v>,https://usaybia.net/person/6833</v>
      </c>
      <c r="R2245" t="str">
        <f t="shared" si="235"/>
        <v>https://usaybia.net/person/6833</v>
      </c>
    </row>
    <row r="2246" spans="1:18" x14ac:dyDescent="0.25">
      <c r="A2246">
        <f t="shared" si="231"/>
        <v>69</v>
      </c>
      <c r="B2246">
        <f>6900+1</f>
        <v>6901</v>
      </c>
      <c r="C2246" t="str">
        <f t="shared" si="233"/>
        <v>https://usaybia.net/person/6901</v>
      </c>
      <c r="D2246" t="str">
        <f t="shared" si="234"/>
        <v>https://usaybia.net/person/6901_____________</v>
      </c>
      <c r="Q2246" t="str">
        <f t="shared" si="236"/>
        <v>,https://usaybia.net/person/6901</v>
      </c>
      <c r="R2246" t="str">
        <f t="shared" si="235"/>
        <v>https://usaybia.net/person/6901</v>
      </c>
    </row>
    <row r="2247" spans="1:18" x14ac:dyDescent="0.25">
      <c r="A2247">
        <f t="shared" si="231"/>
        <v>69</v>
      </c>
      <c r="B2247">
        <f t="shared" si="232"/>
        <v>6902</v>
      </c>
      <c r="C2247" t="str">
        <f t="shared" si="233"/>
        <v>https://usaybia.net/person/6902</v>
      </c>
      <c r="D2247" t="str">
        <f t="shared" si="234"/>
        <v>https://usaybia.net/person/6902_____________</v>
      </c>
      <c r="Q2247" t="str">
        <f t="shared" si="236"/>
        <v>,https://usaybia.net/person/6902</v>
      </c>
      <c r="R2247" t="str">
        <f t="shared" si="235"/>
        <v>https://usaybia.net/person/6902</v>
      </c>
    </row>
    <row r="2248" spans="1:18" x14ac:dyDescent="0.25">
      <c r="A2248">
        <f t="shared" si="231"/>
        <v>69</v>
      </c>
      <c r="B2248">
        <f t="shared" si="232"/>
        <v>6903</v>
      </c>
      <c r="C2248" t="str">
        <f t="shared" si="233"/>
        <v>https://usaybia.net/person/6903</v>
      </c>
      <c r="D2248" t="str">
        <f t="shared" si="234"/>
        <v>https://usaybia.net/person/6903_____________</v>
      </c>
      <c r="Q2248" t="str">
        <f t="shared" si="236"/>
        <v>,https://usaybia.net/person/6903</v>
      </c>
      <c r="R2248" t="str">
        <f t="shared" si="235"/>
        <v>https://usaybia.net/person/6903</v>
      </c>
    </row>
    <row r="2249" spans="1:18" x14ac:dyDescent="0.25">
      <c r="A2249">
        <f t="shared" si="231"/>
        <v>69</v>
      </c>
      <c r="B2249">
        <f t="shared" si="232"/>
        <v>6904</v>
      </c>
      <c r="C2249" t="str">
        <f t="shared" si="233"/>
        <v>https://usaybia.net/person/6904</v>
      </c>
      <c r="D2249" t="str">
        <f t="shared" si="234"/>
        <v>https://usaybia.net/person/6904_____________</v>
      </c>
      <c r="Q2249" t="str">
        <f t="shared" si="236"/>
        <v>,https://usaybia.net/person/6904</v>
      </c>
      <c r="R2249" t="str">
        <f t="shared" si="235"/>
        <v>https://usaybia.net/person/6904</v>
      </c>
    </row>
    <row r="2250" spans="1:18" x14ac:dyDescent="0.25">
      <c r="A2250">
        <f t="shared" si="231"/>
        <v>69</v>
      </c>
      <c r="B2250">
        <f t="shared" si="232"/>
        <v>6905</v>
      </c>
      <c r="C2250" t="str">
        <f t="shared" si="233"/>
        <v>https://usaybia.net/person/6905</v>
      </c>
      <c r="D2250" t="str">
        <f t="shared" si="234"/>
        <v>https://usaybia.net/person/6905_____________</v>
      </c>
      <c r="Q2250" t="str">
        <f t="shared" si="236"/>
        <v>,https://usaybia.net/person/6905</v>
      </c>
      <c r="R2250" t="str">
        <f t="shared" si="235"/>
        <v>https://usaybia.net/person/6905</v>
      </c>
    </row>
    <row r="2251" spans="1:18" x14ac:dyDescent="0.25">
      <c r="A2251">
        <f t="shared" si="231"/>
        <v>69</v>
      </c>
      <c r="B2251">
        <f t="shared" si="232"/>
        <v>6906</v>
      </c>
      <c r="C2251" t="str">
        <f t="shared" si="233"/>
        <v>https://usaybia.net/person/6906</v>
      </c>
      <c r="D2251" t="str">
        <f t="shared" si="234"/>
        <v>https://usaybia.net/person/6906_____________</v>
      </c>
      <c r="Q2251" t="str">
        <f t="shared" si="236"/>
        <v>,https://usaybia.net/person/6906</v>
      </c>
      <c r="R2251" t="str">
        <f t="shared" si="235"/>
        <v>https://usaybia.net/person/6906</v>
      </c>
    </row>
    <row r="2252" spans="1:18" x14ac:dyDescent="0.25">
      <c r="A2252">
        <f t="shared" ref="A2252:A2315" si="237">A2219+1</f>
        <v>69</v>
      </c>
      <c r="B2252">
        <f t="shared" si="232"/>
        <v>6907</v>
      </c>
      <c r="C2252" t="str">
        <f t="shared" si="233"/>
        <v>https://usaybia.net/person/6907</v>
      </c>
      <c r="D2252" t="str">
        <f t="shared" si="234"/>
        <v>https://usaybia.net/person/6907_____________</v>
      </c>
      <c r="Q2252" t="str">
        <f t="shared" si="236"/>
        <v>,https://usaybia.net/person/6907</v>
      </c>
      <c r="R2252" t="str">
        <f t="shared" si="235"/>
        <v>https://usaybia.net/person/6907</v>
      </c>
    </row>
    <row r="2253" spans="1:18" x14ac:dyDescent="0.25">
      <c r="A2253">
        <f t="shared" si="237"/>
        <v>69</v>
      </c>
      <c r="B2253">
        <f t="shared" si="232"/>
        <v>6908</v>
      </c>
      <c r="C2253" t="str">
        <f t="shared" si="233"/>
        <v>https://usaybia.net/person/6908</v>
      </c>
      <c r="D2253" t="str">
        <f t="shared" si="234"/>
        <v>https://usaybia.net/person/6908_____________</v>
      </c>
      <c r="Q2253" t="str">
        <f t="shared" si="236"/>
        <v>,https://usaybia.net/person/6908</v>
      </c>
      <c r="R2253" t="str">
        <f t="shared" si="235"/>
        <v>https://usaybia.net/person/6908</v>
      </c>
    </row>
    <row r="2254" spans="1:18" x14ac:dyDescent="0.25">
      <c r="A2254">
        <f t="shared" si="237"/>
        <v>69</v>
      </c>
      <c r="B2254">
        <f t="shared" ref="B2254:B2317" si="238">B2253+1</f>
        <v>6909</v>
      </c>
      <c r="C2254" t="str">
        <f t="shared" si="233"/>
        <v>https://usaybia.net/person/6909</v>
      </c>
      <c r="D2254" t="str">
        <f t="shared" si="234"/>
        <v>https://usaybia.net/person/6909_____________</v>
      </c>
      <c r="Q2254" t="str">
        <f t="shared" si="236"/>
        <v>,https://usaybia.net/person/6909</v>
      </c>
      <c r="R2254" t="str">
        <f t="shared" si="235"/>
        <v>https://usaybia.net/person/6909</v>
      </c>
    </row>
    <row r="2255" spans="1:18" x14ac:dyDescent="0.25">
      <c r="A2255">
        <f t="shared" si="237"/>
        <v>69</v>
      </c>
      <c r="B2255">
        <f t="shared" si="238"/>
        <v>6910</v>
      </c>
      <c r="C2255" t="str">
        <f t="shared" si="233"/>
        <v>https://usaybia.net/person/6910</v>
      </c>
      <c r="D2255" t="str">
        <f t="shared" si="234"/>
        <v>https://usaybia.net/person/6910_____________</v>
      </c>
      <c r="Q2255" t="str">
        <f t="shared" si="236"/>
        <v>,https://usaybia.net/person/6910</v>
      </c>
      <c r="R2255" t="str">
        <f t="shared" si="235"/>
        <v>https://usaybia.net/person/6910</v>
      </c>
    </row>
    <row r="2256" spans="1:18" x14ac:dyDescent="0.25">
      <c r="A2256">
        <f t="shared" si="237"/>
        <v>69</v>
      </c>
      <c r="B2256">
        <f t="shared" si="238"/>
        <v>6911</v>
      </c>
      <c r="C2256" t="str">
        <f t="shared" si="233"/>
        <v>https://usaybia.net/person/6911</v>
      </c>
      <c r="D2256" t="str">
        <f t="shared" si="234"/>
        <v>https://usaybia.net/person/6911_____________</v>
      </c>
      <c r="Q2256" t="str">
        <f t="shared" si="236"/>
        <v>,https://usaybia.net/person/6911</v>
      </c>
      <c r="R2256" t="str">
        <f t="shared" si="235"/>
        <v>https://usaybia.net/person/6911</v>
      </c>
    </row>
    <row r="2257" spans="1:18" x14ac:dyDescent="0.25">
      <c r="A2257">
        <f t="shared" si="237"/>
        <v>69</v>
      </c>
      <c r="B2257">
        <f t="shared" si="238"/>
        <v>6912</v>
      </c>
      <c r="C2257" t="str">
        <f t="shared" si="233"/>
        <v>https://usaybia.net/person/6912</v>
      </c>
      <c r="D2257" t="str">
        <f t="shared" si="234"/>
        <v>https://usaybia.net/person/6912_____________</v>
      </c>
      <c r="Q2257" t="str">
        <f t="shared" si="236"/>
        <v>,https://usaybia.net/person/6912</v>
      </c>
      <c r="R2257" t="str">
        <f t="shared" si="235"/>
        <v>https://usaybia.net/person/6912</v>
      </c>
    </row>
    <row r="2258" spans="1:18" x14ac:dyDescent="0.25">
      <c r="A2258">
        <f t="shared" si="237"/>
        <v>69</v>
      </c>
      <c r="B2258">
        <f t="shared" si="238"/>
        <v>6913</v>
      </c>
      <c r="C2258" t="str">
        <f t="shared" si="233"/>
        <v>https://usaybia.net/person/6913</v>
      </c>
      <c r="D2258" t="str">
        <f t="shared" si="234"/>
        <v>https://usaybia.net/person/6913_____________</v>
      </c>
      <c r="Q2258" t="str">
        <f t="shared" si="236"/>
        <v>,https://usaybia.net/person/6913</v>
      </c>
      <c r="R2258" t="str">
        <f t="shared" si="235"/>
        <v>https://usaybia.net/person/6913</v>
      </c>
    </row>
    <row r="2259" spans="1:18" x14ac:dyDescent="0.25">
      <c r="A2259">
        <f t="shared" si="237"/>
        <v>69</v>
      </c>
      <c r="B2259">
        <f t="shared" si="238"/>
        <v>6914</v>
      </c>
      <c r="C2259" t="str">
        <f t="shared" si="233"/>
        <v>https://usaybia.net/person/6914</v>
      </c>
      <c r="D2259" t="str">
        <f t="shared" si="234"/>
        <v>https://usaybia.net/person/6914_____________</v>
      </c>
      <c r="Q2259" t="str">
        <f t="shared" si="236"/>
        <v>,https://usaybia.net/person/6914</v>
      </c>
      <c r="R2259" t="str">
        <f t="shared" si="235"/>
        <v>https://usaybia.net/person/6914</v>
      </c>
    </row>
    <row r="2260" spans="1:18" x14ac:dyDescent="0.25">
      <c r="A2260">
        <f t="shared" si="237"/>
        <v>69</v>
      </c>
      <c r="B2260">
        <f t="shared" si="238"/>
        <v>6915</v>
      </c>
      <c r="C2260" t="str">
        <f t="shared" si="233"/>
        <v>https://usaybia.net/person/6915</v>
      </c>
      <c r="D2260" t="str">
        <f t="shared" si="234"/>
        <v>https://usaybia.net/person/6915_____________</v>
      </c>
      <c r="Q2260" t="str">
        <f t="shared" si="236"/>
        <v>,https://usaybia.net/person/6915</v>
      </c>
      <c r="R2260" t="str">
        <f t="shared" si="235"/>
        <v>https://usaybia.net/person/6915</v>
      </c>
    </row>
    <row r="2261" spans="1:18" x14ac:dyDescent="0.25">
      <c r="A2261">
        <f t="shared" si="237"/>
        <v>69</v>
      </c>
      <c r="B2261">
        <f t="shared" si="238"/>
        <v>6916</v>
      </c>
      <c r="C2261" t="str">
        <f t="shared" si="233"/>
        <v>https://usaybia.net/person/6916</v>
      </c>
      <c r="D2261" t="str">
        <f t="shared" si="234"/>
        <v>https://usaybia.net/person/6916_____________</v>
      </c>
      <c r="Q2261" t="str">
        <f t="shared" si="236"/>
        <v>,https://usaybia.net/person/6916</v>
      </c>
      <c r="R2261" t="str">
        <f t="shared" si="235"/>
        <v>https://usaybia.net/person/6916</v>
      </c>
    </row>
    <row r="2262" spans="1:18" x14ac:dyDescent="0.25">
      <c r="A2262">
        <f t="shared" si="237"/>
        <v>69</v>
      </c>
      <c r="B2262">
        <f t="shared" si="238"/>
        <v>6917</v>
      </c>
      <c r="C2262" t="str">
        <f t="shared" si="233"/>
        <v>https://usaybia.net/person/6917</v>
      </c>
      <c r="D2262" t="str">
        <f t="shared" si="234"/>
        <v>https://usaybia.net/person/6917_____________</v>
      </c>
      <c r="Q2262" t="str">
        <f t="shared" si="236"/>
        <v>,https://usaybia.net/person/6917</v>
      </c>
      <c r="R2262" t="str">
        <f t="shared" si="235"/>
        <v>https://usaybia.net/person/6917</v>
      </c>
    </row>
    <row r="2263" spans="1:18" x14ac:dyDescent="0.25">
      <c r="A2263">
        <f t="shared" si="237"/>
        <v>69</v>
      </c>
      <c r="B2263">
        <f t="shared" si="238"/>
        <v>6918</v>
      </c>
      <c r="C2263" t="str">
        <f t="shared" si="233"/>
        <v>https://usaybia.net/person/6918</v>
      </c>
      <c r="D2263" t="str">
        <f t="shared" si="234"/>
        <v>https://usaybia.net/person/6918_____________</v>
      </c>
      <c r="Q2263" t="str">
        <f t="shared" si="236"/>
        <v>,https://usaybia.net/person/6918</v>
      </c>
      <c r="R2263" t="str">
        <f t="shared" si="235"/>
        <v>https://usaybia.net/person/6918</v>
      </c>
    </row>
    <row r="2264" spans="1:18" x14ac:dyDescent="0.25">
      <c r="A2264">
        <f t="shared" si="237"/>
        <v>69</v>
      </c>
      <c r="B2264">
        <f t="shared" si="238"/>
        <v>6919</v>
      </c>
      <c r="C2264" t="str">
        <f t="shared" si="233"/>
        <v>https://usaybia.net/person/6919</v>
      </c>
      <c r="D2264" t="str">
        <f t="shared" si="234"/>
        <v>https://usaybia.net/person/6919_____________</v>
      </c>
      <c r="Q2264" t="str">
        <f t="shared" si="236"/>
        <v>,https://usaybia.net/person/6919</v>
      </c>
      <c r="R2264" t="str">
        <f t="shared" si="235"/>
        <v>https://usaybia.net/person/6919</v>
      </c>
    </row>
    <row r="2265" spans="1:18" x14ac:dyDescent="0.25">
      <c r="A2265">
        <f t="shared" si="237"/>
        <v>69</v>
      </c>
      <c r="B2265">
        <f t="shared" si="238"/>
        <v>6920</v>
      </c>
      <c r="C2265" t="str">
        <f t="shared" si="233"/>
        <v>https://usaybia.net/person/6920</v>
      </c>
      <c r="D2265" t="str">
        <f t="shared" si="234"/>
        <v>https://usaybia.net/person/6920_____________</v>
      </c>
      <c r="Q2265" t="str">
        <f t="shared" si="236"/>
        <v>,https://usaybia.net/person/6920</v>
      </c>
      <c r="R2265" t="str">
        <f t="shared" si="235"/>
        <v>https://usaybia.net/person/6920</v>
      </c>
    </row>
    <row r="2266" spans="1:18" x14ac:dyDescent="0.25">
      <c r="A2266">
        <f t="shared" si="237"/>
        <v>69</v>
      </c>
      <c r="B2266">
        <f t="shared" si="238"/>
        <v>6921</v>
      </c>
      <c r="C2266" t="str">
        <f t="shared" si="233"/>
        <v>https://usaybia.net/person/6921</v>
      </c>
      <c r="D2266" t="str">
        <f t="shared" si="234"/>
        <v>https://usaybia.net/person/6921_____________</v>
      </c>
      <c r="Q2266" t="str">
        <f t="shared" si="236"/>
        <v>,https://usaybia.net/person/6921</v>
      </c>
      <c r="R2266" t="str">
        <f t="shared" si="235"/>
        <v>https://usaybia.net/person/6921</v>
      </c>
    </row>
    <row r="2267" spans="1:18" x14ac:dyDescent="0.25">
      <c r="A2267">
        <f t="shared" si="237"/>
        <v>69</v>
      </c>
      <c r="B2267">
        <f t="shared" si="238"/>
        <v>6922</v>
      </c>
      <c r="C2267" t="str">
        <f t="shared" si="233"/>
        <v>https://usaybia.net/person/6922</v>
      </c>
      <c r="D2267" t="str">
        <f t="shared" si="234"/>
        <v>https://usaybia.net/person/6922_____________</v>
      </c>
      <c r="Q2267" t="str">
        <f t="shared" si="236"/>
        <v>,https://usaybia.net/person/6922</v>
      </c>
      <c r="R2267" t="str">
        <f t="shared" si="235"/>
        <v>https://usaybia.net/person/6922</v>
      </c>
    </row>
    <row r="2268" spans="1:18" x14ac:dyDescent="0.25">
      <c r="A2268">
        <f t="shared" si="237"/>
        <v>69</v>
      </c>
      <c r="B2268">
        <f t="shared" si="238"/>
        <v>6923</v>
      </c>
      <c r="C2268" t="str">
        <f t="shared" si="233"/>
        <v>https://usaybia.net/person/6923</v>
      </c>
      <c r="D2268" t="str">
        <f t="shared" si="234"/>
        <v>https://usaybia.net/person/6923_____________</v>
      </c>
      <c r="Q2268" t="str">
        <f t="shared" si="236"/>
        <v>,https://usaybia.net/person/6923</v>
      </c>
      <c r="R2268" t="str">
        <f t="shared" si="235"/>
        <v>https://usaybia.net/person/6923</v>
      </c>
    </row>
    <row r="2269" spans="1:18" x14ac:dyDescent="0.25">
      <c r="A2269">
        <f t="shared" si="237"/>
        <v>69</v>
      </c>
      <c r="B2269">
        <f t="shared" si="238"/>
        <v>6924</v>
      </c>
      <c r="C2269" t="str">
        <f t="shared" si="233"/>
        <v>https://usaybia.net/person/6924</v>
      </c>
      <c r="D2269" t="str">
        <f t="shared" si="234"/>
        <v>https://usaybia.net/person/6924_____________</v>
      </c>
      <c r="Q2269" t="str">
        <f t="shared" si="236"/>
        <v>,https://usaybia.net/person/6924</v>
      </c>
      <c r="R2269" t="str">
        <f t="shared" si="235"/>
        <v>https://usaybia.net/person/6924</v>
      </c>
    </row>
    <row r="2270" spans="1:18" x14ac:dyDescent="0.25">
      <c r="A2270">
        <f t="shared" si="237"/>
        <v>69</v>
      </c>
      <c r="B2270">
        <f t="shared" si="238"/>
        <v>6925</v>
      </c>
      <c r="C2270" t="str">
        <f t="shared" si="233"/>
        <v>https://usaybia.net/person/6925</v>
      </c>
      <c r="D2270" t="str">
        <f t="shared" si="234"/>
        <v>https://usaybia.net/person/6925_____________</v>
      </c>
      <c r="Q2270" t="str">
        <f t="shared" si="236"/>
        <v>,https://usaybia.net/person/6925</v>
      </c>
      <c r="R2270" t="str">
        <f t="shared" si="235"/>
        <v>https://usaybia.net/person/6925</v>
      </c>
    </row>
    <row r="2271" spans="1:18" x14ac:dyDescent="0.25">
      <c r="A2271">
        <f t="shared" si="237"/>
        <v>69</v>
      </c>
      <c r="B2271">
        <f t="shared" si="238"/>
        <v>6926</v>
      </c>
      <c r="C2271" t="str">
        <f t="shared" si="233"/>
        <v>https://usaybia.net/person/6926</v>
      </c>
      <c r="D2271" t="str">
        <f t="shared" si="234"/>
        <v>https://usaybia.net/person/6926_____________</v>
      </c>
      <c r="Q2271" t="str">
        <f t="shared" si="236"/>
        <v>,https://usaybia.net/person/6926</v>
      </c>
      <c r="R2271" t="str">
        <f t="shared" si="235"/>
        <v>https://usaybia.net/person/6926</v>
      </c>
    </row>
    <row r="2272" spans="1:18" x14ac:dyDescent="0.25">
      <c r="A2272">
        <f t="shared" si="237"/>
        <v>69</v>
      </c>
      <c r="B2272">
        <f t="shared" si="238"/>
        <v>6927</v>
      </c>
      <c r="C2272" t="str">
        <f t="shared" si="233"/>
        <v>https://usaybia.net/person/6927</v>
      </c>
      <c r="D2272" t="str">
        <f t="shared" si="234"/>
        <v>https://usaybia.net/person/6927_____________</v>
      </c>
      <c r="Q2272" t="str">
        <f t="shared" si="236"/>
        <v>,https://usaybia.net/person/6927</v>
      </c>
      <c r="R2272" t="str">
        <f t="shared" si="235"/>
        <v>https://usaybia.net/person/6927</v>
      </c>
    </row>
    <row r="2273" spans="1:18" x14ac:dyDescent="0.25">
      <c r="A2273">
        <f t="shared" si="237"/>
        <v>69</v>
      </c>
      <c r="B2273">
        <f t="shared" si="238"/>
        <v>6928</v>
      </c>
      <c r="C2273" t="str">
        <f t="shared" si="233"/>
        <v>https://usaybia.net/person/6928</v>
      </c>
      <c r="D2273" t="str">
        <f t="shared" si="234"/>
        <v>https://usaybia.net/person/6928_____________</v>
      </c>
      <c r="Q2273" t="str">
        <f t="shared" si="236"/>
        <v>,https://usaybia.net/person/6928</v>
      </c>
      <c r="R2273" t="str">
        <f t="shared" si="235"/>
        <v>https://usaybia.net/person/6928</v>
      </c>
    </row>
    <row r="2274" spans="1:18" x14ac:dyDescent="0.25">
      <c r="A2274">
        <f t="shared" si="237"/>
        <v>69</v>
      </c>
      <c r="B2274">
        <f t="shared" si="238"/>
        <v>6929</v>
      </c>
      <c r="C2274" t="str">
        <f t="shared" si="233"/>
        <v>https://usaybia.net/person/6929</v>
      </c>
      <c r="D2274" t="str">
        <f t="shared" si="234"/>
        <v>https://usaybia.net/person/6929_____________</v>
      </c>
      <c r="Q2274" t="str">
        <f t="shared" si="236"/>
        <v>,https://usaybia.net/person/6929</v>
      </c>
      <c r="R2274" t="str">
        <f t="shared" si="235"/>
        <v>https://usaybia.net/person/6929</v>
      </c>
    </row>
    <row r="2275" spans="1:18" x14ac:dyDescent="0.25">
      <c r="A2275">
        <f t="shared" si="237"/>
        <v>69</v>
      </c>
      <c r="B2275">
        <f t="shared" si="238"/>
        <v>6930</v>
      </c>
      <c r="C2275" t="str">
        <f t="shared" si="233"/>
        <v>https://usaybia.net/person/6930</v>
      </c>
      <c r="D2275" t="str">
        <f t="shared" si="234"/>
        <v>https://usaybia.net/person/6930_____________</v>
      </c>
      <c r="Q2275" t="str">
        <f t="shared" si="236"/>
        <v>,https://usaybia.net/person/6930</v>
      </c>
      <c r="R2275" t="str">
        <f t="shared" si="235"/>
        <v>https://usaybia.net/person/6930</v>
      </c>
    </row>
    <row r="2276" spans="1:18" x14ac:dyDescent="0.25">
      <c r="A2276">
        <f t="shared" si="237"/>
        <v>69</v>
      </c>
      <c r="B2276">
        <f t="shared" si="238"/>
        <v>6931</v>
      </c>
      <c r="C2276" t="str">
        <f t="shared" si="233"/>
        <v>https://usaybia.net/person/6931</v>
      </c>
      <c r="D2276" t="str">
        <f t="shared" si="234"/>
        <v>https://usaybia.net/person/6931_____________</v>
      </c>
      <c r="Q2276" t="str">
        <f t="shared" si="236"/>
        <v>,https://usaybia.net/person/6931</v>
      </c>
      <c r="R2276" t="str">
        <f t="shared" si="235"/>
        <v>https://usaybia.net/person/6931</v>
      </c>
    </row>
    <row r="2277" spans="1:18" x14ac:dyDescent="0.25">
      <c r="A2277">
        <f t="shared" si="237"/>
        <v>69</v>
      </c>
      <c r="B2277">
        <f t="shared" si="238"/>
        <v>6932</v>
      </c>
      <c r="C2277" t="str">
        <f t="shared" si="233"/>
        <v>https://usaybia.net/person/6932</v>
      </c>
      <c r="D2277" t="str">
        <f t="shared" si="234"/>
        <v>https://usaybia.net/person/6932_____________</v>
      </c>
      <c r="Q2277" t="str">
        <f t="shared" si="236"/>
        <v>,https://usaybia.net/person/6932</v>
      </c>
      <c r="R2277" t="str">
        <f t="shared" si="235"/>
        <v>https://usaybia.net/person/6932</v>
      </c>
    </row>
    <row r="2278" spans="1:18" x14ac:dyDescent="0.25">
      <c r="A2278">
        <f t="shared" si="237"/>
        <v>69</v>
      </c>
      <c r="B2278">
        <f t="shared" si="238"/>
        <v>6933</v>
      </c>
      <c r="C2278" t="str">
        <f t="shared" si="233"/>
        <v>https://usaybia.net/person/6933</v>
      </c>
      <c r="D2278" t="str">
        <f t="shared" si="234"/>
        <v>https://usaybia.net/person/6933_____________</v>
      </c>
      <c r="Q2278" t="str">
        <f t="shared" si="236"/>
        <v>,https://usaybia.net/person/6933</v>
      </c>
      <c r="R2278" t="str">
        <f t="shared" si="235"/>
        <v>https://usaybia.net/person/6933</v>
      </c>
    </row>
    <row r="2279" spans="1:18" x14ac:dyDescent="0.25">
      <c r="A2279">
        <f t="shared" si="237"/>
        <v>70</v>
      </c>
      <c r="B2279">
        <f>7000+1</f>
        <v>7001</v>
      </c>
      <c r="C2279" t="str">
        <f t="shared" si="233"/>
        <v>https://usaybia.net/person/7001</v>
      </c>
      <c r="D2279" t="str">
        <f t="shared" si="234"/>
        <v>https://usaybia.net/person/7001_____________</v>
      </c>
      <c r="Q2279" t="str">
        <f t="shared" si="236"/>
        <v>,https://usaybia.net/person/7001</v>
      </c>
      <c r="R2279" t="str">
        <f t="shared" si="235"/>
        <v>https://usaybia.net/person/7001</v>
      </c>
    </row>
    <row r="2280" spans="1:18" x14ac:dyDescent="0.25">
      <c r="A2280">
        <f t="shared" si="237"/>
        <v>70</v>
      </c>
      <c r="B2280">
        <f t="shared" si="238"/>
        <v>7002</v>
      </c>
      <c r="C2280" t="str">
        <f t="shared" si="233"/>
        <v>https://usaybia.net/person/7002</v>
      </c>
      <c r="D2280" t="str">
        <f t="shared" si="234"/>
        <v>https://usaybia.net/person/7002_____________</v>
      </c>
      <c r="Q2280" t="str">
        <f t="shared" si="236"/>
        <v>,https://usaybia.net/person/7002</v>
      </c>
      <c r="R2280" t="str">
        <f t="shared" si="235"/>
        <v>https://usaybia.net/person/7002</v>
      </c>
    </row>
    <row r="2281" spans="1:18" x14ac:dyDescent="0.25">
      <c r="A2281">
        <f t="shared" si="237"/>
        <v>70</v>
      </c>
      <c r="B2281">
        <f t="shared" si="238"/>
        <v>7003</v>
      </c>
      <c r="C2281" t="str">
        <f t="shared" si="233"/>
        <v>https://usaybia.net/person/7003</v>
      </c>
      <c r="D2281" t="str">
        <f t="shared" si="234"/>
        <v>https://usaybia.net/person/7003_____________</v>
      </c>
      <c r="Q2281" t="str">
        <f t="shared" si="236"/>
        <v>,https://usaybia.net/person/7003</v>
      </c>
      <c r="R2281" t="str">
        <f t="shared" si="235"/>
        <v>https://usaybia.net/person/7003</v>
      </c>
    </row>
    <row r="2282" spans="1:18" x14ac:dyDescent="0.25">
      <c r="A2282">
        <f t="shared" si="237"/>
        <v>70</v>
      </c>
      <c r="B2282">
        <f t="shared" si="238"/>
        <v>7004</v>
      </c>
      <c r="C2282" t="str">
        <f t="shared" si="233"/>
        <v>https://usaybia.net/person/7004</v>
      </c>
      <c r="D2282" t="str">
        <f t="shared" si="234"/>
        <v>https://usaybia.net/person/7004_____________</v>
      </c>
      <c r="Q2282" t="str">
        <f t="shared" si="236"/>
        <v>,https://usaybia.net/person/7004</v>
      </c>
      <c r="R2282" t="str">
        <f t="shared" si="235"/>
        <v>https://usaybia.net/person/7004</v>
      </c>
    </row>
    <row r="2283" spans="1:18" x14ac:dyDescent="0.25">
      <c r="A2283">
        <f t="shared" si="237"/>
        <v>70</v>
      </c>
      <c r="B2283">
        <f t="shared" si="238"/>
        <v>7005</v>
      </c>
      <c r="C2283" t="str">
        <f t="shared" si="233"/>
        <v>https://usaybia.net/person/7005</v>
      </c>
      <c r="D2283" t="str">
        <f t="shared" si="234"/>
        <v>https://usaybia.net/person/7005_____________</v>
      </c>
      <c r="Q2283" t="str">
        <f t="shared" si="236"/>
        <v>,https://usaybia.net/person/7005</v>
      </c>
      <c r="R2283" t="str">
        <f t="shared" si="235"/>
        <v>https://usaybia.net/person/7005</v>
      </c>
    </row>
    <row r="2284" spans="1:18" x14ac:dyDescent="0.25">
      <c r="A2284">
        <f t="shared" si="237"/>
        <v>70</v>
      </c>
      <c r="B2284">
        <f t="shared" si="238"/>
        <v>7006</v>
      </c>
      <c r="C2284" t="str">
        <f t="shared" si="233"/>
        <v>https://usaybia.net/person/7006</v>
      </c>
      <c r="D2284" t="str">
        <f t="shared" si="234"/>
        <v>https://usaybia.net/person/7006_____________</v>
      </c>
      <c r="Q2284" t="str">
        <f t="shared" si="236"/>
        <v>,https://usaybia.net/person/7006</v>
      </c>
      <c r="R2284" t="str">
        <f t="shared" si="235"/>
        <v>https://usaybia.net/person/7006</v>
      </c>
    </row>
    <row r="2285" spans="1:18" x14ac:dyDescent="0.25">
      <c r="A2285">
        <f t="shared" si="237"/>
        <v>70</v>
      </c>
      <c r="B2285">
        <f t="shared" si="238"/>
        <v>7007</v>
      </c>
      <c r="C2285" t="str">
        <f t="shared" si="233"/>
        <v>https://usaybia.net/person/7007</v>
      </c>
      <c r="D2285" t="str">
        <f t="shared" si="234"/>
        <v>https://usaybia.net/person/7007_____________</v>
      </c>
      <c r="Q2285" t="str">
        <f t="shared" si="236"/>
        <v>,https://usaybia.net/person/7007</v>
      </c>
      <c r="R2285" t="str">
        <f t="shared" si="235"/>
        <v>https://usaybia.net/person/7007</v>
      </c>
    </row>
    <row r="2286" spans="1:18" x14ac:dyDescent="0.25">
      <c r="A2286">
        <f t="shared" si="237"/>
        <v>70</v>
      </c>
      <c r="B2286">
        <f t="shared" si="238"/>
        <v>7008</v>
      </c>
      <c r="C2286" t="str">
        <f t="shared" si="233"/>
        <v>https://usaybia.net/person/7008</v>
      </c>
      <c r="D2286" t="str">
        <f t="shared" si="234"/>
        <v>https://usaybia.net/person/7008_____________</v>
      </c>
      <c r="Q2286" t="str">
        <f t="shared" si="236"/>
        <v>,https://usaybia.net/person/7008</v>
      </c>
      <c r="R2286" t="str">
        <f t="shared" si="235"/>
        <v>https://usaybia.net/person/7008</v>
      </c>
    </row>
    <row r="2287" spans="1:18" x14ac:dyDescent="0.25">
      <c r="A2287">
        <f t="shared" si="237"/>
        <v>70</v>
      </c>
      <c r="B2287">
        <f t="shared" si="238"/>
        <v>7009</v>
      </c>
      <c r="C2287" t="str">
        <f t="shared" si="233"/>
        <v>https://usaybia.net/person/7009</v>
      </c>
      <c r="D2287" t="str">
        <f t="shared" si="234"/>
        <v>https://usaybia.net/person/7009_____________</v>
      </c>
      <c r="Q2287" t="str">
        <f t="shared" si="236"/>
        <v>,https://usaybia.net/person/7009</v>
      </c>
      <c r="R2287" t="str">
        <f t="shared" si="235"/>
        <v>https://usaybia.net/person/7009</v>
      </c>
    </row>
    <row r="2288" spans="1:18" x14ac:dyDescent="0.25">
      <c r="A2288">
        <f t="shared" si="237"/>
        <v>70</v>
      </c>
      <c r="B2288">
        <f t="shared" si="238"/>
        <v>7010</v>
      </c>
      <c r="C2288" t="str">
        <f t="shared" si="233"/>
        <v>https://usaybia.net/person/7010</v>
      </c>
      <c r="D2288" t="str">
        <f t="shared" si="234"/>
        <v>https://usaybia.net/person/7010_____________</v>
      </c>
      <c r="E2288" t="s">
        <v>58</v>
      </c>
      <c r="Q2288" t="str">
        <f t="shared" si="236"/>
        <v>,https://usaybia.net/person/7010</v>
      </c>
      <c r="R2288" t="str">
        <f t="shared" si="235"/>
        <v>https://usaybia.net/person/7010</v>
      </c>
    </row>
    <row r="2289" spans="1:18" x14ac:dyDescent="0.25">
      <c r="A2289">
        <f t="shared" si="237"/>
        <v>70</v>
      </c>
      <c r="B2289">
        <f t="shared" si="238"/>
        <v>7011</v>
      </c>
      <c r="C2289" t="str">
        <f t="shared" si="233"/>
        <v>https://usaybia.net/person/7011</v>
      </c>
      <c r="D2289" t="str">
        <f t="shared" si="234"/>
        <v>https://usaybia.net/person/7011_____________</v>
      </c>
      <c r="Q2289" t="str">
        <f t="shared" si="236"/>
        <v>,https://usaybia.net/person/7011</v>
      </c>
      <c r="R2289" t="str">
        <f t="shared" si="235"/>
        <v>https://usaybia.net/person/7011</v>
      </c>
    </row>
    <row r="2290" spans="1:18" x14ac:dyDescent="0.25">
      <c r="A2290">
        <f t="shared" si="237"/>
        <v>70</v>
      </c>
      <c r="B2290">
        <f t="shared" si="238"/>
        <v>7012</v>
      </c>
      <c r="C2290" t="str">
        <f t="shared" si="233"/>
        <v>https://usaybia.net/person/7012</v>
      </c>
      <c r="D2290" t="str">
        <f t="shared" si="234"/>
        <v>https://usaybia.net/person/7012_____________</v>
      </c>
      <c r="Q2290" t="str">
        <f t="shared" si="236"/>
        <v>,https://usaybia.net/person/7012</v>
      </c>
      <c r="R2290" t="str">
        <f t="shared" si="235"/>
        <v>https://usaybia.net/person/7012</v>
      </c>
    </row>
    <row r="2291" spans="1:18" x14ac:dyDescent="0.25">
      <c r="A2291">
        <f t="shared" si="237"/>
        <v>70</v>
      </c>
      <c r="B2291">
        <f t="shared" si="238"/>
        <v>7013</v>
      </c>
      <c r="C2291" t="str">
        <f t="shared" si="233"/>
        <v>https://usaybia.net/person/7013</v>
      </c>
      <c r="D2291" t="str">
        <f t="shared" si="234"/>
        <v>https://usaybia.net/person/7013_____________</v>
      </c>
      <c r="Q2291" t="str">
        <f t="shared" si="236"/>
        <v>,https://usaybia.net/person/7013</v>
      </c>
      <c r="R2291" t="str">
        <f t="shared" si="235"/>
        <v>https://usaybia.net/person/7013</v>
      </c>
    </row>
    <row r="2292" spans="1:18" x14ac:dyDescent="0.25">
      <c r="A2292">
        <f t="shared" si="237"/>
        <v>70</v>
      </c>
      <c r="B2292">
        <f t="shared" si="238"/>
        <v>7014</v>
      </c>
      <c r="C2292" t="str">
        <f t="shared" si="233"/>
        <v>https://usaybia.net/person/7014</v>
      </c>
      <c r="D2292" t="str">
        <f t="shared" si="234"/>
        <v>https://usaybia.net/person/7014_____________</v>
      </c>
      <c r="Q2292" t="str">
        <f t="shared" si="236"/>
        <v>,https://usaybia.net/person/7014</v>
      </c>
      <c r="R2292" t="str">
        <f t="shared" si="235"/>
        <v>https://usaybia.net/person/7014</v>
      </c>
    </row>
    <row r="2293" spans="1:18" x14ac:dyDescent="0.25">
      <c r="A2293">
        <f t="shared" si="237"/>
        <v>70</v>
      </c>
      <c r="B2293">
        <f t="shared" si="238"/>
        <v>7015</v>
      </c>
      <c r="C2293" t="str">
        <f t="shared" si="233"/>
        <v>https://usaybia.net/person/7015</v>
      </c>
      <c r="D2293" t="str">
        <f t="shared" si="234"/>
        <v>https://usaybia.net/person/7015_____________</v>
      </c>
      <c r="Q2293" t="str">
        <f t="shared" si="236"/>
        <v>,https://usaybia.net/person/7015</v>
      </c>
      <c r="R2293" t="str">
        <f t="shared" si="235"/>
        <v>https://usaybia.net/person/7015</v>
      </c>
    </row>
    <row r="2294" spans="1:18" x14ac:dyDescent="0.25">
      <c r="A2294">
        <f t="shared" si="237"/>
        <v>70</v>
      </c>
      <c r="B2294">
        <f t="shared" si="238"/>
        <v>7016</v>
      </c>
      <c r="C2294" t="str">
        <f t="shared" si="233"/>
        <v>https://usaybia.net/person/7016</v>
      </c>
      <c r="D2294" t="str">
        <f t="shared" si="234"/>
        <v>https://usaybia.net/person/7016_____________</v>
      </c>
      <c r="Q2294" t="str">
        <f t="shared" si="236"/>
        <v>,https://usaybia.net/person/7016</v>
      </c>
      <c r="R2294" t="str">
        <f t="shared" si="235"/>
        <v>https://usaybia.net/person/7016</v>
      </c>
    </row>
    <row r="2295" spans="1:18" x14ac:dyDescent="0.25">
      <c r="A2295">
        <f t="shared" si="237"/>
        <v>70</v>
      </c>
      <c r="B2295">
        <f t="shared" si="238"/>
        <v>7017</v>
      </c>
      <c r="C2295" t="str">
        <f t="shared" ref="C2295:C2358" si="239">"https://usaybia.net/person/"&amp;B2295</f>
        <v>https://usaybia.net/person/7017</v>
      </c>
      <c r="D2295" t="str">
        <f t="shared" ref="D2295:D2358" si="240">C2295&amp;"_____________"</f>
        <v>https://usaybia.net/person/7017_____________</v>
      </c>
      <c r="Q2295" t="str">
        <f t="shared" si="236"/>
        <v>,https://usaybia.net/person/7017</v>
      </c>
      <c r="R2295" t="str">
        <f t="shared" si="235"/>
        <v>https://usaybia.net/person/7017</v>
      </c>
    </row>
    <row r="2296" spans="1:18" x14ac:dyDescent="0.25">
      <c r="A2296">
        <f t="shared" si="237"/>
        <v>70</v>
      </c>
      <c r="B2296">
        <f t="shared" si="238"/>
        <v>7018</v>
      </c>
      <c r="C2296" t="str">
        <f t="shared" si="239"/>
        <v>https://usaybia.net/person/7018</v>
      </c>
      <c r="D2296" t="str">
        <f t="shared" si="240"/>
        <v>https://usaybia.net/person/7018_____________</v>
      </c>
      <c r="Q2296" t="str">
        <f t="shared" si="236"/>
        <v>,https://usaybia.net/person/7018</v>
      </c>
      <c r="R2296" t="str">
        <f t="shared" si="235"/>
        <v>https://usaybia.net/person/7018</v>
      </c>
    </row>
    <row r="2297" spans="1:18" x14ac:dyDescent="0.25">
      <c r="A2297">
        <f t="shared" si="237"/>
        <v>70</v>
      </c>
      <c r="B2297">
        <f t="shared" si="238"/>
        <v>7019</v>
      </c>
      <c r="C2297" t="str">
        <f t="shared" si="239"/>
        <v>https://usaybia.net/person/7019</v>
      </c>
      <c r="D2297" t="str">
        <f t="shared" si="240"/>
        <v>https://usaybia.net/person/7019_____________</v>
      </c>
      <c r="Q2297" t="str">
        <f t="shared" si="236"/>
        <v>,https://usaybia.net/person/7019</v>
      </c>
      <c r="R2297" t="str">
        <f t="shared" si="235"/>
        <v>https://usaybia.net/person/7019</v>
      </c>
    </row>
    <row r="2298" spans="1:18" x14ac:dyDescent="0.25">
      <c r="A2298">
        <f t="shared" si="237"/>
        <v>70</v>
      </c>
      <c r="B2298">
        <f t="shared" si="238"/>
        <v>7020</v>
      </c>
      <c r="C2298" t="str">
        <f t="shared" si="239"/>
        <v>https://usaybia.net/person/7020</v>
      </c>
      <c r="D2298" t="str">
        <f t="shared" si="240"/>
        <v>https://usaybia.net/person/7020_____________</v>
      </c>
      <c r="Q2298" t="str">
        <f t="shared" si="236"/>
        <v>,https://usaybia.net/person/7020</v>
      </c>
      <c r="R2298" t="str">
        <f t="shared" si="235"/>
        <v>https://usaybia.net/person/7020</v>
      </c>
    </row>
    <row r="2299" spans="1:18" x14ac:dyDescent="0.25">
      <c r="A2299">
        <f t="shared" si="237"/>
        <v>70</v>
      </c>
      <c r="B2299">
        <f t="shared" si="238"/>
        <v>7021</v>
      </c>
      <c r="C2299" t="str">
        <f t="shared" si="239"/>
        <v>https://usaybia.net/person/7021</v>
      </c>
      <c r="D2299" t="str">
        <f t="shared" si="240"/>
        <v>https://usaybia.net/person/7021_____________</v>
      </c>
      <c r="Q2299" t="str">
        <f t="shared" si="236"/>
        <v>,https://usaybia.net/person/7021</v>
      </c>
      <c r="R2299" t="str">
        <f t="shared" si="235"/>
        <v>https://usaybia.net/person/7021</v>
      </c>
    </row>
    <row r="2300" spans="1:18" x14ac:dyDescent="0.25">
      <c r="A2300">
        <f t="shared" si="237"/>
        <v>70</v>
      </c>
      <c r="B2300">
        <f t="shared" si="238"/>
        <v>7022</v>
      </c>
      <c r="C2300" t="str">
        <f t="shared" si="239"/>
        <v>https://usaybia.net/person/7022</v>
      </c>
      <c r="D2300" t="str">
        <f t="shared" si="240"/>
        <v>https://usaybia.net/person/7022_____________</v>
      </c>
      <c r="Q2300" t="str">
        <f t="shared" si="236"/>
        <v>,https://usaybia.net/person/7022</v>
      </c>
      <c r="R2300" t="str">
        <f t="shared" si="235"/>
        <v>https://usaybia.net/person/7022</v>
      </c>
    </row>
    <row r="2301" spans="1:18" x14ac:dyDescent="0.25">
      <c r="A2301">
        <f t="shared" si="237"/>
        <v>70</v>
      </c>
      <c r="B2301">
        <f t="shared" si="238"/>
        <v>7023</v>
      </c>
      <c r="C2301" t="str">
        <f t="shared" si="239"/>
        <v>https://usaybia.net/person/7023</v>
      </c>
      <c r="D2301" t="str">
        <f t="shared" si="240"/>
        <v>https://usaybia.net/person/7023_____________</v>
      </c>
      <c r="Q2301" t="str">
        <f t="shared" si="236"/>
        <v>,https://usaybia.net/person/7023</v>
      </c>
      <c r="R2301" t="str">
        <f t="shared" si="235"/>
        <v>https://usaybia.net/person/7023</v>
      </c>
    </row>
    <row r="2302" spans="1:18" x14ac:dyDescent="0.25">
      <c r="A2302">
        <f t="shared" si="237"/>
        <v>70</v>
      </c>
      <c r="B2302">
        <f t="shared" si="238"/>
        <v>7024</v>
      </c>
      <c r="C2302" t="str">
        <f t="shared" si="239"/>
        <v>https://usaybia.net/person/7024</v>
      </c>
      <c r="D2302" t="str">
        <f t="shared" si="240"/>
        <v>https://usaybia.net/person/7024_____________</v>
      </c>
      <c r="Q2302" t="str">
        <f t="shared" si="236"/>
        <v>,https://usaybia.net/person/7024</v>
      </c>
      <c r="R2302" t="str">
        <f t="shared" si="235"/>
        <v>https://usaybia.net/person/7024</v>
      </c>
    </row>
    <row r="2303" spans="1:18" x14ac:dyDescent="0.25">
      <c r="A2303">
        <f t="shared" si="237"/>
        <v>70</v>
      </c>
      <c r="B2303">
        <f t="shared" si="238"/>
        <v>7025</v>
      </c>
      <c r="C2303" t="str">
        <f t="shared" si="239"/>
        <v>https://usaybia.net/person/7025</v>
      </c>
      <c r="D2303" t="str">
        <f t="shared" si="240"/>
        <v>https://usaybia.net/person/7025_____________</v>
      </c>
      <c r="Q2303" t="str">
        <f t="shared" si="236"/>
        <v>,https://usaybia.net/person/7025</v>
      </c>
      <c r="R2303" t="str">
        <f t="shared" si="235"/>
        <v>https://usaybia.net/person/7025</v>
      </c>
    </row>
    <row r="2304" spans="1:18" x14ac:dyDescent="0.25">
      <c r="A2304">
        <f t="shared" si="237"/>
        <v>70</v>
      </c>
      <c r="B2304">
        <f t="shared" si="238"/>
        <v>7026</v>
      </c>
      <c r="C2304" t="str">
        <f t="shared" si="239"/>
        <v>https://usaybia.net/person/7026</v>
      </c>
      <c r="D2304" t="str">
        <f t="shared" si="240"/>
        <v>https://usaybia.net/person/7026_____________</v>
      </c>
      <c r="Q2304" t="str">
        <f t="shared" si="236"/>
        <v>,https://usaybia.net/person/7026</v>
      </c>
      <c r="R2304" t="str">
        <f t="shared" si="235"/>
        <v>https://usaybia.net/person/7026</v>
      </c>
    </row>
    <row r="2305" spans="1:18" x14ac:dyDescent="0.25">
      <c r="A2305">
        <f t="shared" si="237"/>
        <v>70</v>
      </c>
      <c r="B2305">
        <f t="shared" si="238"/>
        <v>7027</v>
      </c>
      <c r="C2305" t="str">
        <f t="shared" si="239"/>
        <v>https://usaybia.net/person/7027</v>
      </c>
      <c r="D2305" t="str">
        <f t="shared" si="240"/>
        <v>https://usaybia.net/person/7027_____________</v>
      </c>
      <c r="Q2305" t="str">
        <f t="shared" si="236"/>
        <v>,https://usaybia.net/person/7027</v>
      </c>
      <c r="R2305" t="str">
        <f t="shared" si="235"/>
        <v>https://usaybia.net/person/7027</v>
      </c>
    </row>
    <row r="2306" spans="1:18" x14ac:dyDescent="0.25">
      <c r="A2306">
        <f t="shared" si="237"/>
        <v>70</v>
      </c>
      <c r="B2306">
        <f t="shared" si="238"/>
        <v>7028</v>
      </c>
      <c r="C2306" t="str">
        <f t="shared" si="239"/>
        <v>https://usaybia.net/person/7028</v>
      </c>
      <c r="D2306" t="str">
        <f t="shared" si="240"/>
        <v>https://usaybia.net/person/7028_____________</v>
      </c>
      <c r="Q2306" t="str">
        <f t="shared" si="236"/>
        <v>,https://usaybia.net/person/7028</v>
      </c>
      <c r="R2306" t="str">
        <f t="shared" ref="R2306:R2369" si="241">RIGHT(Q2306,LEN(Q2306)-1)</f>
        <v>https://usaybia.net/person/7028</v>
      </c>
    </row>
    <row r="2307" spans="1:18" x14ac:dyDescent="0.25">
      <c r="A2307">
        <f t="shared" si="237"/>
        <v>70</v>
      </c>
      <c r="B2307">
        <f t="shared" si="238"/>
        <v>7029</v>
      </c>
      <c r="C2307" t="str">
        <f t="shared" si="239"/>
        <v>https://usaybia.net/person/7029</v>
      </c>
      <c r="D2307" t="str">
        <f t="shared" si="240"/>
        <v>https://usaybia.net/person/7029_____________</v>
      </c>
      <c r="Q2307" t="str">
        <f t="shared" ref="Q2307:Q2370" si="242">SUBSTITUTE(SUBSTITUTE(SUBSTITUTE(CONCATENATE(C2307,F2307,G2307,H2307,I2307,J2307,K2307,L2307,SUBSTITUTE(M2307,".emedien.ub.uni-muenchen.de",""),N2307,O2307,P2307),"http",",http"),"xxx",""),"XXX","")</f>
        <v>,https://usaybia.net/person/7029</v>
      </c>
      <c r="R2307" t="str">
        <f t="shared" si="241"/>
        <v>https://usaybia.net/person/7029</v>
      </c>
    </row>
    <row r="2308" spans="1:18" x14ac:dyDescent="0.25">
      <c r="A2308">
        <f t="shared" si="237"/>
        <v>70</v>
      </c>
      <c r="B2308">
        <f t="shared" si="238"/>
        <v>7030</v>
      </c>
      <c r="C2308" t="str">
        <f t="shared" si="239"/>
        <v>https://usaybia.net/person/7030</v>
      </c>
      <c r="D2308" t="str">
        <f t="shared" si="240"/>
        <v>https://usaybia.net/person/7030_____________</v>
      </c>
      <c r="Q2308" t="str">
        <f t="shared" si="242"/>
        <v>,https://usaybia.net/person/7030</v>
      </c>
      <c r="R2308" t="str">
        <f t="shared" si="241"/>
        <v>https://usaybia.net/person/7030</v>
      </c>
    </row>
    <row r="2309" spans="1:18" x14ac:dyDescent="0.25">
      <c r="A2309">
        <f t="shared" si="237"/>
        <v>70</v>
      </c>
      <c r="B2309">
        <f t="shared" si="238"/>
        <v>7031</v>
      </c>
      <c r="C2309" t="str">
        <f t="shared" si="239"/>
        <v>https://usaybia.net/person/7031</v>
      </c>
      <c r="D2309" t="str">
        <f t="shared" si="240"/>
        <v>https://usaybia.net/person/7031_____________</v>
      </c>
      <c r="Q2309" t="str">
        <f t="shared" si="242"/>
        <v>,https://usaybia.net/person/7031</v>
      </c>
      <c r="R2309" t="str">
        <f t="shared" si="241"/>
        <v>https://usaybia.net/person/7031</v>
      </c>
    </row>
    <row r="2310" spans="1:18" x14ac:dyDescent="0.25">
      <c r="A2310">
        <f t="shared" si="237"/>
        <v>70</v>
      </c>
      <c r="B2310">
        <f t="shared" si="238"/>
        <v>7032</v>
      </c>
      <c r="C2310" t="str">
        <f t="shared" si="239"/>
        <v>https://usaybia.net/person/7032</v>
      </c>
      <c r="D2310" t="str">
        <f t="shared" si="240"/>
        <v>https://usaybia.net/person/7032_____________</v>
      </c>
      <c r="Q2310" t="str">
        <f t="shared" si="242"/>
        <v>,https://usaybia.net/person/7032</v>
      </c>
      <c r="R2310" t="str">
        <f t="shared" si="241"/>
        <v>https://usaybia.net/person/7032</v>
      </c>
    </row>
    <row r="2311" spans="1:18" x14ac:dyDescent="0.25">
      <c r="A2311">
        <f t="shared" si="237"/>
        <v>70</v>
      </c>
      <c r="B2311">
        <f t="shared" si="238"/>
        <v>7033</v>
      </c>
      <c r="C2311" t="str">
        <f t="shared" si="239"/>
        <v>https://usaybia.net/person/7033</v>
      </c>
      <c r="D2311" t="str">
        <f t="shared" si="240"/>
        <v>https://usaybia.net/person/7033_____________</v>
      </c>
      <c r="Q2311" t="str">
        <f t="shared" si="242"/>
        <v>,https://usaybia.net/person/7033</v>
      </c>
      <c r="R2311" t="str">
        <f t="shared" si="241"/>
        <v>https://usaybia.net/person/7033</v>
      </c>
    </row>
    <row r="2312" spans="1:18" x14ac:dyDescent="0.25">
      <c r="A2312">
        <f t="shared" si="237"/>
        <v>71</v>
      </c>
      <c r="B2312">
        <f>7100+1</f>
        <v>7101</v>
      </c>
      <c r="C2312" t="str">
        <f t="shared" si="239"/>
        <v>https://usaybia.net/person/7101</v>
      </c>
      <c r="D2312" t="str">
        <f t="shared" si="240"/>
        <v>https://usaybia.net/person/7101_____________</v>
      </c>
      <c r="Q2312" t="str">
        <f t="shared" si="242"/>
        <v>,https://usaybia.net/person/7101</v>
      </c>
      <c r="R2312" t="str">
        <f t="shared" si="241"/>
        <v>https://usaybia.net/person/7101</v>
      </c>
    </row>
    <row r="2313" spans="1:18" x14ac:dyDescent="0.25">
      <c r="A2313">
        <f t="shared" si="237"/>
        <v>71</v>
      </c>
      <c r="B2313">
        <f t="shared" si="238"/>
        <v>7102</v>
      </c>
      <c r="C2313" t="str">
        <f t="shared" si="239"/>
        <v>https://usaybia.net/person/7102</v>
      </c>
      <c r="D2313" t="str">
        <f t="shared" si="240"/>
        <v>https://usaybia.net/person/7102_____________</v>
      </c>
      <c r="Q2313" t="str">
        <f t="shared" si="242"/>
        <v>,https://usaybia.net/person/7102</v>
      </c>
      <c r="R2313" t="str">
        <f t="shared" si="241"/>
        <v>https://usaybia.net/person/7102</v>
      </c>
    </row>
    <row r="2314" spans="1:18" x14ac:dyDescent="0.25">
      <c r="A2314">
        <f t="shared" si="237"/>
        <v>71</v>
      </c>
      <c r="B2314">
        <f t="shared" si="238"/>
        <v>7103</v>
      </c>
      <c r="C2314" t="str">
        <f t="shared" si="239"/>
        <v>https://usaybia.net/person/7103</v>
      </c>
      <c r="D2314" t="str">
        <f t="shared" si="240"/>
        <v>https://usaybia.net/person/7103_____________</v>
      </c>
      <c r="Q2314" t="str">
        <f t="shared" si="242"/>
        <v>,https://usaybia.net/person/7103</v>
      </c>
      <c r="R2314" t="str">
        <f t="shared" si="241"/>
        <v>https://usaybia.net/person/7103</v>
      </c>
    </row>
    <row r="2315" spans="1:18" x14ac:dyDescent="0.25">
      <c r="A2315">
        <f t="shared" si="237"/>
        <v>71</v>
      </c>
      <c r="B2315">
        <f t="shared" si="238"/>
        <v>7104</v>
      </c>
      <c r="C2315" t="str">
        <f t="shared" si="239"/>
        <v>https://usaybia.net/person/7104</v>
      </c>
      <c r="D2315" t="str">
        <f t="shared" si="240"/>
        <v>https://usaybia.net/person/7104_____________</v>
      </c>
      <c r="Q2315" t="str">
        <f t="shared" si="242"/>
        <v>,https://usaybia.net/person/7104</v>
      </c>
      <c r="R2315" t="str">
        <f t="shared" si="241"/>
        <v>https://usaybia.net/person/7104</v>
      </c>
    </row>
    <row r="2316" spans="1:18" x14ac:dyDescent="0.25">
      <c r="A2316">
        <f t="shared" ref="A2316:A2379" si="243">A2283+1</f>
        <v>71</v>
      </c>
      <c r="B2316">
        <f t="shared" si="238"/>
        <v>7105</v>
      </c>
      <c r="C2316" t="str">
        <f t="shared" si="239"/>
        <v>https://usaybia.net/person/7105</v>
      </c>
      <c r="D2316" t="str">
        <f t="shared" si="240"/>
        <v>https://usaybia.net/person/7105_____________</v>
      </c>
      <c r="Q2316" t="str">
        <f t="shared" si="242"/>
        <v>,https://usaybia.net/person/7105</v>
      </c>
      <c r="R2316" t="str">
        <f t="shared" si="241"/>
        <v>https://usaybia.net/person/7105</v>
      </c>
    </row>
    <row r="2317" spans="1:18" x14ac:dyDescent="0.25">
      <c r="A2317">
        <f t="shared" si="243"/>
        <v>71</v>
      </c>
      <c r="B2317">
        <f t="shared" si="238"/>
        <v>7106</v>
      </c>
      <c r="C2317" t="str">
        <f t="shared" si="239"/>
        <v>https://usaybia.net/person/7106</v>
      </c>
      <c r="D2317" t="str">
        <f t="shared" si="240"/>
        <v>https://usaybia.net/person/7106_____________</v>
      </c>
      <c r="Q2317" t="str">
        <f t="shared" si="242"/>
        <v>,https://usaybia.net/person/7106</v>
      </c>
      <c r="R2317" t="str">
        <f t="shared" si="241"/>
        <v>https://usaybia.net/person/7106</v>
      </c>
    </row>
    <row r="2318" spans="1:18" x14ac:dyDescent="0.25">
      <c r="A2318">
        <f t="shared" si="243"/>
        <v>71</v>
      </c>
      <c r="B2318">
        <f t="shared" ref="B2318:B2381" si="244">B2317+1</f>
        <v>7107</v>
      </c>
      <c r="C2318" t="str">
        <f t="shared" si="239"/>
        <v>https://usaybia.net/person/7107</v>
      </c>
      <c r="D2318" t="str">
        <f t="shared" si="240"/>
        <v>https://usaybia.net/person/7107_____________</v>
      </c>
      <c r="Q2318" t="str">
        <f t="shared" si="242"/>
        <v>,https://usaybia.net/person/7107</v>
      </c>
      <c r="R2318" t="str">
        <f t="shared" si="241"/>
        <v>https://usaybia.net/person/7107</v>
      </c>
    </row>
    <row r="2319" spans="1:18" x14ac:dyDescent="0.25">
      <c r="A2319">
        <f t="shared" si="243"/>
        <v>71</v>
      </c>
      <c r="B2319">
        <f t="shared" si="244"/>
        <v>7108</v>
      </c>
      <c r="C2319" t="str">
        <f t="shared" si="239"/>
        <v>https://usaybia.net/person/7108</v>
      </c>
      <c r="D2319" t="str">
        <f t="shared" si="240"/>
        <v>https://usaybia.net/person/7108_____________</v>
      </c>
      <c r="Q2319" t="str">
        <f t="shared" si="242"/>
        <v>,https://usaybia.net/person/7108</v>
      </c>
      <c r="R2319" t="str">
        <f t="shared" si="241"/>
        <v>https://usaybia.net/person/7108</v>
      </c>
    </row>
    <row r="2320" spans="1:18" x14ac:dyDescent="0.25">
      <c r="A2320">
        <f t="shared" si="243"/>
        <v>71</v>
      </c>
      <c r="B2320">
        <f t="shared" si="244"/>
        <v>7109</v>
      </c>
      <c r="C2320" t="str">
        <f t="shared" si="239"/>
        <v>https://usaybia.net/person/7109</v>
      </c>
      <c r="D2320" t="str">
        <f t="shared" si="240"/>
        <v>https://usaybia.net/person/7109_____________</v>
      </c>
      <c r="Q2320" t="str">
        <f t="shared" si="242"/>
        <v>,https://usaybia.net/person/7109</v>
      </c>
      <c r="R2320" t="str">
        <f t="shared" si="241"/>
        <v>https://usaybia.net/person/7109</v>
      </c>
    </row>
    <row r="2321" spans="1:18" x14ac:dyDescent="0.25">
      <c r="A2321">
        <f t="shared" si="243"/>
        <v>71</v>
      </c>
      <c r="B2321">
        <f t="shared" si="244"/>
        <v>7110</v>
      </c>
      <c r="C2321" t="str">
        <f t="shared" si="239"/>
        <v>https://usaybia.net/person/7110</v>
      </c>
      <c r="D2321" t="str">
        <f t="shared" si="240"/>
        <v>https://usaybia.net/person/7110_____________</v>
      </c>
      <c r="Q2321" t="str">
        <f t="shared" si="242"/>
        <v>,https://usaybia.net/person/7110</v>
      </c>
      <c r="R2321" t="str">
        <f t="shared" si="241"/>
        <v>https://usaybia.net/person/7110</v>
      </c>
    </row>
    <row r="2322" spans="1:18" x14ac:dyDescent="0.25">
      <c r="A2322">
        <f t="shared" si="243"/>
        <v>71</v>
      </c>
      <c r="B2322">
        <f t="shared" si="244"/>
        <v>7111</v>
      </c>
      <c r="C2322" t="str">
        <f t="shared" si="239"/>
        <v>https://usaybia.net/person/7111</v>
      </c>
      <c r="D2322" t="str">
        <f t="shared" si="240"/>
        <v>https://usaybia.net/person/7111_____________</v>
      </c>
      <c r="Q2322" t="str">
        <f t="shared" si="242"/>
        <v>,https://usaybia.net/person/7111</v>
      </c>
      <c r="R2322" t="str">
        <f t="shared" si="241"/>
        <v>https://usaybia.net/person/7111</v>
      </c>
    </row>
    <row r="2323" spans="1:18" x14ac:dyDescent="0.25">
      <c r="A2323">
        <f t="shared" si="243"/>
        <v>71</v>
      </c>
      <c r="B2323">
        <f t="shared" si="244"/>
        <v>7112</v>
      </c>
      <c r="C2323" t="str">
        <f t="shared" si="239"/>
        <v>https://usaybia.net/person/7112</v>
      </c>
      <c r="D2323" t="str">
        <f t="shared" si="240"/>
        <v>https://usaybia.net/person/7112_____________</v>
      </c>
      <c r="Q2323" t="str">
        <f t="shared" si="242"/>
        <v>,https://usaybia.net/person/7112</v>
      </c>
      <c r="R2323" t="str">
        <f t="shared" si="241"/>
        <v>https://usaybia.net/person/7112</v>
      </c>
    </row>
    <row r="2324" spans="1:18" x14ac:dyDescent="0.25">
      <c r="A2324">
        <f t="shared" si="243"/>
        <v>71</v>
      </c>
      <c r="B2324">
        <f t="shared" si="244"/>
        <v>7113</v>
      </c>
      <c r="C2324" t="str">
        <f t="shared" si="239"/>
        <v>https://usaybia.net/person/7113</v>
      </c>
      <c r="D2324" t="str">
        <f t="shared" si="240"/>
        <v>https://usaybia.net/person/7113_____________</v>
      </c>
      <c r="Q2324" t="str">
        <f t="shared" si="242"/>
        <v>,https://usaybia.net/person/7113</v>
      </c>
      <c r="R2324" t="str">
        <f t="shared" si="241"/>
        <v>https://usaybia.net/person/7113</v>
      </c>
    </row>
    <row r="2325" spans="1:18" x14ac:dyDescent="0.25">
      <c r="A2325">
        <f t="shared" si="243"/>
        <v>71</v>
      </c>
      <c r="B2325">
        <f t="shared" si="244"/>
        <v>7114</v>
      </c>
      <c r="C2325" t="str">
        <f t="shared" si="239"/>
        <v>https://usaybia.net/person/7114</v>
      </c>
      <c r="D2325" t="str">
        <f t="shared" si="240"/>
        <v>https://usaybia.net/person/7114_____________</v>
      </c>
      <c r="Q2325" t="str">
        <f t="shared" si="242"/>
        <v>,https://usaybia.net/person/7114</v>
      </c>
      <c r="R2325" t="str">
        <f t="shared" si="241"/>
        <v>https://usaybia.net/person/7114</v>
      </c>
    </row>
    <row r="2326" spans="1:18" x14ac:dyDescent="0.25">
      <c r="A2326">
        <f t="shared" si="243"/>
        <v>71</v>
      </c>
      <c r="B2326">
        <f t="shared" si="244"/>
        <v>7115</v>
      </c>
      <c r="C2326" t="str">
        <f t="shared" si="239"/>
        <v>https://usaybia.net/person/7115</v>
      </c>
      <c r="D2326" t="str">
        <f t="shared" si="240"/>
        <v>https://usaybia.net/person/7115_____________</v>
      </c>
      <c r="Q2326" t="str">
        <f t="shared" si="242"/>
        <v>,https://usaybia.net/person/7115</v>
      </c>
      <c r="R2326" t="str">
        <f t="shared" si="241"/>
        <v>https://usaybia.net/person/7115</v>
      </c>
    </row>
    <row r="2327" spans="1:18" x14ac:dyDescent="0.25">
      <c r="A2327">
        <f t="shared" si="243"/>
        <v>71</v>
      </c>
      <c r="B2327">
        <f t="shared" si="244"/>
        <v>7116</v>
      </c>
      <c r="C2327" t="str">
        <f t="shared" si="239"/>
        <v>https://usaybia.net/person/7116</v>
      </c>
      <c r="D2327" t="str">
        <f t="shared" si="240"/>
        <v>https://usaybia.net/person/7116_____________</v>
      </c>
      <c r="Q2327" t="str">
        <f t="shared" si="242"/>
        <v>,https://usaybia.net/person/7116</v>
      </c>
      <c r="R2327" t="str">
        <f t="shared" si="241"/>
        <v>https://usaybia.net/person/7116</v>
      </c>
    </row>
    <row r="2328" spans="1:18" x14ac:dyDescent="0.25">
      <c r="A2328">
        <f t="shared" si="243"/>
        <v>71</v>
      </c>
      <c r="B2328">
        <f t="shared" si="244"/>
        <v>7117</v>
      </c>
      <c r="C2328" t="str">
        <f t="shared" si="239"/>
        <v>https://usaybia.net/person/7117</v>
      </c>
      <c r="D2328" t="str">
        <f t="shared" si="240"/>
        <v>https://usaybia.net/person/7117_____________</v>
      </c>
      <c r="Q2328" t="str">
        <f t="shared" si="242"/>
        <v>,https://usaybia.net/person/7117</v>
      </c>
      <c r="R2328" t="str">
        <f t="shared" si="241"/>
        <v>https://usaybia.net/person/7117</v>
      </c>
    </row>
    <row r="2329" spans="1:18" x14ac:dyDescent="0.25">
      <c r="A2329">
        <f t="shared" si="243"/>
        <v>71</v>
      </c>
      <c r="B2329">
        <f t="shared" si="244"/>
        <v>7118</v>
      </c>
      <c r="C2329" t="str">
        <f t="shared" si="239"/>
        <v>https://usaybia.net/person/7118</v>
      </c>
      <c r="D2329" t="str">
        <f t="shared" si="240"/>
        <v>https://usaybia.net/person/7118_____________</v>
      </c>
      <c r="Q2329" t="str">
        <f t="shared" si="242"/>
        <v>,https://usaybia.net/person/7118</v>
      </c>
      <c r="R2329" t="str">
        <f t="shared" si="241"/>
        <v>https://usaybia.net/person/7118</v>
      </c>
    </row>
    <row r="2330" spans="1:18" x14ac:dyDescent="0.25">
      <c r="A2330">
        <f t="shared" si="243"/>
        <v>71</v>
      </c>
      <c r="B2330">
        <f t="shared" si="244"/>
        <v>7119</v>
      </c>
      <c r="C2330" t="str">
        <f t="shared" si="239"/>
        <v>https://usaybia.net/person/7119</v>
      </c>
      <c r="D2330" t="str">
        <f t="shared" si="240"/>
        <v>https://usaybia.net/person/7119_____________</v>
      </c>
      <c r="Q2330" t="str">
        <f t="shared" si="242"/>
        <v>,https://usaybia.net/person/7119</v>
      </c>
      <c r="R2330" t="str">
        <f t="shared" si="241"/>
        <v>https://usaybia.net/person/7119</v>
      </c>
    </row>
    <row r="2331" spans="1:18" x14ac:dyDescent="0.25">
      <c r="A2331">
        <f t="shared" si="243"/>
        <v>71</v>
      </c>
      <c r="B2331">
        <f t="shared" si="244"/>
        <v>7120</v>
      </c>
      <c r="C2331" t="str">
        <f t="shared" si="239"/>
        <v>https://usaybia.net/person/7120</v>
      </c>
      <c r="D2331" t="str">
        <f t="shared" si="240"/>
        <v>https://usaybia.net/person/7120_____________</v>
      </c>
      <c r="Q2331" t="str">
        <f t="shared" si="242"/>
        <v>,https://usaybia.net/person/7120</v>
      </c>
      <c r="R2331" t="str">
        <f t="shared" si="241"/>
        <v>https://usaybia.net/person/7120</v>
      </c>
    </row>
    <row r="2332" spans="1:18" x14ac:dyDescent="0.25">
      <c r="A2332">
        <f t="shared" si="243"/>
        <v>71</v>
      </c>
      <c r="B2332">
        <f t="shared" si="244"/>
        <v>7121</v>
      </c>
      <c r="C2332" t="str">
        <f t="shared" si="239"/>
        <v>https://usaybia.net/person/7121</v>
      </c>
      <c r="D2332" t="str">
        <f t="shared" si="240"/>
        <v>https://usaybia.net/person/7121_____________</v>
      </c>
      <c r="Q2332" t="str">
        <f t="shared" si="242"/>
        <v>,https://usaybia.net/person/7121</v>
      </c>
      <c r="R2332" t="str">
        <f t="shared" si="241"/>
        <v>https://usaybia.net/person/7121</v>
      </c>
    </row>
    <row r="2333" spans="1:18" x14ac:dyDescent="0.25">
      <c r="A2333">
        <f t="shared" si="243"/>
        <v>71</v>
      </c>
      <c r="B2333">
        <f t="shared" si="244"/>
        <v>7122</v>
      </c>
      <c r="C2333" t="str">
        <f t="shared" si="239"/>
        <v>https://usaybia.net/person/7122</v>
      </c>
      <c r="D2333" t="str">
        <f t="shared" si="240"/>
        <v>https://usaybia.net/person/7122_____________</v>
      </c>
      <c r="Q2333" t="str">
        <f t="shared" si="242"/>
        <v>,https://usaybia.net/person/7122</v>
      </c>
      <c r="R2333" t="str">
        <f t="shared" si="241"/>
        <v>https://usaybia.net/person/7122</v>
      </c>
    </row>
    <row r="2334" spans="1:18" x14ac:dyDescent="0.25">
      <c r="A2334">
        <f t="shared" si="243"/>
        <v>71</v>
      </c>
      <c r="B2334">
        <f t="shared" si="244"/>
        <v>7123</v>
      </c>
      <c r="C2334" t="str">
        <f t="shared" si="239"/>
        <v>https://usaybia.net/person/7123</v>
      </c>
      <c r="D2334" t="str">
        <f t="shared" si="240"/>
        <v>https://usaybia.net/person/7123_____________</v>
      </c>
      <c r="Q2334" t="str">
        <f t="shared" si="242"/>
        <v>,https://usaybia.net/person/7123</v>
      </c>
      <c r="R2334" t="str">
        <f t="shared" si="241"/>
        <v>https://usaybia.net/person/7123</v>
      </c>
    </row>
    <row r="2335" spans="1:18" x14ac:dyDescent="0.25">
      <c r="A2335">
        <f t="shared" si="243"/>
        <v>71</v>
      </c>
      <c r="B2335">
        <f t="shared" si="244"/>
        <v>7124</v>
      </c>
      <c r="C2335" t="str">
        <f t="shared" si="239"/>
        <v>https://usaybia.net/person/7124</v>
      </c>
      <c r="D2335" t="str">
        <f t="shared" si="240"/>
        <v>https://usaybia.net/person/7124_____________</v>
      </c>
      <c r="Q2335" t="str">
        <f t="shared" si="242"/>
        <v>,https://usaybia.net/person/7124</v>
      </c>
      <c r="R2335" t="str">
        <f t="shared" si="241"/>
        <v>https://usaybia.net/person/7124</v>
      </c>
    </row>
    <row r="2336" spans="1:18" x14ac:dyDescent="0.25">
      <c r="A2336">
        <f t="shared" si="243"/>
        <v>71</v>
      </c>
      <c r="B2336">
        <f t="shared" si="244"/>
        <v>7125</v>
      </c>
      <c r="C2336" t="str">
        <f t="shared" si="239"/>
        <v>https://usaybia.net/person/7125</v>
      </c>
      <c r="D2336" t="str">
        <f t="shared" si="240"/>
        <v>https://usaybia.net/person/7125_____________</v>
      </c>
      <c r="Q2336" t="str">
        <f t="shared" si="242"/>
        <v>,https://usaybia.net/person/7125</v>
      </c>
      <c r="R2336" t="str">
        <f t="shared" si="241"/>
        <v>https://usaybia.net/person/7125</v>
      </c>
    </row>
    <row r="2337" spans="1:18" x14ac:dyDescent="0.25">
      <c r="A2337">
        <f t="shared" si="243"/>
        <v>71</v>
      </c>
      <c r="B2337">
        <f t="shared" si="244"/>
        <v>7126</v>
      </c>
      <c r="C2337" t="str">
        <f t="shared" si="239"/>
        <v>https://usaybia.net/person/7126</v>
      </c>
      <c r="D2337" t="str">
        <f t="shared" si="240"/>
        <v>https://usaybia.net/person/7126_____________</v>
      </c>
      <c r="Q2337" t="str">
        <f t="shared" si="242"/>
        <v>,https://usaybia.net/person/7126</v>
      </c>
      <c r="R2337" t="str">
        <f t="shared" si="241"/>
        <v>https://usaybia.net/person/7126</v>
      </c>
    </row>
    <row r="2338" spans="1:18" x14ac:dyDescent="0.25">
      <c r="A2338">
        <f t="shared" si="243"/>
        <v>71</v>
      </c>
      <c r="B2338">
        <f t="shared" si="244"/>
        <v>7127</v>
      </c>
      <c r="C2338" t="str">
        <f t="shared" si="239"/>
        <v>https://usaybia.net/person/7127</v>
      </c>
      <c r="D2338" t="str">
        <f t="shared" si="240"/>
        <v>https://usaybia.net/person/7127_____________</v>
      </c>
      <c r="Q2338" t="str">
        <f t="shared" si="242"/>
        <v>,https://usaybia.net/person/7127</v>
      </c>
      <c r="R2338" t="str">
        <f t="shared" si="241"/>
        <v>https://usaybia.net/person/7127</v>
      </c>
    </row>
    <row r="2339" spans="1:18" x14ac:dyDescent="0.25">
      <c r="A2339">
        <f t="shared" si="243"/>
        <v>71</v>
      </c>
      <c r="B2339">
        <f t="shared" si="244"/>
        <v>7128</v>
      </c>
      <c r="C2339" t="str">
        <f t="shared" si="239"/>
        <v>https://usaybia.net/person/7128</v>
      </c>
      <c r="D2339" t="str">
        <f t="shared" si="240"/>
        <v>https://usaybia.net/person/7128_____________</v>
      </c>
      <c r="Q2339" t="str">
        <f t="shared" si="242"/>
        <v>,https://usaybia.net/person/7128</v>
      </c>
      <c r="R2339" t="str">
        <f t="shared" si="241"/>
        <v>https://usaybia.net/person/7128</v>
      </c>
    </row>
    <row r="2340" spans="1:18" x14ac:dyDescent="0.25">
      <c r="A2340">
        <f t="shared" si="243"/>
        <v>71</v>
      </c>
      <c r="B2340">
        <f t="shared" si="244"/>
        <v>7129</v>
      </c>
      <c r="C2340" t="str">
        <f t="shared" si="239"/>
        <v>https://usaybia.net/person/7129</v>
      </c>
      <c r="D2340" t="str">
        <f t="shared" si="240"/>
        <v>https://usaybia.net/person/7129_____________</v>
      </c>
      <c r="Q2340" t="str">
        <f t="shared" si="242"/>
        <v>,https://usaybia.net/person/7129</v>
      </c>
      <c r="R2340" t="str">
        <f t="shared" si="241"/>
        <v>https://usaybia.net/person/7129</v>
      </c>
    </row>
    <row r="2341" spans="1:18" x14ac:dyDescent="0.25">
      <c r="A2341">
        <f t="shared" si="243"/>
        <v>71</v>
      </c>
      <c r="B2341">
        <f t="shared" si="244"/>
        <v>7130</v>
      </c>
      <c r="C2341" t="str">
        <f t="shared" si="239"/>
        <v>https://usaybia.net/person/7130</v>
      </c>
      <c r="D2341" t="str">
        <f t="shared" si="240"/>
        <v>https://usaybia.net/person/7130_____________</v>
      </c>
      <c r="Q2341" t="str">
        <f t="shared" si="242"/>
        <v>,https://usaybia.net/person/7130</v>
      </c>
      <c r="R2341" t="str">
        <f t="shared" si="241"/>
        <v>https://usaybia.net/person/7130</v>
      </c>
    </row>
    <row r="2342" spans="1:18" x14ac:dyDescent="0.25">
      <c r="A2342">
        <f t="shared" si="243"/>
        <v>71</v>
      </c>
      <c r="B2342">
        <f t="shared" si="244"/>
        <v>7131</v>
      </c>
      <c r="C2342" t="str">
        <f t="shared" si="239"/>
        <v>https://usaybia.net/person/7131</v>
      </c>
      <c r="D2342" t="str">
        <f t="shared" si="240"/>
        <v>https://usaybia.net/person/7131_____________</v>
      </c>
      <c r="Q2342" t="str">
        <f t="shared" si="242"/>
        <v>,https://usaybia.net/person/7131</v>
      </c>
      <c r="R2342" t="str">
        <f t="shared" si="241"/>
        <v>https://usaybia.net/person/7131</v>
      </c>
    </row>
    <row r="2343" spans="1:18" x14ac:dyDescent="0.25">
      <c r="A2343">
        <f t="shared" si="243"/>
        <v>71</v>
      </c>
      <c r="B2343">
        <f t="shared" si="244"/>
        <v>7132</v>
      </c>
      <c r="C2343" t="str">
        <f t="shared" si="239"/>
        <v>https://usaybia.net/person/7132</v>
      </c>
      <c r="D2343" t="str">
        <f t="shared" si="240"/>
        <v>https://usaybia.net/person/7132_____________</v>
      </c>
      <c r="Q2343" t="str">
        <f t="shared" si="242"/>
        <v>,https://usaybia.net/person/7132</v>
      </c>
      <c r="R2343" t="str">
        <f t="shared" si="241"/>
        <v>https://usaybia.net/person/7132</v>
      </c>
    </row>
    <row r="2344" spans="1:18" x14ac:dyDescent="0.25">
      <c r="A2344">
        <f t="shared" si="243"/>
        <v>71</v>
      </c>
      <c r="B2344">
        <f t="shared" si="244"/>
        <v>7133</v>
      </c>
      <c r="C2344" t="str">
        <f t="shared" si="239"/>
        <v>https://usaybia.net/person/7133</v>
      </c>
      <c r="D2344" t="str">
        <f t="shared" si="240"/>
        <v>https://usaybia.net/person/7133_____________</v>
      </c>
      <c r="Q2344" t="str">
        <f t="shared" si="242"/>
        <v>,https://usaybia.net/person/7133</v>
      </c>
      <c r="R2344" t="str">
        <f t="shared" si="241"/>
        <v>https://usaybia.net/person/7133</v>
      </c>
    </row>
    <row r="2345" spans="1:18" x14ac:dyDescent="0.25">
      <c r="A2345">
        <f t="shared" si="243"/>
        <v>72</v>
      </c>
      <c r="B2345">
        <f>7200+1</f>
        <v>7201</v>
      </c>
      <c r="C2345" t="str">
        <f t="shared" si="239"/>
        <v>https://usaybia.net/person/7201</v>
      </c>
      <c r="D2345" t="str">
        <f t="shared" si="240"/>
        <v>https://usaybia.net/person/7201_____________</v>
      </c>
      <c r="Q2345" t="str">
        <f t="shared" si="242"/>
        <v>,https://usaybia.net/person/7201</v>
      </c>
      <c r="R2345" t="str">
        <f t="shared" si="241"/>
        <v>https://usaybia.net/person/7201</v>
      </c>
    </row>
    <row r="2346" spans="1:18" x14ac:dyDescent="0.25">
      <c r="A2346">
        <f t="shared" si="243"/>
        <v>72</v>
      </c>
      <c r="B2346">
        <f t="shared" si="244"/>
        <v>7202</v>
      </c>
      <c r="C2346" t="str">
        <f t="shared" si="239"/>
        <v>https://usaybia.net/person/7202</v>
      </c>
      <c r="D2346" t="str">
        <f t="shared" si="240"/>
        <v>https://usaybia.net/person/7202_____________</v>
      </c>
      <c r="Q2346" t="str">
        <f t="shared" si="242"/>
        <v>,https://usaybia.net/person/7202</v>
      </c>
      <c r="R2346" t="str">
        <f t="shared" si="241"/>
        <v>https://usaybia.net/person/7202</v>
      </c>
    </row>
    <row r="2347" spans="1:18" x14ac:dyDescent="0.25">
      <c r="A2347">
        <f t="shared" si="243"/>
        <v>72</v>
      </c>
      <c r="B2347">
        <f t="shared" si="244"/>
        <v>7203</v>
      </c>
      <c r="C2347" t="str">
        <f t="shared" si="239"/>
        <v>https://usaybia.net/person/7203</v>
      </c>
      <c r="D2347" t="str">
        <f t="shared" si="240"/>
        <v>https://usaybia.net/person/7203_____________</v>
      </c>
      <c r="Q2347" t="str">
        <f t="shared" si="242"/>
        <v>,https://usaybia.net/person/7203</v>
      </c>
      <c r="R2347" t="str">
        <f t="shared" si="241"/>
        <v>https://usaybia.net/person/7203</v>
      </c>
    </row>
    <row r="2348" spans="1:18" x14ac:dyDescent="0.25">
      <c r="A2348">
        <f t="shared" si="243"/>
        <v>72</v>
      </c>
      <c r="B2348">
        <f t="shared" si="244"/>
        <v>7204</v>
      </c>
      <c r="C2348" t="str">
        <f t="shared" si="239"/>
        <v>https://usaybia.net/person/7204</v>
      </c>
      <c r="D2348" t="str">
        <f t="shared" si="240"/>
        <v>https://usaybia.net/person/7204_____________</v>
      </c>
      <c r="Q2348" t="str">
        <f t="shared" si="242"/>
        <v>,https://usaybia.net/person/7204</v>
      </c>
      <c r="R2348" t="str">
        <f t="shared" si="241"/>
        <v>https://usaybia.net/person/7204</v>
      </c>
    </row>
    <row r="2349" spans="1:18" x14ac:dyDescent="0.25">
      <c r="A2349">
        <f t="shared" si="243"/>
        <v>72</v>
      </c>
      <c r="B2349">
        <f t="shared" si="244"/>
        <v>7205</v>
      </c>
      <c r="C2349" t="str">
        <f t="shared" si="239"/>
        <v>https://usaybia.net/person/7205</v>
      </c>
      <c r="D2349" t="str">
        <f t="shared" si="240"/>
        <v>https://usaybia.net/person/7205_____________</v>
      </c>
      <c r="Q2349" t="str">
        <f t="shared" si="242"/>
        <v>,https://usaybia.net/person/7205</v>
      </c>
      <c r="R2349" t="str">
        <f t="shared" si="241"/>
        <v>https://usaybia.net/person/7205</v>
      </c>
    </row>
    <row r="2350" spans="1:18" x14ac:dyDescent="0.25">
      <c r="A2350">
        <f t="shared" si="243"/>
        <v>72</v>
      </c>
      <c r="B2350">
        <f t="shared" si="244"/>
        <v>7206</v>
      </c>
      <c r="C2350" t="str">
        <f t="shared" si="239"/>
        <v>https://usaybia.net/person/7206</v>
      </c>
      <c r="D2350" t="str">
        <f t="shared" si="240"/>
        <v>https://usaybia.net/person/7206_____________</v>
      </c>
      <c r="Q2350" t="str">
        <f t="shared" si="242"/>
        <v>,https://usaybia.net/person/7206</v>
      </c>
      <c r="R2350" t="str">
        <f t="shared" si="241"/>
        <v>https://usaybia.net/person/7206</v>
      </c>
    </row>
    <row r="2351" spans="1:18" x14ac:dyDescent="0.25">
      <c r="A2351">
        <f t="shared" si="243"/>
        <v>72</v>
      </c>
      <c r="B2351">
        <f t="shared" si="244"/>
        <v>7207</v>
      </c>
      <c r="C2351" t="str">
        <f t="shared" si="239"/>
        <v>https://usaybia.net/person/7207</v>
      </c>
      <c r="D2351" t="str">
        <f t="shared" si="240"/>
        <v>https://usaybia.net/person/7207_____________</v>
      </c>
      <c r="Q2351" t="str">
        <f t="shared" si="242"/>
        <v>,https://usaybia.net/person/7207</v>
      </c>
      <c r="R2351" t="str">
        <f t="shared" si="241"/>
        <v>https://usaybia.net/person/7207</v>
      </c>
    </row>
    <row r="2352" spans="1:18" x14ac:dyDescent="0.25">
      <c r="A2352">
        <f t="shared" si="243"/>
        <v>72</v>
      </c>
      <c r="B2352">
        <f t="shared" si="244"/>
        <v>7208</v>
      </c>
      <c r="C2352" t="str">
        <f t="shared" si="239"/>
        <v>https://usaybia.net/person/7208</v>
      </c>
      <c r="D2352" t="str">
        <f t="shared" si="240"/>
        <v>https://usaybia.net/person/7208_____________</v>
      </c>
      <c r="Q2352" t="str">
        <f t="shared" si="242"/>
        <v>,https://usaybia.net/person/7208</v>
      </c>
      <c r="R2352" t="str">
        <f t="shared" si="241"/>
        <v>https://usaybia.net/person/7208</v>
      </c>
    </row>
    <row r="2353" spans="1:18" x14ac:dyDescent="0.25">
      <c r="A2353">
        <f t="shared" si="243"/>
        <v>72</v>
      </c>
      <c r="B2353">
        <f t="shared" si="244"/>
        <v>7209</v>
      </c>
      <c r="C2353" t="str">
        <f t="shared" si="239"/>
        <v>https://usaybia.net/person/7209</v>
      </c>
      <c r="D2353" t="str">
        <f t="shared" si="240"/>
        <v>https://usaybia.net/person/7209_____________</v>
      </c>
      <c r="Q2353" t="str">
        <f t="shared" si="242"/>
        <v>,https://usaybia.net/person/7209</v>
      </c>
      <c r="R2353" t="str">
        <f t="shared" si="241"/>
        <v>https://usaybia.net/person/7209</v>
      </c>
    </row>
    <row r="2354" spans="1:18" x14ac:dyDescent="0.25">
      <c r="A2354">
        <f t="shared" si="243"/>
        <v>72</v>
      </c>
      <c r="B2354">
        <f t="shared" si="244"/>
        <v>7210</v>
      </c>
      <c r="C2354" t="str">
        <f t="shared" si="239"/>
        <v>https://usaybia.net/person/7210</v>
      </c>
      <c r="D2354" t="str">
        <f t="shared" si="240"/>
        <v>https://usaybia.net/person/7210_____________</v>
      </c>
      <c r="Q2354" t="str">
        <f t="shared" si="242"/>
        <v>,https://usaybia.net/person/7210</v>
      </c>
      <c r="R2354" t="str">
        <f t="shared" si="241"/>
        <v>https://usaybia.net/person/7210</v>
      </c>
    </row>
    <row r="2355" spans="1:18" x14ac:dyDescent="0.25">
      <c r="A2355">
        <f t="shared" si="243"/>
        <v>72</v>
      </c>
      <c r="B2355">
        <f t="shared" si="244"/>
        <v>7211</v>
      </c>
      <c r="C2355" t="str">
        <f t="shared" si="239"/>
        <v>https://usaybia.net/person/7211</v>
      </c>
      <c r="D2355" t="str">
        <f t="shared" si="240"/>
        <v>https://usaybia.net/person/7211_____________</v>
      </c>
      <c r="Q2355" t="str">
        <f t="shared" si="242"/>
        <v>,https://usaybia.net/person/7211</v>
      </c>
      <c r="R2355" t="str">
        <f t="shared" si="241"/>
        <v>https://usaybia.net/person/7211</v>
      </c>
    </row>
    <row r="2356" spans="1:18" x14ac:dyDescent="0.25">
      <c r="A2356">
        <f t="shared" si="243"/>
        <v>72</v>
      </c>
      <c r="B2356">
        <f t="shared" si="244"/>
        <v>7212</v>
      </c>
      <c r="C2356" t="str">
        <f t="shared" si="239"/>
        <v>https://usaybia.net/person/7212</v>
      </c>
      <c r="D2356" t="str">
        <f t="shared" si="240"/>
        <v>https://usaybia.net/person/7212_____________</v>
      </c>
      <c r="Q2356" t="str">
        <f t="shared" si="242"/>
        <v>,https://usaybia.net/person/7212</v>
      </c>
      <c r="R2356" t="str">
        <f t="shared" si="241"/>
        <v>https://usaybia.net/person/7212</v>
      </c>
    </row>
    <row r="2357" spans="1:18" x14ac:dyDescent="0.25">
      <c r="A2357">
        <f t="shared" si="243"/>
        <v>72</v>
      </c>
      <c r="B2357">
        <f t="shared" si="244"/>
        <v>7213</v>
      </c>
      <c r="C2357" t="str">
        <f t="shared" si="239"/>
        <v>https://usaybia.net/person/7213</v>
      </c>
      <c r="D2357" t="str">
        <f t="shared" si="240"/>
        <v>https://usaybia.net/person/7213_____________</v>
      </c>
      <c r="Q2357" t="str">
        <f t="shared" si="242"/>
        <v>,https://usaybia.net/person/7213</v>
      </c>
      <c r="R2357" t="str">
        <f t="shared" si="241"/>
        <v>https://usaybia.net/person/7213</v>
      </c>
    </row>
    <row r="2358" spans="1:18" x14ac:dyDescent="0.25">
      <c r="A2358">
        <f t="shared" si="243"/>
        <v>72</v>
      </c>
      <c r="B2358">
        <f t="shared" si="244"/>
        <v>7214</v>
      </c>
      <c r="C2358" t="str">
        <f t="shared" si="239"/>
        <v>https://usaybia.net/person/7214</v>
      </c>
      <c r="D2358" t="str">
        <f t="shared" si="240"/>
        <v>https://usaybia.net/person/7214_____________</v>
      </c>
      <c r="Q2358" t="str">
        <f t="shared" si="242"/>
        <v>,https://usaybia.net/person/7214</v>
      </c>
      <c r="R2358" t="str">
        <f t="shared" si="241"/>
        <v>https://usaybia.net/person/7214</v>
      </c>
    </row>
    <row r="2359" spans="1:18" x14ac:dyDescent="0.25">
      <c r="A2359">
        <f t="shared" si="243"/>
        <v>72</v>
      </c>
      <c r="B2359">
        <f t="shared" si="244"/>
        <v>7215</v>
      </c>
      <c r="C2359" t="str">
        <f t="shared" ref="C2359:C2422" si="245">"https://usaybia.net/person/"&amp;B2359</f>
        <v>https://usaybia.net/person/7215</v>
      </c>
      <c r="D2359" t="str">
        <f t="shared" ref="D2359:D2422" si="246">C2359&amp;"_____________"</f>
        <v>https://usaybia.net/person/7215_____________</v>
      </c>
      <c r="Q2359" t="str">
        <f t="shared" si="242"/>
        <v>,https://usaybia.net/person/7215</v>
      </c>
      <c r="R2359" t="str">
        <f t="shared" si="241"/>
        <v>https://usaybia.net/person/7215</v>
      </c>
    </row>
    <row r="2360" spans="1:18" x14ac:dyDescent="0.25">
      <c r="A2360">
        <f t="shared" si="243"/>
        <v>72</v>
      </c>
      <c r="B2360">
        <f t="shared" si="244"/>
        <v>7216</v>
      </c>
      <c r="C2360" t="str">
        <f t="shared" si="245"/>
        <v>https://usaybia.net/person/7216</v>
      </c>
      <c r="D2360" t="str">
        <f t="shared" si="246"/>
        <v>https://usaybia.net/person/7216_____________</v>
      </c>
      <c r="Q2360" t="str">
        <f t="shared" si="242"/>
        <v>,https://usaybia.net/person/7216</v>
      </c>
      <c r="R2360" t="str">
        <f t="shared" si="241"/>
        <v>https://usaybia.net/person/7216</v>
      </c>
    </row>
    <row r="2361" spans="1:18" x14ac:dyDescent="0.25">
      <c r="A2361">
        <f t="shared" si="243"/>
        <v>72</v>
      </c>
      <c r="B2361">
        <f t="shared" si="244"/>
        <v>7217</v>
      </c>
      <c r="C2361" t="str">
        <f t="shared" si="245"/>
        <v>https://usaybia.net/person/7217</v>
      </c>
      <c r="D2361" t="str">
        <f t="shared" si="246"/>
        <v>https://usaybia.net/person/7217_____________</v>
      </c>
      <c r="Q2361" t="str">
        <f t="shared" si="242"/>
        <v>,https://usaybia.net/person/7217</v>
      </c>
      <c r="R2361" t="str">
        <f t="shared" si="241"/>
        <v>https://usaybia.net/person/7217</v>
      </c>
    </row>
    <row r="2362" spans="1:18" x14ac:dyDescent="0.25">
      <c r="A2362">
        <f t="shared" si="243"/>
        <v>72</v>
      </c>
      <c r="B2362">
        <f t="shared" si="244"/>
        <v>7218</v>
      </c>
      <c r="C2362" t="str">
        <f t="shared" si="245"/>
        <v>https://usaybia.net/person/7218</v>
      </c>
      <c r="D2362" t="str">
        <f t="shared" si="246"/>
        <v>https://usaybia.net/person/7218_____________</v>
      </c>
      <c r="Q2362" t="str">
        <f t="shared" si="242"/>
        <v>,https://usaybia.net/person/7218</v>
      </c>
      <c r="R2362" t="str">
        <f t="shared" si="241"/>
        <v>https://usaybia.net/person/7218</v>
      </c>
    </row>
    <row r="2363" spans="1:18" x14ac:dyDescent="0.25">
      <c r="A2363">
        <f t="shared" si="243"/>
        <v>72</v>
      </c>
      <c r="B2363">
        <f t="shared" si="244"/>
        <v>7219</v>
      </c>
      <c r="C2363" t="str">
        <f t="shared" si="245"/>
        <v>https://usaybia.net/person/7219</v>
      </c>
      <c r="D2363" t="str">
        <f t="shared" si="246"/>
        <v>https://usaybia.net/person/7219_____________</v>
      </c>
      <c r="Q2363" t="str">
        <f t="shared" si="242"/>
        <v>,https://usaybia.net/person/7219</v>
      </c>
      <c r="R2363" t="str">
        <f t="shared" si="241"/>
        <v>https://usaybia.net/person/7219</v>
      </c>
    </row>
    <row r="2364" spans="1:18" x14ac:dyDescent="0.25">
      <c r="A2364">
        <f t="shared" si="243"/>
        <v>72</v>
      </c>
      <c r="B2364">
        <f t="shared" si="244"/>
        <v>7220</v>
      </c>
      <c r="C2364" t="str">
        <f t="shared" si="245"/>
        <v>https://usaybia.net/person/7220</v>
      </c>
      <c r="D2364" t="str">
        <f t="shared" si="246"/>
        <v>https://usaybia.net/person/7220_____________</v>
      </c>
      <c r="Q2364" t="str">
        <f t="shared" si="242"/>
        <v>,https://usaybia.net/person/7220</v>
      </c>
      <c r="R2364" t="str">
        <f t="shared" si="241"/>
        <v>https://usaybia.net/person/7220</v>
      </c>
    </row>
    <row r="2365" spans="1:18" x14ac:dyDescent="0.25">
      <c r="A2365">
        <f t="shared" si="243"/>
        <v>72</v>
      </c>
      <c r="B2365">
        <f t="shared" si="244"/>
        <v>7221</v>
      </c>
      <c r="C2365" t="str">
        <f t="shared" si="245"/>
        <v>https://usaybia.net/person/7221</v>
      </c>
      <c r="D2365" t="str">
        <f t="shared" si="246"/>
        <v>https://usaybia.net/person/7221_____________</v>
      </c>
      <c r="Q2365" t="str">
        <f t="shared" si="242"/>
        <v>,https://usaybia.net/person/7221</v>
      </c>
      <c r="R2365" t="str">
        <f t="shared" si="241"/>
        <v>https://usaybia.net/person/7221</v>
      </c>
    </row>
    <row r="2366" spans="1:18" x14ac:dyDescent="0.25">
      <c r="A2366">
        <f t="shared" si="243"/>
        <v>72</v>
      </c>
      <c r="B2366">
        <f t="shared" si="244"/>
        <v>7222</v>
      </c>
      <c r="C2366" t="str">
        <f t="shared" si="245"/>
        <v>https://usaybia.net/person/7222</v>
      </c>
      <c r="D2366" t="str">
        <f t="shared" si="246"/>
        <v>https://usaybia.net/person/7222_____________</v>
      </c>
      <c r="Q2366" t="str">
        <f t="shared" si="242"/>
        <v>,https://usaybia.net/person/7222</v>
      </c>
      <c r="R2366" t="str">
        <f t="shared" si="241"/>
        <v>https://usaybia.net/person/7222</v>
      </c>
    </row>
    <row r="2367" spans="1:18" x14ac:dyDescent="0.25">
      <c r="A2367">
        <f t="shared" si="243"/>
        <v>72</v>
      </c>
      <c r="B2367">
        <f t="shared" si="244"/>
        <v>7223</v>
      </c>
      <c r="C2367" t="str">
        <f t="shared" si="245"/>
        <v>https://usaybia.net/person/7223</v>
      </c>
      <c r="D2367" t="str">
        <f t="shared" si="246"/>
        <v>https://usaybia.net/person/7223_____________</v>
      </c>
      <c r="Q2367" t="str">
        <f t="shared" si="242"/>
        <v>,https://usaybia.net/person/7223</v>
      </c>
      <c r="R2367" t="str">
        <f t="shared" si="241"/>
        <v>https://usaybia.net/person/7223</v>
      </c>
    </row>
    <row r="2368" spans="1:18" x14ac:dyDescent="0.25">
      <c r="A2368">
        <f t="shared" si="243"/>
        <v>72</v>
      </c>
      <c r="B2368">
        <f t="shared" si="244"/>
        <v>7224</v>
      </c>
      <c r="C2368" t="str">
        <f t="shared" si="245"/>
        <v>https://usaybia.net/person/7224</v>
      </c>
      <c r="D2368" t="str">
        <f t="shared" si="246"/>
        <v>https://usaybia.net/person/7224_____________</v>
      </c>
      <c r="Q2368" t="str">
        <f t="shared" si="242"/>
        <v>,https://usaybia.net/person/7224</v>
      </c>
      <c r="R2368" t="str">
        <f t="shared" si="241"/>
        <v>https://usaybia.net/person/7224</v>
      </c>
    </row>
    <row r="2369" spans="1:18" x14ac:dyDescent="0.25">
      <c r="A2369">
        <f t="shared" si="243"/>
        <v>72</v>
      </c>
      <c r="B2369">
        <f t="shared" si="244"/>
        <v>7225</v>
      </c>
      <c r="C2369" t="str">
        <f t="shared" si="245"/>
        <v>https://usaybia.net/person/7225</v>
      </c>
      <c r="D2369" t="str">
        <f t="shared" si="246"/>
        <v>https://usaybia.net/person/7225_____________</v>
      </c>
      <c r="Q2369" t="str">
        <f t="shared" si="242"/>
        <v>,https://usaybia.net/person/7225</v>
      </c>
      <c r="R2369" t="str">
        <f t="shared" si="241"/>
        <v>https://usaybia.net/person/7225</v>
      </c>
    </row>
    <row r="2370" spans="1:18" x14ac:dyDescent="0.25">
      <c r="A2370">
        <f t="shared" si="243"/>
        <v>72</v>
      </c>
      <c r="B2370">
        <f t="shared" si="244"/>
        <v>7226</v>
      </c>
      <c r="C2370" t="str">
        <f t="shared" si="245"/>
        <v>https://usaybia.net/person/7226</v>
      </c>
      <c r="D2370" t="str">
        <f t="shared" si="246"/>
        <v>https://usaybia.net/person/7226_____________</v>
      </c>
      <c r="Q2370" t="str">
        <f t="shared" si="242"/>
        <v>,https://usaybia.net/person/7226</v>
      </c>
      <c r="R2370" t="str">
        <f t="shared" ref="R2370:R2433" si="247">RIGHT(Q2370,LEN(Q2370)-1)</f>
        <v>https://usaybia.net/person/7226</v>
      </c>
    </row>
    <row r="2371" spans="1:18" x14ac:dyDescent="0.25">
      <c r="A2371">
        <f t="shared" si="243"/>
        <v>72</v>
      </c>
      <c r="B2371">
        <f t="shared" si="244"/>
        <v>7227</v>
      </c>
      <c r="C2371" t="str">
        <f t="shared" si="245"/>
        <v>https://usaybia.net/person/7227</v>
      </c>
      <c r="D2371" t="str">
        <f t="shared" si="246"/>
        <v>https://usaybia.net/person/7227_____________</v>
      </c>
      <c r="Q2371" t="str">
        <f t="shared" ref="Q2371:Q2434" si="248">SUBSTITUTE(SUBSTITUTE(SUBSTITUTE(CONCATENATE(C2371,F2371,G2371,H2371,I2371,J2371,K2371,L2371,SUBSTITUTE(M2371,".emedien.ub.uni-muenchen.de",""),N2371,O2371,P2371),"http",",http"),"xxx",""),"XXX","")</f>
        <v>,https://usaybia.net/person/7227</v>
      </c>
      <c r="R2371" t="str">
        <f t="shared" si="247"/>
        <v>https://usaybia.net/person/7227</v>
      </c>
    </row>
    <row r="2372" spans="1:18" x14ac:dyDescent="0.25">
      <c r="A2372">
        <f t="shared" si="243"/>
        <v>72</v>
      </c>
      <c r="B2372">
        <f t="shared" si="244"/>
        <v>7228</v>
      </c>
      <c r="C2372" t="str">
        <f t="shared" si="245"/>
        <v>https://usaybia.net/person/7228</v>
      </c>
      <c r="D2372" t="str">
        <f t="shared" si="246"/>
        <v>https://usaybia.net/person/7228_____________</v>
      </c>
      <c r="Q2372" t="str">
        <f t="shared" si="248"/>
        <v>,https://usaybia.net/person/7228</v>
      </c>
      <c r="R2372" t="str">
        <f t="shared" si="247"/>
        <v>https://usaybia.net/person/7228</v>
      </c>
    </row>
    <row r="2373" spans="1:18" x14ac:dyDescent="0.25">
      <c r="A2373">
        <f t="shared" si="243"/>
        <v>72</v>
      </c>
      <c r="B2373">
        <f t="shared" si="244"/>
        <v>7229</v>
      </c>
      <c r="C2373" t="str">
        <f t="shared" si="245"/>
        <v>https://usaybia.net/person/7229</v>
      </c>
      <c r="D2373" t="str">
        <f t="shared" si="246"/>
        <v>https://usaybia.net/person/7229_____________</v>
      </c>
      <c r="Q2373" t="str">
        <f t="shared" si="248"/>
        <v>,https://usaybia.net/person/7229</v>
      </c>
      <c r="R2373" t="str">
        <f t="shared" si="247"/>
        <v>https://usaybia.net/person/7229</v>
      </c>
    </row>
    <row r="2374" spans="1:18" x14ac:dyDescent="0.25">
      <c r="A2374">
        <f t="shared" si="243"/>
        <v>72</v>
      </c>
      <c r="B2374">
        <f t="shared" si="244"/>
        <v>7230</v>
      </c>
      <c r="C2374" t="str">
        <f t="shared" si="245"/>
        <v>https://usaybia.net/person/7230</v>
      </c>
      <c r="D2374" t="str">
        <f t="shared" si="246"/>
        <v>https://usaybia.net/person/7230_____________</v>
      </c>
      <c r="Q2374" t="str">
        <f t="shared" si="248"/>
        <v>,https://usaybia.net/person/7230</v>
      </c>
      <c r="R2374" t="str">
        <f t="shared" si="247"/>
        <v>https://usaybia.net/person/7230</v>
      </c>
    </row>
    <row r="2375" spans="1:18" x14ac:dyDescent="0.25">
      <c r="A2375">
        <f t="shared" si="243"/>
        <v>72</v>
      </c>
      <c r="B2375">
        <f t="shared" si="244"/>
        <v>7231</v>
      </c>
      <c r="C2375" t="str">
        <f t="shared" si="245"/>
        <v>https://usaybia.net/person/7231</v>
      </c>
      <c r="D2375" t="str">
        <f t="shared" si="246"/>
        <v>https://usaybia.net/person/7231_____________</v>
      </c>
      <c r="Q2375" t="str">
        <f t="shared" si="248"/>
        <v>,https://usaybia.net/person/7231</v>
      </c>
      <c r="R2375" t="str">
        <f t="shared" si="247"/>
        <v>https://usaybia.net/person/7231</v>
      </c>
    </row>
    <row r="2376" spans="1:18" x14ac:dyDescent="0.25">
      <c r="A2376">
        <f t="shared" si="243"/>
        <v>72</v>
      </c>
      <c r="B2376">
        <f t="shared" si="244"/>
        <v>7232</v>
      </c>
      <c r="C2376" t="str">
        <f t="shared" si="245"/>
        <v>https://usaybia.net/person/7232</v>
      </c>
      <c r="D2376" t="str">
        <f t="shared" si="246"/>
        <v>https://usaybia.net/person/7232_____________</v>
      </c>
      <c r="Q2376" t="str">
        <f t="shared" si="248"/>
        <v>,https://usaybia.net/person/7232</v>
      </c>
      <c r="R2376" t="str">
        <f t="shared" si="247"/>
        <v>https://usaybia.net/person/7232</v>
      </c>
    </row>
    <row r="2377" spans="1:18" x14ac:dyDescent="0.25">
      <c r="A2377">
        <f t="shared" si="243"/>
        <v>72</v>
      </c>
      <c r="B2377">
        <f t="shared" si="244"/>
        <v>7233</v>
      </c>
      <c r="C2377" t="str">
        <f t="shared" si="245"/>
        <v>https://usaybia.net/person/7233</v>
      </c>
      <c r="D2377" t="str">
        <f t="shared" si="246"/>
        <v>https://usaybia.net/person/7233_____________</v>
      </c>
      <c r="Q2377" t="str">
        <f t="shared" si="248"/>
        <v>,https://usaybia.net/person/7233</v>
      </c>
      <c r="R2377" t="str">
        <f t="shared" si="247"/>
        <v>https://usaybia.net/person/7233</v>
      </c>
    </row>
    <row r="2378" spans="1:18" x14ac:dyDescent="0.25">
      <c r="A2378">
        <f t="shared" si="243"/>
        <v>73</v>
      </c>
      <c r="B2378">
        <f>7300+1</f>
        <v>7301</v>
      </c>
      <c r="C2378" t="str">
        <f t="shared" si="245"/>
        <v>https://usaybia.net/person/7301</v>
      </c>
      <c r="D2378" t="str">
        <f t="shared" si="246"/>
        <v>https://usaybia.net/person/7301_____________</v>
      </c>
      <c r="Q2378" t="str">
        <f t="shared" si="248"/>
        <v>,https://usaybia.net/person/7301</v>
      </c>
      <c r="R2378" t="str">
        <f t="shared" si="247"/>
        <v>https://usaybia.net/person/7301</v>
      </c>
    </row>
    <row r="2379" spans="1:18" x14ac:dyDescent="0.25">
      <c r="A2379">
        <f t="shared" si="243"/>
        <v>73</v>
      </c>
      <c r="B2379">
        <f t="shared" si="244"/>
        <v>7302</v>
      </c>
      <c r="C2379" t="str">
        <f t="shared" si="245"/>
        <v>https://usaybia.net/person/7302</v>
      </c>
      <c r="D2379" t="str">
        <f t="shared" si="246"/>
        <v>https://usaybia.net/person/7302_____________</v>
      </c>
      <c r="Q2379" t="str">
        <f t="shared" si="248"/>
        <v>,https://usaybia.net/person/7302</v>
      </c>
      <c r="R2379" t="str">
        <f t="shared" si="247"/>
        <v>https://usaybia.net/person/7302</v>
      </c>
    </row>
    <row r="2380" spans="1:18" x14ac:dyDescent="0.25">
      <c r="A2380">
        <f t="shared" ref="A2380:A2443" si="249">A2347+1</f>
        <v>73</v>
      </c>
      <c r="B2380">
        <f t="shared" si="244"/>
        <v>7303</v>
      </c>
      <c r="C2380" t="str">
        <f t="shared" si="245"/>
        <v>https://usaybia.net/person/7303</v>
      </c>
      <c r="D2380" t="str">
        <f t="shared" si="246"/>
        <v>https://usaybia.net/person/7303_____________</v>
      </c>
      <c r="Q2380" t="str">
        <f t="shared" si="248"/>
        <v>,https://usaybia.net/person/7303</v>
      </c>
      <c r="R2380" t="str">
        <f t="shared" si="247"/>
        <v>https://usaybia.net/person/7303</v>
      </c>
    </row>
    <row r="2381" spans="1:18" x14ac:dyDescent="0.25">
      <c r="A2381">
        <f t="shared" si="249"/>
        <v>73</v>
      </c>
      <c r="B2381">
        <f t="shared" si="244"/>
        <v>7304</v>
      </c>
      <c r="C2381" t="str">
        <f t="shared" si="245"/>
        <v>https://usaybia.net/person/7304</v>
      </c>
      <c r="D2381" t="str">
        <f t="shared" si="246"/>
        <v>https://usaybia.net/person/7304_____________</v>
      </c>
      <c r="Q2381" t="str">
        <f t="shared" si="248"/>
        <v>,https://usaybia.net/person/7304</v>
      </c>
      <c r="R2381" t="str">
        <f t="shared" si="247"/>
        <v>https://usaybia.net/person/7304</v>
      </c>
    </row>
    <row r="2382" spans="1:18" x14ac:dyDescent="0.25">
      <c r="A2382">
        <f t="shared" si="249"/>
        <v>73</v>
      </c>
      <c r="B2382">
        <f t="shared" ref="B2382:B2445" si="250">B2381+1</f>
        <v>7305</v>
      </c>
      <c r="C2382" t="str">
        <f t="shared" si="245"/>
        <v>https://usaybia.net/person/7305</v>
      </c>
      <c r="D2382" t="str">
        <f t="shared" si="246"/>
        <v>https://usaybia.net/person/7305_____________</v>
      </c>
      <c r="Q2382" t="str">
        <f t="shared" si="248"/>
        <v>,https://usaybia.net/person/7305</v>
      </c>
      <c r="R2382" t="str">
        <f t="shared" si="247"/>
        <v>https://usaybia.net/person/7305</v>
      </c>
    </row>
    <row r="2383" spans="1:18" x14ac:dyDescent="0.25">
      <c r="A2383">
        <f t="shared" si="249"/>
        <v>73</v>
      </c>
      <c r="B2383">
        <f t="shared" si="250"/>
        <v>7306</v>
      </c>
      <c r="C2383" t="str">
        <f t="shared" si="245"/>
        <v>https://usaybia.net/person/7306</v>
      </c>
      <c r="D2383" t="str">
        <f t="shared" si="246"/>
        <v>https://usaybia.net/person/7306_____________</v>
      </c>
      <c r="Q2383" t="str">
        <f t="shared" si="248"/>
        <v>,https://usaybia.net/person/7306</v>
      </c>
      <c r="R2383" t="str">
        <f t="shared" si="247"/>
        <v>https://usaybia.net/person/7306</v>
      </c>
    </row>
    <row r="2384" spans="1:18" x14ac:dyDescent="0.25">
      <c r="A2384">
        <f t="shared" si="249"/>
        <v>73</v>
      </c>
      <c r="B2384">
        <f t="shared" si="250"/>
        <v>7307</v>
      </c>
      <c r="C2384" t="str">
        <f t="shared" si="245"/>
        <v>https://usaybia.net/person/7307</v>
      </c>
      <c r="D2384" t="str">
        <f t="shared" si="246"/>
        <v>https://usaybia.net/person/7307_____________</v>
      </c>
      <c r="Q2384" t="str">
        <f t="shared" si="248"/>
        <v>,https://usaybia.net/person/7307</v>
      </c>
      <c r="R2384" t="str">
        <f t="shared" si="247"/>
        <v>https://usaybia.net/person/7307</v>
      </c>
    </row>
    <row r="2385" spans="1:18" x14ac:dyDescent="0.25">
      <c r="A2385">
        <f t="shared" si="249"/>
        <v>73</v>
      </c>
      <c r="B2385">
        <f t="shared" si="250"/>
        <v>7308</v>
      </c>
      <c r="C2385" t="str">
        <f t="shared" si="245"/>
        <v>https://usaybia.net/person/7308</v>
      </c>
      <c r="D2385" t="str">
        <f t="shared" si="246"/>
        <v>https://usaybia.net/person/7308_____________</v>
      </c>
      <c r="Q2385" t="str">
        <f t="shared" si="248"/>
        <v>,https://usaybia.net/person/7308</v>
      </c>
      <c r="R2385" t="str">
        <f t="shared" si="247"/>
        <v>https://usaybia.net/person/7308</v>
      </c>
    </row>
    <row r="2386" spans="1:18" x14ac:dyDescent="0.25">
      <c r="A2386">
        <f t="shared" si="249"/>
        <v>73</v>
      </c>
      <c r="B2386">
        <f t="shared" si="250"/>
        <v>7309</v>
      </c>
      <c r="C2386" t="str">
        <f t="shared" si="245"/>
        <v>https://usaybia.net/person/7309</v>
      </c>
      <c r="D2386" t="str">
        <f t="shared" si="246"/>
        <v>https://usaybia.net/person/7309_____________</v>
      </c>
      <c r="Q2386" t="str">
        <f t="shared" si="248"/>
        <v>,https://usaybia.net/person/7309</v>
      </c>
      <c r="R2386" t="str">
        <f t="shared" si="247"/>
        <v>https://usaybia.net/person/7309</v>
      </c>
    </row>
    <row r="2387" spans="1:18" x14ac:dyDescent="0.25">
      <c r="A2387">
        <f t="shared" si="249"/>
        <v>73</v>
      </c>
      <c r="B2387">
        <f t="shared" si="250"/>
        <v>7310</v>
      </c>
      <c r="C2387" t="str">
        <f t="shared" si="245"/>
        <v>https://usaybia.net/person/7310</v>
      </c>
      <c r="D2387" t="str">
        <f t="shared" si="246"/>
        <v>https://usaybia.net/person/7310_____________</v>
      </c>
      <c r="Q2387" t="str">
        <f t="shared" si="248"/>
        <v>,https://usaybia.net/person/7310</v>
      </c>
      <c r="R2387" t="str">
        <f t="shared" si="247"/>
        <v>https://usaybia.net/person/7310</v>
      </c>
    </row>
    <row r="2388" spans="1:18" x14ac:dyDescent="0.25">
      <c r="A2388">
        <f t="shared" si="249"/>
        <v>73</v>
      </c>
      <c r="B2388">
        <f t="shared" si="250"/>
        <v>7311</v>
      </c>
      <c r="C2388" t="str">
        <f t="shared" si="245"/>
        <v>https://usaybia.net/person/7311</v>
      </c>
      <c r="D2388" t="str">
        <f t="shared" si="246"/>
        <v>https://usaybia.net/person/7311_____________</v>
      </c>
      <c r="Q2388" t="str">
        <f t="shared" si="248"/>
        <v>,https://usaybia.net/person/7311</v>
      </c>
      <c r="R2388" t="str">
        <f t="shared" si="247"/>
        <v>https://usaybia.net/person/7311</v>
      </c>
    </row>
    <row r="2389" spans="1:18" x14ac:dyDescent="0.25">
      <c r="A2389">
        <f t="shared" si="249"/>
        <v>73</v>
      </c>
      <c r="B2389">
        <f t="shared" si="250"/>
        <v>7312</v>
      </c>
      <c r="C2389" t="str">
        <f t="shared" si="245"/>
        <v>https://usaybia.net/person/7312</v>
      </c>
      <c r="D2389" t="str">
        <f t="shared" si="246"/>
        <v>https://usaybia.net/person/7312_____________</v>
      </c>
      <c r="Q2389" t="str">
        <f t="shared" si="248"/>
        <v>,https://usaybia.net/person/7312</v>
      </c>
      <c r="R2389" t="str">
        <f t="shared" si="247"/>
        <v>https://usaybia.net/person/7312</v>
      </c>
    </row>
    <row r="2390" spans="1:18" x14ac:dyDescent="0.25">
      <c r="A2390">
        <f t="shared" si="249"/>
        <v>73</v>
      </c>
      <c r="B2390">
        <f t="shared" si="250"/>
        <v>7313</v>
      </c>
      <c r="C2390" t="str">
        <f t="shared" si="245"/>
        <v>https://usaybia.net/person/7313</v>
      </c>
      <c r="D2390" t="str">
        <f t="shared" si="246"/>
        <v>https://usaybia.net/person/7313_____________</v>
      </c>
      <c r="Q2390" t="str">
        <f t="shared" si="248"/>
        <v>,https://usaybia.net/person/7313</v>
      </c>
      <c r="R2390" t="str">
        <f t="shared" si="247"/>
        <v>https://usaybia.net/person/7313</v>
      </c>
    </row>
    <row r="2391" spans="1:18" x14ac:dyDescent="0.25">
      <c r="A2391">
        <f t="shared" si="249"/>
        <v>73</v>
      </c>
      <c r="B2391">
        <f t="shared" si="250"/>
        <v>7314</v>
      </c>
      <c r="C2391" t="str">
        <f t="shared" si="245"/>
        <v>https://usaybia.net/person/7314</v>
      </c>
      <c r="D2391" t="str">
        <f t="shared" si="246"/>
        <v>https://usaybia.net/person/7314_____________</v>
      </c>
      <c r="Q2391" t="str">
        <f t="shared" si="248"/>
        <v>,https://usaybia.net/person/7314</v>
      </c>
      <c r="R2391" t="str">
        <f t="shared" si="247"/>
        <v>https://usaybia.net/person/7314</v>
      </c>
    </row>
    <row r="2392" spans="1:18" x14ac:dyDescent="0.25">
      <c r="A2392">
        <f t="shared" si="249"/>
        <v>73</v>
      </c>
      <c r="B2392">
        <f t="shared" si="250"/>
        <v>7315</v>
      </c>
      <c r="C2392" t="str">
        <f t="shared" si="245"/>
        <v>https://usaybia.net/person/7315</v>
      </c>
      <c r="D2392" t="str">
        <f t="shared" si="246"/>
        <v>https://usaybia.net/person/7315_____________</v>
      </c>
      <c r="Q2392" t="str">
        <f t="shared" si="248"/>
        <v>,https://usaybia.net/person/7315</v>
      </c>
      <c r="R2392" t="str">
        <f t="shared" si="247"/>
        <v>https://usaybia.net/person/7315</v>
      </c>
    </row>
    <row r="2393" spans="1:18" x14ac:dyDescent="0.25">
      <c r="A2393">
        <f t="shared" si="249"/>
        <v>73</v>
      </c>
      <c r="B2393">
        <f t="shared" si="250"/>
        <v>7316</v>
      </c>
      <c r="C2393" t="str">
        <f t="shared" si="245"/>
        <v>https://usaybia.net/person/7316</v>
      </c>
      <c r="D2393" t="str">
        <f t="shared" si="246"/>
        <v>https://usaybia.net/person/7316_____________</v>
      </c>
      <c r="Q2393" t="str">
        <f t="shared" si="248"/>
        <v>,https://usaybia.net/person/7316</v>
      </c>
      <c r="R2393" t="str">
        <f t="shared" si="247"/>
        <v>https://usaybia.net/person/7316</v>
      </c>
    </row>
    <row r="2394" spans="1:18" x14ac:dyDescent="0.25">
      <c r="A2394">
        <f t="shared" si="249"/>
        <v>73</v>
      </c>
      <c r="B2394">
        <f t="shared" si="250"/>
        <v>7317</v>
      </c>
      <c r="C2394" t="str">
        <f t="shared" si="245"/>
        <v>https://usaybia.net/person/7317</v>
      </c>
      <c r="D2394" t="str">
        <f t="shared" si="246"/>
        <v>https://usaybia.net/person/7317_____________</v>
      </c>
      <c r="Q2394" t="str">
        <f t="shared" si="248"/>
        <v>,https://usaybia.net/person/7317</v>
      </c>
      <c r="R2394" t="str">
        <f t="shared" si="247"/>
        <v>https://usaybia.net/person/7317</v>
      </c>
    </row>
    <row r="2395" spans="1:18" x14ac:dyDescent="0.25">
      <c r="A2395">
        <f t="shared" si="249"/>
        <v>73</v>
      </c>
      <c r="B2395">
        <f t="shared" si="250"/>
        <v>7318</v>
      </c>
      <c r="C2395" t="str">
        <f t="shared" si="245"/>
        <v>https://usaybia.net/person/7318</v>
      </c>
      <c r="D2395" t="str">
        <f t="shared" si="246"/>
        <v>https://usaybia.net/person/7318_____________</v>
      </c>
      <c r="Q2395" t="str">
        <f t="shared" si="248"/>
        <v>,https://usaybia.net/person/7318</v>
      </c>
      <c r="R2395" t="str">
        <f t="shared" si="247"/>
        <v>https://usaybia.net/person/7318</v>
      </c>
    </row>
    <row r="2396" spans="1:18" x14ac:dyDescent="0.25">
      <c r="A2396">
        <f t="shared" si="249"/>
        <v>73</v>
      </c>
      <c r="B2396">
        <f t="shared" si="250"/>
        <v>7319</v>
      </c>
      <c r="C2396" t="str">
        <f t="shared" si="245"/>
        <v>https://usaybia.net/person/7319</v>
      </c>
      <c r="D2396" t="str">
        <f t="shared" si="246"/>
        <v>https://usaybia.net/person/7319_____________</v>
      </c>
      <c r="Q2396" t="str">
        <f t="shared" si="248"/>
        <v>,https://usaybia.net/person/7319</v>
      </c>
      <c r="R2396" t="str">
        <f t="shared" si="247"/>
        <v>https://usaybia.net/person/7319</v>
      </c>
    </row>
    <row r="2397" spans="1:18" x14ac:dyDescent="0.25">
      <c r="A2397">
        <f t="shared" si="249"/>
        <v>73</v>
      </c>
      <c r="B2397">
        <f t="shared" si="250"/>
        <v>7320</v>
      </c>
      <c r="C2397" t="str">
        <f t="shared" si="245"/>
        <v>https://usaybia.net/person/7320</v>
      </c>
      <c r="D2397" t="str">
        <f t="shared" si="246"/>
        <v>https://usaybia.net/person/7320_____________</v>
      </c>
      <c r="Q2397" t="str">
        <f t="shared" si="248"/>
        <v>,https://usaybia.net/person/7320</v>
      </c>
      <c r="R2397" t="str">
        <f t="shared" si="247"/>
        <v>https://usaybia.net/person/7320</v>
      </c>
    </row>
    <row r="2398" spans="1:18" x14ac:dyDescent="0.25">
      <c r="A2398">
        <f t="shared" si="249"/>
        <v>73</v>
      </c>
      <c r="B2398">
        <f t="shared" si="250"/>
        <v>7321</v>
      </c>
      <c r="C2398" t="str">
        <f t="shared" si="245"/>
        <v>https://usaybia.net/person/7321</v>
      </c>
      <c r="D2398" t="str">
        <f t="shared" si="246"/>
        <v>https://usaybia.net/person/7321_____________</v>
      </c>
      <c r="Q2398" t="str">
        <f t="shared" si="248"/>
        <v>,https://usaybia.net/person/7321</v>
      </c>
      <c r="R2398" t="str">
        <f t="shared" si="247"/>
        <v>https://usaybia.net/person/7321</v>
      </c>
    </row>
    <row r="2399" spans="1:18" x14ac:dyDescent="0.25">
      <c r="A2399">
        <f t="shared" si="249"/>
        <v>73</v>
      </c>
      <c r="B2399">
        <f t="shared" si="250"/>
        <v>7322</v>
      </c>
      <c r="C2399" t="str">
        <f t="shared" si="245"/>
        <v>https://usaybia.net/person/7322</v>
      </c>
      <c r="D2399" t="str">
        <f t="shared" si="246"/>
        <v>https://usaybia.net/person/7322_____________</v>
      </c>
      <c r="Q2399" t="str">
        <f t="shared" si="248"/>
        <v>,https://usaybia.net/person/7322</v>
      </c>
      <c r="R2399" t="str">
        <f t="shared" si="247"/>
        <v>https://usaybia.net/person/7322</v>
      </c>
    </row>
    <row r="2400" spans="1:18" x14ac:dyDescent="0.25">
      <c r="A2400">
        <f t="shared" si="249"/>
        <v>73</v>
      </c>
      <c r="B2400">
        <f t="shared" si="250"/>
        <v>7323</v>
      </c>
      <c r="C2400" t="str">
        <f t="shared" si="245"/>
        <v>https://usaybia.net/person/7323</v>
      </c>
      <c r="D2400" t="str">
        <f t="shared" si="246"/>
        <v>https://usaybia.net/person/7323_____________</v>
      </c>
      <c r="Q2400" t="str">
        <f t="shared" si="248"/>
        <v>,https://usaybia.net/person/7323</v>
      </c>
      <c r="R2400" t="str">
        <f t="shared" si="247"/>
        <v>https://usaybia.net/person/7323</v>
      </c>
    </row>
    <row r="2401" spans="1:18" x14ac:dyDescent="0.25">
      <c r="A2401">
        <f t="shared" si="249"/>
        <v>73</v>
      </c>
      <c r="B2401">
        <f t="shared" si="250"/>
        <v>7324</v>
      </c>
      <c r="C2401" t="str">
        <f t="shared" si="245"/>
        <v>https://usaybia.net/person/7324</v>
      </c>
      <c r="D2401" t="str">
        <f t="shared" si="246"/>
        <v>https://usaybia.net/person/7324_____________</v>
      </c>
      <c r="E2401" t="s">
        <v>141</v>
      </c>
      <c r="K2401" s="1" t="s">
        <v>51</v>
      </c>
      <c r="L2401" s="1" t="s">
        <v>52</v>
      </c>
      <c r="M2401" s="1"/>
      <c r="N2401" s="1"/>
      <c r="O2401" s="1"/>
      <c r="P2401" s="1"/>
      <c r="Q2401" t="str">
        <f t="shared" si="248"/>
        <v>,https://usaybia.net/person/7324,https://ar.wikipedia.org/wiki/%D8%B3%D9%8A%D9%81_%D8%A7%D9%84%D8%AF%D9%8A%D9%86_%D8%A7%D9%84%D8%A2%D9%85%D8%AF%D9%8A,http://viaf.org/viaf/90055036</v>
      </c>
      <c r="R2401" t="str">
        <f t="shared" si="247"/>
        <v>https://usaybia.net/person/7324,https://ar.wikipedia.org/wiki/%D8%B3%D9%8A%D9%81_%D8%A7%D9%84%D8%AF%D9%8A%D9%86_%D8%A7%D9%84%D8%A2%D9%85%D8%AF%D9%8A,http://viaf.org/viaf/90055036</v>
      </c>
    </row>
    <row r="2402" spans="1:18" x14ac:dyDescent="0.25">
      <c r="A2402">
        <f t="shared" si="249"/>
        <v>73</v>
      </c>
      <c r="B2402">
        <f t="shared" si="250"/>
        <v>7325</v>
      </c>
      <c r="C2402" t="str">
        <f t="shared" si="245"/>
        <v>https://usaybia.net/person/7325</v>
      </c>
      <c r="D2402" t="str">
        <f t="shared" si="246"/>
        <v>https://usaybia.net/person/7325_____________</v>
      </c>
      <c r="E2402" t="s">
        <v>142</v>
      </c>
      <c r="Q2402" t="str">
        <f t="shared" si="248"/>
        <v>,https://usaybia.net/person/7325</v>
      </c>
      <c r="R2402" t="str">
        <f t="shared" si="247"/>
        <v>https://usaybia.net/person/7325</v>
      </c>
    </row>
    <row r="2403" spans="1:18" x14ac:dyDescent="0.25">
      <c r="A2403">
        <f t="shared" si="249"/>
        <v>73</v>
      </c>
      <c r="B2403">
        <f t="shared" si="250"/>
        <v>7326</v>
      </c>
      <c r="C2403" t="str">
        <f t="shared" si="245"/>
        <v>https://usaybia.net/person/7326</v>
      </c>
      <c r="D2403" t="str">
        <f t="shared" si="246"/>
        <v>https://usaybia.net/person/7326_____________</v>
      </c>
      <c r="Q2403" t="str">
        <f t="shared" si="248"/>
        <v>,https://usaybia.net/person/7326</v>
      </c>
      <c r="R2403" t="str">
        <f t="shared" si="247"/>
        <v>https://usaybia.net/person/7326</v>
      </c>
    </row>
    <row r="2404" spans="1:18" x14ac:dyDescent="0.25">
      <c r="A2404">
        <f t="shared" si="249"/>
        <v>73</v>
      </c>
      <c r="B2404">
        <f t="shared" si="250"/>
        <v>7327</v>
      </c>
      <c r="C2404" t="str">
        <f t="shared" si="245"/>
        <v>https://usaybia.net/person/7327</v>
      </c>
      <c r="D2404" t="str">
        <f t="shared" si="246"/>
        <v>https://usaybia.net/person/7327_____________</v>
      </c>
      <c r="E2404" t="s">
        <v>147</v>
      </c>
      <c r="L2404" t="s">
        <v>148</v>
      </c>
      <c r="Q2404" t="str">
        <f t="shared" si="248"/>
        <v>,https://usaybia.net/person/7327,http://viaf.org/viaf/75863434 ,http://viaf.org/viaf/90043718</v>
      </c>
      <c r="R2404" t="str">
        <f t="shared" si="247"/>
        <v>https://usaybia.net/person/7327,http://viaf.org/viaf/75863434 ,http://viaf.org/viaf/90043718</v>
      </c>
    </row>
    <row r="2405" spans="1:18" x14ac:dyDescent="0.25">
      <c r="A2405">
        <f t="shared" si="249"/>
        <v>73</v>
      </c>
      <c r="B2405">
        <f t="shared" si="250"/>
        <v>7328</v>
      </c>
      <c r="C2405" t="str">
        <f t="shared" si="245"/>
        <v>https://usaybia.net/person/7328</v>
      </c>
      <c r="D2405" t="str">
        <f t="shared" si="246"/>
        <v>https://usaybia.net/person/7328_____________</v>
      </c>
      <c r="Q2405" t="str">
        <f t="shared" si="248"/>
        <v>,https://usaybia.net/person/7328</v>
      </c>
      <c r="R2405" t="str">
        <f t="shared" si="247"/>
        <v>https://usaybia.net/person/7328</v>
      </c>
    </row>
    <row r="2406" spans="1:18" x14ac:dyDescent="0.25">
      <c r="A2406">
        <f t="shared" si="249"/>
        <v>73</v>
      </c>
      <c r="B2406">
        <f t="shared" si="250"/>
        <v>7329</v>
      </c>
      <c r="C2406" t="str">
        <f t="shared" si="245"/>
        <v>https://usaybia.net/person/7329</v>
      </c>
      <c r="D2406" t="str">
        <f t="shared" si="246"/>
        <v>https://usaybia.net/person/7329_____________</v>
      </c>
      <c r="Q2406" t="str">
        <f t="shared" si="248"/>
        <v>,https://usaybia.net/person/7329</v>
      </c>
      <c r="R2406" t="str">
        <f t="shared" si="247"/>
        <v>https://usaybia.net/person/7329</v>
      </c>
    </row>
    <row r="2407" spans="1:18" x14ac:dyDescent="0.25">
      <c r="A2407">
        <f t="shared" si="249"/>
        <v>73</v>
      </c>
      <c r="B2407">
        <f t="shared" si="250"/>
        <v>7330</v>
      </c>
      <c r="C2407" t="str">
        <f t="shared" si="245"/>
        <v>https://usaybia.net/person/7330</v>
      </c>
      <c r="D2407" t="str">
        <f t="shared" si="246"/>
        <v>https://usaybia.net/person/7330_____________</v>
      </c>
      <c r="Q2407" t="str">
        <f t="shared" si="248"/>
        <v>,https://usaybia.net/person/7330</v>
      </c>
      <c r="R2407" t="str">
        <f t="shared" si="247"/>
        <v>https://usaybia.net/person/7330</v>
      </c>
    </row>
    <row r="2408" spans="1:18" x14ac:dyDescent="0.25">
      <c r="A2408">
        <f t="shared" si="249"/>
        <v>73</v>
      </c>
      <c r="B2408">
        <f t="shared" si="250"/>
        <v>7331</v>
      </c>
      <c r="C2408" t="str">
        <f t="shared" si="245"/>
        <v>https://usaybia.net/person/7331</v>
      </c>
      <c r="D2408" t="str">
        <f t="shared" si="246"/>
        <v>https://usaybia.net/person/7331_____________</v>
      </c>
      <c r="Q2408" t="str">
        <f t="shared" si="248"/>
        <v>,https://usaybia.net/person/7331</v>
      </c>
      <c r="R2408" t="str">
        <f t="shared" si="247"/>
        <v>https://usaybia.net/person/7331</v>
      </c>
    </row>
    <row r="2409" spans="1:18" x14ac:dyDescent="0.25">
      <c r="A2409">
        <f t="shared" si="249"/>
        <v>73</v>
      </c>
      <c r="B2409">
        <f t="shared" si="250"/>
        <v>7332</v>
      </c>
      <c r="C2409" t="str">
        <f t="shared" si="245"/>
        <v>https://usaybia.net/person/7332</v>
      </c>
      <c r="D2409" t="str">
        <f t="shared" si="246"/>
        <v>https://usaybia.net/person/7332_____________</v>
      </c>
      <c r="Q2409" t="str">
        <f t="shared" si="248"/>
        <v>,https://usaybia.net/person/7332</v>
      </c>
      <c r="R2409" t="str">
        <f t="shared" si="247"/>
        <v>https://usaybia.net/person/7332</v>
      </c>
    </row>
    <row r="2410" spans="1:18" x14ac:dyDescent="0.25">
      <c r="A2410">
        <f t="shared" si="249"/>
        <v>73</v>
      </c>
      <c r="B2410">
        <f t="shared" si="250"/>
        <v>7333</v>
      </c>
      <c r="C2410" t="str">
        <f t="shared" si="245"/>
        <v>https://usaybia.net/person/7333</v>
      </c>
      <c r="D2410" t="str">
        <f t="shared" si="246"/>
        <v>https://usaybia.net/person/7333_____________</v>
      </c>
      <c r="Q2410" t="str">
        <f t="shared" si="248"/>
        <v>,https://usaybia.net/person/7333</v>
      </c>
      <c r="R2410" t="str">
        <f t="shared" si="247"/>
        <v>https://usaybia.net/person/7333</v>
      </c>
    </row>
    <row r="2411" spans="1:18" x14ac:dyDescent="0.25">
      <c r="A2411">
        <f t="shared" si="249"/>
        <v>74</v>
      </c>
      <c r="B2411">
        <f>7400+1</f>
        <v>7401</v>
      </c>
      <c r="C2411" t="str">
        <f t="shared" si="245"/>
        <v>https://usaybia.net/person/7401</v>
      </c>
      <c r="D2411" t="str">
        <f t="shared" si="246"/>
        <v>https://usaybia.net/person/7401_____________</v>
      </c>
      <c r="Q2411" t="str">
        <f t="shared" si="248"/>
        <v>,https://usaybia.net/person/7401</v>
      </c>
      <c r="R2411" t="str">
        <f t="shared" si="247"/>
        <v>https://usaybia.net/person/7401</v>
      </c>
    </row>
    <row r="2412" spans="1:18" x14ac:dyDescent="0.25">
      <c r="A2412">
        <f t="shared" si="249"/>
        <v>74</v>
      </c>
      <c r="B2412">
        <f t="shared" si="250"/>
        <v>7402</v>
      </c>
      <c r="C2412" t="str">
        <f t="shared" si="245"/>
        <v>https://usaybia.net/person/7402</v>
      </c>
      <c r="D2412" t="str">
        <f t="shared" si="246"/>
        <v>https://usaybia.net/person/7402_____________</v>
      </c>
      <c r="Q2412" t="str">
        <f t="shared" si="248"/>
        <v>,https://usaybia.net/person/7402</v>
      </c>
      <c r="R2412" t="str">
        <f t="shared" si="247"/>
        <v>https://usaybia.net/person/7402</v>
      </c>
    </row>
    <row r="2413" spans="1:18" x14ac:dyDescent="0.25">
      <c r="A2413">
        <f t="shared" si="249"/>
        <v>74</v>
      </c>
      <c r="B2413">
        <f t="shared" si="250"/>
        <v>7403</v>
      </c>
      <c r="C2413" t="str">
        <f t="shared" si="245"/>
        <v>https://usaybia.net/person/7403</v>
      </c>
      <c r="D2413" t="str">
        <f t="shared" si="246"/>
        <v>https://usaybia.net/person/7403_____________</v>
      </c>
      <c r="Q2413" t="str">
        <f t="shared" si="248"/>
        <v>,https://usaybia.net/person/7403</v>
      </c>
      <c r="R2413" t="str">
        <f t="shared" si="247"/>
        <v>https://usaybia.net/person/7403</v>
      </c>
    </row>
    <row r="2414" spans="1:18" x14ac:dyDescent="0.25">
      <c r="A2414">
        <f t="shared" si="249"/>
        <v>74</v>
      </c>
      <c r="B2414">
        <f t="shared" si="250"/>
        <v>7404</v>
      </c>
      <c r="C2414" t="str">
        <f t="shared" si="245"/>
        <v>https://usaybia.net/person/7404</v>
      </c>
      <c r="D2414" t="str">
        <f t="shared" si="246"/>
        <v>https://usaybia.net/person/7404_____________</v>
      </c>
      <c r="Q2414" t="str">
        <f t="shared" si="248"/>
        <v>,https://usaybia.net/person/7404</v>
      </c>
      <c r="R2414" t="str">
        <f t="shared" si="247"/>
        <v>https://usaybia.net/person/7404</v>
      </c>
    </row>
    <row r="2415" spans="1:18" x14ac:dyDescent="0.25">
      <c r="A2415">
        <f t="shared" si="249"/>
        <v>74</v>
      </c>
      <c r="B2415">
        <f t="shared" si="250"/>
        <v>7405</v>
      </c>
      <c r="C2415" t="str">
        <f t="shared" si="245"/>
        <v>https://usaybia.net/person/7405</v>
      </c>
      <c r="D2415" t="str">
        <f t="shared" si="246"/>
        <v>https://usaybia.net/person/7405_____________</v>
      </c>
      <c r="Q2415" t="str">
        <f t="shared" si="248"/>
        <v>,https://usaybia.net/person/7405</v>
      </c>
      <c r="R2415" t="str">
        <f t="shared" si="247"/>
        <v>https://usaybia.net/person/7405</v>
      </c>
    </row>
    <row r="2416" spans="1:18" x14ac:dyDescent="0.25">
      <c r="A2416">
        <f t="shared" si="249"/>
        <v>74</v>
      </c>
      <c r="B2416">
        <f t="shared" si="250"/>
        <v>7406</v>
      </c>
      <c r="C2416" t="str">
        <f t="shared" si="245"/>
        <v>https://usaybia.net/person/7406</v>
      </c>
      <c r="D2416" t="str">
        <f t="shared" si="246"/>
        <v>https://usaybia.net/person/7406_____________</v>
      </c>
      <c r="Q2416" t="str">
        <f t="shared" si="248"/>
        <v>,https://usaybia.net/person/7406</v>
      </c>
      <c r="R2416" t="str">
        <f t="shared" si="247"/>
        <v>https://usaybia.net/person/7406</v>
      </c>
    </row>
    <row r="2417" spans="1:18" x14ac:dyDescent="0.25">
      <c r="A2417">
        <f t="shared" si="249"/>
        <v>74</v>
      </c>
      <c r="B2417">
        <f t="shared" si="250"/>
        <v>7407</v>
      </c>
      <c r="C2417" t="str">
        <f t="shared" si="245"/>
        <v>https://usaybia.net/person/7407</v>
      </c>
      <c r="D2417" t="str">
        <f t="shared" si="246"/>
        <v>https://usaybia.net/person/7407_____________</v>
      </c>
      <c r="Q2417" t="str">
        <f t="shared" si="248"/>
        <v>,https://usaybia.net/person/7407</v>
      </c>
      <c r="R2417" t="str">
        <f t="shared" si="247"/>
        <v>https://usaybia.net/person/7407</v>
      </c>
    </row>
    <row r="2418" spans="1:18" x14ac:dyDescent="0.25">
      <c r="A2418">
        <f t="shared" si="249"/>
        <v>74</v>
      </c>
      <c r="B2418">
        <f t="shared" si="250"/>
        <v>7408</v>
      </c>
      <c r="C2418" t="str">
        <f t="shared" si="245"/>
        <v>https://usaybia.net/person/7408</v>
      </c>
      <c r="D2418" t="str">
        <f t="shared" si="246"/>
        <v>https://usaybia.net/person/7408_____________</v>
      </c>
      <c r="Q2418" t="str">
        <f t="shared" si="248"/>
        <v>,https://usaybia.net/person/7408</v>
      </c>
      <c r="R2418" t="str">
        <f t="shared" si="247"/>
        <v>https://usaybia.net/person/7408</v>
      </c>
    </row>
    <row r="2419" spans="1:18" x14ac:dyDescent="0.25">
      <c r="A2419">
        <f t="shared" si="249"/>
        <v>74</v>
      </c>
      <c r="B2419">
        <f t="shared" si="250"/>
        <v>7409</v>
      </c>
      <c r="C2419" t="str">
        <f t="shared" si="245"/>
        <v>https://usaybia.net/person/7409</v>
      </c>
      <c r="D2419" t="str">
        <f t="shared" si="246"/>
        <v>https://usaybia.net/person/7409_____________</v>
      </c>
      <c r="Q2419" t="str">
        <f t="shared" si="248"/>
        <v>,https://usaybia.net/person/7409</v>
      </c>
      <c r="R2419" t="str">
        <f t="shared" si="247"/>
        <v>https://usaybia.net/person/7409</v>
      </c>
    </row>
    <row r="2420" spans="1:18" x14ac:dyDescent="0.25">
      <c r="A2420">
        <f t="shared" si="249"/>
        <v>74</v>
      </c>
      <c r="B2420">
        <f t="shared" si="250"/>
        <v>7410</v>
      </c>
      <c r="C2420" t="str">
        <f t="shared" si="245"/>
        <v>https://usaybia.net/person/7410</v>
      </c>
      <c r="D2420" t="str">
        <f t="shared" si="246"/>
        <v>https://usaybia.net/person/7410_____________</v>
      </c>
      <c r="Q2420" t="str">
        <f t="shared" si="248"/>
        <v>,https://usaybia.net/person/7410</v>
      </c>
      <c r="R2420" t="str">
        <f t="shared" si="247"/>
        <v>https://usaybia.net/person/7410</v>
      </c>
    </row>
    <row r="2421" spans="1:18" x14ac:dyDescent="0.25">
      <c r="A2421">
        <f t="shared" si="249"/>
        <v>74</v>
      </c>
      <c r="B2421">
        <f t="shared" si="250"/>
        <v>7411</v>
      </c>
      <c r="C2421" t="str">
        <f t="shared" si="245"/>
        <v>https://usaybia.net/person/7411</v>
      </c>
      <c r="D2421" t="str">
        <f t="shared" si="246"/>
        <v>https://usaybia.net/person/7411_____________</v>
      </c>
      <c r="Q2421" t="str">
        <f t="shared" si="248"/>
        <v>,https://usaybia.net/person/7411</v>
      </c>
      <c r="R2421" t="str">
        <f t="shared" si="247"/>
        <v>https://usaybia.net/person/7411</v>
      </c>
    </row>
    <row r="2422" spans="1:18" x14ac:dyDescent="0.25">
      <c r="A2422">
        <f t="shared" si="249"/>
        <v>74</v>
      </c>
      <c r="B2422">
        <f t="shared" si="250"/>
        <v>7412</v>
      </c>
      <c r="C2422" t="str">
        <f t="shared" si="245"/>
        <v>https://usaybia.net/person/7412</v>
      </c>
      <c r="D2422" t="str">
        <f t="shared" si="246"/>
        <v>https://usaybia.net/person/7412_____________</v>
      </c>
      <c r="Q2422" t="str">
        <f t="shared" si="248"/>
        <v>,https://usaybia.net/person/7412</v>
      </c>
      <c r="R2422" t="str">
        <f t="shared" si="247"/>
        <v>https://usaybia.net/person/7412</v>
      </c>
    </row>
    <row r="2423" spans="1:18" x14ac:dyDescent="0.25">
      <c r="A2423">
        <f t="shared" si="249"/>
        <v>74</v>
      </c>
      <c r="B2423">
        <f t="shared" si="250"/>
        <v>7413</v>
      </c>
      <c r="C2423" t="str">
        <f t="shared" ref="C2423:C2486" si="251">"https://usaybia.net/person/"&amp;B2423</f>
        <v>https://usaybia.net/person/7413</v>
      </c>
      <c r="D2423" t="str">
        <f t="shared" ref="D2423:D2486" si="252">C2423&amp;"_____________"</f>
        <v>https://usaybia.net/person/7413_____________</v>
      </c>
      <c r="Q2423" t="str">
        <f t="shared" si="248"/>
        <v>,https://usaybia.net/person/7413</v>
      </c>
      <c r="R2423" t="str">
        <f t="shared" si="247"/>
        <v>https://usaybia.net/person/7413</v>
      </c>
    </row>
    <row r="2424" spans="1:18" x14ac:dyDescent="0.25">
      <c r="A2424">
        <f t="shared" si="249"/>
        <v>74</v>
      </c>
      <c r="B2424">
        <f t="shared" si="250"/>
        <v>7414</v>
      </c>
      <c r="C2424" t="str">
        <f t="shared" si="251"/>
        <v>https://usaybia.net/person/7414</v>
      </c>
      <c r="D2424" t="str">
        <f t="shared" si="252"/>
        <v>https://usaybia.net/person/7414_____________</v>
      </c>
      <c r="Q2424" t="str">
        <f t="shared" si="248"/>
        <v>,https://usaybia.net/person/7414</v>
      </c>
      <c r="R2424" t="str">
        <f t="shared" si="247"/>
        <v>https://usaybia.net/person/7414</v>
      </c>
    </row>
    <row r="2425" spans="1:18" x14ac:dyDescent="0.25">
      <c r="A2425">
        <f t="shared" si="249"/>
        <v>74</v>
      </c>
      <c r="B2425">
        <f t="shared" si="250"/>
        <v>7415</v>
      </c>
      <c r="C2425" t="str">
        <f t="shared" si="251"/>
        <v>https://usaybia.net/person/7415</v>
      </c>
      <c r="D2425" t="str">
        <f t="shared" si="252"/>
        <v>https://usaybia.net/person/7415_____________</v>
      </c>
      <c r="Q2425" t="str">
        <f t="shared" si="248"/>
        <v>,https://usaybia.net/person/7415</v>
      </c>
      <c r="R2425" t="str">
        <f t="shared" si="247"/>
        <v>https://usaybia.net/person/7415</v>
      </c>
    </row>
    <row r="2426" spans="1:18" x14ac:dyDescent="0.25">
      <c r="A2426">
        <f t="shared" si="249"/>
        <v>74</v>
      </c>
      <c r="B2426">
        <f t="shared" si="250"/>
        <v>7416</v>
      </c>
      <c r="C2426" t="str">
        <f t="shared" si="251"/>
        <v>https://usaybia.net/person/7416</v>
      </c>
      <c r="D2426" t="str">
        <f t="shared" si="252"/>
        <v>https://usaybia.net/person/7416_____________</v>
      </c>
      <c r="Q2426" t="str">
        <f t="shared" si="248"/>
        <v>,https://usaybia.net/person/7416</v>
      </c>
      <c r="R2426" t="str">
        <f t="shared" si="247"/>
        <v>https://usaybia.net/person/7416</v>
      </c>
    </row>
    <row r="2427" spans="1:18" x14ac:dyDescent="0.25">
      <c r="A2427">
        <f t="shared" si="249"/>
        <v>74</v>
      </c>
      <c r="B2427">
        <f t="shared" si="250"/>
        <v>7417</v>
      </c>
      <c r="C2427" t="str">
        <f t="shared" si="251"/>
        <v>https://usaybia.net/person/7417</v>
      </c>
      <c r="D2427" t="str">
        <f t="shared" si="252"/>
        <v>https://usaybia.net/person/7417_____________</v>
      </c>
      <c r="Q2427" t="str">
        <f t="shared" si="248"/>
        <v>,https://usaybia.net/person/7417</v>
      </c>
      <c r="R2427" t="str">
        <f t="shared" si="247"/>
        <v>https://usaybia.net/person/7417</v>
      </c>
    </row>
    <row r="2428" spans="1:18" x14ac:dyDescent="0.25">
      <c r="A2428">
        <f t="shared" si="249"/>
        <v>74</v>
      </c>
      <c r="B2428">
        <f t="shared" si="250"/>
        <v>7418</v>
      </c>
      <c r="C2428" t="str">
        <f t="shared" si="251"/>
        <v>https://usaybia.net/person/7418</v>
      </c>
      <c r="D2428" t="str">
        <f t="shared" si="252"/>
        <v>https://usaybia.net/person/7418_____________</v>
      </c>
      <c r="Q2428" t="str">
        <f t="shared" si="248"/>
        <v>,https://usaybia.net/person/7418</v>
      </c>
      <c r="R2428" t="str">
        <f t="shared" si="247"/>
        <v>https://usaybia.net/person/7418</v>
      </c>
    </row>
    <row r="2429" spans="1:18" x14ac:dyDescent="0.25">
      <c r="A2429">
        <f t="shared" si="249"/>
        <v>74</v>
      </c>
      <c r="B2429">
        <f t="shared" si="250"/>
        <v>7419</v>
      </c>
      <c r="C2429" t="str">
        <f t="shared" si="251"/>
        <v>https://usaybia.net/person/7419</v>
      </c>
      <c r="D2429" t="str">
        <f t="shared" si="252"/>
        <v>https://usaybia.net/person/7419_____________</v>
      </c>
      <c r="E2429" t="s">
        <v>55</v>
      </c>
      <c r="K2429" s="1" t="s">
        <v>56</v>
      </c>
      <c r="L2429" s="1" t="s">
        <v>57</v>
      </c>
      <c r="M2429" s="1"/>
      <c r="N2429" s="1"/>
      <c r="O2429" s="1"/>
      <c r="P2429" s="1"/>
      <c r="Q2429" t="str">
        <f t="shared" si="248"/>
        <v>,https://usaybia.net/person/7419,https://ar.wikipedia.org/wiki/%D8%B4%D8%B1%D9%81_%D8%A7%D9%84%D8%AF%D9%8A%D9%86_%D8%A8%D9%86_%D8%A7%D9%84%D8%B1%D8%AD%D8%A8%D9%8A,http://viaf.org/viaf/90080439</v>
      </c>
      <c r="R2429" t="str">
        <f t="shared" si="247"/>
        <v>https://usaybia.net/person/7419,https://ar.wikipedia.org/wiki/%D8%B4%D8%B1%D9%81_%D8%A7%D9%84%D8%AF%D9%8A%D9%86_%D8%A8%D9%86_%D8%A7%D9%84%D8%B1%D8%AD%D8%A8%D9%8A,http://viaf.org/viaf/90080439</v>
      </c>
    </row>
    <row r="2430" spans="1:18" x14ac:dyDescent="0.25">
      <c r="A2430">
        <f t="shared" si="249"/>
        <v>74</v>
      </c>
      <c r="B2430">
        <f t="shared" si="250"/>
        <v>7420</v>
      </c>
      <c r="C2430" t="str">
        <f t="shared" si="251"/>
        <v>https://usaybia.net/person/7420</v>
      </c>
      <c r="D2430" t="str">
        <f t="shared" si="252"/>
        <v>https://usaybia.net/person/7420_____________</v>
      </c>
      <c r="Q2430" t="str">
        <f t="shared" si="248"/>
        <v>,https://usaybia.net/person/7420</v>
      </c>
      <c r="R2430" t="str">
        <f t="shared" si="247"/>
        <v>https://usaybia.net/person/7420</v>
      </c>
    </row>
    <row r="2431" spans="1:18" x14ac:dyDescent="0.25">
      <c r="A2431">
        <f t="shared" si="249"/>
        <v>74</v>
      </c>
      <c r="B2431">
        <f t="shared" si="250"/>
        <v>7421</v>
      </c>
      <c r="C2431" t="str">
        <f t="shared" si="251"/>
        <v>https://usaybia.net/person/7421</v>
      </c>
      <c r="D2431" t="str">
        <f t="shared" si="252"/>
        <v>https://usaybia.net/person/7421_____________</v>
      </c>
      <c r="Q2431" t="str">
        <f t="shared" si="248"/>
        <v>,https://usaybia.net/person/7421</v>
      </c>
      <c r="R2431" t="str">
        <f t="shared" si="247"/>
        <v>https://usaybia.net/person/7421</v>
      </c>
    </row>
    <row r="2432" spans="1:18" x14ac:dyDescent="0.25">
      <c r="A2432">
        <f t="shared" si="249"/>
        <v>74</v>
      </c>
      <c r="B2432">
        <f t="shared" si="250"/>
        <v>7422</v>
      </c>
      <c r="C2432" t="str">
        <f t="shared" si="251"/>
        <v>https://usaybia.net/person/7422</v>
      </c>
      <c r="D2432" t="str">
        <f t="shared" si="252"/>
        <v>https://usaybia.net/person/7422_____________</v>
      </c>
      <c r="Q2432" t="str">
        <f t="shared" si="248"/>
        <v>,https://usaybia.net/person/7422</v>
      </c>
      <c r="R2432" t="str">
        <f t="shared" si="247"/>
        <v>https://usaybia.net/person/7422</v>
      </c>
    </row>
    <row r="2433" spans="1:18" x14ac:dyDescent="0.25">
      <c r="A2433">
        <f t="shared" si="249"/>
        <v>74</v>
      </c>
      <c r="B2433">
        <f t="shared" si="250"/>
        <v>7423</v>
      </c>
      <c r="C2433" t="str">
        <f t="shared" si="251"/>
        <v>https://usaybia.net/person/7423</v>
      </c>
      <c r="D2433" t="str">
        <f t="shared" si="252"/>
        <v>https://usaybia.net/person/7423_____________</v>
      </c>
      <c r="Q2433" t="str">
        <f t="shared" si="248"/>
        <v>,https://usaybia.net/person/7423</v>
      </c>
      <c r="R2433" t="str">
        <f t="shared" si="247"/>
        <v>https://usaybia.net/person/7423</v>
      </c>
    </row>
    <row r="2434" spans="1:18" x14ac:dyDescent="0.25">
      <c r="A2434">
        <f t="shared" si="249"/>
        <v>74</v>
      </c>
      <c r="B2434">
        <f t="shared" si="250"/>
        <v>7424</v>
      </c>
      <c r="C2434" t="str">
        <f t="shared" si="251"/>
        <v>https://usaybia.net/person/7424</v>
      </c>
      <c r="D2434" t="str">
        <f t="shared" si="252"/>
        <v>https://usaybia.net/person/7424_____________</v>
      </c>
      <c r="Q2434" t="str">
        <f t="shared" si="248"/>
        <v>,https://usaybia.net/person/7424</v>
      </c>
      <c r="R2434" t="str">
        <f t="shared" ref="R2434:R2497" si="253">RIGHT(Q2434,LEN(Q2434)-1)</f>
        <v>https://usaybia.net/person/7424</v>
      </c>
    </row>
    <row r="2435" spans="1:18" x14ac:dyDescent="0.25">
      <c r="A2435">
        <f t="shared" si="249"/>
        <v>74</v>
      </c>
      <c r="B2435">
        <f t="shared" si="250"/>
        <v>7425</v>
      </c>
      <c r="C2435" t="str">
        <f t="shared" si="251"/>
        <v>https://usaybia.net/person/7425</v>
      </c>
      <c r="D2435" t="str">
        <f t="shared" si="252"/>
        <v>https://usaybia.net/person/7425_____________</v>
      </c>
      <c r="Q2435" t="str">
        <f t="shared" ref="Q2435:Q2498" si="254">SUBSTITUTE(SUBSTITUTE(SUBSTITUTE(CONCATENATE(C2435,F2435,G2435,H2435,I2435,J2435,K2435,L2435,SUBSTITUTE(M2435,".emedien.ub.uni-muenchen.de",""),N2435,O2435,P2435),"http",",http"),"xxx",""),"XXX","")</f>
        <v>,https://usaybia.net/person/7425</v>
      </c>
      <c r="R2435" t="str">
        <f t="shared" si="253"/>
        <v>https://usaybia.net/person/7425</v>
      </c>
    </row>
    <row r="2436" spans="1:18" x14ac:dyDescent="0.25">
      <c r="A2436">
        <f t="shared" si="249"/>
        <v>74</v>
      </c>
      <c r="B2436">
        <f t="shared" si="250"/>
        <v>7426</v>
      </c>
      <c r="C2436" t="str">
        <f t="shared" si="251"/>
        <v>https://usaybia.net/person/7426</v>
      </c>
      <c r="D2436" t="str">
        <f t="shared" si="252"/>
        <v>https://usaybia.net/person/7426_____________</v>
      </c>
      <c r="Q2436" t="str">
        <f t="shared" si="254"/>
        <v>,https://usaybia.net/person/7426</v>
      </c>
      <c r="R2436" t="str">
        <f t="shared" si="253"/>
        <v>https://usaybia.net/person/7426</v>
      </c>
    </row>
    <row r="2437" spans="1:18" x14ac:dyDescent="0.25">
      <c r="A2437">
        <f t="shared" si="249"/>
        <v>74</v>
      </c>
      <c r="B2437">
        <f t="shared" si="250"/>
        <v>7427</v>
      </c>
      <c r="C2437" t="str">
        <f t="shared" si="251"/>
        <v>https://usaybia.net/person/7427</v>
      </c>
      <c r="D2437" t="str">
        <f t="shared" si="252"/>
        <v>https://usaybia.net/person/7427_____________</v>
      </c>
      <c r="Q2437" t="str">
        <f t="shared" si="254"/>
        <v>,https://usaybia.net/person/7427</v>
      </c>
      <c r="R2437" t="str">
        <f t="shared" si="253"/>
        <v>https://usaybia.net/person/7427</v>
      </c>
    </row>
    <row r="2438" spans="1:18" x14ac:dyDescent="0.25">
      <c r="A2438">
        <f t="shared" si="249"/>
        <v>74</v>
      </c>
      <c r="B2438">
        <f t="shared" si="250"/>
        <v>7428</v>
      </c>
      <c r="C2438" t="str">
        <f t="shared" si="251"/>
        <v>https://usaybia.net/person/7428</v>
      </c>
      <c r="D2438" t="str">
        <f t="shared" si="252"/>
        <v>https://usaybia.net/person/7428_____________</v>
      </c>
      <c r="Q2438" t="str">
        <f t="shared" si="254"/>
        <v>,https://usaybia.net/person/7428</v>
      </c>
      <c r="R2438" t="str">
        <f t="shared" si="253"/>
        <v>https://usaybia.net/person/7428</v>
      </c>
    </row>
    <row r="2439" spans="1:18" x14ac:dyDescent="0.25">
      <c r="A2439">
        <f t="shared" si="249"/>
        <v>74</v>
      </c>
      <c r="B2439">
        <f t="shared" si="250"/>
        <v>7429</v>
      </c>
      <c r="C2439" t="str">
        <f t="shared" si="251"/>
        <v>https://usaybia.net/person/7429</v>
      </c>
      <c r="D2439" t="str">
        <f t="shared" si="252"/>
        <v>https://usaybia.net/person/7429_____________</v>
      </c>
      <c r="Q2439" t="str">
        <f t="shared" si="254"/>
        <v>,https://usaybia.net/person/7429</v>
      </c>
      <c r="R2439" t="str">
        <f t="shared" si="253"/>
        <v>https://usaybia.net/person/7429</v>
      </c>
    </row>
    <row r="2440" spans="1:18" x14ac:dyDescent="0.25">
      <c r="A2440">
        <f t="shared" si="249"/>
        <v>74</v>
      </c>
      <c r="B2440">
        <f t="shared" si="250"/>
        <v>7430</v>
      </c>
      <c r="C2440" t="str">
        <f t="shared" si="251"/>
        <v>https://usaybia.net/person/7430</v>
      </c>
      <c r="D2440" t="str">
        <f t="shared" si="252"/>
        <v>https://usaybia.net/person/7430_____________</v>
      </c>
      <c r="Q2440" t="str">
        <f t="shared" si="254"/>
        <v>,https://usaybia.net/person/7430</v>
      </c>
      <c r="R2440" t="str">
        <f t="shared" si="253"/>
        <v>https://usaybia.net/person/7430</v>
      </c>
    </row>
    <row r="2441" spans="1:18" x14ac:dyDescent="0.25">
      <c r="A2441">
        <f t="shared" si="249"/>
        <v>74</v>
      </c>
      <c r="B2441">
        <f t="shared" si="250"/>
        <v>7431</v>
      </c>
      <c r="C2441" t="str">
        <f t="shared" si="251"/>
        <v>https://usaybia.net/person/7431</v>
      </c>
      <c r="D2441" t="str">
        <f t="shared" si="252"/>
        <v>https://usaybia.net/person/7431_____________</v>
      </c>
      <c r="Q2441" t="str">
        <f t="shared" si="254"/>
        <v>,https://usaybia.net/person/7431</v>
      </c>
      <c r="R2441" t="str">
        <f t="shared" si="253"/>
        <v>https://usaybia.net/person/7431</v>
      </c>
    </row>
    <row r="2442" spans="1:18" x14ac:dyDescent="0.25">
      <c r="A2442">
        <f t="shared" si="249"/>
        <v>74</v>
      </c>
      <c r="B2442">
        <f t="shared" si="250"/>
        <v>7432</v>
      </c>
      <c r="C2442" t="str">
        <f t="shared" si="251"/>
        <v>https://usaybia.net/person/7432</v>
      </c>
      <c r="D2442" t="str">
        <f t="shared" si="252"/>
        <v>https://usaybia.net/person/7432_____________</v>
      </c>
      <c r="Q2442" t="str">
        <f t="shared" si="254"/>
        <v>,https://usaybia.net/person/7432</v>
      </c>
      <c r="R2442" t="str">
        <f t="shared" si="253"/>
        <v>https://usaybia.net/person/7432</v>
      </c>
    </row>
    <row r="2443" spans="1:18" x14ac:dyDescent="0.25">
      <c r="A2443">
        <f t="shared" si="249"/>
        <v>74</v>
      </c>
      <c r="B2443">
        <f t="shared" si="250"/>
        <v>7433</v>
      </c>
      <c r="C2443" t="str">
        <f t="shared" si="251"/>
        <v>https://usaybia.net/person/7433</v>
      </c>
      <c r="D2443" t="str">
        <f t="shared" si="252"/>
        <v>https://usaybia.net/person/7433_____________</v>
      </c>
      <c r="Q2443" t="str">
        <f t="shared" si="254"/>
        <v>,https://usaybia.net/person/7433</v>
      </c>
      <c r="R2443" t="str">
        <f t="shared" si="253"/>
        <v>https://usaybia.net/person/7433</v>
      </c>
    </row>
    <row r="2444" spans="1:18" x14ac:dyDescent="0.25">
      <c r="A2444">
        <f t="shared" ref="A2444:A2507" si="255">A2411+1</f>
        <v>75</v>
      </c>
      <c r="B2444">
        <f>7500+1</f>
        <v>7501</v>
      </c>
      <c r="C2444" t="str">
        <f t="shared" si="251"/>
        <v>https://usaybia.net/person/7501</v>
      </c>
      <c r="D2444" t="str">
        <f t="shared" si="252"/>
        <v>https://usaybia.net/person/7501_____________</v>
      </c>
      <c r="Q2444" t="str">
        <f t="shared" si="254"/>
        <v>,https://usaybia.net/person/7501</v>
      </c>
      <c r="R2444" t="str">
        <f t="shared" si="253"/>
        <v>https://usaybia.net/person/7501</v>
      </c>
    </row>
    <row r="2445" spans="1:18" x14ac:dyDescent="0.25">
      <c r="A2445">
        <f t="shared" si="255"/>
        <v>75</v>
      </c>
      <c r="B2445">
        <f t="shared" si="250"/>
        <v>7502</v>
      </c>
      <c r="C2445" t="str">
        <f t="shared" si="251"/>
        <v>https://usaybia.net/person/7502</v>
      </c>
      <c r="D2445" t="str">
        <f t="shared" si="252"/>
        <v>https://usaybia.net/person/7502_____________</v>
      </c>
      <c r="Q2445" t="str">
        <f t="shared" si="254"/>
        <v>,https://usaybia.net/person/7502</v>
      </c>
      <c r="R2445" t="str">
        <f t="shared" si="253"/>
        <v>https://usaybia.net/person/7502</v>
      </c>
    </row>
    <row r="2446" spans="1:18" x14ac:dyDescent="0.25">
      <c r="A2446">
        <f t="shared" si="255"/>
        <v>75</v>
      </c>
      <c r="B2446">
        <f t="shared" ref="B2446:B2509" si="256">B2445+1</f>
        <v>7503</v>
      </c>
      <c r="C2446" t="str">
        <f t="shared" si="251"/>
        <v>https://usaybia.net/person/7503</v>
      </c>
      <c r="D2446" t="str">
        <f t="shared" si="252"/>
        <v>https://usaybia.net/person/7503_____________</v>
      </c>
      <c r="Q2446" t="str">
        <f t="shared" si="254"/>
        <v>,https://usaybia.net/person/7503</v>
      </c>
      <c r="R2446" t="str">
        <f t="shared" si="253"/>
        <v>https://usaybia.net/person/7503</v>
      </c>
    </row>
    <row r="2447" spans="1:18" x14ac:dyDescent="0.25">
      <c r="A2447">
        <f t="shared" si="255"/>
        <v>75</v>
      </c>
      <c r="B2447">
        <f t="shared" si="256"/>
        <v>7504</v>
      </c>
      <c r="C2447" t="str">
        <f t="shared" si="251"/>
        <v>https://usaybia.net/person/7504</v>
      </c>
      <c r="D2447" t="str">
        <f t="shared" si="252"/>
        <v>https://usaybia.net/person/7504_____________</v>
      </c>
      <c r="Q2447" t="str">
        <f t="shared" si="254"/>
        <v>,https://usaybia.net/person/7504</v>
      </c>
      <c r="R2447" t="str">
        <f t="shared" si="253"/>
        <v>https://usaybia.net/person/7504</v>
      </c>
    </row>
    <row r="2448" spans="1:18" x14ac:dyDescent="0.25">
      <c r="A2448">
        <f t="shared" si="255"/>
        <v>75</v>
      </c>
      <c r="B2448">
        <f t="shared" si="256"/>
        <v>7505</v>
      </c>
      <c r="C2448" t="str">
        <f t="shared" si="251"/>
        <v>https://usaybia.net/person/7505</v>
      </c>
      <c r="D2448" t="str">
        <f t="shared" si="252"/>
        <v>https://usaybia.net/person/7505_____________</v>
      </c>
      <c r="Q2448" t="str">
        <f t="shared" si="254"/>
        <v>,https://usaybia.net/person/7505</v>
      </c>
      <c r="R2448" t="str">
        <f t="shared" si="253"/>
        <v>https://usaybia.net/person/7505</v>
      </c>
    </row>
    <row r="2449" spans="1:18" x14ac:dyDescent="0.25">
      <c r="A2449">
        <f t="shared" si="255"/>
        <v>75</v>
      </c>
      <c r="B2449">
        <f t="shared" si="256"/>
        <v>7506</v>
      </c>
      <c r="C2449" t="str">
        <f t="shared" si="251"/>
        <v>https://usaybia.net/person/7506</v>
      </c>
      <c r="D2449" t="str">
        <f t="shared" si="252"/>
        <v>https://usaybia.net/person/7506_____________</v>
      </c>
      <c r="Q2449" t="str">
        <f t="shared" si="254"/>
        <v>,https://usaybia.net/person/7506</v>
      </c>
      <c r="R2449" t="str">
        <f t="shared" si="253"/>
        <v>https://usaybia.net/person/7506</v>
      </c>
    </row>
    <row r="2450" spans="1:18" x14ac:dyDescent="0.25">
      <c r="A2450">
        <f t="shared" si="255"/>
        <v>75</v>
      </c>
      <c r="B2450">
        <f t="shared" si="256"/>
        <v>7507</v>
      </c>
      <c r="C2450" t="str">
        <f t="shared" si="251"/>
        <v>https://usaybia.net/person/7507</v>
      </c>
      <c r="D2450" t="str">
        <f t="shared" si="252"/>
        <v>https://usaybia.net/person/7507_____________</v>
      </c>
      <c r="Q2450" t="str">
        <f t="shared" si="254"/>
        <v>,https://usaybia.net/person/7507</v>
      </c>
      <c r="R2450" t="str">
        <f t="shared" si="253"/>
        <v>https://usaybia.net/person/7507</v>
      </c>
    </row>
    <row r="2451" spans="1:18" x14ac:dyDescent="0.25">
      <c r="A2451">
        <f t="shared" si="255"/>
        <v>75</v>
      </c>
      <c r="B2451">
        <f t="shared" si="256"/>
        <v>7508</v>
      </c>
      <c r="C2451" t="str">
        <f t="shared" si="251"/>
        <v>https://usaybia.net/person/7508</v>
      </c>
      <c r="D2451" t="str">
        <f t="shared" si="252"/>
        <v>https://usaybia.net/person/7508_____________</v>
      </c>
      <c r="Q2451" t="str">
        <f t="shared" si="254"/>
        <v>,https://usaybia.net/person/7508</v>
      </c>
      <c r="R2451" t="str">
        <f t="shared" si="253"/>
        <v>https://usaybia.net/person/7508</v>
      </c>
    </row>
    <row r="2452" spans="1:18" x14ac:dyDescent="0.25">
      <c r="A2452">
        <f t="shared" si="255"/>
        <v>75</v>
      </c>
      <c r="B2452">
        <f t="shared" si="256"/>
        <v>7509</v>
      </c>
      <c r="C2452" t="str">
        <f t="shared" si="251"/>
        <v>https://usaybia.net/person/7509</v>
      </c>
      <c r="D2452" t="str">
        <f t="shared" si="252"/>
        <v>https://usaybia.net/person/7509_____________</v>
      </c>
      <c r="Q2452" t="str">
        <f t="shared" si="254"/>
        <v>,https://usaybia.net/person/7509</v>
      </c>
      <c r="R2452" t="str">
        <f t="shared" si="253"/>
        <v>https://usaybia.net/person/7509</v>
      </c>
    </row>
    <row r="2453" spans="1:18" x14ac:dyDescent="0.25">
      <c r="A2453">
        <f t="shared" si="255"/>
        <v>75</v>
      </c>
      <c r="B2453">
        <f t="shared" si="256"/>
        <v>7510</v>
      </c>
      <c r="C2453" t="str">
        <f t="shared" si="251"/>
        <v>https://usaybia.net/person/7510</v>
      </c>
      <c r="D2453" t="str">
        <f t="shared" si="252"/>
        <v>https://usaybia.net/person/7510_____________</v>
      </c>
      <c r="Q2453" t="str">
        <f t="shared" si="254"/>
        <v>,https://usaybia.net/person/7510</v>
      </c>
      <c r="R2453" t="str">
        <f t="shared" si="253"/>
        <v>https://usaybia.net/person/7510</v>
      </c>
    </row>
    <row r="2454" spans="1:18" x14ac:dyDescent="0.25">
      <c r="A2454">
        <f t="shared" si="255"/>
        <v>75</v>
      </c>
      <c r="B2454">
        <f t="shared" si="256"/>
        <v>7511</v>
      </c>
      <c r="C2454" t="str">
        <f t="shared" si="251"/>
        <v>https://usaybia.net/person/7511</v>
      </c>
      <c r="D2454" t="str">
        <f t="shared" si="252"/>
        <v>https://usaybia.net/person/7511_____________</v>
      </c>
      <c r="Q2454" t="str">
        <f t="shared" si="254"/>
        <v>,https://usaybia.net/person/7511</v>
      </c>
      <c r="R2454" t="str">
        <f t="shared" si="253"/>
        <v>https://usaybia.net/person/7511</v>
      </c>
    </row>
    <row r="2455" spans="1:18" x14ac:dyDescent="0.25">
      <c r="A2455">
        <f t="shared" si="255"/>
        <v>75</v>
      </c>
      <c r="B2455">
        <f t="shared" si="256"/>
        <v>7512</v>
      </c>
      <c r="C2455" t="str">
        <f t="shared" si="251"/>
        <v>https://usaybia.net/person/7512</v>
      </c>
      <c r="D2455" t="str">
        <f t="shared" si="252"/>
        <v>https://usaybia.net/person/7512_____________</v>
      </c>
      <c r="Q2455" t="str">
        <f t="shared" si="254"/>
        <v>,https://usaybia.net/person/7512</v>
      </c>
      <c r="R2455" t="str">
        <f t="shared" si="253"/>
        <v>https://usaybia.net/person/7512</v>
      </c>
    </row>
    <row r="2456" spans="1:18" x14ac:dyDescent="0.25">
      <c r="A2456">
        <f t="shared" si="255"/>
        <v>75</v>
      </c>
      <c r="B2456">
        <f t="shared" si="256"/>
        <v>7513</v>
      </c>
      <c r="C2456" t="str">
        <f t="shared" si="251"/>
        <v>https://usaybia.net/person/7513</v>
      </c>
      <c r="D2456" t="str">
        <f t="shared" si="252"/>
        <v>https://usaybia.net/person/7513_____________</v>
      </c>
      <c r="Q2456" t="str">
        <f t="shared" si="254"/>
        <v>,https://usaybia.net/person/7513</v>
      </c>
      <c r="R2456" t="str">
        <f t="shared" si="253"/>
        <v>https://usaybia.net/person/7513</v>
      </c>
    </row>
    <row r="2457" spans="1:18" x14ac:dyDescent="0.25">
      <c r="A2457">
        <f t="shared" si="255"/>
        <v>75</v>
      </c>
      <c r="B2457">
        <f t="shared" si="256"/>
        <v>7514</v>
      </c>
      <c r="C2457" t="str">
        <f t="shared" si="251"/>
        <v>https://usaybia.net/person/7514</v>
      </c>
      <c r="D2457" t="str">
        <f t="shared" si="252"/>
        <v>https://usaybia.net/person/7514_____________</v>
      </c>
      <c r="Q2457" t="str">
        <f t="shared" si="254"/>
        <v>,https://usaybia.net/person/7514</v>
      </c>
      <c r="R2457" t="str">
        <f t="shared" si="253"/>
        <v>https://usaybia.net/person/7514</v>
      </c>
    </row>
    <row r="2458" spans="1:18" x14ac:dyDescent="0.25">
      <c r="A2458">
        <f t="shared" si="255"/>
        <v>75</v>
      </c>
      <c r="B2458">
        <f t="shared" si="256"/>
        <v>7515</v>
      </c>
      <c r="C2458" t="str">
        <f t="shared" si="251"/>
        <v>https://usaybia.net/person/7515</v>
      </c>
      <c r="D2458" t="str">
        <f t="shared" si="252"/>
        <v>https://usaybia.net/person/7515_____________</v>
      </c>
      <c r="Q2458" t="str">
        <f t="shared" si="254"/>
        <v>,https://usaybia.net/person/7515</v>
      </c>
      <c r="R2458" t="str">
        <f t="shared" si="253"/>
        <v>https://usaybia.net/person/7515</v>
      </c>
    </row>
    <row r="2459" spans="1:18" x14ac:dyDescent="0.25">
      <c r="A2459">
        <f t="shared" si="255"/>
        <v>75</v>
      </c>
      <c r="B2459">
        <f t="shared" si="256"/>
        <v>7516</v>
      </c>
      <c r="C2459" t="str">
        <f t="shared" si="251"/>
        <v>https://usaybia.net/person/7516</v>
      </c>
      <c r="D2459" t="str">
        <f t="shared" si="252"/>
        <v>https://usaybia.net/person/7516_____________</v>
      </c>
      <c r="Q2459" t="str">
        <f t="shared" si="254"/>
        <v>,https://usaybia.net/person/7516</v>
      </c>
      <c r="R2459" t="str">
        <f t="shared" si="253"/>
        <v>https://usaybia.net/person/7516</v>
      </c>
    </row>
    <row r="2460" spans="1:18" x14ac:dyDescent="0.25">
      <c r="A2460">
        <f t="shared" si="255"/>
        <v>75</v>
      </c>
      <c r="B2460">
        <f t="shared" si="256"/>
        <v>7517</v>
      </c>
      <c r="C2460" t="str">
        <f t="shared" si="251"/>
        <v>https://usaybia.net/person/7517</v>
      </c>
      <c r="D2460" t="str">
        <f t="shared" si="252"/>
        <v>https://usaybia.net/person/7517_____________</v>
      </c>
      <c r="Q2460" t="str">
        <f t="shared" si="254"/>
        <v>,https://usaybia.net/person/7517</v>
      </c>
      <c r="R2460" t="str">
        <f t="shared" si="253"/>
        <v>https://usaybia.net/person/7517</v>
      </c>
    </row>
    <row r="2461" spans="1:18" x14ac:dyDescent="0.25">
      <c r="A2461">
        <f t="shared" si="255"/>
        <v>75</v>
      </c>
      <c r="B2461">
        <f t="shared" si="256"/>
        <v>7518</v>
      </c>
      <c r="C2461" t="str">
        <f t="shared" si="251"/>
        <v>https://usaybia.net/person/7518</v>
      </c>
      <c r="D2461" t="str">
        <f t="shared" si="252"/>
        <v>https://usaybia.net/person/7518_____________</v>
      </c>
      <c r="Q2461" t="str">
        <f t="shared" si="254"/>
        <v>,https://usaybia.net/person/7518</v>
      </c>
      <c r="R2461" t="str">
        <f t="shared" si="253"/>
        <v>https://usaybia.net/person/7518</v>
      </c>
    </row>
    <row r="2462" spans="1:18" x14ac:dyDescent="0.25">
      <c r="A2462">
        <f t="shared" si="255"/>
        <v>75</v>
      </c>
      <c r="B2462">
        <f t="shared" si="256"/>
        <v>7519</v>
      </c>
      <c r="C2462" t="str">
        <f t="shared" si="251"/>
        <v>https://usaybia.net/person/7519</v>
      </c>
      <c r="D2462" t="str">
        <f t="shared" si="252"/>
        <v>https://usaybia.net/person/7519_____________</v>
      </c>
      <c r="Q2462" t="str">
        <f t="shared" si="254"/>
        <v>,https://usaybia.net/person/7519</v>
      </c>
      <c r="R2462" t="str">
        <f t="shared" si="253"/>
        <v>https://usaybia.net/person/7519</v>
      </c>
    </row>
    <row r="2463" spans="1:18" x14ac:dyDescent="0.25">
      <c r="A2463">
        <f t="shared" si="255"/>
        <v>75</v>
      </c>
      <c r="B2463">
        <f t="shared" si="256"/>
        <v>7520</v>
      </c>
      <c r="C2463" t="str">
        <f t="shared" si="251"/>
        <v>https://usaybia.net/person/7520</v>
      </c>
      <c r="D2463" t="str">
        <f t="shared" si="252"/>
        <v>https://usaybia.net/person/7520_____________</v>
      </c>
      <c r="E2463" t="s">
        <v>59</v>
      </c>
      <c r="Q2463" t="str">
        <f t="shared" si="254"/>
        <v>,https://usaybia.net/person/7520</v>
      </c>
      <c r="R2463" t="str">
        <f t="shared" si="253"/>
        <v>https://usaybia.net/person/7520</v>
      </c>
    </row>
    <row r="2464" spans="1:18" x14ac:dyDescent="0.25">
      <c r="A2464">
        <f t="shared" si="255"/>
        <v>75</v>
      </c>
      <c r="B2464">
        <f t="shared" si="256"/>
        <v>7521</v>
      </c>
      <c r="C2464" t="str">
        <f t="shared" si="251"/>
        <v>https://usaybia.net/person/7521</v>
      </c>
      <c r="D2464" t="str">
        <f t="shared" si="252"/>
        <v>https://usaybia.net/person/7521_____________</v>
      </c>
      <c r="Q2464" t="str">
        <f t="shared" si="254"/>
        <v>,https://usaybia.net/person/7521</v>
      </c>
      <c r="R2464" t="str">
        <f t="shared" si="253"/>
        <v>https://usaybia.net/person/7521</v>
      </c>
    </row>
    <row r="2465" spans="1:18" x14ac:dyDescent="0.25">
      <c r="A2465">
        <f t="shared" si="255"/>
        <v>75</v>
      </c>
      <c r="B2465">
        <f t="shared" si="256"/>
        <v>7522</v>
      </c>
      <c r="C2465" t="str">
        <f t="shared" si="251"/>
        <v>https://usaybia.net/person/7522</v>
      </c>
      <c r="D2465" t="str">
        <f t="shared" si="252"/>
        <v>https://usaybia.net/person/7522_____________</v>
      </c>
      <c r="Q2465" t="str">
        <f t="shared" si="254"/>
        <v>,https://usaybia.net/person/7522</v>
      </c>
      <c r="R2465" t="str">
        <f t="shared" si="253"/>
        <v>https://usaybia.net/person/7522</v>
      </c>
    </row>
    <row r="2466" spans="1:18" x14ac:dyDescent="0.25">
      <c r="A2466">
        <f t="shared" si="255"/>
        <v>75</v>
      </c>
      <c r="B2466">
        <f t="shared" si="256"/>
        <v>7523</v>
      </c>
      <c r="C2466" t="str">
        <f t="shared" si="251"/>
        <v>https://usaybia.net/person/7523</v>
      </c>
      <c r="D2466" t="str">
        <f t="shared" si="252"/>
        <v>https://usaybia.net/person/7523_____________</v>
      </c>
      <c r="Q2466" t="str">
        <f t="shared" si="254"/>
        <v>,https://usaybia.net/person/7523</v>
      </c>
      <c r="R2466" t="str">
        <f t="shared" si="253"/>
        <v>https://usaybia.net/person/7523</v>
      </c>
    </row>
    <row r="2467" spans="1:18" x14ac:dyDescent="0.25">
      <c r="A2467">
        <f t="shared" si="255"/>
        <v>75</v>
      </c>
      <c r="B2467">
        <f t="shared" si="256"/>
        <v>7524</v>
      </c>
      <c r="C2467" t="str">
        <f t="shared" si="251"/>
        <v>https://usaybia.net/person/7524</v>
      </c>
      <c r="D2467" t="str">
        <f t="shared" si="252"/>
        <v>https://usaybia.net/person/7524_____________</v>
      </c>
      <c r="Q2467" t="str">
        <f t="shared" si="254"/>
        <v>,https://usaybia.net/person/7524</v>
      </c>
      <c r="R2467" t="str">
        <f t="shared" si="253"/>
        <v>https://usaybia.net/person/7524</v>
      </c>
    </row>
    <row r="2468" spans="1:18" x14ac:dyDescent="0.25">
      <c r="A2468">
        <f t="shared" si="255"/>
        <v>75</v>
      </c>
      <c r="B2468">
        <f t="shared" si="256"/>
        <v>7525</v>
      </c>
      <c r="C2468" t="str">
        <f t="shared" si="251"/>
        <v>https://usaybia.net/person/7525</v>
      </c>
      <c r="D2468" t="str">
        <f t="shared" si="252"/>
        <v>https://usaybia.net/person/7525_____________</v>
      </c>
      <c r="Q2468" t="str">
        <f t="shared" si="254"/>
        <v>,https://usaybia.net/person/7525</v>
      </c>
      <c r="R2468" t="str">
        <f t="shared" si="253"/>
        <v>https://usaybia.net/person/7525</v>
      </c>
    </row>
    <row r="2469" spans="1:18" x14ac:dyDescent="0.25">
      <c r="A2469">
        <f t="shared" si="255"/>
        <v>75</v>
      </c>
      <c r="B2469">
        <f t="shared" si="256"/>
        <v>7526</v>
      </c>
      <c r="C2469" t="str">
        <f t="shared" si="251"/>
        <v>https://usaybia.net/person/7526</v>
      </c>
      <c r="D2469" t="str">
        <f t="shared" si="252"/>
        <v>https://usaybia.net/person/7526_____________</v>
      </c>
      <c r="E2469" t="s">
        <v>83</v>
      </c>
      <c r="Q2469" t="str">
        <f t="shared" si="254"/>
        <v>,https://usaybia.net/person/7526</v>
      </c>
      <c r="R2469" t="str">
        <f t="shared" si="253"/>
        <v>https://usaybia.net/person/7526</v>
      </c>
    </row>
    <row r="2470" spans="1:18" x14ac:dyDescent="0.25">
      <c r="A2470">
        <f t="shared" si="255"/>
        <v>75</v>
      </c>
      <c r="B2470">
        <f t="shared" si="256"/>
        <v>7527</v>
      </c>
      <c r="C2470" t="str">
        <f t="shared" si="251"/>
        <v>https://usaybia.net/person/7527</v>
      </c>
      <c r="D2470" t="str">
        <f t="shared" si="252"/>
        <v>https://usaybia.net/person/7527_____________</v>
      </c>
      <c r="Q2470" t="str">
        <f t="shared" si="254"/>
        <v>,https://usaybia.net/person/7527</v>
      </c>
      <c r="R2470" t="str">
        <f t="shared" si="253"/>
        <v>https://usaybia.net/person/7527</v>
      </c>
    </row>
    <row r="2471" spans="1:18" x14ac:dyDescent="0.25">
      <c r="A2471">
        <f t="shared" si="255"/>
        <v>75</v>
      </c>
      <c r="B2471">
        <f t="shared" si="256"/>
        <v>7528</v>
      </c>
      <c r="C2471" t="str">
        <f t="shared" si="251"/>
        <v>https://usaybia.net/person/7528</v>
      </c>
      <c r="D2471" t="str">
        <f t="shared" si="252"/>
        <v>https://usaybia.net/person/7528_____________</v>
      </c>
      <c r="E2471" t="s">
        <v>130</v>
      </c>
      <c r="Q2471" t="str">
        <f t="shared" si="254"/>
        <v>,https://usaybia.net/person/7528</v>
      </c>
      <c r="R2471" t="str">
        <f t="shared" si="253"/>
        <v>https://usaybia.net/person/7528</v>
      </c>
    </row>
    <row r="2472" spans="1:18" x14ac:dyDescent="0.25">
      <c r="A2472">
        <f t="shared" si="255"/>
        <v>75</v>
      </c>
      <c r="B2472">
        <f t="shared" si="256"/>
        <v>7529</v>
      </c>
      <c r="C2472" t="str">
        <f t="shared" si="251"/>
        <v>https://usaybia.net/person/7529</v>
      </c>
      <c r="D2472" t="str">
        <f t="shared" si="252"/>
        <v>https://usaybia.net/person/7529_____________</v>
      </c>
      <c r="Q2472" t="str">
        <f t="shared" si="254"/>
        <v>,https://usaybia.net/person/7529</v>
      </c>
      <c r="R2472" t="str">
        <f t="shared" si="253"/>
        <v>https://usaybia.net/person/7529</v>
      </c>
    </row>
    <row r="2473" spans="1:18" x14ac:dyDescent="0.25">
      <c r="A2473">
        <f t="shared" si="255"/>
        <v>75</v>
      </c>
      <c r="B2473">
        <f t="shared" si="256"/>
        <v>7530</v>
      </c>
      <c r="C2473" t="str">
        <f t="shared" si="251"/>
        <v>https://usaybia.net/person/7530</v>
      </c>
      <c r="D2473" t="str">
        <f t="shared" si="252"/>
        <v>https://usaybia.net/person/7530_____________</v>
      </c>
      <c r="Q2473" t="str">
        <f t="shared" si="254"/>
        <v>,https://usaybia.net/person/7530</v>
      </c>
      <c r="R2473" t="str">
        <f t="shared" si="253"/>
        <v>https://usaybia.net/person/7530</v>
      </c>
    </row>
    <row r="2474" spans="1:18" x14ac:dyDescent="0.25">
      <c r="A2474">
        <f t="shared" si="255"/>
        <v>75</v>
      </c>
      <c r="B2474">
        <f t="shared" si="256"/>
        <v>7531</v>
      </c>
      <c r="C2474" t="str">
        <f t="shared" si="251"/>
        <v>https://usaybia.net/person/7531</v>
      </c>
      <c r="D2474" t="str">
        <f t="shared" si="252"/>
        <v>https://usaybia.net/person/7531_____________</v>
      </c>
      <c r="Q2474" t="str">
        <f t="shared" si="254"/>
        <v>,https://usaybia.net/person/7531</v>
      </c>
      <c r="R2474" t="str">
        <f t="shared" si="253"/>
        <v>https://usaybia.net/person/7531</v>
      </c>
    </row>
    <row r="2475" spans="1:18" x14ac:dyDescent="0.25">
      <c r="A2475">
        <f t="shared" si="255"/>
        <v>75</v>
      </c>
      <c r="B2475">
        <f t="shared" si="256"/>
        <v>7532</v>
      </c>
      <c r="C2475" t="str">
        <f t="shared" si="251"/>
        <v>https://usaybia.net/person/7532</v>
      </c>
      <c r="D2475" t="str">
        <f t="shared" si="252"/>
        <v>https://usaybia.net/person/7532_____________</v>
      </c>
      <c r="Q2475" t="str">
        <f t="shared" si="254"/>
        <v>,https://usaybia.net/person/7532</v>
      </c>
      <c r="R2475" t="str">
        <f t="shared" si="253"/>
        <v>https://usaybia.net/person/7532</v>
      </c>
    </row>
    <row r="2476" spans="1:18" x14ac:dyDescent="0.25">
      <c r="A2476">
        <f t="shared" si="255"/>
        <v>75</v>
      </c>
      <c r="B2476">
        <f t="shared" si="256"/>
        <v>7533</v>
      </c>
      <c r="C2476" t="str">
        <f t="shared" si="251"/>
        <v>https://usaybia.net/person/7533</v>
      </c>
      <c r="D2476" t="str">
        <f t="shared" si="252"/>
        <v>https://usaybia.net/person/7533_____________</v>
      </c>
      <c r="Q2476" t="str">
        <f t="shared" si="254"/>
        <v>,https://usaybia.net/person/7533</v>
      </c>
      <c r="R2476" t="str">
        <f t="shared" si="253"/>
        <v>https://usaybia.net/person/7533</v>
      </c>
    </row>
    <row r="2477" spans="1:18" x14ac:dyDescent="0.25">
      <c r="A2477">
        <f t="shared" si="255"/>
        <v>76</v>
      </c>
      <c r="B2477">
        <f t="shared" si="256"/>
        <v>7534</v>
      </c>
      <c r="C2477" t="str">
        <f t="shared" si="251"/>
        <v>https://usaybia.net/person/7534</v>
      </c>
      <c r="D2477" t="str">
        <f t="shared" si="252"/>
        <v>https://usaybia.net/person/7534_____________</v>
      </c>
      <c r="Q2477" t="str">
        <f t="shared" si="254"/>
        <v>,https://usaybia.net/person/7534</v>
      </c>
      <c r="R2477" t="str">
        <f t="shared" si="253"/>
        <v>https://usaybia.net/person/7534</v>
      </c>
    </row>
    <row r="2478" spans="1:18" x14ac:dyDescent="0.25">
      <c r="A2478">
        <f t="shared" si="255"/>
        <v>76</v>
      </c>
      <c r="B2478">
        <f>7600+1</f>
        <v>7601</v>
      </c>
      <c r="C2478" t="str">
        <f t="shared" si="251"/>
        <v>https://usaybia.net/person/7601</v>
      </c>
      <c r="D2478" t="str">
        <f t="shared" si="252"/>
        <v>https://usaybia.net/person/7601_____________</v>
      </c>
      <c r="Q2478" t="str">
        <f t="shared" si="254"/>
        <v>,https://usaybia.net/person/7601</v>
      </c>
      <c r="R2478" t="str">
        <f t="shared" si="253"/>
        <v>https://usaybia.net/person/7601</v>
      </c>
    </row>
    <row r="2479" spans="1:18" x14ac:dyDescent="0.25">
      <c r="A2479">
        <f t="shared" si="255"/>
        <v>76</v>
      </c>
      <c r="B2479">
        <f t="shared" si="256"/>
        <v>7602</v>
      </c>
      <c r="C2479" t="str">
        <f t="shared" si="251"/>
        <v>https://usaybia.net/person/7602</v>
      </c>
      <c r="D2479" t="str">
        <f t="shared" si="252"/>
        <v>https://usaybia.net/person/7602_____________</v>
      </c>
      <c r="Q2479" t="str">
        <f t="shared" si="254"/>
        <v>,https://usaybia.net/person/7602</v>
      </c>
      <c r="R2479" t="str">
        <f t="shared" si="253"/>
        <v>https://usaybia.net/person/7602</v>
      </c>
    </row>
    <row r="2480" spans="1:18" x14ac:dyDescent="0.25">
      <c r="A2480">
        <f t="shared" si="255"/>
        <v>76</v>
      </c>
      <c r="B2480">
        <f t="shared" si="256"/>
        <v>7603</v>
      </c>
      <c r="C2480" t="str">
        <f t="shared" si="251"/>
        <v>https://usaybia.net/person/7603</v>
      </c>
      <c r="D2480" t="str">
        <f t="shared" si="252"/>
        <v>https://usaybia.net/person/7603_____________</v>
      </c>
      <c r="Q2480" t="str">
        <f t="shared" si="254"/>
        <v>,https://usaybia.net/person/7603</v>
      </c>
      <c r="R2480" t="str">
        <f t="shared" si="253"/>
        <v>https://usaybia.net/person/7603</v>
      </c>
    </row>
    <row r="2481" spans="1:18" ht="31.5" x14ac:dyDescent="0.25">
      <c r="A2481">
        <f t="shared" si="255"/>
        <v>76</v>
      </c>
      <c r="B2481">
        <f t="shared" si="256"/>
        <v>7604</v>
      </c>
      <c r="C2481" t="str">
        <f t="shared" si="251"/>
        <v>https://usaybia.net/person/7604</v>
      </c>
      <c r="D2481" t="str">
        <f t="shared" si="252"/>
        <v>https://usaybia.net/person/7604_____________</v>
      </c>
      <c r="E2481" t="s">
        <v>143</v>
      </c>
      <c r="F2481" s="1" t="s">
        <v>146</v>
      </c>
      <c r="K2481" s="1" t="s">
        <v>144</v>
      </c>
      <c r="L2481" s="3" t="s">
        <v>145</v>
      </c>
      <c r="Q2481" t="str">
        <f t="shared" si="254"/>
        <v>,https://usaybia.net/person/7604,https://onomasticon.irht.cnrs.fr/en/entry/id/250348,https://ar.wikipedia.org/wiki/%D8%A3%D8%A8%D9%88_%D8%B4%D8%A7%D9%85%D8%A9_%D8%A7%D9%84%D9%85%D9%82%D8%AF%D8%B3%D9%8A,http://viaf.org/viaf/305962228</v>
      </c>
      <c r="R2481" t="str">
        <f t="shared" si="253"/>
        <v>https://usaybia.net/person/7604,https://onomasticon.irht.cnrs.fr/en/entry/id/250348,https://ar.wikipedia.org/wiki/%D8%A3%D8%A8%D9%88_%D8%B4%D8%A7%D9%85%D8%A9_%D8%A7%D9%84%D9%85%D9%82%D8%AF%D8%B3%D9%8A,http://viaf.org/viaf/305962228</v>
      </c>
    </row>
    <row r="2482" spans="1:18" x14ac:dyDescent="0.25">
      <c r="A2482">
        <f t="shared" si="255"/>
        <v>76</v>
      </c>
      <c r="B2482">
        <f t="shared" si="256"/>
        <v>7605</v>
      </c>
      <c r="C2482" t="str">
        <f t="shared" si="251"/>
        <v>https://usaybia.net/person/7605</v>
      </c>
      <c r="D2482" t="str">
        <f t="shared" si="252"/>
        <v>https://usaybia.net/person/7605_____________</v>
      </c>
      <c r="Q2482" t="str">
        <f t="shared" si="254"/>
        <v>,https://usaybia.net/person/7605</v>
      </c>
      <c r="R2482" t="str">
        <f t="shared" si="253"/>
        <v>https://usaybia.net/person/7605</v>
      </c>
    </row>
    <row r="2483" spans="1:18" x14ac:dyDescent="0.25">
      <c r="A2483">
        <f t="shared" si="255"/>
        <v>76</v>
      </c>
      <c r="B2483">
        <f t="shared" si="256"/>
        <v>7606</v>
      </c>
      <c r="C2483" t="str">
        <f t="shared" si="251"/>
        <v>https://usaybia.net/person/7606</v>
      </c>
      <c r="D2483" t="str">
        <f t="shared" si="252"/>
        <v>https://usaybia.net/person/7606_____________</v>
      </c>
      <c r="E2483" t="s">
        <v>120</v>
      </c>
      <c r="Q2483" t="str">
        <f t="shared" si="254"/>
        <v>,https://usaybia.net/person/7606</v>
      </c>
      <c r="R2483" t="str">
        <f t="shared" si="253"/>
        <v>https://usaybia.net/person/7606</v>
      </c>
    </row>
    <row r="2484" spans="1:18" x14ac:dyDescent="0.25">
      <c r="A2484">
        <f t="shared" si="255"/>
        <v>76</v>
      </c>
      <c r="B2484">
        <f t="shared" si="256"/>
        <v>7607</v>
      </c>
      <c r="C2484" t="str">
        <f t="shared" si="251"/>
        <v>https://usaybia.net/person/7607</v>
      </c>
      <c r="D2484" t="str">
        <f t="shared" si="252"/>
        <v>https://usaybia.net/person/7607_____________</v>
      </c>
      <c r="Q2484" t="str">
        <f t="shared" si="254"/>
        <v>,https://usaybia.net/person/7607</v>
      </c>
      <c r="R2484" t="str">
        <f t="shared" si="253"/>
        <v>https://usaybia.net/person/7607</v>
      </c>
    </row>
    <row r="2485" spans="1:18" x14ac:dyDescent="0.25">
      <c r="A2485">
        <f t="shared" si="255"/>
        <v>76</v>
      </c>
      <c r="B2485">
        <f t="shared" si="256"/>
        <v>7608</v>
      </c>
      <c r="C2485" t="str">
        <f t="shared" si="251"/>
        <v>https://usaybia.net/person/7608</v>
      </c>
      <c r="D2485" t="str">
        <f t="shared" si="252"/>
        <v>https://usaybia.net/person/7608_____________</v>
      </c>
      <c r="Q2485" t="str">
        <f t="shared" si="254"/>
        <v>,https://usaybia.net/person/7608</v>
      </c>
      <c r="R2485" t="str">
        <f t="shared" si="253"/>
        <v>https://usaybia.net/person/7608</v>
      </c>
    </row>
    <row r="2486" spans="1:18" x14ac:dyDescent="0.25">
      <c r="A2486">
        <f t="shared" si="255"/>
        <v>76</v>
      </c>
      <c r="B2486">
        <f t="shared" si="256"/>
        <v>7609</v>
      </c>
      <c r="C2486" t="str">
        <f t="shared" si="251"/>
        <v>https://usaybia.net/person/7609</v>
      </c>
      <c r="D2486" t="str">
        <f t="shared" si="252"/>
        <v>https://usaybia.net/person/7609_____________</v>
      </c>
      <c r="Q2486" t="str">
        <f t="shared" si="254"/>
        <v>,https://usaybia.net/person/7609</v>
      </c>
      <c r="R2486" t="str">
        <f t="shared" si="253"/>
        <v>https://usaybia.net/person/7609</v>
      </c>
    </row>
    <row r="2487" spans="1:18" x14ac:dyDescent="0.25">
      <c r="A2487">
        <f t="shared" si="255"/>
        <v>76</v>
      </c>
      <c r="B2487">
        <f t="shared" si="256"/>
        <v>7610</v>
      </c>
      <c r="C2487" t="str">
        <f t="shared" ref="C2487:C2552" si="257">"https://usaybia.net/person/"&amp;B2487</f>
        <v>https://usaybia.net/person/7610</v>
      </c>
      <c r="D2487" t="str">
        <f t="shared" ref="D2487:D2511" si="258">C2487&amp;"_____________"</f>
        <v>https://usaybia.net/person/7610_____________</v>
      </c>
      <c r="Q2487" t="str">
        <f t="shared" si="254"/>
        <v>,https://usaybia.net/person/7610</v>
      </c>
      <c r="R2487" t="str">
        <f t="shared" si="253"/>
        <v>https://usaybia.net/person/7610</v>
      </c>
    </row>
    <row r="2488" spans="1:18" x14ac:dyDescent="0.25">
      <c r="A2488">
        <f t="shared" si="255"/>
        <v>76</v>
      </c>
      <c r="B2488">
        <f t="shared" si="256"/>
        <v>7611</v>
      </c>
      <c r="C2488" t="str">
        <f t="shared" si="257"/>
        <v>https://usaybia.net/person/7611</v>
      </c>
      <c r="D2488" t="str">
        <f t="shared" si="258"/>
        <v>https://usaybia.net/person/7611_____________</v>
      </c>
      <c r="Q2488" t="str">
        <f t="shared" si="254"/>
        <v>,https://usaybia.net/person/7611</v>
      </c>
      <c r="R2488" t="str">
        <f t="shared" si="253"/>
        <v>https://usaybia.net/person/7611</v>
      </c>
    </row>
    <row r="2489" spans="1:18" x14ac:dyDescent="0.25">
      <c r="A2489">
        <f t="shared" si="255"/>
        <v>76</v>
      </c>
      <c r="B2489">
        <f t="shared" si="256"/>
        <v>7612</v>
      </c>
      <c r="C2489" t="str">
        <f t="shared" si="257"/>
        <v>https://usaybia.net/person/7612</v>
      </c>
      <c r="D2489" t="str">
        <f t="shared" si="258"/>
        <v>https://usaybia.net/person/7612_____________</v>
      </c>
      <c r="Q2489" t="str">
        <f t="shared" si="254"/>
        <v>,https://usaybia.net/person/7612</v>
      </c>
      <c r="R2489" t="str">
        <f t="shared" si="253"/>
        <v>https://usaybia.net/person/7612</v>
      </c>
    </row>
    <row r="2490" spans="1:18" x14ac:dyDescent="0.25">
      <c r="A2490">
        <f t="shared" si="255"/>
        <v>76</v>
      </c>
      <c r="B2490">
        <f t="shared" si="256"/>
        <v>7613</v>
      </c>
      <c r="C2490" t="str">
        <f t="shared" si="257"/>
        <v>https://usaybia.net/person/7613</v>
      </c>
      <c r="D2490" t="str">
        <f t="shared" si="258"/>
        <v>https://usaybia.net/person/7613_____________</v>
      </c>
      <c r="Q2490" t="str">
        <f t="shared" si="254"/>
        <v>,https://usaybia.net/person/7613</v>
      </c>
      <c r="R2490" t="str">
        <f t="shared" si="253"/>
        <v>https://usaybia.net/person/7613</v>
      </c>
    </row>
    <row r="2491" spans="1:18" x14ac:dyDescent="0.25">
      <c r="A2491">
        <f t="shared" si="255"/>
        <v>76</v>
      </c>
      <c r="B2491">
        <f t="shared" si="256"/>
        <v>7614</v>
      </c>
      <c r="C2491" t="str">
        <f t="shared" si="257"/>
        <v>https://usaybia.net/person/7614</v>
      </c>
      <c r="D2491" t="str">
        <f t="shared" si="258"/>
        <v>https://usaybia.net/person/7614_____________</v>
      </c>
      <c r="Q2491" t="str">
        <f t="shared" si="254"/>
        <v>,https://usaybia.net/person/7614</v>
      </c>
      <c r="R2491" t="str">
        <f t="shared" si="253"/>
        <v>https://usaybia.net/person/7614</v>
      </c>
    </row>
    <row r="2492" spans="1:18" x14ac:dyDescent="0.25">
      <c r="A2492">
        <f t="shared" si="255"/>
        <v>76</v>
      </c>
      <c r="B2492">
        <f t="shared" si="256"/>
        <v>7615</v>
      </c>
      <c r="C2492" t="str">
        <f t="shared" si="257"/>
        <v>https://usaybia.net/person/7615</v>
      </c>
      <c r="D2492" t="str">
        <f t="shared" si="258"/>
        <v>https://usaybia.net/person/7615_____________</v>
      </c>
      <c r="Q2492" t="str">
        <f t="shared" si="254"/>
        <v>,https://usaybia.net/person/7615</v>
      </c>
      <c r="R2492" t="str">
        <f t="shared" si="253"/>
        <v>https://usaybia.net/person/7615</v>
      </c>
    </row>
    <row r="2493" spans="1:18" x14ac:dyDescent="0.25">
      <c r="A2493">
        <f t="shared" si="255"/>
        <v>76</v>
      </c>
      <c r="B2493">
        <f t="shared" si="256"/>
        <v>7616</v>
      </c>
      <c r="C2493" t="str">
        <f t="shared" si="257"/>
        <v>https://usaybia.net/person/7616</v>
      </c>
      <c r="D2493" t="str">
        <f t="shared" si="258"/>
        <v>https://usaybia.net/person/7616_____________</v>
      </c>
      <c r="Q2493" t="str">
        <f t="shared" si="254"/>
        <v>,https://usaybia.net/person/7616</v>
      </c>
      <c r="R2493" t="str">
        <f t="shared" si="253"/>
        <v>https://usaybia.net/person/7616</v>
      </c>
    </row>
    <row r="2494" spans="1:18" x14ac:dyDescent="0.25">
      <c r="A2494">
        <f t="shared" si="255"/>
        <v>76</v>
      </c>
      <c r="B2494">
        <f t="shared" si="256"/>
        <v>7617</v>
      </c>
      <c r="C2494" t="str">
        <f t="shared" si="257"/>
        <v>https://usaybia.net/person/7617</v>
      </c>
      <c r="D2494" t="str">
        <f t="shared" si="258"/>
        <v>https://usaybia.net/person/7617_____________</v>
      </c>
      <c r="Q2494" t="str">
        <f t="shared" si="254"/>
        <v>,https://usaybia.net/person/7617</v>
      </c>
      <c r="R2494" t="str">
        <f t="shared" si="253"/>
        <v>https://usaybia.net/person/7617</v>
      </c>
    </row>
    <row r="2495" spans="1:18" x14ac:dyDescent="0.25">
      <c r="A2495">
        <f t="shared" si="255"/>
        <v>76</v>
      </c>
      <c r="B2495">
        <f t="shared" si="256"/>
        <v>7618</v>
      </c>
      <c r="C2495" t="str">
        <f t="shared" si="257"/>
        <v>https://usaybia.net/person/7618</v>
      </c>
      <c r="D2495" t="str">
        <f t="shared" si="258"/>
        <v>https://usaybia.net/person/7618_____________</v>
      </c>
      <c r="Q2495" t="str">
        <f t="shared" si="254"/>
        <v>,https://usaybia.net/person/7618</v>
      </c>
      <c r="R2495" t="str">
        <f t="shared" si="253"/>
        <v>https://usaybia.net/person/7618</v>
      </c>
    </row>
    <row r="2496" spans="1:18" x14ac:dyDescent="0.25">
      <c r="A2496">
        <f t="shared" si="255"/>
        <v>76</v>
      </c>
      <c r="B2496">
        <f t="shared" si="256"/>
        <v>7619</v>
      </c>
      <c r="C2496" t="str">
        <f t="shared" si="257"/>
        <v>https://usaybia.net/person/7619</v>
      </c>
      <c r="D2496" t="str">
        <f t="shared" si="258"/>
        <v>https://usaybia.net/person/7619_____________</v>
      </c>
      <c r="Q2496" t="str">
        <f t="shared" si="254"/>
        <v>,https://usaybia.net/person/7619</v>
      </c>
      <c r="R2496" t="str">
        <f t="shared" si="253"/>
        <v>https://usaybia.net/person/7619</v>
      </c>
    </row>
    <row r="2497" spans="1:18" x14ac:dyDescent="0.25">
      <c r="A2497">
        <f t="shared" si="255"/>
        <v>76</v>
      </c>
      <c r="B2497">
        <f t="shared" si="256"/>
        <v>7620</v>
      </c>
      <c r="C2497" t="str">
        <f t="shared" si="257"/>
        <v>https://usaybia.net/person/7620</v>
      </c>
      <c r="D2497" t="str">
        <f t="shared" si="258"/>
        <v>https://usaybia.net/person/7620_____________</v>
      </c>
      <c r="Q2497" t="str">
        <f t="shared" si="254"/>
        <v>,https://usaybia.net/person/7620</v>
      </c>
      <c r="R2497" t="str">
        <f t="shared" si="253"/>
        <v>https://usaybia.net/person/7620</v>
      </c>
    </row>
    <row r="2498" spans="1:18" x14ac:dyDescent="0.25">
      <c r="A2498">
        <f t="shared" si="255"/>
        <v>76</v>
      </c>
      <c r="B2498">
        <f t="shared" si="256"/>
        <v>7621</v>
      </c>
      <c r="C2498" t="str">
        <f t="shared" si="257"/>
        <v>https://usaybia.net/person/7621</v>
      </c>
      <c r="D2498" t="str">
        <f t="shared" si="258"/>
        <v>https://usaybia.net/person/7621_____________</v>
      </c>
      <c r="Q2498" t="str">
        <f t="shared" si="254"/>
        <v>,https://usaybia.net/person/7621</v>
      </c>
      <c r="R2498" t="str">
        <f t="shared" ref="R2498:R2561" si="259">RIGHT(Q2498,LEN(Q2498)-1)</f>
        <v>https://usaybia.net/person/7621</v>
      </c>
    </row>
    <row r="2499" spans="1:18" x14ac:dyDescent="0.25">
      <c r="A2499">
        <f t="shared" si="255"/>
        <v>76</v>
      </c>
      <c r="B2499">
        <f t="shared" si="256"/>
        <v>7622</v>
      </c>
      <c r="C2499" t="str">
        <f t="shared" si="257"/>
        <v>https://usaybia.net/person/7622</v>
      </c>
      <c r="D2499" t="str">
        <f t="shared" si="258"/>
        <v>https://usaybia.net/person/7622_____________</v>
      </c>
      <c r="Q2499" t="str">
        <f t="shared" ref="Q2499:Q2562" si="260">SUBSTITUTE(SUBSTITUTE(SUBSTITUTE(CONCATENATE(C2499,F2499,G2499,H2499,I2499,J2499,K2499,L2499,SUBSTITUTE(M2499,".emedien.ub.uni-muenchen.de",""),N2499,O2499,P2499),"http",",http"),"xxx",""),"XXX","")</f>
        <v>,https://usaybia.net/person/7622</v>
      </c>
      <c r="R2499" t="str">
        <f t="shared" si="259"/>
        <v>https://usaybia.net/person/7622</v>
      </c>
    </row>
    <row r="2500" spans="1:18" x14ac:dyDescent="0.25">
      <c r="A2500">
        <f t="shared" si="255"/>
        <v>76</v>
      </c>
      <c r="B2500">
        <f t="shared" si="256"/>
        <v>7623</v>
      </c>
      <c r="C2500" t="str">
        <f t="shared" si="257"/>
        <v>https://usaybia.net/person/7623</v>
      </c>
      <c r="D2500" t="str">
        <f t="shared" si="258"/>
        <v>https://usaybia.net/person/7623_____________</v>
      </c>
      <c r="Q2500" t="str">
        <f t="shared" si="260"/>
        <v>,https://usaybia.net/person/7623</v>
      </c>
      <c r="R2500" t="str">
        <f t="shared" si="259"/>
        <v>https://usaybia.net/person/7623</v>
      </c>
    </row>
    <row r="2501" spans="1:18" x14ac:dyDescent="0.25">
      <c r="A2501">
        <f t="shared" si="255"/>
        <v>76</v>
      </c>
      <c r="B2501">
        <f t="shared" si="256"/>
        <v>7624</v>
      </c>
      <c r="C2501" t="str">
        <f t="shared" si="257"/>
        <v>https://usaybia.net/person/7624</v>
      </c>
      <c r="D2501" t="str">
        <f t="shared" si="258"/>
        <v>https://usaybia.net/person/7624_____________</v>
      </c>
      <c r="Q2501" t="str">
        <f t="shared" si="260"/>
        <v>,https://usaybia.net/person/7624</v>
      </c>
      <c r="R2501" t="str">
        <f t="shared" si="259"/>
        <v>https://usaybia.net/person/7624</v>
      </c>
    </row>
    <row r="2502" spans="1:18" x14ac:dyDescent="0.25">
      <c r="A2502">
        <f t="shared" si="255"/>
        <v>76</v>
      </c>
      <c r="B2502">
        <f t="shared" si="256"/>
        <v>7625</v>
      </c>
      <c r="C2502" t="str">
        <f t="shared" si="257"/>
        <v>https://usaybia.net/person/7625</v>
      </c>
      <c r="D2502" t="str">
        <f t="shared" si="258"/>
        <v>https://usaybia.net/person/7625_____________</v>
      </c>
      <c r="Q2502" t="str">
        <f t="shared" si="260"/>
        <v>,https://usaybia.net/person/7625</v>
      </c>
      <c r="R2502" t="str">
        <f t="shared" si="259"/>
        <v>https://usaybia.net/person/7625</v>
      </c>
    </row>
    <row r="2503" spans="1:18" x14ac:dyDescent="0.25">
      <c r="A2503">
        <f t="shared" si="255"/>
        <v>76</v>
      </c>
      <c r="B2503">
        <f t="shared" si="256"/>
        <v>7626</v>
      </c>
      <c r="C2503" t="str">
        <f t="shared" si="257"/>
        <v>https://usaybia.net/person/7626</v>
      </c>
      <c r="D2503" t="str">
        <f t="shared" si="258"/>
        <v>https://usaybia.net/person/7626_____________</v>
      </c>
      <c r="Q2503" t="str">
        <f t="shared" si="260"/>
        <v>,https://usaybia.net/person/7626</v>
      </c>
      <c r="R2503" t="str">
        <f t="shared" si="259"/>
        <v>https://usaybia.net/person/7626</v>
      </c>
    </row>
    <row r="2504" spans="1:18" x14ac:dyDescent="0.25">
      <c r="A2504">
        <f t="shared" si="255"/>
        <v>76</v>
      </c>
      <c r="B2504">
        <f t="shared" si="256"/>
        <v>7627</v>
      </c>
      <c r="C2504" t="str">
        <f t="shared" si="257"/>
        <v>https://usaybia.net/person/7627</v>
      </c>
      <c r="D2504" t="str">
        <f t="shared" si="258"/>
        <v>https://usaybia.net/person/7627_____________</v>
      </c>
      <c r="Q2504" t="str">
        <f t="shared" si="260"/>
        <v>,https://usaybia.net/person/7627</v>
      </c>
      <c r="R2504" t="str">
        <f t="shared" si="259"/>
        <v>https://usaybia.net/person/7627</v>
      </c>
    </row>
    <row r="2505" spans="1:18" x14ac:dyDescent="0.25">
      <c r="A2505">
        <f t="shared" si="255"/>
        <v>76</v>
      </c>
      <c r="B2505">
        <f t="shared" si="256"/>
        <v>7628</v>
      </c>
      <c r="C2505" t="str">
        <f t="shared" si="257"/>
        <v>https://usaybia.net/person/7628</v>
      </c>
      <c r="D2505" t="str">
        <f t="shared" si="258"/>
        <v>https://usaybia.net/person/7628_____________</v>
      </c>
      <c r="Q2505" t="str">
        <f t="shared" si="260"/>
        <v>,https://usaybia.net/person/7628</v>
      </c>
      <c r="R2505" t="str">
        <f t="shared" si="259"/>
        <v>https://usaybia.net/person/7628</v>
      </c>
    </row>
    <row r="2506" spans="1:18" x14ac:dyDescent="0.25">
      <c r="A2506">
        <f t="shared" si="255"/>
        <v>76</v>
      </c>
      <c r="B2506">
        <f t="shared" si="256"/>
        <v>7629</v>
      </c>
      <c r="C2506" t="str">
        <f t="shared" si="257"/>
        <v>https://usaybia.net/person/7629</v>
      </c>
      <c r="D2506" t="str">
        <f t="shared" si="258"/>
        <v>https://usaybia.net/person/7629_____________</v>
      </c>
      <c r="Q2506" t="str">
        <f t="shared" si="260"/>
        <v>,https://usaybia.net/person/7629</v>
      </c>
      <c r="R2506" t="str">
        <f t="shared" si="259"/>
        <v>https://usaybia.net/person/7629</v>
      </c>
    </row>
    <row r="2507" spans="1:18" x14ac:dyDescent="0.25">
      <c r="A2507">
        <f t="shared" si="255"/>
        <v>76</v>
      </c>
      <c r="B2507">
        <f t="shared" si="256"/>
        <v>7630</v>
      </c>
      <c r="C2507" t="str">
        <f t="shared" si="257"/>
        <v>https://usaybia.net/person/7630</v>
      </c>
      <c r="D2507" t="str">
        <f t="shared" si="258"/>
        <v>https://usaybia.net/person/7630_____________</v>
      </c>
      <c r="Q2507" t="str">
        <f t="shared" si="260"/>
        <v>,https://usaybia.net/person/7630</v>
      </c>
      <c r="R2507" t="str">
        <f t="shared" si="259"/>
        <v>https://usaybia.net/person/7630</v>
      </c>
    </row>
    <row r="2508" spans="1:18" x14ac:dyDescent="0.25">
      <c r="A2508">
        <f t="shared" ref="A2508:A2573" si="261">A2475+1</f>
        <v>76</v>
      </c>
      <c r="B2508">
        <f t="shared" si="256"/>
        <v>7631</v>
      </c>
      <c r="C2508" t="str">
        <f t="shared" si="257"/>
        <v>https://usaybia.net/person/7631</v>
      </c>
      <c r="D2508" t="str">
        <f t="shared" si="258"/>
        <v>https://usaybia.net/person/7631_____________</v>
      </c>
      <c r="Q2508" t="str">
        <f t="shared" si="260"/>
        <v>,https://usaybia.net/person/7631</v>
      </c>
      <c r="R2508" t="str">
        <f t="shared" si="259"/>
        <v>https://usaybia.net/person/7631</v>
      </c>
    </row>
    <row r="2509" spans="1:18" x14ac:dyDescent="0.25">
      <c r="A2509">
        <f t="shared" si="261"/>
        <v>76</v>
      </c>
      <c r="B2509">
        <f t="shared" si="256"/>
        <v>7632</v>
      </c>
      <c r="C2509" t="str">
        <f t="shared" si="257"/>
        <v>https://usaybia.net/person/7632</v>
      </c>
      <c r="D2509" t="str">
        <f t="shared" si="258"/>
        <v>https://usaybia.net/person/7632_____________</v>
      </c>
      <c r="Q2509" t="str">
        <f t="shared" si="260"/>
        <v>,https://usaybia.net/person/7632</v>
      </c>
      <c r="R2509" t="str">
        <f t="shared" si="259"/>
        <v>https://usaybia.net/person/7632</v>
      </c>
    </row>
    <row r="2510" spans="1:18" x14ac:dyDescent="0.25">
      <c r="A2510">
        <f>76</f>
        <v>76</v>
      </c>
      <c r="B2510">
        <v>7633</v>
      </c>
      <c r="C2510" t="str">
        <f t="shared" si="257"/>
        <v>https://usaybia.net/person/7633</v>
      </c>
      <c r="D2510" t="str">
        <f t="shared" si="258"/>
        <v>https://usaybia.net/person/7633_____________</v>
      </c>
      <c r="Q2510" t="str">
        <f t="shared" si="260"/>
        <v>,https://usaybia.net/person/7633</v>
      </c>
      <c r="R2510" t="str">
        <f t="shared" si="259"/>
        <v>https://usaybia.net/person/7633</v>
      </c>
    </row>
    <row r="2511" spans="1:18" x14ac:dyDescent="0.25">
      <c r="A2511">
        <f>76</f>
        <v>76</v>
      </c>
      <c r="B2511">
        <v>7634</v>
      </c>
      <c r="C2511" t="str">
        <f t="shared" si="257"/>
        <v>https://usaybia.net/person/7634</v>
      </c>
      <c r="D2511" t="str">
        <f t="shared" si="258"/>
        <v>https://usaybia.net/person/7634_____________</v>
      </c>
      <c r="Q2511" t="str">
        <f t="shared" si="260"/>
        <v>,https://usaybia.net/person/7634</v>
      </c>
      <c r="R2511" t="str">
        <f t="shared" si="259"/>
        <v>https://usaybia.net/person/7634</v>
      </c>
    </row>
    <row r="2512" spans="1:18" x14ac:dyDescent="0.25">
      <c r="A2512">
        <f t="shared" ref="A2512:A2544" si="262">A2477+1</f>
        <v>77</v>
      </c>
      <c r="B2512">
        <f>7700+1</f>
        <v>7701</v>
      </c>
      <c r="C2512" t="str">
        <f t="shared" si="257"/>
        <v>https://usaybia.net/person/7701</v>
      </c>
      <c r="D2512" t="str">
        <f>C2512&amp;"_____________"</f>
        <v>https://usaybia.net/person/7701_____________</v>
      </c>
      <c r="Q2512" t="str">
        <f t="shared" si="260"/>
        <v>,https://usaybia.net/person/7701</v>
      </c>
      <c r="R2512" t="str">
        <f t="shared" si="259"/>
        <v>https://usaybia.net/person/7701</v>
      </c>
    </row>
    <row r="2513" spans="1:18" x14ac:dyDescent="0.25">
      <c r="A2513">
        <f t="shared" si="262"/>
        <v>77</v>
      </c>
      <c r="B2513">
        <f t="shared" ref="B2513:B2575" si="263">B2512+1</f>
        <v>7702</v>
      </c>
      <c r="C2513" t="str">
        <f t="shared" si="257"/>
        <v>https://usaybia.net/person/7702</v>
      </c>
      <c r="D2513" t="str">
        <f t="shared" ref="D2513:D2576" si="264">C2513&amp;"_____________"</f>
        <v>https://usaybia.net/person/7702_____________</v>
      </c>
      <c r="Q2513" t="str">
        <f t="shared" si="260"/>
        <v>,https://usaybia.net/person/7702</v>
      </c>
      <c r="R2513" t="str">
        <f t="shared" si="259"/>
        <v>https://usaybia.net/person/7702</v>
      </c>
    </row>
    <row r="2514" spans="1:18" x14ac:dyDescent="0.25">
      <c r="A2514">
        <f t="shared" si="262"/>
        <v>77</v>
      </c>
      <c r="B2514">
        <f t="shared" si="263"/>
        <v>7703</v>
      </c>
      <c r="C2514" t="str">
        <f t="shared" si="257"/>
        <v>https://usaybia.net/person/7703</v>
      </c>
      <c r="D2514" t="str">
        <f t="shared" si="264"/>
        <v>https://usaybia.net/person/7703_____________</v>
      </c>
      <c r="Q2514" t="str">
        <f t="shared" si="260"/>
        <v>,https://usaybia.net/person/7703</v>
      </c>
      <c r="R2514" t="str">
        <f t="shared" si="259"/>
        <v>https://usaybia.net/person/7703</v>
      </c>
    </row>
    <row r="2515" spans="1:18" x14ac:dyDescent="0.25">
      <c r="A2515">
        <f t="shared" si="262"/>
        <v>77</v>
      </c>
      <c r="B2515">
        <f t="shared" si="263"/>
        <v>7704</v>
      </c>
      <c r="C2515" t="str">
        <f t="shared" si="257"/>
        <v>https://usaybia.net/person/7704</v>
      </c>
      <c r="D2515" t="str">
        <f t="shared" si="264"/>
        <v>https://usaybia.net/person/7704_____________</v>
      </c>
      <c r="Q2515" t="str">
        <f t="shared" si="260"/>
        <v>,https://usaybia.net/person/7704</v>
      </c>
      <c r="R2515" t="str">
        <f t="shared" si="259"/>
        <v>https://usaybia.net/person/7704</v>
      </c>
    </row>
    <row r="2516" spans="1:18" x14ac:dyDescent="0.25">
      <c r="A2516">
        <f t="shared" si="262"/>
        <v>77</v>
      </c>
      <c r="B2516">
        <f t="shared" si="263"/>
        <v>7705</v>
      </c>
      <c r="C2516" t="str">
        <f t="shared" si="257"/>
        <v>https://usaybia.net/person/7705</v>
      </c>
      <c r="D2516" t="str">
        <f t="shared" si="264"/>
        <v>https://usaybia.net/person/7705_____________</v>
      </c>
      <c r="Q2516" t="str">
        <f t="shared" si="260"/>
        <v>,https://usaybia.net/person/7705</v>
      </c>
      <c r="R2516" t="str">
        <f t="shared" si="259"/>
        <v>https://usaybia.net/person/7705</v>
      </c>
    </row>
    <row r="2517" spans="1:18" x14ac:dyDescent="0.25">
      <c r="A2517">
        <f t="shared" si="262"/>
        <v>77</v>
      </c>
      <c r="B2517">
        <f t="shared" si="263"/>
        <v>7706</v>
      </c>
      <c r="C2517" t="str">
        <f t="shared" si="257"/>
        <v>https://usaybia.net/person/7706</v>
      </c>
      <c r="D2517" t="str">
        <f t="shared" si="264"/>
        <v>https://usaybia.net/person/7706_____________</v>
      </c>
      <c r="Q2517" t="str">
        <f t="shared" si="260"/>
        <v>,https://usaybia.net/person/7706</v>
      </c>
      <c r="R2517" t="str">
        <f t="shared" si="259"/>
        <v>https://usaybia.net/person/7706</v>
      </c>
    </row>
    <row r="2518" spans="1:18" x14ac:dyDescent="0.25">
      <c r="A2518">
        <f t="shared" si="262"/>
        <v>77</v>
      </c>
      <c r="B2518">
        <f t="shared" si="263"/>
        <v>7707</v>
      </c>
      <c r="C2518" t="str">
        <f t="shared" si="257"/>
        <v>https://usaybia.net/person/7707</v>
      </c>
      <c r="D2518" t="str">
        <f t="shared" si="264"/>
        <v>https://usaybia.net/person/7707_____________</v>
      </c>
      <c r="Q2518" t="str">
        <f t="shared" si="260"/>
        <v>,https://usaybia.net/person/7707</v>
      </c>
      <c r="R2518" t="str">
        <f t="shared" si="259"/>
        <v>https://usaybia.net/person/7707</v>
      </c>
    </row>
    <row r="2519" spans="1:18" x14ac:dyDescent="0.25">
      <c r="A2519">
        <f t="shared" si="262"/>
        <v>77</v>
      </c>
      <c r="B2519">
        <f t="shared" si="263"/>
        <v>7708</v>
      </c>
      <c r="C2519" t="str">
        <f t="shared" si="257"/>
        <v>https://usaybia.net/person/7708</v>
      </c>
      <c r="D2519" t="str">
        <f t="shared" si="264"/>
        <v>https://usaybia.net/person/7708_____________</v>
      </c>
      <c r="Q2519" t="str">
        <f t="shared" si="260"/>
        <v>,https://usaybia.net/person/7708</v>
      </c>
      <c r="R2519" t="str">
        <f t="shared" si="259"/>
        <v>https://usaybia.net/person/7708</v>
      </c>
    </row>
    <row r="2520" spans="1:18" x14ac:dyDescent="0.25">
      <c r="A2520">
        <f t="shared" si="262"/>
        <v>77</v>
      </c>
      <c r="B2520">
        <f t="shared" si="263"/>
        <v>7709</v>
      </c>
      <c r="C2520" t="str">
        <f t="shared" si="257"/>
        <v>https://usaybia.net/person/7709</v>
      </c>
      <c r="D2520" t="str">
        <f t="shared" si="264"/>
        <v>https://usaybia.net/person/7709_____________</v>
      </c>
      <c r="Q2520" t="str">
        <f t="shared" si="260"/>
        <v>,https://usaybia.net/person/7709</v>
      </c>
      <c r="R2520" t="str">
        <f t="shared" si="259"/>
        <v>https://usaybia.net/person/7709</v>
      </c>
    </row>
    <row r="2521" spans="1:18" x14ac:dyDescent="0.25">
      <c r="A2521">
        <f t="shared" si="262"/>
        <v>77</v>
      </c>
      <c r="B2521">
        <f t="shared" si="263"/>
        <v>7710</v>
      </c>
      <c r="C2521" t="str">
        <f t="shared" si="257"/>
        <v>https://usaybia.net/person/7710</v>
      </c>
      <c r="D2521" t="str">
        <f t="shared" si="264"/>
        <v>https://usaybia.net/person/7710_____________</v>
      </c>
      <c r="Q2521" t="str">
        <f t="shared" si="260"/>
        <v>,https://usaybia.net/person/7710</v>
      </c>
      <c r="R2521" t="str">
        <f t="shared" si="259"/>
        <v>https://usaybia.net/person/7710</v>
      </c>
    </row>
    <row r="2522" spans="1:18" x14ac:dyDescent="0.25">
      <c r="A2522">
        <f t="shared" si="262"/>
        <v>77</v>
      </c>
      <c r="B2522">
        <f t="shared" si="263"/>
        <v>7711</v>
      </c>
      <c r="C2522" t="str">
        <f t="shared" si="257"/>
        <v>https://usaybia.net/person/7711</v>
      </c>
      <c r="D2522" t="str">
        <f t="shared" si="264"/>
        <v>https://usaybia.net/person/7711_____________</v>
      </c>
      <c r="Q2522" t="str">
        <f t="shared" si="260"/>
        <v>,https://usaybia.net/person/7711</v>
      </c>
      <c r="R2522" t="str">
        <f t="shared" si="259"/>
        <v>https://usaybia.net/person/7711</v>
      </c>
    </row>
    <row r="2523" spans="1:18" x14ac:dyDescent="0.25">
      <c r="A2523">
        <f t="shared" si="262"/>
        <v>77</v>
      </c>
      <c r="B2523">
        <f t="shared" si="263"/>
        <v>7712</v>
      </c>
      <c r="C2523" t="str">
        <f t="shared" si="257"/>
        <v>https://usaybia.net/person/7712</v>
      </c>
      <c r="D2523" t="str">
        <f t="shared" si="264"/>
        <v>https://usaybia.net/person/7712_____________</v>
      </c>
      <c r="Q2523" t="str">
        <f t="shared" si="260"/>
        <v>,https://usaybia.net/person/7712</v>
      </c>
      <c r="R2523" t="str">
        <f t="shared" si="259"/>
        <v>https://usaybia.net/person/7712</v>
      </c>
    </row>
    <row r="2524" spans="1:18" x14ac:dyDescent="0.25">
      <c r="A2524">
        <f t="shared" si="262"/>
        <v>77</v>
      </c>
      <c r="B2524">
        <f t="shared" si="263"/>
        <v>7713</v>
      </c>
      <c r="C2524" t="str">
        <f t="shared" si="257"/>
        <v>https://usaybia.net/person/7713</v>
      </c>
      <c r="D2524" t="str">
        <f t="shared" si="264"/>
        <v>https://usaybia.net/person/7713_____________</v>
      </c>
      <c r="Q2524" t="str">
        <f t="shared" si="260"/>
        <v>,https://usaybia.net/person/7713</v>
      </c>
      <c r="R2524" t="str">
        <f t="shared" si="259"/>
        <v>https://usaybia.net/person/7713</v>
      </c>
    </row>
    <row r="2525" spans="1:18" x14ac:dyDescent="0.25">
      <c r="A2525">
        <f t="shared" si="262"/>
        <v>77</v>
      </c>
      <c r="B2525">
        <f t="shared" si="263"/>
        <v>7714</v>
      </c>
      <c r="C2525" t="str">
        <f t="shared" si="257"/>
        <v>https://usaybia.net/person/7714</v>
      </c>
      <c r="D2525" t="str">
        <f t="shared" si="264"/>
        <v>https://usaybia.net/person/7714_____________</v>
      </c>
      <c r="Q2525" t="str">
        <f t="shared" si="260"/>
        <v>,https://usaybia.net/person/7714</v>
      </c>
      <c r="R2525" t="str">
        <f t="shared" si="259"/>
        <v>https://usaybia.net/person/7714</v>
      </c>
    </row>
    <row r="2526" spans="1:18" x14ac:dyDescent="0.25">
      <c r="A2526">
        <f t="shared" si="262"/>
        <v>77</v>
      </c>
      <c r="B2526">
        <f t="shared" si="263"/>
        <v>7715</v>
      </c>
      <c r="C2526" t="str">
        <f t="shared" si="257"/>
        <v>https://usaybia.net/person/7715</v>
      </c>
      <c r="D2526" t="str">
        <f t="shared" si="264"/>
        <v>https://usaybia.net/person/7715_____________</v>
      </c>
      <c r="Q2526" t="str">
        <f t="shared" si="260"/>
        <v>,https://usaybia.net/person/7715</v>
      </c>
      <c r="R2526" t="str">
        <f t="shared" si="259"/>
        <v>https://usaybia.net/person/7715</v>
      </c>
    </row>
    <row r="2527" spans="1:18" x14ac:dyDescent="0.25">
      <c r="A2527">
        <f t="shared" si="262"/>
        <v>77</v>
      </c>
      <c r="B2527">
        <f t="shared" si="263"/>
        <v>7716</v>
      </c>
      <c r="C2527" t="str">
        <f t="shared" si="257"/>
        <v>https://usaybia.net/person/7716</v>
      </c>
      <c r="D2527" t="str">
        <f t="shared" si="264"/>
        <v>https://usaybia.net/person/7716_____________</v>
      </c>
      <c r="Q2527" t="str">
        <f t="shared" si="260"/>
        <v>,https://usaybia.net/person/7716</v>
      </c>
      <c r="R2527" t="str">
        <f t="shared" si="259"/>
        <v>https://usaybia.net/person/7716</v>
      </c>
    </row>
    <row r="2528" spans="1:18" x14ac:dyDescent="0.25">
      <c r="A2528">
        <f t="shared" si="262"/>
        <v>77</v>
      </c>
      <c r="B2528">
        <f t="shared" si="263"/>
        <v>7717</v>
      </c>
      <c r="C2528" t="str">
        <f t="shared" si="257"/>
        <v>https://usaybia.net/person/7717</v>
      </c>
      <c r="D2528" t="str">
        <f t="shared" si="264"/>
        <v>https://usaybia.net/person/7717_____________</v>
      </c>
      <c r="Q2528" t="str">
        <f t="shared" si="260"/>
        <v>,https://usaybia.net/person/7717</v>
      </c>
      <c r="R2528" t="str">
        <f t="shared" si="259"/>
        <v>https://usaybia.net/person/7717</v>
      </c>
    </row>
    <row r="2529" spans="1:18" x14ac:dyDescent="0.25">
      <c r="A2529">
        <f t="shared" si="262"/>
        <v>77</v>
      </c>
      <c r="B2529">
        <f t="shared" si="263"/>
        <v>7718</v>
      </c>
      <c r="C2529" t="str">
        <f t="shared" si="257"/>
        <v>https://usaybia.net/person/7718</v>
      </c>
      <c r="D2529" t="str">
        <f t="shared" si="264"/>
        <v>https://usaybia.net/person/7718_____________</v>
      </c>
      <c r="Q2529" t="str">
        <f t="shared" si="260"/>
        <v>,https://usaybia.net/person/7718</v>
      </c>
      <c r="R2529" t="str">
        <f t="shared" si="259"/>
        <v>https://usaybia.net/person/7718</v>
      </c>
    </row>
    <row r="2530" spans="1:18" x14ac:dyDescent="0.25">
      <c r="A2530">
        <f t="shared" si="262"/>
        <v>77</v>
      </c>
      <c r="B2530">
        <f t="shared" si="263"/>
        <v>7719</v>
      </c>
      <c r="C2530" t="str">
        <f t="shared" si="257"/>
        <v>https://usaybia.net/person/7719</v>
      </c>
      <c r="D2530" t="str">
        <f t="shared" si="264"/>
        <v>https://usaybia.net/person/7719_____________</v>
      </c>
      <c r="Q2530" t="str">
        <f t="shared" si="260"/>
        <v>,https://usaybia.net/person/7719</v>
      </c>
      <c r="R2530" t="str">
        <f t="shared" si="259"/>
        <v>https://usaybia.net/person/7719</v>
      </c>
    </row>
    <row r="2531" spans="1:18" x14ac:dyDescent="0.25">
      <c r="A2531">
        <f t="shared" si="262"/>
        <v>77</v>
      </c>
      <c r="B2531">
        <f t="shared" si="263"/>
        <v>7720</v>
      </c>
      <c r="C2531" t="str">
        <f t="shared" si="257"/>
        <v>https://usaybia.net/person/7720</v>
      </c>
      <c r="D2531" t="str">
        <f t="shared" si="264"/>
        <v>https://usaybia.net/person/7720_____________</v>
      </c>
      <c r="Q2531" t="str">
        <f t="shared" si="260"/>
        <v>,https://usaybia.net/person/7720</v>
      </c>
      <c r="R2531" t="str">
        <f t="shared" si="259"/>
        <v>https://usaybia.net/person/7720</v>
      </c>
    </row>
    <row r="2532" spans="1:18" x14ac:dyDescent="0.25">
      <c r="A2532">
        <f t="shared" si="262"/>
        <v>77</v>
      </c>
      <c r="B2532">
        <f t="shared" si="263"/>
        <v>7721</v>
      </c>
      <c r="C2532" t="str">
        <f t="shared" si="257"/>
        <v>https://usaybia.net/person/7721</v>
      </c>
      <c r="D2532" t="str">
        <f t="shared" si="264"/>
        <v>https://usaybia.net/person/7721_____________</v>
      </c>
      <c r="Q2532" t="str">
        <f t="shared" si="260"/>
        <v>,https://usaybia.net/person/7721</v>
      </c>
      <c r="R2532" t="str">
        <f t="shared" si="259"/>
        <v>https://usaybia.net/person/7721</v>
      </c>
    </row>
    <row r="2533" spans="1:18" x14ac:dyDescent="0.25">
      <c r="A2533">
        <f t="shared" si="262"/>
        <v>77</v>
      </c>
      <c r="B2533">
        <f t="shared" si="263"/>
        <v>7722</v>
      </c>
      <c r="C2533" t="str">
        <f t="shared" si="257"/>
        <v>https://usaybia.net/person/7722</v>
      </c>
      <c r="D2533" t="str">
        <f t="shared" si="264"/>
        <v>https://usaybia.net/person/7722_____________</v>
      </c>
      <c r="Q2533" t="str">
        <f t="shared" si="260"/>
        <v>,https://usaybia.net/person/7722</v>
      </c>
      <c r="R2533" t="str">
        <f t="shared" si="259"/>
        <v>https://usaybia.net/person/7722</v>
      </c>
    </row>
    <row r="2534" spans="1:18" x14ac:dyDescent="0.25">
      <c r="A2534">
        <f t="shared" si="262"/>
        <v>77</v>
      </c>
      <c r="B2534">
        <f t="shared" si="263"/>
        <v>7723</v>
      </c>
      <c r="C2534" t="str">
        <f t="shared" si="257"/>
        <v>https://usaybia.net/person/7723</v>
      </c>
      <c r="D2534" t="str">
        <f t="shared" si="264"/>
        <v>https://usaybia.net/person/7723_____________</v>
      </c>
      <c r="Q2534" t="str">
        <f t="shared" si="260"/>
        <v>,https://usaybia.net/person/7723</v>
      </c>
      <c r="R2534" t="str">
        <f t="shared" si="259"/>
        <v>https://usaybia.net/person/7723</v>
      </c>
    </row>
    <row r="2535" spans="1:18" x14ac:dyDescent="0.25">
      <c r="A2535">
        <f t="shared" si="262"/>
        <v>77</v>
      </c>
      <c r="B2535">
        <f t="shared" si="263"/>
        <v>7724</v>
      </c>
      <c r="C2535" t="str">
        <f t="shared" si="257"/>
        <v>https://usaybia.net/person/7724</v>
      </c>
      <c r="D2535" t="str">
        <f t="shared" si="264"/>
        <v>https://usaybia.net/person/7724_____________</v>
      </c>
      <c r="Q2535" t="str">
        <f t="shared" si="260"/>
        <v>,https://usaybia.net/person/7724</v>
      </c>
      <c r="R2535" t="str">
        <f t="shared" si="259"/>
        <v>https://usaybia.net/person/7724</v>
      </c>
    </row>
    <row r="2536" spans="1:18" x14ac:dyDescent="0.25">
      <c r="A2536">
        <f t="shared" si="262"/>
        <v>77</v>
      </c>
      <c r="B2536">
        <f t="shared" si="263"/>
        <v>7725</v>
      </c>
      <c r="C2536" t="str">
        <f t="shared" si="257"/>
        <v>https://usaybia.net/person/7725</v>
      </c>
      <c r="D2536" t="str">
        <f t="shared" si="264"/>
        <v>https://usaybia.net/person/7725_____________</v>
      </c>
      <c r="Q2536" t="str">
        <f t="shared" si="260"/>
        <v>,https://usaybia.net/person/7725</v>
      </c>
      <c r="R2536" t="str">
        <f t="shared" si="259"/>
        <v>https://usaybia.net/person/7725</v>
      </c>
    </row>
    <row r="2537" spans="1:18" x14ac:dyDescent="0.25">
      <c r="A2537">
        <f t="shared" si="262"/>
        <v>77</v>
      </c>
      <c r="B2537">
        <f t="shared" si="263"/>
        <v>7726</v>
      </c>
      <c r="C2537" t="str">
        <f t="shared" si="257"/>
        <v>https://usaybia.net/person/7726</v>
      </c>
      <c r="D2537" t="str">
        <f t="shared" si="264"/>
        <v>https://usaybia.net/person/7726_____________</v>
      </c>
      <c r="Q2537" t="str">
        <f t="shared" si="260"/>
        <v>,https://usaybia.net/person/7726</v>
      </c>
      <c r="R2537" t="str">
        <f t="shared" si="259"/>
        <v>https://usaybia.net/person/7726</v>
      </c>
    </row>
    <row r="2538" spans="1:18" x14ac:dyDescent="0.25">
      <c r="A2538">
        <f t="shared" si="262"/>
        <v>77</v>
      </c>
      <c r="B2538">
        <f t="shared" si="263"/>
        <v>7727</v>
      </c>
      <c r="C2538" t="str">
        <f t="shared" si="257"/>
        <v>https://usaybia.net/person/7727</v>
      </c>
      <c r="D2538" t="str">
        <f t="shared" si="264"/>
        <v>https://usaybia.net/person/7727_____________</v>
      </c>
      <c r="E2538" t="s">
        <v>30</v>
      </c>
      <c r="F2538" s="1" t="s">
        <v>31</v>
      </c>
      <c r="G2538" s="1" t="s">
        <v>32</v>
      </c>
      <c r="H2538" s="1" t="s">
        <v>33</v>
      </c>
      <c r="Q2538" t="str">
        <f t="shared" si="260"/>
        <v>,https://usaybia.net/person/7727,https://onomasticon.irht.cnrs.fr/en/entry/id/14728,https://onomasticon.irht.cnrs.fr/en/entry/id/20249,https://onomasticon.irht.cnrs.fr/en/entry/id/32249</v>
      </c>
      <c r="R2538" t="str">
        <f t="shared" si="259"/>
        <v>https://usaybia.net/person/7727,https://onomasticon.irht.cnrs.fr/en/entry/id/14728,https://onomasticon.irht.cnrs.fr/en/entry/id/20249,https://onomasticon.irht.cnrs.fr/en/entry/id/32249</v>
      </c>
    </row>
    <row r="2539" spans="1:18" x14ac:dyDescent="0.25">
      <c r="A2539">
        <f t="shared" si="262"/>
        <v>77</v>
      </c>
      <c r="B2539">
        <f t="shared" si="263"/>
        <v>7728</v>
      </c>
      <c r="C2539" t="str">
        <f t="shared" si="257"/>
        <v>https://usaybia.net/person/7728</v>
      </c>
      <c r="D2539" t="str">
        <f t="shared" si="264"/>
        <v>https://usaybia.net/person/7728_____________</v>
      </c>
      <c r="Q2539" t="str">
        <f t="shared" si="260"/>
        <v>,https://usaybia.net/person/7728</v>
      </c>
      <c r="R2539" t="str">
        <f t="shared" si="259"/>
        <v>https://usaybia.net/person/7728</v>
      </c>
    </row>
    <row r="2540" spans="1:18" x14ac:dyDescent="0.25">
      <c r="A2540">
        <f t="shared" si="262"/>
        <v>77</v>
      </c>
      <c r="B2540">
        <f t="shared" si="263"/>
        <v>7729</v>
      </c>
      <c r="C2540" t="str">
        <f t="shared" si="257"/>
        <v>https://usaybia.net/person/7729</v>
      </c>
      <c r="D2540" t="str">
        <f t="shared" si="264"/>
        <v>https://usaybia.net/person/7729_____________</v>
      </c>
      <c r="Q2540" t="str">
        <f t="shared" si="260"/>
        <v>,https://usaybia.net/person/7729</v>
      </c>
      <c r="R2540" t="str">
        <f t="shared" si="259"/>
        <v>https://usaybia.net/person/7729</v>
      </c>
    </row>
    <row r="2541" spans="1:18" x14ac:dyDescent="0.25">
      <c r="A2541">
        <f t="shared" si="262"/>
        <v>77</v>
      </c>
      <c r="B2541">
        <f t="shared" si="263"/>
        <v>7730</v>
      </c>
      <c r="C2541" t="str">
        <f t="shared" si="257"/>
        <v>https://usaybia.net/person/7730</v>
      </c>
      <c r="D2541" t="str">
        <f t="shared" si="264"/>
        <v>https://usaybia.net/person/7730_____________</v>
      </c>
      <c r="Q2541" t="str">
        <f t="shared" si="260"/>
        <v>,https://usaybia.net/person/7730</v>
      </c>
      <c r="R2541" t="str">
        <f t="shared" si="259"/>
        <v>https://usaybia.net/person/7730</v>
      </c>
    </row>
    <row r="2542" spans="1:18" x14ac:dyDescent="0.25">
      <c r="A2542">
        <f t="shared" si="262"/>
        <v>77</v>
      </c>
      <c r="B2542">
        <f t="shared" si="263"/>
        <v>7731</v>
      </c>
      <c r="C2542" t="str">
        <f t="shared" si="257"/>
        <v>https://usaybia.net/person/7731</v>
      </c>
      <c r="D2542" t="str">
        <f t="shared" si="264"/>
        <v>https://usaybia.net/person/7731_____________</v>
      </c>
      <c r="Q2542" t="str">
        <f t="shared" si="260"/>
        <v>,https://usaybia.net/person/7731</v>
      </c>
      <c r="R2542" t="str">
        <f t="shared" si="259"/>
        <v>https://usaybia.net/person/7731</v>
      </c>
    </row>
    <row r="2543" spans="1:18" x14ac:dyDescent="0.25">
      <c r="A2543">
        <f t="shared" si="262"/>
        <v>77</v>
      </c>
      <c r="B2543">
        <f t="shared" si="263"/>
        <v>7732</v>
      </c>
      <c r="C2543" t="str">
        <f t="shared" si="257"/>
        <v>https://usaybia.net/person/7732</v>
      </c>
      <c r="D2543" t="str">
        <f t="shared" si="264"/>
        <v>https://usaybia.net/person/7732_____________</v>
      </c>
      <c r="Q2543" t="str">
        <f t="shared" si="260"/>
        <v>,https://usaybia.net/person/7732</v>
      </c>
      <c r="R2543" t="str">
        <f t="shared" si="259"/>
        <v>https://usaybia.net/person/7732</v>
      </c>
    </row>
    <row r="2544" spans="1:18" x14ac:dyDescent="0.25">
      <c r="A2544">
        <f t="shared" si="262"/>
        <v>77</v>
      </c>
      <c r="B2544">
        <f t="shared" si="263"/>
        <v>7733</v>
      </c>
      <c r="C2544" t="str">
        <f t="shared" si="257"/>
        <v>https://usaybia.net/person/7733</v>
      </c>
      <c r="D2544" t="str">
        <f t="shared" si="264"/>
        <v>https://usaybia.net/person/7733_____________</v>
      </c>
      <c r="Q2544" t="str">
        <f t="shared" si="260"/>
        <v>,https://usaybia.net/person/7733</v>
      </c>
      <c r="R2544" t="str">
        <f t="shared" si="259"/>
        <v>https://usaybia.net/person/7733</v>
      </c>
    </row>
    <row r="2545" spans="1:18" x14ac:dyDescent="0.25">
      <c r="A2545">
        <f t="shared" si="261"/>
        <v>78</v>
      </c>
      <c r="B2545">
        <f>7800+1</f>
        <v>7801</v>
      </c>
      <c r="C2545" t="str">
        <f t="shared" si="257"/>
        <v>https://usaybia.net/person/7801</v>
      </c>
      <c r="D2545" t="str">
        <f t="shared" si="264"/>
        <v>https://usaybia.net/person/7801_____________</v>
      </c>
      <c r="Q2545" t="str">
        <f t="shared" si="260"/>
        <v>,https://usaybia.net/person/7801</v>
      </c>
      <c r="R2545" t="str">
        <f t="shared" si="259"/>
        <v>https://usaybia.net/person/7801</v>
      </c>
    </row>
    <row r="2546" spans="1:18" x14ac:dyDescent="0.25">
      <c r="A2546">
        <f t="shared" si="261"/>
        <v>78</v>
      </c>
      <c r="B2546">
        <f t="shared" si="263"/>
        <v>7802</v>
      </c>
      <c r="C2546" t="str">
        <f t="shared" si="257"/>
        <v>https://usaybia.net/person/7802</v>
      </c>
      <c r="D2546" t="str">
        <f t="shared" si="264"/>
        <v>https://usaybia.net/person/7802_____________</v>
      </c>
      <c r="Q2546" t="str">
        <f t="shared" si="260"/>
        <v>,https://usaybia.net/person/7802</v>
      </c>
      <c r="R2546" t="str">
        <f t="shared" si="259"/>
        <v>https://usaybia.net/person/7802</v>
      </c>
    </row>
    <row r="2547" spans="1:18" x14ac:dyDescent="0.25">
      <c r="A2547">
        <f t="shared" si="261"/>
        <v>78</v>
      </c>
      <c r="B2547">
        <f t="shared" si="263"/>
        <v>7803</v>
      </c>
      <c r="C2547" t="str">
        <f t="shared" si="257"/>
        <v>https://usaybia.net/person/7803</v>
      </c>
      <c r="D2547" t="str">
        <f t="shared" si="264"/>
        <v>https://usaybia.net/person/7803_____________</v>
      </c>
      <c r="Q2547" t="str">
        <f t="shared" si="260"/>
        <v>,https://usaybia.net/person/7803</v>
      </c>
      <c r="R2547" t="str">
        <f t="shared" si="259"/>
        <v>https://usaybia.net/person/7803</v>
      </c>
    </row>
    <row r="2548" spans="1:18" x14ac:dyDescent="0.25">
      <c r="A2548">
        <f t="shared" si="261"/>
        <v>78</v>
      </c>
      <c r="B2548">
        <f t="shared" si="263"/>
        <v>7804</v>
      </c>
      <c r="C2548" t="str">
        <f t="shared" si="257"/>
        <v>https://usaybia.net/person/7804</v>
      </c>
      <c r="D2548" t="str">
        <f t="shared" si="264"/>
        <v>https://usaybia.net/person/7804_____________</v>
      </c>
      <c r="Q2548" t="str">
        <f t="shared" si="260"/>
        <v>,https://usaybia.net/person/7804</v>
      </c>
      <c r="R2548" t="str">
        <f t="shared" si="259"/>
        <v>https://usaybia.net/person/7804</v>
      </c>
    </row>
    <row r="2549" spans="1:18" x14ac:dyDescent="0.25">
      <c r="A2549">
        <f t="shared" si="261"/>
        <v>78</v>
      </c>
      <c r="B2549">
        <f t="shared" si="263"/>
        <v>7805</v>
      </c>
      <c r="C2549" t="str">
        <f t="shared" si="257"/>
        <v>https://usaybia.net/person/7805</v>
      </c>
      <c r="D2549" t="str">
        <f t="shared" si="264"/>
        <v>https://usaybia.net/person/7805_____________</v>
      </c>
      <c r="Q2549" t="str">
        <f t="shared" si="260"/>
        <v>,https://usaybia.net/person/7805</v>
      </c>
      <c r="R2549" t="str">
        <f t="shared" si="259"/>
        <v>https://usaybia.net/person/7805</v>
      </c>
    </row>
    <row r="2550" spans="1:18" x14ac:dyDescent="0.25">
      <c r="A2550">
        <f t="shared" si="261"/>
        <v>78</v>
      </c>
      <c r="B2550">
        <f t="shared" si="263"/>
        <v>7806</v>
      </c>
      <c r="C2550" t="str">
        <f t="shared" si="257"/>
        <v>https://usaybia.net/person/7806</v>
      </c>
      <c r="D2550" t="str">
        <f t="shared" si="264"/>
        <v>https://usaybia.net/person/7806_____________</v>
      </c>
      <c r="Q2550" t="str">
        <f t="shared" si="260"/>
        <v>,https://usaybia.net/person/7806</v>
      </c>
      <c r="R2550" t="str">
        <f t="shared" si="259"/>
        <v>https://usaybia.net/person/7806</v>
      </c>
    </row>
    <row r="2551" spans="1:18" x14ac:dyDescent="0.25">
      <c r="A2551">
        <f t="shared" si="261"/>
        <v>78</v>
      </c>
      <c r="B2551">
        <f t="shared" si="263"/>
        <v>7807</v>
      </c>
      <c r="C2551" t="str">
        <f t="shared" si="257"/>
        <v>https://usaybia.net/person/7807</v>
      </c>
      <c r="D2551" t="str">
        <f t="shared" si="264"/>
        <v>https://usaybia.net/person/7807_____________</v>
      </c>
      <c r="Q2551" t="str">
        <f t="shared" si="260"/>
        <v>,https://usaybia.net/person/7807</v>
      </c>
      <c r="R2551" t="str">
        <f t="shared" si="259"/>
        <v>https://usaybia.net/person/7807</v>
      </c>
    </row>
    <row r="2552" spans="1:18" x14ac:dyDescent="0.25">
      <c r="A2552">
        <f t="shared" si="261"/>
        <v>78</v>
      </c>
      <c r="B2552">
        <f t="shared" si="263"/>
        <v>7808</v>
      </c>
      <c r="C2552" t="str">
        <f t="shared" si="257"/>
        <v>https://usaybia.net/person/7808</v>
      </c>
      <c r="D2552" t="str">
        <f t="shared" si="264"/>
        <v>https://usaybia.net/person/7808_____________</v>
      </c>
      <c r="Q2552" t="str">
        <f t="shared" si="260"/>
        <v>,https://usaybia.net/person/7808</v>
      </c>
      <c r="R2552" t="str">
        <f t="shared" si="259"/>
        <v>https://usaybia.net/person/7808</v>
      </c>
    </row>
    <row r="2553" spans="1:18" x14ac:dyDescent="0.25">
      <c r="A2553">
        <f t="shared" si="261"/>
        <v>78</v>
      </c>
      <c r="B2553">
        <f t="shared" si="263"/>
        <v>7809</v>
      </c>
      <c r="C2553" t="str">
        <f t="shared" ref="C2553:C2616" si="265">"https://usaybia.net/person/"&amp;B2553</f>
        <v>https://usaybia.net/person/7809</v>
      </c>
      <c r="D2553" t="str">
        <f t="shared" si="264"/>
        <v>https://usaybia.net/person/7809_____________</v>
      </c>
      <c r="Q2553" t="str">
        <f t="shared" si="260"/>
        <v>,https://usaybia.net/person/7809</v>
      </c>
      <c r="R2553" t="str">
        <f t="shared" si="259"/>
        <v>https://usaybia.net/person/7809</v>
      </c>
    </row>
    <row r="2554" spans="1:18" x14ac:dyDescent="0.25">
      <c r="A2554">
        <f t="shared" si="261"/>
        <v>78</v>
      </c>
      <c r="B2554">
        <f t="shared" si="263"/>
        <v>7810</v>
      </c>
      <c r="C2554" t="str">
        <f t="shared" si="265"/>
        <v>https://usaybia.net/person/7810</v>
      </c>
      <c r="D2554" t="str">
        <f t="shared" si="264"/>
        <v>https://usaybia.net/person/7810_____________</v>
      </c>
      <c r="Q2554" t="str">
        <f t="shared" si="260"/>
        <v>,https://usaybia.net/person/7810</v>
      </c>
      <c r="R2554" t="str">
        <f t="shared" si="259"/>
        <v>https://usaybia.net/person/7810</v>
      </c>
    </row>
    <row r="2555" spans="1:18" x14ac:dyDescent="0.25">
      <c r="A2555">
        <f t="shared" si="261"/>
        <v>78</v>
      </c>
      <c r="B2555">
        <f t="shared" si="263"/>
        <v>7811</v>
      </c>
      <c r="C2555" t="str">
        <f t="shared" si="265"/>
        <v>https://usaybia.net/person/7811</v>
      </c>
      <c r="D2555" t="str">
        <f t="shared" si="264"/>
        <v>https://usaybia.net/person/7811_____________</v>
      </c>
      <c r="Q2555" t="str">
        <f t="shared" si="260"/>
        <v>,https://usaybia.net/person/7811</v>
      </c>
      <c r="R2555" t="str">
        <f t="shared" si="259"/>
        <v>https://usaybia.net/person/7811</v>
      </c>
    </row>
    <row r="2556" spans="1:18" x14ac:dyDescent="0.25">
      <c r="A2556">
        <f t="shared" si="261"/>
        <v>78</v>
      </c>
      <c r="B2556">
        <f t="shared" si="263"/>
        <v>7812</v>
      </c>
      <c r="C2556" t="str">
        <f t="shared" si="265"/>
        <v>https://usaybia.net/person/7812</v>
      </c>
      <c r="D2556" t="str">
        <f t="shared" si="264"/>
        <v>https://usaybia.net/person/7812_____________</v>
      </c>
      <c r="Q2556" t="str">
        <f t="shared" si="260"/>
        <v>,https://usaybia.net/person/7812</v>
      </c>
      <c r="R2556" t="str">
        <f t="shared" si="259"/>
        <v>https://usaybia.net/person/7812</v>
      </c>
    </row>
    <row r="2557" spans="1:18" x14ac:dyDescent="0.25">
      <c r="A2557">
        <f t="shared" si="261"/>
        <v>78</v>
      </c>
      <c r="B2557">
        <f t="shared" si="263"/>
        <v>7813</v>
      </c>
      <c r="C2557" t="str">
        <f t="shared" si="265"/>
        <v>https://usaybia.net/person/7813</v>
      </c>
      <c r="D2557" t="str">
        <f t="shared" si="264"/>
        <v>https://usaybia.net/person/7813_____________</v>
      </c>
      <c r="Q2557" t="str">
        <f t="shared" si="260"/>
        <v>,https://usaybia.net/person/7813</v>
      </c>
      <c r="R2557" t="str">
        <f t="shared" si="259"/>
        <v>https://usaybia.net/person/7813</v>
      </c>
    </row>
    <row r="2558" spans="1:18" x14ac:dyDescent="0.25">
      <c r="A2558">
        <f t="shared" si="261"/>
        <v>78</v>
      </c>
      <c r="B2558">
        <f t="shared" si="263"/>
        <v>7814</v>
      </c>
      <c r="C2558" t="str">
        <f t="shared" si="265"/>
        <v>https://usaybia.net/person/7814</v>
      </c>
      <c r="D2558" t="str">
        <f t="shared" si="264"/>
        <v>https://usaybia.net/person/7814_____________</v>
      </c>
      <c r="Q2558" t="str">
        <f t="shared" si="260"/>
        <v>,https://usaybia.net/person/7814</v>
      </c>
      <c r="R2558" t="str">
        <f t="shared" si="259"/>
        <v>https://usaybia.net/person/7814</v>
      </c>
    </row>
    <row r="2559" spans="1:18" x14ac:dyDescent="0.25">
      <c r="A2559">
        <f t="shared" si="261"/>
        <v>78</v>
      </c>
      <c r="B2559">
        <f t="shared" si="263"/>
        <v>7815</v>
      </c>
      <c r="C2559" t="str">
        <f t="shared" si="265"/>
        <v>https://usaybia.net/person/7815</v>
      </c>
      <c r="D2559" t="str">
        <f t="shared" si="264"/>
        <v>https://usaybia.net/person/7815_____________</v>
      </c>
      <c r="Q2559" t="str">
        <f t="shared" si="260"/>
        <v>,https://usaybia.net/person/7815</v>
      </c>
      <c r="R2559" t="str">
        <f t="shared" si="259"/>
        <v>https://usaybia.net/person/7815</v>
      </c>
    </row>
    <row r="2560" spans="1:18" x14ac:dyDescent="0.25">
      <c r="A2560">
        <f t="shared" si="261"/>
        <v>78</v>
      </c>
      <c r="B2560">
        <f t="shared" si="263"/>
        <v>7816</v>
      </c>
      <c r="C2560" t="str">
        <f t="shared" si="265"/>
        <v>https://usaybia.net/person/7816</v>
      </c>
      <c r="D2560" t="str">
        <f t="shared" si="264"/>
        <v>https://usaybia.net/person/7816_____________</v>
      </c>
      <c r="Q2560" t="str">
        <f t="shared" si="260"/>
        <v>,https://usaybia.net/person/7816</v>
      </c>
      <c r="R2560" t="str">
        <f t="shared" si="259"/>
        <v>https://usaybia.net/person/7816</v>
      </c>
    </row>
    <row r="2561" spans="1:18" x14ac:dyDescent="0.25">
      <c r="A2561">
        <f t="shared" si="261"/>
        <v>78</v>
      </c>
      <c r="B2561">
        <f t="shared" si="263"/>
        <v>7817</v>
      </c>
      <c r="C2561" t="str">
        <f t="shared" si="265"/>
        <v>https://usaybia.net/person/7817</v>
      </c>
      <c r="D2561" t="str">
        <f t="shared" si="264"/>
        <v>https://usaybia.net/person/7817_____________</v>
      </c>
      <c r="Q2561" t="str">
        <f t="shared" si="260"/>
        <v>,https://usaybia.net/person/7817</v>
      </c>
      <c r="R2561" t="str">
        <f t="shared" si="259"/>
        <v>https://usaybia.net/person/7817</v>
      </c>
    </row>
    <row r="2562" spans="1:18" x14ac:dyDescent="0.25">
      <c r="A2562">
        <f t="shared" si="261"/>
        <v>78</v>
      </c>
      <c r="B2562">
        <f t="shared" si="263"/>
        <v>7818</v>
      </c>
      <c r="C2562" t="str">
        <f t="shared" si="265"/>
        <v>https://usaybia.net/person/7818</v>
      </c>
      <c r="D2562" t="str">
        <f t="shared" si="264"/>
        <v>https://usaybia.net/person/7818_____________</v>
      </c>
      <c r="Q2562" t="str">
        <f t="shared" si="260"/>
        <v>,https://usaybia.net/person/7818</v>
      </c>
      <c r="R2562" t="str">
        <f t="shared" ref="R2562:R2625" si="266">RIGHT(Q2562,LEN(Q2562)-1)</f>
        <v>https://usaybia.net/person/7818</v>
      </c>
    </row>
    <row r="2563" spans="1:18" x14ac:dyDescent="0.25">
      <c r="A2563">
        <f t="shared" si="261"/>
        <v>78</v>
      </c>
      <c r="B2563">
        <f t="shared" si="263"/>
        <v>7819</v>
      </c>
      <c r="C2563" t="str">
        <f t="shared" si="265"/>
        <v>https://usaybia.net/person/7819</v>
      </c>
      <c r="D2563" t="str">
        <f t="shared" si="264"/>
        <v>https://usaybia.net/person/7819_____________</v>
      </c>
      <c r="Q2563" t="str">
        <f t="shared" ref="Q2563:Q2626" si="267">SUBSTITUTE(SUBSTITUTE(SUBSTITUTE(CONCATENATE(C2563,F2563,G2563,H2563,I2563,J2563,K2563,L2563,SUBSTITUTE(M2563,".emedien.ub.uni-muenchen.de",""),N2563,O2563,P2563),"http",",http"),"xxx",""),"XXX","")</f>
        <v>,https://usaybia.net/person/7819</v>
      </c>
      <c r="R2563" t="str">
        <f t="shared" si="266"/>
        <v>https://usaybia.net/person/7819</v>
      </c>
    </row>
    <row r="2564" spans="1:18" x14ac:dyDescent="0.25">
      <c r="A2564">
        <f t="shared" si="261"/>
        <v>78</v>
      </c>
      <c r="B2564">
        <f t="shared" si="263"/>
        <v>7820</v>
      </c>
      <c r="C2564" t="str">
        <f t="shared" si="265"/>
        <v>https://usaybia.net/person/7820</v>
      </c>
      <c r="D2564" t="str">
        <f t="shared" si="264"/>
        <v>https://usaybia.net/person/7820_____________</v>
      </c>
      <c r="Q2564" t="str">
        <f t="shared" si="267"/>
        <v>,https://usaybia.net/person/7820</v>
      </c>
      <c r="R2564" t="str">
        <f t="shared" si="266"/>
        <v>https://usaybia.net/person/7820</v>
      </c>
    </row>
    <row r="2565" spans="1:18" x14ac:dyDescent="0.25">
      <c r="A2565">
        <f t="shared" si="261"/>
        <v>78</v>
      </c>
      <c r="B2565">
        <f t="shared" si="263"/>
        <v>7821</v>
      </c>
      <c r="C2565" t="str">
        <f t="shared" si="265"/>
        <v>https://usaybia.net/person/7821</v>
      </c>
      <c r="D2565" t="str">
        <f t="shared" si="264"/>
        <v>https://usaybia.net/person/7821_____________</v>
      </c>
      <c r="Q2565" t="str">
        <f t="shared" si="267"/>
        <v>,https://usaybia.net/person/7821</v>
      </c>
      <c r="R2565" t="str">
        <f t="shared" si="266"/>
        <v>https://usaybia.net/person/7821</v>
      </c>
    </row>
    <row r="2566" spans="1:18" x14ac:dyDescent="0.25">
      <c r="A2566">
        <f t="shared" si="261"/>
        <v>78</v>
      </c>
      <c r="B2566">
        <f t="shared" si="263"/>
        <v>7822</v>
      </c>
      <c r="C2566" t="str">
        <f t="shared" si="265"/>
        <v>https://usaybia.net/person/7822</v>
      </c>
      <c r="D2566" t="str">
        <f t="shared" si="264"/>
        <v>https://usaybia.net/person/7822_____________</v>
      </c>
      <c r="Q2566" t="str">
        <f t="shared" si="267"/>
        <v>,https://usaybia.net/person/7822</v>
      </c>
      <c r="R2566" t="str">
        <f t="shared" si="266"/>
        <v>https://usaybia.net/person/7822</v>
      </c>
    </row>
    <row r="2567" spans="1:18" x14ac:dyDescent="0.25">
      <c r="A2567">
        <f t="shared" si="261"/>
        <v>78</v>
      </c>
      <c r="B2567">
        <f t="shared" si="263"/>
        <v>7823</v>
      </c>
      <c r="C2567" t="str">
        <f t="shared" si="265"/>
        <v>https://usaybia.net/person/7823</v>
      </c>
      <c r="D2567" t="str">
        <f t="shared" si="264"/>
        <v>https://usaybia.net/person/7823_____________</v>
      </c>
      <c r="Q2567" t="str">
        <f t="shared" si="267"/>
        <v>,https://usaybia.net/person/7823</v>
      </c>
      <c r="R2567" t="str">
        <f t="shared" si="266"/>
        <v>https://usaybia.net/person/7823</v>
      </c>
    </row>
    <row r="2568" spans="1:18" x14ac:dyDescent="0.25">
      <c r="A2568">
        <f t="shared" si="261"/>
        <v>78</v>
      </c>
      <c r="B2568">
        <f t="shared" si="263"/>
        <v>7824</v>
      </c>
      <c r="C2568" t="str">
        <f t="shared" si="265"/>
        <v>https://usaybia.net/person/7824</v>
      </c>
      <c r="D2568" t="str">
        <f t="shared" si="264"/>
        <v>https://usaybia.net/person/7824_____________</v>
      </c>
      <c r="Q2568" t="str">
        <f t="shared" si="267"/>
        <v>,https://usaybia.net/person/7824</v>
      </c>
      <c r="R2568" t="str">
        <f t="shared" si="266"/>
        <v>https://usaybia.net/person/7824</v>
      </c>
    </row>
    <row r="2569" spans="1:18" x14ac:dyDescent="0.25">
      <c r="A2569">
        <f t="shared" si="261"/>
        <v>78</v>
      </c>
      <c r="B2569">
        <f t="shared" si="263"/>
        <v>7825</v>
      </c>
      <c r="C2569" t="str">
        <f t="shared" si="265"/>
        <v>https://usaybia.net/person/7825</v>
      </c>
      <c r="D2569" t="str">
        <f t="shared" si="264"/>
        <v>https://usaybia.net/person/7825_____________</v>
      </c>
      <c r="Q2569" t="str">
        <f t="shared" si="267"/>
        <v>,https://usaybia.net/person/7825</v>
      </c>
      <c r="R2569" t="str">
        <f t="shared" si="266"/>
        <v>https://usaybia.net/person/7825</v>
      </c>
    </row>
    <row r="2570" spans="1:18" x14ac:dyDescent="0.25">
      <c r="A2570">
        <f t="shared" si="261"/>
        <v>78</v>
      </c>
      <c r="B2570">
        <f t="shared" si="263"/>
        <v>7826</v>
      </c>
      <c r="C2570" t="str">
        <f t="shared" si="265"/>
        <v>https://usaybia.net/person/7826</v>
      </c>
      <c r="D2570" t="str">
        <f t="shared" si="264"/>
        <v>https://usaybia.net/person/7826_____________</v>
      </c>
      <c r="Q2570" t="str">
        <f t="shared" si="267"/>
        <v>,https://usaybia.net/person/7826</v>
      </c>
      <c r="R2570" t="str">
        <f t="shared" si="266"/>
        <v>https://usaybia.net/person/7826</v>
      </c>
    </row>
    <row r="2571" spans="1:18" x14ac:dyDescent="0.25">
      <c r="A2571">
        <f t="shared" si="261"/>
        <v>78</v>
      </c>
      <c r="B2571">
        <f t="shared" si="263"/>
        <v>7827</v>
      </c>
      <c r="C2571" t="str">
        <f t="shared" si="265"/>
        <v>https://usaybia.net/person/7827</v>
      </c>
      <c r="D2571" t="str">
        <f t="shared" si="264"/>
        <v>https://usaybia.net/person/7827_____________</v>
      </c>
      <c r="Q2571" t="str">
        <f t="shared" si="267"/>
        <v>,https://usaybia.net/person/7827</v>
      </c>
      <c r="R2571" t="str">
        <f t="shared" si="266"/>
        <v>https://usaybia.net/person/7827</v>
      </c>
    </row>
    <row r="2572" spans="1:18" x14ac:dyDescent="0.25">
      <c r="A2572">
        <f t="shared" si="261"/>
        <v>78</v>
      </c>
      <c r="B2572">
        <f t="shared" si="263"/>
        <v>7828</v>
      </c>
      <c r="C2572" t="str">
        <f t="shared" si="265"/>
        <v>https://usaybia.net/person/7828</v>
      </c>
      <c r="D2572" t="str">
        <f t="shared" si="264"/>
        <v>https://usaybia.net/person/7828_____________</v>
      </c>
      <c r="Q2572" t="str">
        <f t="shared" si="267"/>
        <v>,https://usaybia.net/person/7828</v>
      </c>
      <c r="R2572" t="str">
        <f t="shared" si="266"/>
        <v>https://usaybia.net/person/7828</v>
      </c>
    </row>
    <row r="2573" spans="1:18" x14ac:dyDescent="0.25">
      <c r="A2573">
        <f t="shared" si="261"/>
        <v>78</v>
      </c>
      <c r="B2573">
        <f t="shared" si="263"/>
        <v>7829</v>
      </c>
      <c r="C2573" t="str">
        <f t="shared" si="265"/>
        <v>https://usaybia.net/person/7829</v>
      </c>
      <c r="D2573" t="str">
        <f t="shared" si="264"/>
        <v>https://usaybia.net/person/7829_____________</v>
      </c>
      <c r="Q2573" t="str">
        <f t="shared" si="267"/>
        <v>,https://usaybia.net/person/7829</v>
      </c>
      <c r="R2573" t="str">
        <f t="shared" si="266"/>
        <v>https://usaybia.net/person/7829</v>
      </c>
    </row>
    <row r="2574" spans="1:18" x14ac:dyDescent="0.25">
      <c r="A2574">
        <f t="shared" ref="A2574:A2637" si="268">A2541+1</f>
        <v>78</v>
      </c>
      <c r="B2574">
        <f t="shared" si="263"/>
        <v>7830</v>
      </c>
      <c r="C2574" t="str">
        <f t="shared" si="265"/>
        <v>https://usaybia.net/person/7830</v>
      </c>
      <c r="D2574" t="str">
        <f t="shared" si="264"/>
        <v>https://usaybia.net/person/7830_____________</v>
      </c>
      <c r="Q2574" t="str">
        <f t="shared" si="267"/>
        <v>,https://usaybia.net/person/7830</v>
      </c>
      <c r="R2574" t="str">
        <f t="shared" si="266"/>
        <v>https://usaybia.net/person/7830</v>
      </c>
    </row>
    <row r="2575" spans="1:18" x14ac:dyDescent="0.25">
      <c r="A2575">
        <f t="shared" si="268"/>
        <v>78</v>
      </c>
      <c r="B2575">
        <f t="shared" si="263"/>
        <v>7831</v>
      </c>
      <c r="C2575" t="str">
        <f t="shared" si="265"/>
        <v>https://usaybia.net/person/7831</v>
      </c>
      <c r="D2575" t="str">
        <f t="shared" si="264"/>
        <v>https://usaybia.net/person/7831_____________</v>
      </c>
      <c r="Q2575" t="str">
        <f t="shared" si="267"/>
        <v>,https://usaybia.net/person/7831</v>
      </c>
      <c r="R2575" t="str">
        <f t="shared" si="266"/>
        <v>https://usaybia.net/person/7831</v>
      </c>
    </row>
    <row r="2576" spans="1:18" x14ac:dyDescent="0.25">
      <c r="A2576">
        <f t="shared" si="268"/>
        <v>78</v>
      </c>
      <c r="B2576">
        <f t="shared" ref="B2576:B2639" si="269">B2575+1</f>
        <v>7832</v>
      </c>
      <c r="C2576" t="str">
        <f t="shared" si="265"/>
        <v>https://usaybia.net/person/7832</v>
      </c>
      <c r="D2576" t="str">
        <f t="shared" si="264"/>
        <v>https://usaybia.net/person/7832_____________</v>
      </c>
      <c r="Q2576" t="str">
        <f t="shared" si="267"/>
        <v>,https://usaybia.net/person/7832</v>
      </c>
      <c r="R2576" t="str">
        <f t="shared" si="266"/>
        <v>https://usaybia.net/person/7832</v>
      </c>
    </row>
    <row r="2577" spans="1:18" x14ac:dyDescent="0.25">
      <c r="A2577">
        <f t="shared" si="268"/>
        <v>78</v>
      </c>
      <c r="B2577">
        <f t="shared" si="269"/>
        <v>7833</v>
      </c>
      <c r="C2577" t="str">
        <f t="shared" si="265"/>
        <v>https://usaybia.net/person/7833</v>
      </c>
      <c r="D2577" t="str">
        <f t="shared" ref="D2577:D2640" si="270">C2577&amp;"_____________"</f>
        <v>https://usaybia.net/person/7833_____________</v>
      </c>
      <c r="Q2577" t="str">
        <f t="shared" si="267"/>
        <v>,https://usaybia.net/person/7833</v>
      </c>
      <c r="R2577" t="str">
        <f t="shared" si="266"/>
        <v>https://usaybia.net/person/7833</v>
      </c>
    </row>
    <row r="2578" spans="1:18" x14ac:dyDescent="0.25">
      <c r="A2578">
        <f t="shared" si="268"/>
        <v>79</v>
      </c>
      <c r="B2578">
        <f>7900+1</f>
        <v>7901</v>
      </c>
      <c r="C2578" t="str">
        <f t="shared" si="265"/>
        <v>https://usaybia.net/person/7901</v>
      </c>
      <c r="D2578" t="str">
        <f t="shared" si="270"/>
        <v>https://usaybia.net/person/7901_____________</v>
      </c>
      <c r="Q2578" t="str">
        <f t="shared" si="267"/>
        <v>,https://usaybia.net/person/7901</v>
      </c>
      <c r="R2578" t="str">
        <f t="shared" si="266"/>
        <v>https://usaybia.net/person/7901</v>
      </c>
    </row>
    <row r="2579" spans="1:18" x14ac:dyDescent="0.25">
      <c r="A2579">
        <f t="shared" si="268"/>
        <v>79</v>
      </c>
      <c r="B2579">
        <f t="shared" si="269"/>
        <v>7902</v>
      </c>
      <c r="C2579" t="str">
        <f t="shared" si="265"/>
        <v>https://usaybia.net/person/7902</v>
      </c>
      <c r="D2579" t="str">
        <f t="shared" si="270"/>
        <v>https://usaybia.net/person/7902_____________</v>
      </c>
      <c r="Q2579" t="str">
        <f t="shared" si="267"/>
        <v>,https://usaybia.net/person/7902</v>
      </c>
      <c r="R2579" t="str">
        <f t="shared" si="266"/>
        <v>https://usaybia.net/person/7902</v>
      </c>
    </row>
    <row r="2580" spans="1:18" x14ac:dyDescent="0.25">
      <c r="A2580">
        <f t="shared" si="268"/>
        <v>79</v>
      </c>
      <c r="B2580">
        <f t="shared" si="269"/>
        <v>7903</v>
      </c>
      <c r="C2580" t="str">
        <f t="shared" si="265"/>
        <v>https://usaybia.net/person/7903</v>
      </c>
      <c r="D2580" t="str">
        <f t="shared" si="270"/>
        <v>https://usaybia.net/person/7903_____________</v>
      </c>
      <c r="Q2580" t="str">
        <f t="shared" si="267"/>
        <v>,https://usaybia.net/person/7903</v>
      </c>
      <c r="R2580" t="str">
        <f t="shared" si="266"/>
        <v>https://usaybia.net/person/7903</v>
      </c>
    </row>
    <row r="2581" spans="1:18" x14ac:dyDescent="0.25">
      <c r="A2581">
        <f t="shared" si="268"/>
        <v>79</v>
      </c>
      <c r="B2581">
        <f t="shared" si="269"/>
        <v>7904</v>
      </c>
      <c r="C2581" t="str">
        <f t="shared" si="265"/>
        <v>https://usaybia.net/person/7904</v>
      </c>
      <c r="D2581" t="str">
        <f t="shared" si="270"/>
        <v>https://usaybia.net/person/7904_____________</v>
      </c>
      <c r="Q2581" t="str">
        <f t="shared" si="267"/>
        <v>,https://usaybia.net/person/7904</v>
      </c>
      <c r="R2581" t="str">
        <f t="shared" si="266"/>
        <v>https://usaybia.net/person/7904</v>
      </c>
    </row>
    <row r="2582" spans="1:18" x14ac:dyDescent="0.25">
      <c r="A2582">
        <f t="shared" si="268"/>
        <v>79</v>
      </c>
      <c r="B2582">
        <f t="shared" si="269"/>
        <v>7905</v>
      </c>
      <c r="C2582" t="str">
        <f t="shared" si="265"/>
        <v>https://usaybia.net/person/7905</v>
      </c>
      <c r="D2582" t="str">
        <f t="shared" si="270"/>
        <v>https://usaybia.net/person/7905_____________</v>
      </c>
      <c r="Q2582" t="str">
        <f t="shared" si="267"/>
        <v>,https://usaybia.net/person/7905</v>
      </c>
      <c r="R2582" t="str">
        <f t="shared" si="266"/>
        <v>https://usaybia.net/person/7905</v>
      </c>
    </row>
    <row r="2583" spans="1:18" x14ac:dyDescent="0.25">
      <c r="A2583">
        <f t="shared" si="268"/>
        <v>79</v>
      </c>
      <c r="B2583">
        <f t="shared" si="269"/>
        <v>7906</v>
      </c>
      <c r="C2583" t="str">
        <f t="shared" si="265"/>
        <v>https://usaybia.net/person/7906</v>
      </c>
      <c r="D2583" t="str">
        <f t="shared" si="270"/>
        <v>https://usaybia.net/person/7906_____________</v>
      </c>
      <c r="Q2583" t="str">
        <f t="shared" si="267"/>
        <v>,https://usaybia.net/person/7906</v>
      </c>
      <c r="R2583" t="str">
        <f t="shared" si="266"/>
        <v>https://usaybia.net/person/7906</v>
      </c>
    </row>
    <row r="2584" spans="1:18" x14ac:dyDescent="0.25">
      <c r="A2584">
        <f t="shared" si="268"/>
        <v>79</v>
      </c>
      <c r="B2584">
        <f t="shared" si="269"/>
        <v>7907</v>
      </c>
      <c r="C2584" t="str">
        <f t="shared" si="265"/>
        <v>https://usaybia.net/person/7907</v>
      </c>
      <c r="D2584" t="str">
        <f t="shared" si="270"/>
        <v>https://usaybia.net/person/7907_____________</v>
      </c>
      <c r="Q2584" t="str">
        <f t="shared" si="267"/>
        <v>,https://usaybia.net/person/7907</v>
      </c>
      <c r="R2584" t="str">
        <f t="shared" si="266"/>
        <v>https://usaybia.net/person/7907</v>
      </c>
    </row>
    <row r="2585" spans="1:18" x14ac:dyDescent="0.25">
      <c r="A2585">
        <f t="shared" si="268"/>
        <v>79</v>
      </c>
      <c r="B2585">
        <f t="shared" si="269"/>
        <v>7908</v>
      </c>
      <c r="C2585" t="str">
        <f t="shared" si="265"/>
        <v>https://usaybia.net/person/7908</v>
      </c>
      <c r="D2585" t="str">
        <f t="shared" si="270"/>
        <v>https://usaybia.net/person/7908_____________</v>
      </c>
      <c r="Q2585" t="str">
        <f t="shared" si="267"/>
        <v>,https://usaybia.net/person/7908</v>
      </c>
      <c r="R2585" t="str">
        <f t="shared" si="266"/>
        <v>https://usaybia.net/person/7908</v>
      </c>
    </row>
    <row r="2586" spans="1:18" x14ac:dyDescent="0.25">
      <c r="A2586">
        <f t="shared" si="268"/>
        <v>79</v>
      </c>
      <c r="B2586">
        <f t="shared" si="269"/>
        <v>7909</v>
      </c>
      <c r="C2586" t="str">
        <f t="shared" si="265"/>
        <v>https://usaybia.net/person/7909</v>
      </c>
      <c r="D2586" t="str">
        <f t="shared" si="270"/>
        <v>https://usaybia.net/person/7909_____________</v>
      </c>
      <c r="Q2586" t="str">
        <f t="shared" si="267"/>
        <v>,https://usaybia.net/person/7909</v>
      </c>
      <c r="R2586" t="str">
        <f t="shared" si="266"/>
        <v>https://usaybia.net/person/7909</v>
      </c>
    </row>
    <row r="2587" spans="1:18" x14ac:dyDescent="0.25">
      <c r="A2587">
        <f t="shared" si="268"/>
        <v>79</v>
      </c>
      <c r="B2587">
        <f t="shared" si="269"/>
        <v>7910</v>
      </c>
      <c r="C2587" t="str">
        <f t="shared" si="265"/>
        <v>https://usaybia.net/person/7910</v>
      </c>
      <c r="D2587" t="str">
        <f t="shared" si="270"/>
        <v>https://usaybia.net/person/7910_____________</v>
      </c>
      <c r="Q2587" t="str">
        <f t="shared" si="267"/>
        <v>,https://usaybia.net/person/7910</v>
      </c>
      <c r="R2587" t="str">
        <f t="shared" si="266"/>
        <v>https://usaybia.net/person/7910</v>
      </c>
    </row>
    <row r="2588" spans="1:18" x14ac:dyDescent="0.25">
      <c r="A2588">
        <f t="shared" si="268"/>
        <v>79</v>
      </c>
      <c r="B2588">
        <f t="shared" si="269"/>
        <v>7911</v>
      </c>
      <c r="C2588" t="str">
        <f t="shared" si="265"/>
        <v>https://usaybia.net/person/7911</v>
      </c>
      <c r="D2588" t="str">
        <f t="shared" si="270"/>
        <v>https://usaybia.net/person/7911_____________</v>
      </c>
      <c r="Q2588" t="str">
        <f t="shared" si="267"/>
        <v>,https://usaybia.net/person/7911</v>
      </c>
      <c r="R2588" t="str">
        <f t="shared" si="266"/>
        <v>https://usaybia.net/person/7911</v>
      </c>
    </row>
    <row r="2589" spans="1:18" x14ac:dyDescent="0.25">
      <c r="A2589">
        <f t="shared" si="268"/>
        <v>79</v>
      </c>
      <c r="B2589">
        <f t="shared" si="269"/>
        <v>7912</v>
      </c>
      <c r="C2589" t="str">
        <f t="shared" si="265"/>
        <v>https://usaybia.net/person/7912</v>
      </c>
      <c r="D2589" t="str">
        <f t="shared" si="270"/>
        <v>https://usaybia.net/person/7912_____________</v>
      </c>
      <c r="Q2589" t="str">
        <f t="shared" si="267"/>
        <v>,https://usaybia.net/person/7912</v>
      </c>
      <c r="R2589" t="str">
        <f t="shared" si="266"/>
        <v>https://usaybia.net/person/7912</v>
      </c>
    </row>
    <row r="2590" spans="1:18" x14ac:dyDescent="0.25">
      <c r="A2590">
        <f t="shared" si="268"/>
        <v>79</v>
      </c>
      <c r="B2590">
        <f t="shared" si="269"/>
        <v>7913</v>
      </c>
      <c r="C2590" t="str">
        <f t="shared" si="265"/>
        <v>https://usaybia.net/person/7913</v>
      </c>
      <c r="D2590" t="str">
        <f t="shared" si="270"/>
        <v>https://usaybia.net/person/7913_____________</v>
      </c>
      <c r="Q2590" t="str">
        <f t="shared" si="267"/>
        <v>,https://usaybia.net/person/7913</v>
      </c>
      <c r="R2590" t="str">
        <f t="shared" si="266"/>
        <v>https://usaybia.net/person/7913</v>
      </c>
    </row>
    <row r="2591" spans="1:18" x14ac:dyDescent="0.25">
      <c r="A2591">
        <f t="shared" si="268"/>
        <v>79</v>
      </c>
      <c r="B2591">
        <f t="shared" si="269"/>
        <v>7914</v>
      </c>
      <c r="C2591" t="str">
        <f t="shared" si="265"/>
        <v>https://usaybia.net/person/7914</v>
      </c>
      <c r="D2591" t="str">
        <f t="shared" si="270"/>
        <v>https://usaybia.net/person/7914_____________</v>
      </c>
      <c r="Q2591" t="str">
        <f t="shared" si="267"/>
        <v>,https://usaybia.net/person/7914</v>
      </c>
      <c r="R2591" t="str">
        <f t="shared" si="266"/>
        <v>https://usaybia.net/person/7914</v>
      </c>
    </row>
    <row r="2592" spans="1:18" x14ac:dyDescent="0.25">
      <c r="A2592">
        <f t="shared" si="268"/>
        <v>79</v>
      </c>
      <c r="B2592">
        <f t="shared" si="269"/>
        <v>7915</v>
      </c>
      <c r="C2592" t="str">
        <f t="shared" si="265"/>
        <v>https://usaybia.net/person/7915</v>
      </c>
      <c r="D2592" t="str">
        <f t="shared" si="270"/>
        <v>https://usaybia.net/person/7915_____________</v>
      </c>
      <c r="Q2592" t="str">
        <f t="shared" si="267"/>
        <v>,https://usaybia.net/person/7915</v>
      </c>
      <c r="R2592" t="str">
        <f t="shared" si="266"/>
        <v>https://usaybia.net/person/7915</v>
      </c>
    </row>
    <row r="2593" spans="1:18" x14ac:dyDescent="0.25">
      <c r="A2593">
        <f t="shared" si="268"/>
        <v>79</v>
      </c>
      <c r="B2593">
        <f t="shared" si="269"/>
        <v>7916</v>
      </c>
      <c r="C2593" t="str">
        <f t="shared" si="265"/>
        <v>https://usaybia.net/person/7916</v>
      </c>
      <c r="D2593" t="str">
        <f t="shared" si="270"/>
        <v>https://usaybia.net/person/7916_____________</v>
      </c>
      <c r="Q2593" t="str">
        <f t="shared" si="267"/>
        <v>,https://usaybia.net/person/7916</v>
      </c>
      <c r="R2593" t="str">
        <f t="shared" si="266"/>
        <v>https://usaybia.net/person/7916</v>
      </c>
    </row>
    <row r="2594" spans="1:18" x14ac:dyDescent="0.25">
      <c r="A2594">
        <f t="shared" si="268"/>
        <v>79</v>
      </c>
      <c r="B2594">
        <f t="shared" si="269"/>
        <v>7917</v>
      </c>
      <c r="C2594" t="str">
        <f t="shared" si="265"/>
        <v>https://usaybia.net/person/7917</v>
      </c>
      <c r="D2594" t="str">
        <f t="shared" si="270"/>
        <v>https://usaybia.net/person/7917_____________</v>
      </c>
      <c r="Q2594" t="str">
        <f t="shared" si="267"/>
        <v>,https://usaybia.net/person/7917</v>
      </c>
      <c r="R2594" t="str">
        <f t="shared" si="266"/>
        <v>https://usaybia.net/person/7917</v>
      </c>
    </row>
    <row r="2595" spans="1:18" x14ac:dyDescent="0.25">
      <c r="A2595">
        <f t="shared" si="268"/>
        <v>79</v>
      </c>
      <c r="B2595">
        <f t="shared" si="269"/>
        <v>7918</v>
      </c>
      <c r="C2595" t="str">
        <f t="shared" si="265"/>
        <v>https://usaybia.net/person/7918</v>
      </c>
      <c r="D2595" t="str">
        <f t="shared" si="270"/>
        <v>https://usaybia.net/person/7918_____________</v>
      </c>
      <c r="Q2595" t="str">
        <f t="shared" si="267"/>
        <v>,https://usaybia.net/person/7918</v>
      </c>
      <c r="R2595" t="str">
        <f t="shared" si="266"/>
        <v>https://usaybia.net/person/7918</v>
      </c>
    </row>
    <row r="2596" spans="1:18" x14ac:dyDescent="0.25">
      <c r="A2596">
        <f t="shared" si="268"/>
        <v>79</v>
      </c>
      <c r="B2596">
        <f t="shared" si="269"/>
        <v>7919</v>
      </c>
      <c r="C2596" t="str">
        <f t="shared" si="265"/>
        <v>https://usaybia.net/person/7919</v>
      </c>
      <c r="D2596" t="str">
        <f t="shared" si="270"/>
        <v>https://usaybia.net/person/7919_____________</v>
      </c>
      <c r="Q2596" t="str">
        <f t="shared" si="267"/>
        <v>,https://usaybia.net/person/7919</v>
      </c>
      <c r="R2596" t="str">
        <f t="shared" si="266"/>
        <v>https://usaybia.net/person/7919</v>
      </c>
    </row>
    <row r="2597" spans="1:18" x14ac:dyDescent="0.25">
      <c r="A2597">
        <f t="shared" si="268"/>
        <v>79</v>
      </c>
      <c r="B2597">
        <f t="shared" si="269"/>
        <v>7920</v>
      </c>
      <c r="C2597" t="str">
        <f t="shared" si="265"/>
        <v>https://usaybia.net/person/7920</v>
      </c>
      <c r="D2597" t="str">
        <f t="shared" si="270"/>
        <v>https://usaybia.net/person/7920_____________</v>
      </c>
      <c r="Q2597" t="str">
        <f t="shared" si="267"/>
        <v>,https://usaybia.net/person/7920</v>
      </c>
      <c r="R2597" t="str">
        <f t="shared" si="266"/>
        <v>https://usaybia.net/person/7920</v>
      </c>
    </row>
    <row r="2598" spans="1:18" x14ac:dyDescent="0.25">
      <c r="A2598">
        <f t="shared" si="268"/>
        <v>79</v>
      </c>
      <c r="B2598">
        <f t="shared" si="269"/>
        <v>7921</v>
      </c>
      <c r="C2598" t="str">
        <f t="shared" si="265"/>
        <v>https://usaybia.net/person/7921</v>
      </c>
      <c r="D2598" t="str">
        <f t="shared" si="270"/>
        <v>https://usaybia.net/person/7921_____________</v>
      </c>
      <c r="Q2598" t="str">
        <f t="shared" si="267"/>
        <v>,https://usaybia.net/person/7921</v>
      </c>
      <c r="R2598" t="str">
        <f t="shared" si="266"/>
        <v>https://usaybia.net/person/7921</v>
      </c>
    </row>
    <row r="2599" spans="1:18" x14ac:dyDescent="0.25">
      <c r="A2599">
        <f t="shared" si="268"/>
        <v>79</v>
      </c>
      <c r="B2599">
        <f t="shared" si="269"/>
        <v>7922</v>
      </c>
      <c r="C2599" t="str">
        <f t="shared" si="265"/>
        <v>https://usaybia.net/person/7922</v>
      </c>
      <c r="D2599" t="str">
        <f t="shared" si="270"/>
        <v>https://usaybia.net/person/7922_____________</v>
      </c>
      <c r="Q2599" t="str">
        <f t="shared" si="267"/>
        <v>,https://usaybia.net/person/7922</v>
      </c>
      <c r="R2599" t="str">
        <f t="shared" si="266"/>
        <v>https://usaybia.net/person/7922</v>
      </c>
    </row>
    <row r="2600" spans="1:18" x14ac:dyDescent="0.25">
      <c r="A2600">
        <f t="shared" si="268"/>
        <v>79</v>
      </c>
      <c r="B2600">
        <f t="shared" si="269"/>
        <v>7923</v>
      </c>
      <c r="C2600" t="str">
        <f t="shared" si="265"/>
        <v>https://usaybia.net/person/7923</v>
      </c>
      <c r="D2600" t="str">
        <f t="shared" si="270"/>
        <v>https://usaybia.net/person/7923_____________</v>
      </c>
      <c r="Q2600" t="str">
        <f t="shared" si="267"/>
        <v>,https://usaybia.net/person/7923</v>
      </c>
      <c r="R2600" t="str">
        <f t="shared" si="266"/>
        <v>https://usaybia.net/person/7923</v>
      </c>
    </row>
    <row r="2601" spans="1:18" x14ac:dyDescent="0.25">
      <c r="A2601">
        <f t="shared" si="268"/>
        <v>79</v>
      </c>
      <c r="B2601">
        <f t="shared" si="269"/>
        <v>7924</v>
      </c>
      <c r="C2601" t="str">
        <f t="shared" si="265"/>
        <v>https://usaybia.net/person/7924</v>
      </c>
      <c r="D2601" t="str">
        <f t="shared" si="270"/>
        <v>https://usaybia.net/person/7924_____________</v>
      </c>
      <c r="Q2601" t="str">
        <f t="shared" si="267"/>
        <v>,https://usaybia.net/person/7924</v>
      </c>
      <c r="R2601" t="str">
        <f t="shared" si="266"/>
        <v>https://usaybia.net/person/7924</v>
      </c>
    </row>
    <row r="2602" spans="1:18" x14ac:dyDescent="0.25">
      <c r="A2602">
        <f t="shared" si="268"/>
        <v>79</v>
      </c>
      <c r="B2602">
        <f t="shared" si="269"/>
        <v>7925</v>
      </c>
      <c r="C2602" t="str">
        <f t="shared" si="265"/>
        <v>https://usaybia.net/person/7925</v>
      </c>
      <c r="D2602" t="str">
        <f t="shared" si="270"/>
        <v>https://usaybia.net/person/7925_____________</v>
      </c>
      <c r="Q2602" t="str">
        <f t="shared" si="267"/>
        <v>,https://usaybia.net/person/7925</v>
      </c>
      <c r="R2602" t="str">
        <f t="shared" si="266"/>
        <v>https://usaybia.net/person/7925</v>
      </c>
    </row>
    <row r="2603" spans="1:18" x14ac:dyDescent="0.25">
      <c r="A2603">
        <f t="shared" si="268"/>
        <v>79</v>
      </c>
      <c r="B2603">
        <f t="shared" si="269"/>
        <v>7926</v>
      </c>
      <c r="C2603" t="str">
        <f t="shared" si="265"/>
        <v>https://usaybia.net/person/7926</v>
      </c>
      <c r="D2603" t="str">
        <f t="shared" si="270"/>
        <v>https://usaybia.net/person/7926_____________</v>
      </c>
      <c r="Q2603" t="str">
        <f t="shared" si="267"/>
        <v>,https://usaybia.net/person/7926</v>
      </c>
      <c r="R2603" t="str">
        <f t="shared" si="266"/>
        <v>https://usaybia.net/person/7926</v>
      </c>
    </row>
    <row r="2604" spans="1:18" x14ac:dyDescent="0.25">
      <c r="A2604">
        <f t="shared" si="268"/>
        <v>79</v>
      </c>
      <c r="B2604">
        <f t="shared" si="269"/>
        <v>7927</v>
      </c>
      <c r="C2604" t="str">
        <f t="shared" si="265"/>
        <v>https://usaybia.net/person/7927</v>
      </c>
      <c r="D2604" t="str">
        <f t="shared" si="270"/>
        <v>https://usaybia.net/person/7927_____________</v>
      </c>
      <c r="Q2604" t="str">
        <f t="shared" si="267"/>
        <v>,https://usaybia.net/person/7927</v>
      </c>
      <c r="R2604" t="str">
        <f t="shared" si="266"/>
        <v>https://usaybia.net/person/7927</v>
      </c>
    </row>
    <row r="2605" spans="1:18" x14ac:dyDescent="0.25">
      <c r="A2605">
        <f t="shared" si="268"/>
        <v>79</v>
      </c>
      <c r="B2605">
        <f t="shared" si="269"/>
        <v>7928</v>
      </c>
      <c r="C2605" t="str">
        <f t="shared" si="265"/>
        <v>https://usaybia.net/person/7928</v>
      </c>
      <c r="D2605" t="str">
        <f t="shared" si="270"/>
        <v>https://usaybia.net/person/7928_____________</v>
      </c>
      <c r="Q2605" t="str">
        <f t="shared" si="267"/>
        <v>,https://usaybia.net/person/7928</v>
      </c>
      <c r="R2605" t="str">
        <f t="shared" si="266"/>
        <v>https://usaybia.net/person/7928</v>
      </c>
    </row>
    <row r="2606" spans="1:18" x14ac:dyDescent="0.25">
      <c r="A2606">
        <f t="shared" si="268"/>
        <v>79</v>
      </c>
      <c r="B2606">
        <f t="shared" si="269"/>
        <v>7929</v>
      </c>
      <c r="C2606" t="str">
        <f t="shared" si="265"/>
        <v>https://usaybia.net/person/7929</v>
      </c>
      <c r="D2606" t="str">
        <f t="shared" si="270"/>
        <v>https://usaybia.net/person/7929_____________</v>
      </c>
      <c r="Q2606" t="str">
        <f t="shared" si="267"/>
        <v>,https://usaybia.net/person/7929</v>
      </c>
      <c r="R2606" t="str">
        <f t="shared" si="266"/>
        <v>https://usaybia.net/person/7929</v>
      </c>
    </row>
    <row r="2607" spans="1:18" x14ac:dyDescent="0.25">
      <c r="A2607">
        <f t="shared" si="268"/>
        <v>79</v>
      </c>
      <c r="B2607">
        <f t="shared" si="269"/>
        <v>7930</v>
      </c>
      <c r="C2607" t="str">
        <f t="shared" si="265"/>
        <v>https://usaybia.net/person/7930</v>
      </c>
      <c r="D2607" t="str">
        <f t="shared" si="270"/>
        <v>https://usaybia.net/person/7930_____________</v>
      </c>
      <c r="Q2607" t="str">
        <f t="shared" si="267"/>
        <v>,https://usaybia.net/person/7930</v>
      </c>
      <c r="R2607" t="str">
        <f t="shared" si="266"/>
        <v>https://usaybia.net/person/7930</v>
      </c>
    </row>
    <row r="2608" spans="1:18" x14ac:dyDescent="0.25">
      <c r="A2608">
        <f t="shared" si="268"/>
        <v>79</v>
      </c>
      <c r="B2608">
        <f t="shared" si="269"/>
        <v>7931</v>
      </c>
      <c r="C2608" t="str">
        <f t="shared" si="265"/>
        <v>https://usaybia.net/person/7931</v>
      </c>
      <c r="D2608" t="str">
        <f t="shared" si="270"/>
        <v>https://usaybia.net/person/7931_____________</v>
      </c>
      <c r="Q2608" t="str">
        <f t="shared" si="267"/>
        <v>,https://usaybia.net/person/7931</v>
      </c>
      <c r="R2608" t="str">
        <f t="shared" si="266"/>
        <v>https://usaybia.net/person/7931</v>
      </c>
    </row>
    <row r="2609" spans="1:18" x14ac:dyDescent="0.25">
      <c r="A2609">
        <f t="shared" si="268"/>
        <v>79</v>
      </c>
      <c r="B2609">
        <f t="shared" si="269"/>
        <v>7932</v>
      </c>
      <c r="C2609" t="str">
        <f t="shared" si="265"/>
        <v>https://usaybia.net/person/7932</v>
      </c>
      <c r="D2609" t="str">
        <f t="shared" si="270"/>
        <v>https://usaybia.net/person/7932_____________</v>
      </c>
      <c r="Q2609" t="str">
        <f t="shared" si="267"/>
        <v>,https://usaybia.net/person/7932</v>
      </c>
      <c r="R2609" t="str">
        <f t="shared" si="266"/>
        <v>https://usaybia.net/person/7932</v>
      </c>
    </row>
    <row r="2610" spans="1:18" x14ac:dyDescent="0.25">
      <c r="A2610">
        <f t="shared" si="268"/>
        <v>79</v>
      </c>
      <c r="B2610">
        <f t="shared" si="269"/>
        <v>7933</v>
      </c>
      <c r="C2610" t="str">
        <f t="shared" si="265"/>
        <v>https://usaybia.net/person/7933</v>
      </c>
      <c r="D2610" t="str">
        <f t="shared" si="270"/>
        <v>https://usaybia.net/person/7933_____________</v>
      </c>
      <c r="Q2610" t="str">
        <f t="shared" si="267"/>
        <v>,https://usaybia.net/person/7933</v>
      </c>
      <c r="R2610" t="str">
        <f t="shared" si="266"/>
        <v>https://usaybia.net/person/7933</v>
      </c>
    </row>
    <row r="2611" spans="1:18" x14ac:dyDescent="0.25">
      <c r="A2611">
        <f t="shared" si="268"/>
        <v>80</v>
      </c>
      <c r="B2611">
        <f>8000+1</f>
        <v>8001</v>
      </c>
      <c r="C2611" t="str">
        <f t="shared" si="265"/>
        <v>https://usaybia.net/person/8001</v>
      </c>
      <c r="D2611" t="str">
        <f t="shared" si="270"/>
        <v>https://usaybia.net/person/8001_____________</v>
      </c>
      <c r="Q2611" t="str">
        <f t="shared" si="267"/>
        <v>,https://usaybia.net/person/8001</v>
      </c>
      <c r="R2611" t="str">
        <f t="shared" si="266"/>
        <v>https://usaybia.net/person/8001</v>
      </c>
    </row>
    <row r="2612" spans="1:18" x14ac:dyDescent="0.25">
      <c r="A2612">
        <f t="shared" si="268"/>
        <v>80</v>
      </c>
      <c r="B2612">
        <f t="shared" si="269"/>
        <v>8002</v>
      </c>
      <c r="C2612" t="str">
        <f t="shared" si="265"/>
        <v>https://usaybia.net/person/8002</v>
      </c>
      <c r="D2612" t="str">
        <f t="shared" si="270"/>
        <v>https://usaybia.net/person/8002_____________</v>
      </c>
      <c r="Q2612" t="str">
        <f t="shared" si="267"/>
        <v>,https://usaybia.net/person/8002</v>
      </c>
      <c r="R2612" t="str">
        <f t="shared" si="266"/>
        <v>https://usaybia.net/person/8002</v>
      </c>
    </row>
    <row r="2613" spans="1:18" x14ac:dyDescent="0.25">
      <c r="A2613">
        <f t="shared" si="268"/>
        <v>80</v>
      </c>
      <c r="B2613">
        <f t="shared" si="269"/>
        <v>8003</v>
      </c>
      <c r="C2613" t="str">
        <f t="shared" si="265"/>
        <v>https://usaybia.net/person/8003</v>
      </c>
      <c r="D2613" t="str">
        <f t="shared" si="270"/>
        <v>https://usaybia.net/person/8003_____________</v>
      </c>
      <c r="Q2613" t="str">
        <f t="shared" si="267"/>
        <v>,https://usaybia.net/person/8003</v>
      </c>
      <c r="R2613" t="str">
        <f t="shared" si="266"/>
        <v>https://usaybia.net/person/8003</v>
      </c>
    </row>
    <row r="2614" spans="1:18" x14ac:dyDescent="0.25">
      <c r="A2614">
        <f t="shared" si="268"/>
        <v>80</v>
      </c>
      <c r="B2614">
        <f t="shared" si="269"/>
        <v>8004</v>
      </c>
      <c r="C2614" t="str">
        <f t="shared" si="265"/>
        <v>https://usaybia.net/person/8004</v>
      </c>
      <c r="D2614" t="str">
        <f t="shared" si="270"/>
        <v>https://usaybia.net/person/8004_____________</v>
      </c>
      <c r="Q2614" t="str">
        <f t="shared" si="267"/>
        <v>,https://usaybia.net/person/8004</v>
      </c>
      <c r="R2614" t="str">
        <f t="shared" si="266"/>
        <v>https://usaybia.net/person/8004</v>
      </c>
    </row>
    <row r="2615" spans="1:18" x14ac:dyDescent="0.25">
      <c r="A2615">
        <f t="shared" si="268"/>
        <v>80</v>
      </c>
      <c r="B2615">
        <f t="shared" si="269"/>
        <v>8005</v>
      </c>
      <c r="C2615" t="str">
        <f t="shared" si="265"/>
        <v>https://usaybia.net/person/8005</v>
      </c>
      <c r="D2615" t="str">
        <f t="shared" si="270"/>
        <v>https://usaybia.net/person/8005_____________</v>
      </c>
      <c r="Q2615" t="str">
        <f t="shared" si="267"/>
        <v>,https://usaybia.net/person/8005</v>
      </c>
      <c r="R2615" t="str">
        <f t="shared" si="266"/>
        <v>https://usaybia.net/person/8005</v>
      </c>
    </row>
    <row r="2616" spans="1:18" x14ac:dyDescent="0.25">
      <c r="A2616">
        <f t="shared" si="268"/>
        <v>80</v>
      </c>
      <c r="B2616">
        <f t="shared" si="269"/>
        <v>8006</v>
      </c>
      <c r="C2616" t="str">
        <f t="shared" si="265"/>
        <v>https://usaybia.net/person/8006</v>
      </c>
      <c r="D2616" t="str">
        <f t="shared" si="270"/>
        <v>https://usaybia.net/person/8006_____________</v>
      </c>
      <c r="Q2616" t="str">
        <f t="shared" si="267"/>
        <v>,https://usaybia.net/person/8006</v>
      </c>
      <c r="R2616" t="str">
        <f t="shared" si="266"/>
        <v>https://usaybia.net/person/8006</v>
      </c>
    </row>
    <row r="2617" spans="1:18" x14ac:dyDescent="0.25">
      <c r="A2617">
        <f t="shared" si="268"/>
        <v>80</v>
      </c>
      <c r="B2617">
        <f t="shared" si="269"/>
        <v>8007</v>
      </c>
      <c r="C2617" t="str">
        <f t="shared" ref="C2617:C2680" si="271">"https://usaybia.net/person/"&amp;B2617</f>
        <v>https://usaybia.net/person/8007</v>
      </c>
      <c r="D2617" t="str">
        <f t="shared" si="270"/>
        <v>https://usaybia.net/person/8007_____________</v>
      </c>
      <c r="Q2617" t="str">
        <f t="shared" si="267"/>
        <v>,https://usaybia.net/person/8007</v>
      </c>
      <c r="R2617" t="str">
        <f t="shared" si="266"/>
        <v>https://usaybia.net/person/8007</v>
      </c>
    </row>
    <row r="2618" spans="1:18" x14ac:dyDescent="0.25">
      <c r="A2618">
        <f t="shared" si="268"/>
        <v>80</v>
      </c>
      <c r="B2618">
        <f t="shared" si="269"/>
        <v>8008</v>
      </c>
      <c r="C2618" t="str">
        <f t="shared" si="271"/>
        <v>https://usaybia.net/person/8008</v>
      </c>
      <c r="D2618" t="str">
        <f t="shared" si="270"/>
        <v>https://usaybia.net/person/8008_____________</v>
      </c>
      <c r="Q2618" t="str">
        <f t="shared" si="267"/>
        <v>,https://usaybia.net/person/8008</v>
      </c>
      <c r="R2618" t="str">
        <f t="shared" si="266"/>
        <v>https://usaybia.net/person/8008</v>
      </c>
    </row>
    <row r="2619" spans="1:18" x14ac:dyDescent="0.25">
      <c r="A2619">
        <f t="shared" si="268"/>
        <v>80</v>
      </c>
      <c r="B2619">
        <f t="shared" si="269"/>
        <v>8009</v>
      </c>
      <c r="C2619" t="str">
        <f t="shared" si="271"/>
        <v>https://usaybia.net/person/8009</v>
      </c>
      <c r="D2619" t="str">
        <f t="shared" si="270"/>
        <v>https://usaybia.net/person/8009_____________</v>
      </c>
      <c r="Q2619" t="str">
        <f t="shared" si="267"/>
        <v>,https://usaybia.net/person/8009</v>
      </c>
      <c r="R2619" t="str">
        <f t="shared" si="266"/>
        <v>https://usaybia.net/person/8009</v>
      </c>
    </row>
    <row r="2620" spans="1:18" x14ac:dyDescent="0.25">
      <c r="A2620">
        <f t="shared" si="268"/>
        <v>80</v>
      </c>
      <c r="B2620">
        <f t="shared" si="269"/>
        <v>8010</v>
      </c>
      <c r="C2620" t="str">
        <f t="shared" si="271"/>
        <v>https://usaybia.net/person/8010</v>
      </c>
      <c r="D2620" t="str">
        <f t="shared" si="270"/>
        <v>https://usaybia.net/person/8010_____________</v>
      </c>
      <c r="Q2620" t="str">
        <f t="shared" si="267"/>
        <v>,https://usaybia.net/person/8010</v>
      </c>
      <c r="R2620" t="str">
        <f t="shared" si="266"/>
        <v>https://usaybia.net/person/8010</v>
      </c>
    </row>
    <row r="2621" spans="1:18" x14ac:dyDescent="0.25">
      <c r="A2621">
        <f t="shared" si="268"/>
        <v>80</v>
      </c>
      <c r="B2621">
        <f t="shared" si="269"/>
        <v>8011</v>
      </c>
      <c r="C2621" t="str">
        <f t="shared" si="271"/>
        <v>https://usaybia.net/person/8011</v>
      </c>
      <c r="D2621" t="str">
        <f t="shared" si="270"/>
        <v>https://usaybia.net/person/8011_____________</v>
      </c>
      <c r="Q2621" t="str">
        <f t="shared" si="267"/>
        <v>,https://usaybia.net/person/8011</v>
      </c>
      <c r="R2621" t="str">
        <f t="shared" si="266"/>
        <v>https://usaybia.net/person/8011</v>
      </c>
    </row>
    <row r="2622" spans="1:18" x14ac:dyDescent="0.25">
      <c r="A2622">
        <f t="shared" si="268"/>
        <v>80</v>
      </c>
      <c r="B2622">
        <f t="shared" si="269"/>
        <v>8012</v>
      </c>
      <c r="C2622" t="str">
        <f t="shared" si="271"/>
        <v>https://usaybia.net/person/8012</v>
      </c>
      <c r="D2622" t="str">
        <f t="shared" si="270"/>
        <v>https://usaybia.net/person/8012_____________</v>
      </c>
      <c r="Q2622" t="str">
        <f t="shared" si="267"/>
        <v>,https://usaybia.net/person/8012</v>
      </c>
      <c r="R2622" t="str">
        <f t="shared" si="266"/>
        <v>https://usaybia.net/person/8012</v>
      </c>
    </row>
    <row r="2623" spans="1:18" x14ac:dyDescent="0.25">
      <c r="A2623">
        <f t="shared" si="268"/>
        <v>80</v>
      </c>
      <c r="B2623">
        <f t="shared" si="269"/>
        <v>8013</v>
      </c>
      <c r="C2623" t="str">
        <f t="shared" si="271"/>
        <v>https://usaybia.net/person/8013</v>
      </c>
      <c r="D2623" t="str">
        <f t="shared" si="270"/>
        <v>https://usaybia.net/person/8013_____________</v>
      </c>
      <c r="Q2623" t="str">
        <f t="shared" si="267"/>
        <v>,https://usaybia.net/person/8013</v>
      </c>
      <c r="R2623" t="str">
        <f t="shared" si="266"/>
        <v>https://usaybia.net/person/8013</v>
      </c>
    </row>
    <row r="2624" spans="1:18" x14ac:dyDescent="0.25">
      <c r="A2624">
        <f t="shared" si="268"/>
        <v>80</v>
      </c>
      <c r="B2624">
        <f t="shared" si="269"/>
        <v>8014</v>
      </c>
      <c r="C2624" t="str">
        <f t="shared" si="271"/>
        <v>https://usaybia.net/person/8014</v>
      </c>
      <c r="D2624" t="str">
        <f t="shared" si="270"/>
        <v>https://usaybia.net/person/8014_____________</v>
      </c>
      <c r="Q2624" t="str">
        <f t="shared" si="267"/>
        <v>,https://usaybia.net/person/8014</v>
      </c>
      <c r="R2624" t="str">
        <f t="shared" si="266"/>
        <v>https://usaybia.net/person/8014</v>
      </c>
    </row>
    <row r="2625" spans="1:18" x14ac:dyDescent="0.25">
      <c r="A2625">
        <f t="shared" si="268"/>
        <v>80</v>
      </c>
      <c r="B2625">
        <f t="shared" si="269"/>
        <v>8015</v>
      </c>
      <c r="C2625" t="str">
        <f t="shared" si="271"/>
        <v>https://usaybia.net/person/8015</v>
      </c>
      <c r="D2625" t="str">
        <f t="shared" si="270"/>
        <v>https://usaybia.net/person/8015_____________</v>
      </c>
      <c r="Q2625" t="str">
        <f t="shared" si="267"/>
        <v>,https://usaybia.net/person/8015</v>
      </c>
      <c r="R2625" t="str">
        <f t="shared" si="266"/>
        <v>https://usaybia.net/person/8015</v>
      </c>
    </row>
    <row r="2626" spans="1:18" x14ac:dyDescent="0.25">
      <c r="A2626">
        <f t="shared" si="268"/>
        <v>80</v>
      </c>
      <c r="B2626">
        <f t="shared" si="269"/>
        <v>8016</v>
      </c>
      <c r="C2626" t="str">
        <f t="shared" si="271"/>
        <v>https://usaybia.net/person/8016</v>
      </c>
      <c r="D2626" t="str">
        <f t="shared" si="270"/>
        <v>https://usaybia.net/person/8016_____________</v>
      </c>
      <c r="Q2626" t="str">
        <f t="shared" si="267"/>
        <v>,https://usaybia.net/person/8016</v>
      </c>
      <c r="R2626" t="str">
        <f t="shared" ref="R2626:R2689" si="272">RIGHT(Q2626,LEN(Q2626)-1)</f>
        <v>https://usaybia.net/person/8016</v>
      </c>
    </row>
    <row r="2627" spans="1:18" x14ac:dyDescent="0.25">
      <c r="A2627">
        <f t="shared" si="268"/>
        <v>80</v>
      </c>
      <c r="B2627">
        <f t="shared" si="269"/>
        <v>8017</v>
      </c>
      <c r="C2627" t="str">
        <f t="shared" si="271"/>
        <v>https://usaybia.net/person/8017</v>
      </c>
      <c r="D2627" t="str">
        <f t="shared" si="270"/>
        <v>https://usaybia.net/person/8017_____________</v>
      </c>
      <c r="Q2627" t="str">
        <f t="shared" ref="Q2627:Q2690" si="273">SUBSTITUTE(SUBSTITUTE(SUBSTITUTE(CONCATENATE(C2627,F2627,G2627,H2627,I2627,J2627,K2627,L2627,SUBSTITUTE(M2627,".emedien.ub.uni-muenchen.de",""),N2627,O2627,P2627),"http",",http"),"xxx",""),"XXX","")</f>
        <v>,https://usaybia.net/person/8017</v>
      </c>
      <c r="R2627" t="str">
        <f t="shared" si="272"/>
        <v>https://usaybia.net/person/8017</v>
      </c>
    </row>
    <row r="2628" spans="1:18" x14ac:dyDescent="0.25">
      <c r="A2628">
        <f t="shared" si="268"/>
        <v>80</v>
      </c>
      <c r="B2628">
        <f t="shared" si="269"/>
        <v>8018</v>
      </c>
      <c r="C2628" t="str">
        <f t="shared" si="271"/>
        <v>https://usaybia.net/person/8018</v>
      </c>
      <c r="D2628" t="str">
        <f t="shared" si="270"/>
        <v>https://usaybia.net/person/8018_____________</v>
      </c>
      <c r="Q2628" t="str">
        <f t="shared" si="273"/>
        <v>,https://usaybia.net/person/8018</v>
      </c>
      <c r="R2628" t="str">
        <f t="shared" si="272"/>
        <v>https://usaybia.net/person/8018</v>
      </c>
    </row>
    <row r="2629" spans="1:18" x14ac:dyDescent="0.25">
      <c r="A2629">
        <f t="shared" si="268"/>
        <v>80</v>
      </c>
      <c r="B2629">
        <f t="shared" si="269"/>
        <v>8019</v>
      </c>
      <c r="C2629" t="str">
        <f t="shared" si="271"/>
        <v>https://usaybia.net/person/8019</v>
      </c>
      <c r="D2629" t="str">
        <f t="shared" si="270"/>
        <v>https://usaybia.net/person/8019_____________</v>
      </c>
      <c r="Q2629" t="str">
        <f t="shared" si="273"/>
        <v>,https://usaybia.net/person/8019</v>
      </c>
      <c r="R2629" t="str">
        <f t="shared" si="272"/>
        <v>https://usaybia.net/person/8019</v>
      </c>
    </row>
    <row r="2630" spans="1:18" x14ac:dyDescent="0.25">
      <c r="A2630">
        <f t="shared" si="268"/>
        <v>80</v>
      </c>
      <c r="B2630">
        <f t="shared" si="269"/>
        <v>8020</v>
      </c>
      <c r="C2630" t="str">
        <f t="shared" si="271"/>
        <v>https://usaybia.net/person/8020</v>
      </c>
      <c r="D2630" t="str">
        <f t="shared" si="270"/>
        <v>https://usaybia.net/person/8020_____________</v>
      </c>
      <c r="Q2630" t="str">
        <f t="shared" si="273"/>
        <v>,https://usaybia.net/person/8020</v>
      </c>
      <c r="R2630" t="str">
        <f t="shared" si="272"/>
        <v>https://usaybia.net/person/8020</v>
      </c>
    </row>
    <row r="2631" spans="1:18" x14ac:dyDescent="0.25">
      <c r="A2631">
        <f t="shared" si="268"/>
        <v>80</v>
      </c>
      <c r="B2631">
        <f t="shared" si="269"/>
        <v>8021</v>
      </c>
      <c r="C2631" t="str">
        <f t="shared" si="271"/>
        <v>https://usaybia.net/person/8021</v>
      </c>
      <c r="D2631" t="str">
        <f t="shared" si="270"/>
        <v>https://usaybia.net/person/8021_____________</v>
      </c>
      <c r="Q2631" t="str">
        <f t="shared" si="273"/>
        <v>,https://usaybia.net/person/8021</v>
      </c>
      <c r="R2631" t="str">
        <f t="shared" si="272"/>
        <v>https://usaybia.net/person/8021</v>
      </c>
    </row>
    <row r="2632" spans="1:18" x14ac:dyDescent="0.25">
      <c r="A2632">
        <f t="shared" si="268"/>
        <v>80</v>
      </c>
      <c r="B2632">
        <f t="shared" si="269"/>
        <v>8022</v>
      </c>
      <c r="C2632" t="str">
        <f t="shared" si="271"/>
        <v>https://usaybia.net/person/8022</v>
      </c>
      <c r="D2632" t="str">
        <f t="shared" si="270"/>
        <v>https://usaybia.net/person/8022_____________</v>
      </c>
      <c r="Q2632" t="str">
        <f t="shared" si="273"/>
        <v>,https://usaybia.net/person/8022</v>
      </c>
      <c r="R2632" t="str">
        <f t="shared" si="272"/>
        <v>https://usaybia.net/person/8022</v>
      </c>
    </row>
    <row r="2633" spans="1:18" x14ac:dyDescent="0.25">
      <c r="A2633">
        <f t="shared" si="268"/>
        <v>80</v>
      </c>
      <c r="B2633">
        <f t="shared" si="269"/>
        <v>8023</v>
      </c>
      <c r="C2633" t="str">
        <f t="shared" si="271"/>
        <v>https://usaybia.net/person/8023</v>
      </c>
      <c r="D2633" t="str">
        <f t="shared" si="270"/>
        <v>https://usaybia.net/person/8023_____________</v>
      </c>
      <c r="Q2633" t="str">
        <f t="shared" si="273"/>
        <v>,https://usaybia.net/person/8023</v>
      </c>
      <c r="R2633" t="str">
        <f t="shared" si="272"/>
        <v>https://usaybia.net/person/8023</v>
      </c>
    </row>
    <row r="2634" spans="1:18" x14ac:dyDescent="0.25">
      <c r="A2634">
        <f t="shared" si="268"/>
        <v>80</v>
      </c>
      <c r="B2634">
        <f t="shared" si="269"/>
        <v>8024</v>
      </c>
      <c r="C2634" t="str">
        <f t="shared" si="271"/>
        <v>https://usaybia.net/person/8024</v>
      </c>
      <c r="D2634" t="str">
        <f t="shared" si="270"/>
        <v>https://usaybia.net/person/8024_____________</v>
      </c>
      <c r="Q2634" t="str">
        <f t="shared" si="273"/>
        <v>,https://usaybia.net/person/8024</v>
      </c>
      <c r="R2634" t="str">
        <f t="shared" si="272"/>
        <v>https://usaybia.net/person/8024</v>
      </c>
    </row>
    <row r="2635" spans="1:18" x14ac:dyDescent="0.25">
      <c r="A2635">
        <f t="shared" si="268"/>
        <v>80</v>
      </c>
      <c r="B2635">
        <f t="shared" si="269"/>
        <v>8025</v>
      </c>
      <c r="C2635" t="str">
        <f t="shared" si="271"/>
        <v>https://usaybia.net/person/8025</v>
      </c>
      <c r="D2635" t="str">
        <f t="shared" si="270"/>
        <v>https://usaybia.net/person/8025_____________</v>
      </c>
      <c r="Q2635" t="str">
        <f t="shared" si="273"/>
        <v>,https://usaybia.net/person/8025</v>
      </c>
      <c r="R2635" t="str">
        <f t="shared" si="272"/>
        <v>https://usaybia.net/person/8025</v>
      </c>
    </row>
    <row r="2636" spans="1:18" x14ac:dyDescent="0.25">
      <c r="A2636">
        <f t="shared" si="268"/>
        <v>80</v>
      </c>
      <c r="B2636">
        <f t="shared" si="269"/>
        <v>8026</v>
      </c>
      <c r="C2636" t="str">
        <f t="shared" si="271"/>
        <v>https://usaybia.net/person/8026</v>
      </c>
      <c r="D2636" t="str">
        <f t="shared" si="270"/>
        <v>https://usaybia.net/person/8026_____________</v>
      </c>
      <c r="Q2636" t="str">
        <f t="shared" si="273"/>
        <v>,https://usaybia.net/person/8026</v>
      </c>
      <c r="R2636" t="str">
        <f t="shared" si="272"/>
        <v>https://usaybia.net/person/8026</v>
      </c>
    </row>
    <row r="2637" spans="1:18" x14ac:dyDescent="0.25">
      <c r="A2637">
        <f t="shared" si="268"/>
        <v>80</v>
      </c>
      <c r="B2637">
        <f t="shared" si="269"/>
        <v>8027</v>
      </c>
      <c r="C2637" t="str">
        <f t="shared" si="271"/>
        <v>https://usaybia.net/person/8027</v>
      </c>
      <c r="D2637" t="str">
        <f t="shared" si="270"/>
        <v>https://usaybia.net/person/8027_____________</v>
      </c>
      <c r="Q2637" t="str">
        <f t="shared" si="273"/>
        <v>,https://usaybia.net/person/8027</v>
      </c>
      <c r="R2637" t="str">
        <f t="shared" si="272"/>
        <v>https://usaybia.net/person/8027</v>
      </c>
    </row>
    <row r="2638" spans="1:18" x14ac:dyDescent="0.25">
      <c r="A2638">
        <f t="shared" ref="A2638:A2701" si="274">A2605+1</f>
        <v>80</v>
      </c>
      <c r="B2638">
        <f t="shared" si="269"/>
        <v>8028</v>
      </c>
      <c r="C2638" t="str">
        <f t="shared" si="271"/>
        <v>https://usaybia.net/person/8028</v>
      </c>
      <c r="D2638" t="str">
        <f t="shared" si="270"/>
        <v>https://usaybia.net/person/8028_____________</v>
      </c>
      <c r="Q2638" t="str">
        <f t="shared" si="273"/>
        <v>,https://usaybia.net/person/8028</v>
      </c>
      <c r="R2638" t="str">
        <f t="shared" si="272"/>
        <v>https://usaybia.net/person/8028</v>
      </c>
    </row>
    <row r="2639" spans="1:18" x14ac:dyDescent="0.25">
      <c r="A2639">
        <f t="shared" si="274"/>
        <v>80</v>
      </c>
      <c r="B2639">
        <f t="shared" si="269"/>
        <v>8029</v>
      </c>
      <c r="C2639" t="str">
        <f t="shared" si="271"/>
        <v>https://usaybia.net/person/8029</v>
      </c>
      <c r="D2639" t="str">
        <f t="shared" si="270"/>
        <v>https://usaybia.net/person/8029_____________</v>
      </c>
      <c r="Q2639" t="str">
        <f t="shared" si="273"/>
        <v>,https://usaybia.net/person/8029</v>
      </c>
      <c r="R2639" t="str">
        <f t="shared" si="272"/>
        <v>https://usaybia.net/person/8029</v>
      </c>
    </row>
    <row r="2640" spans="1:18" x14ac:dyDescent="0.25">
      <c r="A2640">
        <f t="shared" si="274"/>
        <v>80</v>
      </c>
      <c r="B2640">
        <f t="shared" ref="B2640:B2703" si="275">B2639+1</f>
        <v>8030</v>
      </c>
      <c r="C2640" t="str">
        <f t="shared" si="271"/>
        <v>https://usaybia.net/person/8030</v>
      </c>
      <c r="D2640" t="str">
        <f t="shared" si="270"/>
        <v>https://usaybia.net/person/8030_____________</v>
      </c>
      <c r="Q2640" t="str">
        <f t="shared" si="273"/>
        <v>,https://usaybia.net/person/8030</v>
      </c>
      <c r="R2640" t="str">
        <f t="shared" si="272"/>
        <v>https://usaybia.net/person/8030</v>
      </c>
    </row>
    <row r="2641" spans="1:18" x14ac:dyDescent="0.25">
      <c r="A2641">
        <f t="shared" si="274"/>
        <v>80</v>
      </c>
      <c r="B2641">
        <f t="shared" si="275"/>
        <v>8031</v>
      </c>
      <c r="C2641" t="str">
        <f t="shared" si="271"/>
        <v>https://usaybia.net/person/8031</v>
      </c>
      <c r="D2641" t="str">
        <f t="shared" ref="D2641:D2704" si="276">C2641&amp;"_____________"</f>
        <v>https://usaybia.net/person/8031_____________</v>
      </c>
      <c r="Q2641" t="str">
        <f t="shared" si="273"/>
        <v>,https://usaybia.net/person/8031</v>
      </c>
      <c r="R2641" t="str">
        <f t="shared" si="272"/>
        <v>https://usaybia.net/person/8031</v>
      </c>
    </row>
    <row r="2642" spans="1:18" x14ac:dyDescent="0.25">
      <c r="A2642">
        <f t="shared" si="274"/>
        <v>80</v>
      </c>
      <c r="B2642">
        <f t="shared" si="275"/>
        <v>8032</v>
      </c>
      <c r="C2642" t="str">
        <f t="shared" si="271"/>
        <v>https://usaybia.net/person/8032</v>
      </c>
      <c r="D2642" t="str">
        <f t="shared" si="276"/>
        <v>https://usaybia.net/person/8032_____________</v>
      </c>
      <c r="Q2642" t="str">
        <f t="shared" si="273"/>
        <v>,https://usaybia.net/person/8032</v>
      </c>
      <c r="R2642" t="str">
        <f t="shared" si="272"/>
        <v>https://usaybia.net/person/8032</v>
      </c>
    </row>
    <row r="2643" spans="1:18" x14ac:dyDescent="0.25">
      <c r="A2643">
        <f t="shared" si="274"/>
        <v>80</v>
      </c>
      <c r="B2643">
        <f t="shared" si="275"/>
        <v>8033</v>
      </c>
      <c r="C2643" t="str">
        <f t="shared" si="271"/>
        <v>https://usaybia.net/person/8033</v>
      </c>
      <c r="D2643" t="str">
        <f t="shared" si="276"/>
        <v>https://usaybia.net/person/8033_____________</v>
      </c>
      <c r="Q2643" t="str">
        <f t="shared" si="273"/>
        <v>,https://usaybia.net/person/8033</v>
      </c>
      <c r="R2643" t="str">
        <f t="shared" si="272"/>
        <v>https://usaybia.net/person/8033</v>
      </c>
    </row>
    <row r="2644" spans="1:18" x14ac:dyDescent="0.25">
      <c r="A2644">
        <f t="shared" si="274"/>
        <v>81</v>
      </c>
      <c r="B2644">
        <f>8100+1</f>
        <v>8101</v>
      </c>
      <c r="C2644" t="str">
        <f t="shared" si="271"/>
        <v>https://usaybia.net/person/8101</v>
      </c>
      <c r="D2644" t="str">
        <f t="shared" si="276"/>
        <v>https://usaybia.net/person/8101_____________</v>
      </c>
      <c r="Q2644" t="str">
        <f t="shared" si="273"/>
        <v>,https://usaybia.net/person/8101</v>
      </c>
      <c r="R2644" t="str">
        <f t="shared" si="272"/>
        <v>https://usaybia.net/person/8101</v>
      </c>
    </row>
    <row r="2645" spans="1:18" x14ac:dyDescent="0.25">
      <c r="A2645">
        <f t="shared" si="274"/>
        <v>81</v>
      </c>
      <c r="B2645">
        <f t="shared" si="275"/>
        <v>8102</v>
      </c>
      <c r="C2645" t="str">
        <f t="shared" si="271"/>
        <v>https://usaybia.net/person/8102</v>
      </c>
      <c r="D2645" t="str">
        <f t="shared" si="276"/>
        <v>https://usaybia.net/person/8102_____________</v>
      </c>
      <c r="Q2645" t="str">
        <f t="shared" si="273"/>
        <v>,https://usaybia.net/person/8102</v>
      </c>
      <c r="R2645" t="str">
        <f t="shared" si="272"/>
        <v>https://usaybia.net/person/8102</v>
      </c>
    </row>
    <row r="2646" spans="1:18" x14ac:dyDescent="0.25">
      <c r="A2646">
        <f t="shared" si="274"/>
        <v>81</v>
      </c>
      <c r="B2646">
        <f t="shared" si="275"/>
        <v>8103</v>
      </c>
      <c r="C2646" t="str">
        <f t="shared" si="271"/>
        <v>https://usaybia.net/person/8103</v>
      </c>
      <c r="D2646" t="str">
        <f t="shared" si="276"/>
        <v>https://usaybia.net/person/8103_____________</v>
      </c>
      <c r="Q2646" t="str">
        <f t="shared" si="273"/>
        <v>,https://usaybia.net/person/8103</v>
      </c>
      <c r="R2646" t="str">
        <f t="shared" si="272"/>
        <v>https://usaybia.net/person/8103</v>
      </c>
    </row>
    <row r="2647" spans="1:18" x14ac:dyDescent="0.25">
      <c r="A2647">
        <f t="shared" si="274"/>
        <v>81</v>
      </c>
      <c r="B2647">
        <f t="shared" si="275"/>
        <v>8104</v>
      </c>
      <c r="C2647" t="str">
        <f t="shared" si="271"/>
        <v>https://usaybia.net/person/8104</v>
      </c>
      <c r="D2647" t="str">
        <f t="shared" si="276"/>
        <v>https://usaybia.net/person/8104_____________</v>
      </c>
      <c r="Q2647" t="str">
        <f t="shared" si="273"/>
        <v>,https://usaybia.net/person/8104</v>
      </c>
      <c r="R2647" t="str">
        <f t="shared" si="272"/>
        <v>https://usaybia.net/person/8104</v>
      </c>
    </row>
    <row r="2648" spans="1:18" x14ac:dyDescent="0.25">
      <c r="A2648">
        <f t="shared" si="274"/>
        <v>81</v>
      </c>
      <c r="B2648">
        <f t="shared" si="275"/>
        <v>8105</v>
      </c>
      <c r="C2648" t="str">
        <f t="shared" si="271"/>
        <v>https://usaybia.net/person/8105</v>
      </c>
      <c r="D2648" t="str">
        <f t="shared" si="276"/>
        <v>https://usaybia.net/person/8105_____________</v>
      </c>
      <c r="Q2648" t="str">
        <f t="shared" si="273"/>
        <v>,https://usaybia.net/person/8105</v>
      </c>
      <c r="R2648" t="str">
        <f t="shared" si="272"/>
        <v>https://usaybia.net/person/8105</v>
      </c>
    </row>
    <row r="2649" spans="1:18" x14ac:dyDescent="0.25">
      <c r="A2649">
        <f t="shared" si="274"/>
        <v>81</v>
      </c>
      <c r="B2649">
        <f t="shared" si="275"/>
        <v>8106</v>
      </c>
      <c r="C2649" t="str">
        <f t="shared" si="271"/>
        <v>https://usaybia.net/person/8106</v>
      </c>
      <c r="D2649" t="str">
        <f t="shared" si="276"/>
        <v>https://usaybia.net/person/8106_____________</v>
      </c>
      <c r="Q2649" t="str">
        <f t="shared" si="273"/>
        <v>,https://usaybia.net/person/8106</v>
      </c>
      <c r="R2649" t="str">
        <f t="shared" si="272"/>
        <v>https://usaybia.net/person/8106</v>
      </c>
    </row>
    <row r="2650" spans="1:18" x14ac:dyDescent="0.25">
      <c r="A2650">
        <f t="shared" si="274"/>
        <v>81</v>
      </c>
      <c r="B2650">
        <f t="shared" si="275"/>
        <v>8107</v>
      </c>
      <c r="C2650" t="str">
        <f t="shared" si="271"/>
        <v>https://usaybia.net/person/8107</v>
      </c>
      <c r="D2650" t="str">
        <f t="shared" si="276"/>
        <v>https://usaybia.net/person/8107_____________</v>
      </c>
      <c r="Q2650" t="str">
        <f t="shared" si="273"/>
        <v>,https://usaybia.net/person/8107</v>
      </c>
      <c r="R2650" t="str">
        <f t="shared" si="272"/>
        <v>https://usaybia.net/person/8107</v>
      </c>
    </row>
    <row r="2651" spans="1:18" x14ac:dyDescent="0.25">
      <c r="A2651">
        <f t="shared" si="274"/>
        <v>81</v>
      </c>
      <c r="B2651">
        <f t="shared" si="275"/>
        <v>8108</v>
      </c>
      <c r="C2651" t="str">
        <f t="shared" si="271"/>
        <v>https://usaybia.net/person/8108</v>
      </c>
      <c r="D2651" t="str">
        <f t="shared" si="276"/>
        <v>https://usaybia.net/person/8108_____________</v>
      </c>
      <c r="Q2651" t="str">
        <f t="shared" si="273"/>
        <v>,https://usaybia.net/person/8108</v>
      </c>
      <c r="R2651" t="str">
        <f t="shared" si="272"/>
        <v>https://usaybia.net/person/8108</v>
      </c>
    </row>
    <row r="2652" spans="1:18" x14ac:dyDescent="0.25">
      <c r="A2652">
        <f t="shared" si="274"/>
        <v>81</v>
      </c>
      <c r="B2652">
        <f t="shared" si="275"/>
        <v>8109</v>
      </c>
      <c r="C2652" t="str">
        <f t="shared" si="271"/>
        <v>https://usaybia.net/person/8109</v>
      </c>
      <c r="D2652" t="str">
        <f t="shared" si="276"/>
        <v>https://usaybia.net/person/8109_____________</v>
      </c>
      <c r="Q2652" t="str">
        <f t="shared" si="273"/>
        <v>,https://usaybia.net/person/8109</v>
      </c>
      <c r="R2652" t="str">
        <f t="shared" si="272"/>
        <v>https://usaybia.net/person/8109</v>
      </c>
    </row>
    <row r="2653" spans="1:18" x14ac:dyDescent="0.25">
      <c r="A2653">
        <f t="shared" si="274"/>
        <v>81</v>
      </c>
      <c r="B2653">
        <f t="shared" si="275"/>
        <v>8110</v>
      </c>
      <c r="C2653" t="str">
        <f t="shared" si="271"/>
        <v>https://usaybia.net/person/8110</v>
      </c>
      <c r="D2653" t="str">
        <f t="shared" si="276"/>
        <v>https://usaybia.net/person/8110_____________</v>
      </c>
      <c r="Q2653" t="str">
        <f t="shared" si="273"/>
        <v>,https://usaybia.net/person/8110</v>
      </c>
      <c r="R2653" t="str">
        <f t="shared" si="272"/>
        <v>https://usaybia.net/person/8110</v>
      </c>
    </row>
    <row r="2654" spans="1:18" x14ac:dyDescent="0.25">
      <c r="A2654">
        <f t="shared" si="274"/>
        <v>81</v>
      </c>
      <c r="B2654">
        <f t="shared" si="275"/>
        <v>8111</v>
      </c>
      <c r="C2654" t="str">
        <f t="shared" si="271"/>
        <v>https://usaybia.net/person/8111</v>
      </c>
      <c r="D2654" t="str">
        <f t="shared" si="276"/>
        <v>https://usaybia.net/person/8111_____________</v>
      </c>
      <c r="Q2654" t="str">
        <f t="shared" si="273"/>
        <v>,https://usaybia.net/person/8111</v>
      </c>
      <c r="R2654" t="str">
        <f t="shared" si="272"/>
        <v>https://usaybia.net/person/8111</v>
      </c>
    </row>
    <row r="2655" spans="1:18" x14ac:dyDescent="0.25">
      <c r="A2655">
        <f t="shared" si="274"/>
        <v>81</v>
      </c>
      <c r="B2655">
        <f t="shared" si="275"/>
        <v>8112</v>
      </c>
      <c r="C2655" t="str">
        <f t="shared" si="271"/>
        <v>https://usaybia.net/person/8112</v>
      </c>
      <c r="D2655" t="str">
        <f t="shared" si="276"/>
        <v>https://usaybia.net/person/8112_____________</v>
      </c>
      <c r="Q2655" t="str">
        <f t="shared" si="273"/>
        <v>,https://usaybia.net/person/8112</v>
      </c>
      <c r="R2655" t="str">
        <f t="shared" si="272"/>
        <v>https://usaybia.net/person/8112</v>
      </c>
    </row>
    <row r="2656" spans="1:18" x14ac:dyDescent="0.25">
      <c r="A2656">
        <f t="shared" si="274"/>
        <v>81</v>
      </c>
      <c r="B2656">
        <f t="shared" si="275"/>
        <v>8113</v>
      </c>
      <c r="C2656" t="str">
        <f t="shared" si="271"/>
        <v>https://usaybia.net/person/8113</v>
      </c>
      <c r="D2656" t="str">
        <f t="shared" si="276"/>
        <v>https://usaybia.net/person/8113_____________</v>
      </c>
      <c r="Q2656" t="str">
        <f t="shared" si="273"/>
        <v>,https://usaybia.net/person/8113</v>
      </c>
      <c r="R2656" t="str">
        <f t="shared" si="272"/>
        <v>https://usaybia.net/person/8113</v>
      </c>
    </row>
    <row r="2657" spans="1:18" x14ac:dyDescent="0.25">
      <c r="A2657">
        <f t="shared" si="274"/>
        <v>81</v>
      </c>
      <c r="B2657">
        <f t="shared" si="275"/>
        <v>8114</v>
      </c>
      <c r="C2657" t="str">
        <f t="shared" si="271"/>
        <v>https://usaybia.net/person/8114</v>
      </c>
      <c r="D2657" t="str">
        <f t="shared" si="276"/>
        <v>https://usaybia.net/person/8114_____________</v>
      </c>
      <c r="Q2657" t="str">
        <f t="shared" si="273"/>
        <v>,https://usaybia.net/person/8114</v>
      </c>
      <c r="R2657" t="str">
        <f t="shared" si="272"/>
        <v>https://usaybia.net/person/8114</v>
      </c>
    </row>
    <row r="2658" spans="1:18" x14ac:dyDescent="0.25">
      <c r="A2658">
        <f t="shared" si="274"/>
        <v>81</v>
      </c>
      <c r="B2658">
        <f t="shared" si="275"/>
        <v>8115</v>
      </c>
      <c r="C2658" t="str">
        <f t="shared" si="271"/>
        <v>https://usaybia.net/person/8115</v>
      </c>
      <c r="D2658" t="str">
        <f t="shared" si="276"/>
        <v>https://usaybia.net/person/8115_____________</v>
      </c>
      <c r="Q2658" t="str">
        <f t="shared" si="273"/>
        <v>,https://usaybia.net/person/8115</v>
      </c>
      <c r="R2658" t="str">
        <f t="shared" si="272"/>
        <v>https://usaybia.net/person/8115</v>
      </c>
    </row>
    <row r="2659" spans="1:18" x14ac:dyDescent="0.25">
      <c r="A2659">
        <f t="shared" si="274"/>
        <v>81</v>
      </c>
      <c r="B2659">
        <f t="shared" si="275"/>
        <v>8116</v>
      </c>
      <c r="C2659" t="str">
        <f t="shared" si="271"/>
        <v>https://usaybia.net/person/8116</v>
      </c>
      <c r="D2659" t="str">
        <f t="shared" si="276"/>
        <v>https://usaybia.net/person/8116_____________</v>
      </c>
      <c r="Q2659" t="str">
        <f t="shared" si="273"/>
        <v>,https://usaybia.net/person/8116</v>
      </c>
      <c r="R2659" t="str">
        <f t="shared" si="272"/>
        <v>https://usaybia.net/person/8116</v>
      </c>
    </row>
    <row r="2660" spans="1:18" x14ac:dyDescent="0.25">
      <c r="A2660">
        <f t="shared" si="274"/>
        <v>81</v>
      </c>
      <c r="B2660">
        <f t="shared" si="275"/>
        <v>8117</v>
      </c>
      <c r="C2660" t="str">
        <f t="shared" si="271"/>
        <v>https://usaybia.net/person/8117</v>
      </c>
      <c r="D2660" t="str">
        <f t="shared" si="276"/>
        <v>https://usaybia.net/person/8117_____________</v>
      </c>
      <c r="Q2660" t="str">
        <f t="shared" si="273"/>
        <v>,https://usaybia.net/person/8117</v>
      </c>
      <c r="R2660" t="str">
        <f t="shared" si="272"/>
        <v>https://usaybia.net/person/8117</v>
      </c>
    </row>
    <row r="2661" spans="1:18" x14ac:dyDescent="0.25">
      <c r="A2661">
        <f t="shared" si="274"/>
        <v>81</v>
      </c>
      <c r="B2661">
        <f t="shared" si="275"/>
        <v>8118</v>
      </c>
      <c r="C2661" t="str">
        <f t="shared" si="271"/>
        <v>https://usaybia.net/person/8118</v>
      </c>
      <c r="D2661" t="str">
        <f t="shared" si="276"/>
        <v>https://usaybia.net/person/8118_____________</v>
      </c>
      <c r="Q2661" t="str">
        <f t="shared" si="273"/>
        <v>,https://usaybia.net/person/8118</v>
      </c>
      <c r="R2661" t="str">
        <f t="shared" si="272"/>
        <v>https://usaybia.net/person/8118</v>
      </c>
    </row>
    <row r="2662" spans="1:18" x14ac:dyDescent="0.25">
      <c r="A2662">
        <f t="shared" si="274"/>
        <v>81</v>
      </c>
      <c r="B2662">
        <f t="shared" si="275"/>
        <v>8119</v>
      </c>
      <c r="C2662" t="str">
        <f t="shared" si="271"/>
        <v>https://usaybia.net/person/8119</v>
      </c>
      <c r="D2662" t="str">
        <f t="shared" si="276"/>
        <v>https://usaybia.net/person/8119_____________</v>
      </c>
      <c r="Q2662" t="str">
        <f t="shared" si="273"/>
        <v>,https://usaybia.net/person/8119</v>
      </c>
      <c r="R2662" t="str">
        <f t="shared" si="272"/>
        <v>https://usaybia.net/person/8119</v>
      </c>
    </row>
    <row r="2663" spans="1:18" x14ac:dyDescent="0.25">
      <c r="A2663">
        <f t="shared" si="274"/>
        <v>81</v>
      </c>
      <c r="B2663">
        <f t="shared" si="275"/>
        <v>8120</v>
      </c>
      <c r="C2663" t="str">
        <f t="shared" si="271"/>
        <v>https://usaybia.net/person/8120</v>
      </c>
      <c r="D2663" t="str">
        <f t="shared" si="276"/>
        <v>https://usaybia.net/person/8120_____________</v>
      </c>
      <c r="Q2663" t="str">
        <f t="shared" si="273"/>
        <v>,https://usaybia.net/person/8120</v>
      </c>
      <c r="R2663" t="str">
        <f t="shared" si="272"/>
        <v>https://usaybia.net/person/8120</v>
      </c>
    </row>
    <row r="2664" spans="1:18" x14ac:dyDescent="0.25">
      <c r="A2664">
        <f t="shared" si="274"/>
        <v>81</v>
      </c>
      <c r="B2664">
        <f t="shared" si="275"/>
        <v>8121</v>
      </c>
      <c r="C2664" t="str">
        <f t="shared" si="271"/>
        <v>https://usaybia.net/person/8121</v>
      </c>
      <c r="D2664" t="str">
        <f t="shared" si="276"/>
        <v>https://usaybia.net/person/8121_____________</v>
      </c>
      <c r="Q2664" t="str">
        <f t="shared" si="273"/>
        <v>,https://usaybia.net/person/8121</v>
      </c>
      <c r="R2664" t="str">
        <f t="shared" si="272"/>
        <v>https://usaybia.net/person/8121</v>
      </c>
    </row>
    <row r="2665" spans="1:18" x14ac:dyDescent="0.25">
      <c r="A2665">
        <f t="shared" si="274"/>
        <v>81</v>
      </c>
      <c r="B2665">
        <f t="shared" si="275"/>
        <v>8122</v>
      </c>
      <c r="C2665" t="str">
        <f t="shared" si="271"/>
        <v>https://usaybia.net/person/8122</v>
      </c>
      <c r="D2665" t="str">
        <f t="shared" si="276"/>
        <v>https://usaybia.net/person/8122_____________</v>
      </c>
      <c r="Q2665" t="str">
        <f t="shared" si="273"/>
        <v>,https://usaybia.net/person/8122</v>
      </c>
      <c r="R2665" t="str">
        <f t="shared" si="272"/>
        <v>https://usaybia.net/person/8122</v>
      </c>
    </row>
    <row r="2666" spans="1:18" x14ac:dyDescent="0.25">
      <c r="A2666">
        <f t="shared" si="274"/>
        <v>81</v>
      </c>
      <c r="B2666">
        <f t="shared" si="275"/>
        <v>8123</v>
      </c>
      <c r="C2666" t="str">
        <f t="shared" si="271"/>
        <v>https://usaybia.net/person/8123</v>
      </c>
      <c r="D2666" t="str">
        <f t="shared" si="276"/>
        <v>https://usaybia.net/person/8123_____________</v>
      </c>
      <c r="Q2666" t="str">
        <f t="shared" si="273"/>
        <v>,https://usaybia.net/person/8123</v>
      </c>
      <c r="R2666" t="str">
        <f t="shared" si="272"/>
        <v>https://usaybia.net/person/8123</v>
      </c>
    </row>
    <row r="2667" spans="1:18" x14ac:dyDescent="0.25">
      <c r="A2667">
        <f t="shared" si="274"/>
        <v>81</v>
      </c>
      <c r="B2667">
        <f t="shared" si="275"/>
        <v>8124</v>
      </c>
      <c r="C2667" t="str">
        <f t="shared" si="271"/>
        <v>https://usaybia.net/person/8124</v>
      </c>
      <c r="D2667" t="str">
        <f t="shared" si="276"/>
        <v>https://usaybia.net/person/8124_____________</v>
      </c>
      <c r="Q2667" t="str">
        <f t="shared" si="273"/>
        <v>,https://usaybia.net/person/8124</v>
      </c>
      <c r="R2667" t="str">
        <f t="shared" si="272"/>
        <v>https://usaybia.net/person/8124</v>
      </c>
    </row>
    <row r="2668" spans="1:18" x14ac:dyDescent="0.25">
      <c r="A2668">
        <f t="shared" si="274"/>
        <v>81</v>
      </c>
      <c r="B2668">
        <f t="shared" si="275"/>
        <v>8125</v>
      </c>
      <c r="C2668" t="str">
        <f t="shared" si="271"/>
        <v>https://usaybia.net/person/8125</v>
      </c>
      <c r="D2668" t="str">
        <f t="shared" si="276"/>
        <v>https://usaybia.net/person/8125_____________</v>
      </c>
      <c r="Q2668" t="str">
        <f t="shared" si="273"/>
        <v>,https://usaybia.net/person/8125</v>
      </c>
      <c r="R2668" t="str">
        <f t="shared" si="272"/>
        <v>https://usaybia.net/person/8125</v>
      </c>
    </row>
    <row r="2669" spans="1:18" x14ac:dyDescent="0.25">
      <c r="A2669">
        <f t="shared" si="274"/>
        <v>81</v>
      </c>
      <c r="B2669">
        <f t="shared" si="275"/>
        <v>8126</v>
      </c>
      <c r="C2669" t="str">
        <f t="shared" si="271"/>
        <v>https://usaybia.net/person/8126</v>
      </c>
      <c r="D2669" t="str">
        <f t="shared" si="276"/>
        <v>https://usaybia.net/person/8126_____________</v>
      </c>
      <c r="Q2669" t="str">
        <f t="shared" si="273"/>
        <v>,https://usaybia.net/person/8126</v>
      </c>
      <c r="R2669" t="str">
        <f t="shared" si="272"/>
        <v>https://usaybia.net/person/8126</v>
      </c>
    </row>
    <row r="2670" spans="1:18" x14ac:dyDescent="0.25">
      <c r="A2670">
        <f t="shared" si="274"/>
        <v>81</v>
      </c>
      <c r="B2670">
        <f t="shared" si="275"/>
        <v>8127</v>
      </c>
      <c r="C2670" t="str">
        <f t="shared" si="271"/>
        <v>https://usaybia.net/person/8127</v>
      </c>
      <c r="D2670" t="str">
        <f t="shared" si="276"/>
        <v>https://usaybia.net/person/8127_____________</v>
      </c>
      <c r="Q2670" t="str">
        <f t="shared" si="273"/>
        <v>,https://usaybia.net/person/8127</v>
      </c>
      <c r="R2670" t="str">
        <f t="shared" si="272"/>
        <v>https://usaybia.net/person/8127</v>
      </c>
    </row>
    <row r="2671" spans="1:18" x14ac:dyDescent="0.25">
      <c r="A2671">
        <f t="shared" si="274"/>
        <v>81</v>
      </c>
      <c r="B2671">
        <f t="shared" si="275"/>
        <v>8128</v>
      </c>
      <c r="C2671" t="str">
        <f t="shared" si="271"/>
        <v>https://usaybia.net/person/8128</v>
      </c>
      <c r="D2671" t="str">
        <f t="shared" si="276"/>
        <v>https://usaybia.net/person/8128_____________</v>
      </c>
      <c r="Q2671" t="str">
        <f t="shared" si="273"/>
        <v>,https://usaybia.net/person/8128</v>
      </c>
      <c r="R2671" t="str">
        <f t="shared" si="272"/>
        <v>https://usaybia.net/person/8128</v>
      </c>
    </row>
    <row r="2672" spans="1:18" x14ac:dyDescent="0.25">
      <c r="A2672">
        <f t="shared" si="274"/>
        <v>81</v>
      </c>
      <c r="B2672">
        <f t="shared" si="275"/>
        <v>8129</v>
      </c>
      <c r="C2672" t="str">
        <f t="shared" si="271"/>
        <v>https://usaybia.net/person/8129</v>
      </c>
      <c r="D2672" t="str">
        <f t="shared" si="276"/>
        <v>https://usaybia.net/person/8129_____________</v>
      </c>
      <c r="Q2672" t="str">
        <f t="shared" si="273"/>
        <v>,https://usaybia.net/person/8129</v>
      </c>
      <c r="R2672" t="str">
        <f t="shared" si="272"/>
        <v>https://usaybia.net/person/8129</v>
      </c>
    </row>
    <row r="2673" spans="1:18" x14ac:dyDescent="0.25">
      <c r="A2673">
        <f t="shared" si="274"/>
        <v>81</v>
      </c>
      <c r="B2673">
        <f t="shared" si="275"/>
        <v>8130</v>
      </c>
      <c r="C2673" t="str">
        <f t="shared" si="271"/>
        <v>https://usaybia.net/person/8130</v>
      </c>
      <c r="D2673" t="str">
        <f t="shared" si="276"/>
        <v>https://usaybia.net/person/8130_____________</v>
      </c>
      <c r="Q2673" t="str">
        <f t="shared" si="273"/>
        <v>,https://usaybia.net/person/8130</v>
      </c>
      <c r="R2673" t="str">
        <f t="shared" si="272"/>
        <v>https://usaybia.net/person/8130</v>
      </c>
    </row>
    <row r="2674" spans="1:18" x14ac:dyDescent="0.25">
      <c r="A2674">
        <f t="shared" si="274"/>
        <v>81</v>
      </c>
      <c r="B2674">
        <f t="shared" si="275"/>
        <v>8131</v>
      </c>
      <c r="C2674" t="str">
        <f t="shared" si="271"/>
        <v>https://usaybia.net/person/8131</v>
      </c>
      <c r="D2674" t="str">
        <f t="shared" si="276"/>
        <v>https://usaybia.net/person/8131_____________</v>
      </c>
      <c r="Q2674" t="str">
        <f t="shared" si="273"/>
        <v>,https://usaybia.net/person/8131</v>
      </c>
      <c r="R2674" t="str">
        <f t="shared" si="272"/>
        <v>https://usaybia.net/person/8131</v>
      </c>
    </row>
    <row r="2675" spans="1:18" x14ac:dyDescent="0.25">
      <c r="A2675">
        <f t="shared" si="274"/>
        <v>81</v>
      </c>
      <c r="B2675">
        <f t="shared" si="275"/>
        <v>8132</v>
      </c>
      <c r="C2675" t="str">
        <f t="shared" si="271"/>
        <v>https://usaybia.net/person/8132</v>
      </c>
      <c r="D2675" t="str">
        <f t="shared" si="276"/>
        <v>https://usaybia.net/person/8132_____________</v>
      </c>
      <c r="Q2675" t="str">
        <f t="shared" si="273"/>
        <v>,https://usaybia.net/person/8132</v>
      </c>
      <c r="R2675" t="str">
        <f t="shared" si="272"/>
        <v>https://usaybia.net/person/8132</v>
      </c>
    </row>
    <row r="2676" spans="1:18" x14ac:dyDescent="0.25">
      <c r="A2676">
        <f t="shared" si="274"/>
        <v>81</v>
      </c>
      <c r="B2676">
        <f t="shared" si="275"/>
        <v>8133</v>
      </c>
      <c r="C2676" t="str">
        <f t="shared" si="271"/>
        <v>https://usaybia.net/person/8133</v>
      </c>
      <c r="D2676" t="str">
        <f t="shared" si="276"/>
        <v>https://usaybia.net/person/8133_____________</v>
      </c>
      <c r="Q2676" t="str">
        <f t="shared" si="273"/>
        <v>,https://usaybia.net/person/8133</v>
      </c>
      <c r="R2676" t="str">
        <f t="shared" si="272"/>
        <v>https://usaybia.net/person/8133</v>
      </c>
    </row>
    <row r="2677" spans="1:18" x14ac:dyDescent="0.25">
      <c r="A2677">
        <f t="shared" si="274"/>
        <v>82</v>
      </c>
      <c r="B2677">
        <f>8200+1</f>
        <v>8201</v>
      </c>
      <c r="C2677" t="str">
        <f t="shared" si="271"/>
        <v>https://usaybia.net/person/8201</v>
      </c>
      <c r="D2677" t="str">
        <f t="shared" si="276"/>
        <v>https://usaybia.net/person/8201_____________</v>
      </c>
      <c r="Q2677" t="str">
        <f t="shared" si="273"/>
        <v>,https://usaybia.net/person/8201</v>
      </c>
      <c r="R2677" t="str">
        <f t="shared" si="272"/>
        <v>https://usaybia.net/person/8201</v>
      </c>
    </row>
    <row r="2678" spans="1:18" x14ac:dyDescent="0.25">
      <c r="A2678">
        <f t="shared" si="274"/>
        <v>82</v>
      </c>
      <c r="B2678">
        <f t="shared" si="275"/>
        <v>8202</v>
      </c>
      <c r="C2678" t="str">
        <f t="shared" si="271"/>
        <v>https://usaybia.net/person/8202</v>
      </c>
      <c r="D2678" t="str">
        <f t="shared" si="276"/>
        <v>https://usaybia.net/person/8202_____________</v>
      </c>
      <c r="Q2678" t="str">
        <f t="shared" si="273"/>
        <v>,https://usaybia.net/person/8202</v>
      </c>
      <c r="R2678" t="str">
        <f t="shared" si="272"/>
        <v>https://usaybia.net/person/8202</v>
      </c>
    </row>
    <row r="2679" spans="1:18" x14ac:dyDescent="0.25">
      <c r="A2679">
        <f t="shared" si="274"/>
        <v>82</v>
      </c>
      <c r="B2679">
        <f t="shared" si="275"/>
        <v>8203</v>
      </c>
      <c r="C2679" t="str">
        <f t="shared" si="271"/>
        <v>https://usaybia.net/person/8203</v>
      </c>
      <c r="D2679" t="str">
        <f t="shared" si="276"/>
        <v>https://usaybia.net/person/8203_____________</v>
      </c>
      <c r="Q2679" t="str">
        <f t="shared" si="273"/>
        <v>,https://usaybia.net/person/8203</v>
      </c>
      <c r="R2679" t="str">
        <f t="shared" si="272"/>
        <v>https://usaybia.net/person/8203</v>
      </c>
    </row>
    <row r="2680" spans="1:18" x14ac:dyDescent="0.25">
      <c r="A2680">
        <f t="shared" si="274"/>
        <v>82</v>
      </c>
      <c r="B2680">
        <f t="shared" si="275"/>
        <v>8204</v>
      </c>
      <c r="C2680" t="str">
        <f t="shared" si="271"/>
        <v>https://usaybia.net/person/8204</v>
      </c>
      <c r="D2680" t="str">
        <f t="shared" si="276"/>
        <v>https://usaybia.net/person/8204_____________</v>
      </c>
      <c r="Q2680" t="str">
        <f t="shared" si="273"/>
        <v>,https://usaybia.net/person/8204</v>
      </c>
      <c r="R2680" t="str">
        <f t="shared" si="272"/>
        <v>https://usaybia.net/person/8204</v>
      </c>
    </row>
    <row r="2681" spans="1:18" x14ac:dyDescent="0.25">
      <c r="A2681">
        <f t="shared" si="274"/>
        <v>82</v>
      </c>
      <c r="B2681">
        <f t="shared" si="275"/>
        <v>8205</v>
      </c>
      <c r="C2681" t="str">
        <f t="shared" ref="C2681:C2744" si="277">"https://usaybia.net/person/"&amp;B2681</f>
        <v>https://usaybia.net/person/8205</v>
      </c>
      <c r="D2681" t="str">
        <f t="shared" si="276"/>
        <v>https://usaybia.net/person/8205_____________</v>
      </c>
      <c r="Q2681" t="str">
        <f t="shared" si="273"/>
        <v>,https://usaybia.net/person/8205</v>
      </c>
      <c r="R2681" t="str">
        <f t="shared" si="272"/>
        <v>https://usaybia.net/person/8205</v>
      </c>
    </row>
    <row r="2682" spans="1:18" x14ac:dyDescent="0.25">
      <c r="A2682">
        <f t="shared" si="274"/>
        <v>82</v>
      </c>
      <c r="B2682">
        <f t="shared" si="275"/>
        <v>8206</v>
      </c>
      <c r="C2682" t="str">
        <f t="shared" si="277"/>
        <v>https://usaybia.net/person/8206</v>
      </c>
      <c r="D2682" t="str">
        <f t="shared" si="276"/>
        <v>https://usaybia.net/person/8206_____________</v>
      </c>
      <c r="Q2682" t="str">
        <f t="shared" si="273"/>
        <v>,https://usaybia.net/person/8206</v>
      </c>
      <c r="R2682" t="str">
        <f t="shared" si="272"/>
        <v>https://usaybia.net/person/8206</v>
      </c>
    </row>
    <row r="2683" spans="1:18" x14ac:dyDescent="0.25">
      <c r="A2683">
        <f t="shared" si="274"/>
        <v>82</v>
      </c>
      <c r="B2683">
        <f t="shared" si="275"/>
        <v>8207</v>
      </c>
      <c r="C2683" t="str">
        <f t="shared" si="277"/>
        <v>https://usaybia.net/person/8207</v>
      </c>
      <c r="D2683" t="str">
        <f t="shared" si="276"/>
        <v>https://usaybia.net/person/8207_____________</v>
      </c>
      <c r="Q2683" t="str">
        <f t="shared" si="273"/>
        <v>,https://usaybia.net/person/8207</v>
      </c>
      <c r="R2683" t="str">
        <f t="shared" si="272"/>
        <v>https://usaybia.net/person/8207</v>
      </c>
    </row>
    <row r="2684" spans="1:18" x14ac:dyDescent="0.25">
      <c r="A2684">
        <f t="shared" si="274"/>
        <v>82</v>
      </c>
      <c r="B2684">
        <f t="shared" si="275"/>
        <v>8208</v>
      </c>
      <c r="C2684" t="str">
        <f t="shared" si="277"/>
        <v>https://usaybia.net/person/8208</v>
      </c>
      <c r="D2684" t="str">
        <f t="shared" si="276"/>
        <v>https://usaybia.net/person/8208_____________</v>
      </c>
      <c r="Q2684" t="str">
        <f t="shared" si="273"/>
        <v>,https://usaybia.net/person/8208</v>
      </c>
      <c r="R2684" t="str">
        <f t="shared" si="272"/>
        <v>https://usaybia.net/person/8208</v>
      </c>
    </row>
    <row r="2685" spans="1:18" x14ac:dyDescent="0.25">
      <c r="A2685">
        <f t="shared" si="274"/>
        <v>82</v>
      </c>
      <c r="B2685">
        <f t="shared" si="275"/>
        <v>8209</v>
      </c>
      <c r="C2685" t="str">
        <f t="shared" si="277"/>
        <v>https://usaybia.net/person/8209</v>
      </c>
      <c r="D2685" t="str">
        <f t="shared" si="276"/>
        <v>https://usaybia.net/person/8209_____________</v>
      </c>
      <c r="Q2685" t="str">
        <f t="shared" si="273"/>
        <v>,https://usaybia.net/person/8209</v>
      </c>
      <c r="R2685" t="str">
        <f t="shared" si="272"/>
        <v>https://usaybia.net/person/8209</v>
      </c>
    </row>
    <row r="2686" spans="1:18" x14ac:dyDescent="0.25">
      <c r="A2686">
        <f t="shared" si="274"/>
        <v>82</v>
      </c>
      <c r="B2686">
        <f t="shared" si="275"/>
        <v>8210</v>
      </c>
      <c r="C2686" t="str">
        <f t="shared" si="277"/>
        <v>https://usaybia.net/person/8210</v>
      </c>
      <c r="D2686" t="str">
        <f t="shared" si="276"/>
        <v>https://usaybia.net/person/8210_____________</v>
      </c>
      <c r="Q2686" t="str">
        <f t="shared" si="273"/>
        <v>,https://usaybia.net/person/8210</v>
      </c>
      <c r="R2686" t="str">
        <f t="shared" si="272"/>
        <v>https://usaybia.net/person/8210</v>
      </c>
    </row>
    <row r="2687" spans="1:18" x14ac:dyDescent="0.25">
      <c r="A2687">
        <f t="shared" si="274"/>
        <v>82</v>
      </c>
      <c r="B2687">
        <f t="shared" si="275"/>
        <v>8211</v>
      </c>
      <c r="C2687" t="str">
        <f t="shared" si="277"/>
        <v>https://usaybia.net/person/8211</v>
      </c>
      <c r="D2687" t="str">
        <f t="shared" si="276"/>
        <v>https://usaybia.net/person/8211_____________</v>
      </c>
      <c r="Q2687" t="str">
        <f t="shared" si="273"/>
        <v>,https://usaybia.net/person/8211</v>
      </c>
      <c r="R2687" t="str">
        <f t="shared" si="272"/>
        <v>https://usaybia.net/person/8211</v>
      </c>
    </row>
    <row r="2688" spans="1:18" x14ac:dyDescent="0.25">
      <c r="A2688">
        <f t="shared" si="274"/>
        <v>82</v>
      </c>
      <c r="B2688">
        <f t="shared" si="275"/>
        <v>8212</v>
      </c>
      <c r="C2688" t="str">
        <f t="shared" si="277"/>
        <v>https://usaybia.net/person/8212</v>
      </c>
      <c r="D2688" t="str">
        <f t="shared" si="276"/>
        <v>https://usaybia.net/person/8212_____________</v>
      </c>
      <c r="Q2688" t="str">
        <f t="shared" si="273"/>
        <v>,https://usaybia.net/person/8212</v>
      </c>
      <c r="R2688" t="str">
        <f t="shared" si="272"/>
        <v>https://usaybia.net/person/8212</v>
      </c>
    </row>
    <row r="2689" spans="1:18" x14ac:dyDescent="0.25">
      <c r="A2689">
        <f t="shared" si="274"/>
        <v>82</v>
      </c>
      <c r="B2689">
        <f t="shared" si="275"/>
        <v>8213</v>
      </c>
      <c r="C2689" t="str">
        <f t="shared" si="277"/>
        <v>https://usaybia.net/person/8213</v>
      </c>
      <c r="D2689" t="str">
        <f t="shared" si="276"/>
        <v>https://usaybia.net/person/8213_____________</v>
      </c>
      <c r="Q2689" t="str">
        <f t="shared" si="273"/>
        <v>,https://usaybia.net/person/8213</v>
      </c>
      <c r="R2689" t="str">
        <f t="shared" si="272"/>
        <v>https://usaybia.net/person/8213</v>
      </c>
    </row>
    <row r="2690" spans="1:18" x14ac:dyDescent="0.25">
      <c r="A2690">
        <f t="shared" si="274"/>
        <v>82</v>
      </c>
      <c r="B2690">
        <f t="shared" si="275"/>
        <v>8214</v>
      </c>
      <c r="C2690" t="str">
        <f t="shared" si="277"/>
        <v>https://usaybia.net/person/8214</v>
      </c>
      <c r="D2690" t="str">
        <f t="shared" si="276"/>
        <v>https://usaybia.net/person/8214_____________</v>
      </c>
      <c r="Q2690" t="str">
        <f t="shared" si="273"/>
        <v>,https://usaybia.net/person/8214</v>
      </c>
      <c r="R2690" t="str">
        <f t="shared" ref="R2690:R2753" si="278">RIGHT(Q2690,LEN(Q2690)-1)</f>
        <v>https://usaybia.net/person/8214</v>
      </c>
    </row>
    <row r="2691" spans="1:18" x14ac:dyDescent="0.25">
      <c r="A2691">
        <f t="shared" si="274"/>
        <v>82</v>
      </c>
      <c r="B2691">
        <f t="shared" si="275"/>
        <v>8215</v>
      </c>
      <c r="C2691" t="str">
        <f t="shared" si="277"/>
        <v>https://usaybia.net/person/8215</v>
      </c>
      <c r="D2691" t="str">
        <f t="shared" si="276"/>
        <v>https://usaybia.net/person/8215_____________</v>
      </c>
      <c r="Q2691" t="str">
        <f t="shared" ref="Q2691:Q2754" si="279">SUBSTITUTE(SUBSTITUTE(SUBSTITUTE(CONCATENATE(C2691,F2691,G2691,H2691,I2691,J2691,K2691,L2691,SUBSTITUTE(M2691,".emedien.ub.uni-muenchen.de",""),N2691,O2691,P2691),"http",",http"),"xxx",""),"XXX","")</f>
        <v>,https://usaybia.net/person/8215</v>
      </c>
      <c r="R2691" t="str">
        <f t="shared" si="278"/>
        <v>https://usaybia.net/person/8215</v>
      </c>
    </row>
    <row r="2692" spans="1:18" x14ac:dyDescent="0.25">
      <c r="A2692">
        <f t="shared" si="274"/>
        <v>82</v>
      </c>
      <c r="B2692">
        <f t="shared" si="275"/>
        <v>8216</v>
      </c>
      <c r="C2692" t="str">
        <f t="shared" si="277"/>
        <v>https://usaybia.net/person/8216</v>
      </c>
      <c r="D2692" t="str">
        <f t="shared" si="276"/>
        <v>https://usaybia.net/person/8216_____________</v>
      </c>
      <c r="Q2692" t="str">
        <f t="shared" si="279"/>
        <v>,https://usaybia.net/person/8216</v>
      </c>
      <c r="R2692" t="str">
        <f t="shared" si="278"/>
        <v>https://usaybia.net/person/8216</v>
      </c>
    </row>
    <row r="2693" spans="1:18" x14ac:dyDescent="0.25">
      <c r="A2693">
        <f t="shared" si="274"/>
        <v>82</v>
      </c>
      <c r="B2693">
        <f t="shared" si="275"/>
        <v>8217</v>
      </c>
      <c r="C2693" t="str">
        <f t="shared" si="277"/>
        <v>https://usaybia.net/person/8217</v>
      </c>
      <c r="D2693" t="str">
        <f t="shared" si="276"/>
        <v>https://usaybia.net/person/8217_____________</v>
      </c>
      <c r="Q2693" t="str">
        <f t="shared" si="279"/>
        <v>,https://usaybia.net/person/8217</v>
      </c>
      <c r="R2693" t="str">
        <f t="shared" si="278"/>
        <v>https://usaybia.net/person/8217</v>
      </c>
    </row>
    <row r="2694" spans="1:18" x14ac:dyDescent="0.25">
      <c r="A2694">
        <f t="shared" si="274"/>
        <v>82</v>
      </c>
      <c r="B2694">
        <f t="shared" si="275"/>
        <v>8218</v>
      </c>
      <c r="C2694" t="str">
        <f t="shared" si="277"/>
        <v>https://usaybia.net/person/8218</v>
      </c>
      <c r="D2694" t="str">
        <f t="shared" si="276"/>
        <v>https://usaybia.net/person/8218_____________</v>
      </c>
      <c r="Q2694" t="str">
        <f t="shared" si="279"/>
        <v>,https://usaybia.net/person/8218</v>
      </c>
      <c r="R2694" t="str">
        <f t="shared" si="278"/>
        <v>https://usaybia.net/person/8218</v>
      </c>
    </row>
    <row r="2695" spans="1:18" x14ac:dyDescent="0.25">
      <c r="A2695">
        <f t="shared" si="274"/>
        <v>82</v>
      </c>
      <c r="B2695">
        <f t="shared" si="275"/>
        <v>8219</v>
      </c>
      <c r="C2695" t="str">
        <f t="shared" si="277"/>
        <v>https://usaybia.net/person/8219</v>
      </c>
      <c r="D2695" t="str">
        <f t="shared" si="276"/>
        <v>https://usaybia.net/person/8219_____________</v>
      </c>
      <c r="Q2695" t="str">
        <f t="shared" si="279"/>
        <v>,https://usaybia.net/person/8219</v>
      </c>
      <c r="R2695" t="str">
        <f t="shared" si="278"/>
        <v>https://usaybia.net/person/8219</v>
      </c>
    </row>
    <row r="2696" spans="1:18" x14ac:dyDescent="0.25">
      <c r="A2696">
        <f t="shared" si="274"/>
        <v>82</v>
      </c>
      <c r="B2696">
        <f t="shared" si="275"/>
        <v>8220</v>
      </c>
      <c r="C2696" t="str">
        <f t="shared" si="277"/>
        <v>https://usaybia.net/person/8220</v>
      </c>
      <c r="D2696" t="str">
        <f t="shared" si="276"/>
        <v>https://usaybia.net/person/8220_____________</v>
      </c>
      <c r="Q2696" t="str">
        <f t="shared" si="279"/>
        <v>,https://usaybia.net/person/8220</v>
      </c>
      <c r="R2696" t="str">
        <f t="shared" si="278"/>
        <v>https://usaybia.net/person/8220</v>
      </c>
    </row>
    <row r="2697" spans="1:18" x14ac:dyDescent="0.25">
      <c r="A2697">
        <f t="shared" si="274"/>
        <v>82</v>
      </c>
      <c r="B2697">
        <f t="shared" si="275"/>
        <v>8221</v>
      </c>
      <c r="C2697" t="str">
        <f t="shared" si="277"/>
        <v>https://usaybia.net/person/8221</v>
      </c>
      <c r="D2697" t="str">
        <f t="shared" si="276"/>
        <v>https://usaybia.net/person/8221_____________</v>
      </c>
      <c r="Q2697" t="str">
        <f t="shared" si="279"/>
        <v>,https://usaybia.net/person/8221</v>
      </c>
      <c r="R2697" t="str">
        <f t="shared" si="278"/>
        <v>https://usaybia.net/person/8221</v>
      </c>
    </row>
    <row r="2698" spans="1:18" x14ac:dyDescent="0.25">
      <c r="A2698">
        <f t="shared" si="274"/>
        <v>82</v>
      </c>
      <c r="B2698">
        <f t="shared" si="275"/>
        <v>8222</v>
      </c>
      <c r="C2698" t="str">
        <f t="shared" si="277"/>
        <v>https://usaybia.net/person/8222</v>
      </c>
      <c r="D2698" t="str">
        <f t="shared" si="276"/>
        <v>https://usaybia.net/person/8222_____________</v>
      </c>
      <c r="Q2698" t="str">
        <f t="shared" si="279"/>
        <v>,https://usaybia.net/person/8222</v>
      </c>
      <c r="R2698" t="str">
        <f t="shared" si="278"/>
        <v>https://usaybia.net/person/8222</v>
      </c>
    </row>
    <row r="2699" spans="1:18" x14ac:dyDescent="0.25">
      <c r="A2699">
        <f t="shared" si="274"/>
        <v>82</v>
      </c>
      <c r="B2699">
        <f t="shared" si="275"/>
        <v>8223</v>
      </c>
      <c r="C2699" t="str">
        <f t="shared" si="277"/>
        <v>https://usaybia.net/person/8223</v>
      </c>
      <c r="D2699" t="str">
        <f t="shared" si="276"/>
        <v>https://usaybia.net/person/8223_____________</v>
      </c>
      <c r="Q2699" t="str">
        <f t="shared" si="279"/>
        <v>,https://usaybia.net/person/8223</v>
      </c>
      <c r="R2699" t="str">
        <f t="shared" si="278"/>
        <v>https://usaybia.net/person/8223</v>
      </c>
    </row>
    <row r="2700" spans="1:18" x14ac:dyDescent="0.25">
      <c r="A2700">
        <f t="shared" si="274"/>
        <v>82</v>
      </c>
      <c r="B2700">
        <f t="shared" si="275"/>
        <v>8224</v>
      </c>
      <c r="C2700" t="str">
        <f t="shared" si="277"/>
        <v>https://usaybia.net/person/8224</v>
      </c>
      <c r="D2700" t="str">
        <f t="shared" si="276"/>
        <v>https://usaybia.net/person/8224_____________</v>
      </c>
      <c r="Q2700" t="str">
        <f t="shared" si="279"/>
        <v>,https://usaybia.net/person/8224</v>
      </c>
      <c r="R2700" t="str">
        <f t="shared" si="278"/>
        <v>https://usaybia.net/person/8224</v>
      </c>
    </row>
    <row r="2701" spans="1:18" x14ac:dyDescent="0.25">
      <c r="A2701">
        <f t="shared" si="274"/>
        <v>82</v>
      </c>
      <c r="B2701">
        <f t="shared" si="275"/>
        <v>8225</v>
      </c>
      <c r="C2701" t="str">
        <f t="shared" si="277"/>
        <v>https://usaybia.net/person/8225</v>
      </c>
      <c r="D2701" t="str">
        <f t="shared" si="276"/>
        <v>https://usaybia.net/person/8225_____________</v>
      </c>
      <c r="Q2701" t="str">
        <f t="shared" si="279"/>
        <v>,https://usaybia.net/person/8225</v>
      </c>
      <c r="R2701" t="str">
        <f t="shared" si="278"/>
        <v>https://usaybia.net/person/8225</v>
      </c>
    </row>
    <row r="2702" spans="1:18" x14ac:dyDescent="0.25">
      <c r="A2702">
        <f t="shared" ref="A2702:A2765" si="280">A2669+1</f>
        <v>82</v>
      </c>
      <c r="B2702">
        <f t="shared" si="275"/>
        <v>8226</v>
      </c>
      <c r="C2702" t="str">
        <f t="shared" si="277"/>
        <v>https://usaybia.net/person/8226</v>
      </c>
      <c r="D2702" t="str">
        <f t="shared" si="276"/>
        <v>https://usaybia.net/person/8226_____________</v>
      </c>
      <c r="Q2702" t="str">
        <f t="shared" si="279"/>
        <v>,https://usaybia.net/person/8226</v>
      </c>
      <c r="R2702" t="str">
        <f t="shared" si="278"/>
        <v>https://usaybia.net/person/8226</v>
      </c>
    </row>
    <row r="2703" spans="1:18" x14ac:dyDescent="0.25">
      <c r="A2703">
        <f t="shared" si="280"/>
        <v>82</v>
      </c>
      <c r="B2703">
        <f t="shared" si="275"/>
        <v>8227</v>
      </c>
      <c r="C2703" t="str">
        <f t="shared" si="277"/>
        <v>https://usaybia.net/person/8227</v>
      </c>
      <c r="D2703" t="str">
        <f t="shared" si="276"/>
        <v>https://usaybia.net/person/8227_____________</v>
      </c>
      <c r="Q2703" t="str">
        <f t="shared" si="279"/>
        <v>,https://usaybia.net/person/8227</v>
      </c>
      <c r="R2703" t="str">
        <f t="shared" si="278"/>
        <v>https://usaybia.net/person/8227</v>
      </c>
    </row>
    <row r="2704" spans="1:18" x14ac:dyDescent="0.25">
      <c r="A2704">
        <f t="shared" si="280"/>
        <v>82</v>
      </c>
      <c r="B2704">
        <f t="shared" ref="B2704:B2767" si="281">B2703+1</f>
        <v>8228</v>
      </c>
      <c r="C2704" t="str">
        <f t="shared" si="277"/>
        <v>https://usaybia.net/person/8228</v>
      </c>
      <c r="D2704" t="str">
        <f t="shared" si="276"/>
        <v>https://usaybia.net/person/8228_____________</v>
      </c>
      <c r="Q2704" t="str">
        <f t="shared" si="279"/>
        <v>,https://usaybia.net/person/8228</v>
      </c>
      <c r="R2704" t="str">
        <f t="shared" si="278"/>
        <v>https://usaybia.net/person/8228</v>
      </c>
    </row>
    <row r="2705" spans="1:18" x14ac:dyDescent="0.25">
      <c r="A2705">
        <f t="shared" si="280"/>
        <v>82</v>
      </c>
      <c r="B2705">
        <f t="shared" si="281"/>
        <v>8229</v>
      </c>
      <c r="C2705" t="str">
        <f t="shared" si="277"/>
        <v>https://usaybia.net/person/8229</v>
      </c>
      <c r="D2705" t="str">
        <f t="shared" ref="D2705:D2768" si="282">C2705&amp;"_____________"</f>
        <v>https://usaybia.net/person/8229_____________</v>
      </c>
      <c r="Q2705" t="str">
        <f t="shared" si="279"/>
        <v>,https://usaybia.net/person/8229</v>
      </c>
      <c r="R2705" t="str">
        <f t="shared" si="278"/>
        <v>https://usaybia.net/person/8229</v>
      </c>
    </row>
    <row r="2706" spans="1:18" x14ac:dyDescent="0.25">
      <c r="A2706">
        <f t="shared" si="280"/>
        <v>82</v>
      </c>
      <c r="B2706">
        <f t="shared" si="281"/>
        <v>8230</v>
      </c>
      <c r="C2706" t="str">
        <f t="shared" si="277"/>
        <v>https://usaybia.net/person/8230</v>
      </c>
      <c r="D2706" t="str">
        <f t="shared" si="282"/>
        <v>https://usaybia.net/person/8230_____________</v>
      </c>
      <c r="Q2706" t="str">
        <f t="shared" si="279"/>
        <v>,https://usaybia.net/person/8230</v>
      </c>
      <c r="R2706" t="str">
        <f t="shared" si="278"/>
        <v>https://usaybia.net/person/8230</v>
      </c>
    </row>
    <row r="2707" spans="1:18" x14ac:dyDescent="0.25">
      <c r="A2707">
        <f t="shared" si="280"/>
        <v>82</v>
      </c>
      <c r="B2707">
        <f t="shared" si="281"/>
        <v>8231</v>
      </c>
      <c r="C2707" t="str">
        <f t="shared" si="277"/>
        <v>https://usaybia.net/person/8231</v>
      </c>
      <c r="D2707" t="str">
        <f t="shared" si="282"/>
        <v>https://usaybia.net/person/8231_____________</v>
      </c>
      <c r="Q2707" t="str">
        <f t="shared" si="279"/>
        <v>,https://usaybia.net/person/8231</v>
      </c>
      <c r="R2707" t="str">
        <f t="shared" si="278"/>
        <v>https://usaybia.net/person/8231</v>
      </c>
    </row>
    <row r="2708" spans="1:18" x14ac:dyDescent="0.25">
      <c r="A2708">
        <f t="shared" si="280"/>
        <v>82</v>
      </c>
      <c r="B2708">
        <f t="shared" si="281"/>
        <v>8232</v>
      </c>
      <c r="C2708" t="str">
        <f t="shared" si="277"/>
        <v>https://usaybia.net/person/8232</v>
      </c>
      <c r="D2708" t="str">
        <f t="shared" si="282"/>
        <v>https://usaybia.net/person/8232_____________</v>
      </c>
      <c r="Q2708" t="str">
        <f t="shared" si="279"/>
        <v>,https://usaybia.net/person/8232</v>
      </c>
      <c r="R2708" t="str">
        <f t="shared" si="278"/>
        <v>https://usaybia.net/person/8232</v>
      </c>
    </row>
    <row r="2709" spans="1:18" x14ac:dyDescent="0.25">
      <c r="A2709">
        <f t="shared" si="280"/>
        <v>82</v>
      </c>
      <c r="B2709">
        <f t="shared" si="281"/>
        <v>8233</v>
      </c>
      <c r="C2709" t="str">
        <f t="shared" si="277"/>
        <v>https://usaybia.net/person/8233</v>
      </c>
      <c r="D2709" t="str">
        <f t="shared" si="282"/>
        <v>https://usaybia.net/person/8233_____________</v>
      </c>
      <c r="Q2709" t="str">
        <f t="shared" si="279"/>
        <v>,https://usaybia.net/person/8233</v>
      </c>
      <c r="R2709" t="str">
        <f t="shared" si="278"/>
        <v>https://usaybia.net/person/8233</v>
      </c>
    </row>
    <row r="2710" spans="1:18" x14ac:dyDescent="0.25">
      <c r="A2710">
        <f t="shared" si="280"/>
        <v>83</v>
      </c>
      <c r="B2710">
        <f>8300+1</f>
        <v>8301</v>
      </c>
      <c r="C2710" t="str">
        <f t="shared" si="277"/>
        <v>https://usaybia.net/person/8301</v>
      </c>
      <c r="D2710" t="str">
        <f t="shared" si="282"/>
        <v>https://usaybia.net/person/8301_____________</v>
      </c>
      <c r="Q2710" t="str">
        <f t="shared" si="279"/>
        <v>,https://usaybia.net/person/8301</v>
      </c>
      <c r="R2710" t="str">
        <f t="shared" si="278"/>
        <v>https://usaybia.net/person/8301</v>
      </c>
    </row>
    <row r="2711" spans="1:18" x14ac:dyDescent="0.25">
      <c r="A2711">
        <f t="shared" si="280"/>
        <v>83</v>
      </c>
      <c r="B2711">
        <f t="shared" si="281"/>
        <v>8302</v>
      </c>
      <c r="C2711" t="str">
        <f t="shared" si="277"/>
        <v>https://usaybia.net/person/8302</v>
      </c>
      <c r="D2711" t="str">
        <f t="shared" si="282"/>
        <v>https://usaybia.net/person/8302_____________</v>
      </c>
      <c r="Q2711" t="str">
        <f t="shared" si="279"/>
        <v>,https://usaybia.net/person/8302</v>
      </c>
      <c r="R2711" t="str">
        <f t="shared" si="278"/>
        <v>https://usaybia.net/person/8302</v>
      </c>
    </row>
    <row r="2712" spans="1:18" x14ac:dyDescent="0.25">
      <c r="A2712">
        <f t="shared" si="280"/>
        <v>83</v>
      </c>
      <c r="B2712">
        <f t="shared" si="281"/>
        <v>8303</v>
      </c>
      <c r="C2712" t="str">
        <f t="shared" si="277"/>
        <v>https://usaybia.net/person/8303</v>
      </c>
      <c r="D2712" t="str">
        <f t="shared" si="282"/>
        <v>https://usaybia.net/person/8303_____________</v>
      </c>
      <c r="Q2712" t="str">
        <f t="shared" si="279"/>
        <v>,https://usaybia.net/person/8303</v>
      </c>
      <c r="R2712" t="str">
        <f t="shared" si="278"/>
        <v>https://usaybia.net/person/8303</v>
      </c>
    </row>
    <row r="2713" spans="1:18" x14ac:dyDescent="0.25">
      <c r="A2713">
        <f t="shared" si="280"/>
        <v>83</v>
      </c>
      <c r="B2713">
        <f t="shared" si="281"/>
        <v>8304</v>
      </c>
      <c r="C2713" t="str">
        <f t="shared" si="277"/>
        <v>https://usaybia.net/person/8304</v>
      </c>
      <c r="D2713" t="str">
        <f t="shared" si="282"/>
        <v>https://usaybia.net/person/8304_____________</v>
      </c>
      <c r="Q2713" t="str">
        <f t="shared" si="279"/>
        <v>,https://usaybia.net/person/8304</v>
      </c>
      <c r="R2713" t="str">
        <f t="shared" si="278"/>
        <v>https://usaybia.net/person/8304</v>
      </c>
    </row>
    <row r="2714" spans="1:18" x14ac:dyDescent="0.25">
      <c r="A2714">
        <f t="shared" si="280"/>
        <v>83</v>
      </c>
      <c r="B2714">
        <f t="shared" si="281"/>
        <v>8305</v>
      </c>
      <c r="C2714" t="str">
        <f t="shared" si="277"/>
        <v>https://usaybia.net/person/8305</v>
      </c>
      <c r="D2714" t="str">
        <f t="shared" si="282"/>
        <v>https://usaybia.net/person/8305_____________</v>
      </c>
      <c r="Q2714" t="str">
        <f t="shared" si="279"/>
        <v>,https://usaybia.net/person/8305</v>
      </c>
      <c r="R2714" t="str">
        <f t="shared" si="278"/>
        <v>https://usaybia.net/person/8305</v>
      </c>
    </row>
    <row r="2715" spans="1:18" x14ac:dyDescent="0.25">
      <c r="A2715">
        <f t="shared" si="280"/>
        <v>83</v>
      </c>
      <c r="B2715">
        <f t="shared" si="281"/>
        <v>8306</v>
      </c>
      <c r="C2715" t="str">
        <f t="shared" si="277"/>
        <v>https://usaybia.net/person/8306</v>
      </c>
      <c r="D2715" t="str">
        <f t="shared" si="282"/>
        <v>https://usaybia.net/person/8306_____________</v>
      </c>
      <c r="Q2715" t="str">
        <f t="shared" si="279"/>
        <v>,https://usaybia.net/person/8306</v>
      </c>
      <c r="R2715" t="str">
        <f t="shared" si="278"/>
        <v>https://usaybia.net/person/8306</v>
      </c>
    </row>
    <row r="2716" spans="1:18" x14ac:dyDescent="0.25">
      <c r="A2716">
        <f t="shared" si="280"/>
        <v>83</v>
      </c>
      <c r="B2716">
        <f t="shared" si="281"/>
        <v>8307</v>
      </c>
      <c r="C2716" t="str">
        <f t="shared" si="277"/>
        <v>https://usaybia.net/person/8307</v>
      </c>
      <c r="D2716" t="str">
        <f t="shared" si="282"/>
        <v>https://usaybia.net/person/8307_____________</v>
      </c>
      <c r="Q2716" t="str">
        <f t="shared" si="279"/>
        <v>,https://usaybia.net/person/8307</v>
      </c>
      <c r="R2716" t="str">
        <f t="shared" si="278"/>
        <v>https://usaybia.net/person/8307</v>
      </c>
    </row>
    <row r="2717" spans="1:18" x14ac:dyDescent="0.25">
      <c r="A2717">
        <f t="shared" si="280"/>
        <v>83</v>
      </c>
      <c r="B2717">
        <f t="shared" si="281"/>
        <v>8308</v>
      </c>
      <c r="C2717" t="str">
        <f t="shared" si="277"/>
        <v>https://usaybia.net/person/8308</v>
      </c>
      <c r="D2717" t="str">
        <f t="shared" si="282"/>
        <v>https://usaybia.net/person/8308_____________</v>
      </c>
      <c r="Q2717" t="str">
        <f t="shared" si="279"/>
        <v>,https://usaybia.net/person/8308</v>
      </c>
      <c r="R2717" t="str">
        <f t="shared" si="278"/>
        <v>https://usaybia.net/person/8308</v>
      </c>
    </row>
    <row r="2718" spans="1:18" x14ac:dyDescent="0.25">
      <c r="A2718">
        <f t="shared" si="280"/>
        <v>83</v>
      </c>
      <c r="B2718">
        <f t="shared" si="281"/>
        <v>8309</v>
      </c>
      <c r="C2718" t="str">
        <f t="shared" si="277"/>
        <v>https://usaybia.net/person/8309</v>
      </c>
      <c r="D2718" t="str">
        <f t="shared" si="282"/>
        <v>https://usaybia.net/person/8309_____________</v>
      </c>
      <c r="Q2718" t="str">
        <f t="shared" si="279"/>
        <v>,https://usaybia.net/person/8309</v>
      </c>
      <c r="R2718" t="str">
        <f t="shared" si="278"/>
        <v>https://usaybia.net/person/8309</v>
      </c>
    </row>
    <row r="2719" spans="1:18" x14ac:dyDescent="0.25">
      <c r="A2719">
        <f t="shared" si="280"/>
        <v>83</v>
      </c>
      <c r="B2719">
        <f t="shared" si="281"/>
        <v>8310</v>
      </c>
      <c r="C2719" t="str">
        <f t="shared" si="277"/>
        <v>https://usaybia.net/person/8310</v>
      </c>
      <c r="D2719" t="str">
        <f t="shared" si="282"/>
        <v>https://usaybia.net/person/8310_____________</v>
      </c>
      <c r="Q2719" t="str">
        <f t="shared" si="279"/>
        <v>,https://usaybia.net/person/8310</v>
      </c>
      <c r="R2719" t="str">
        <f t="shared" si="278"/>
        <v>https://usaybia.net/person/8310</v>
      </c>
    </row>
    <row r="2720" spans="1:18" x14ac:dyDescent="0.25">
      <c r="A2720">
        <f t="shared" si="280"/>
        <v>83</v>
      </c>
      <c r="B2720">
        <f t="shared" si="281"/>
        <v>8311</v>
      </c>
      <c r="C2720" t="str">
        <f t="shared" si="277"/>
        <v>https://usaybia.net/person/8311</v>
      </c>
      <c r="D2720" t="str">
        <f t="shared" si="282"/>
        <v>https://usaybia.net/person/8311_____________</v>
      </c>
      <c r="Q2720" t="str">
        <f t="shared" si="279"/>
        <v>,https://usaybia.net/person/8311</v>
      </c>
      <c r="R2720" t="str">
        <f t="shared" si="278"/>
        <v>https://usaybia.net/person/8311</v>
      </c>
    </row>
    <row r="2721" spans="1:18" x14ac:dyDescent="0.25">
      <c r="A2721">
        <f t="shared" si="280"/>
        <v>83</v>
      </c>
      <c r="B2721">
        <f t="shared" si="281"/>
        <v>8312</v>
      </c>
      <c r="C2721" t="str">
        <f t="shared" si="277"/>
        <v>https://usaybia.net/person/8312</v>
      </c>
      <c r="D2721" t="str">
        <f t="shared" si="282"/>
        <v>https://usaybia.net/person/8312_____________</v>
      </c>
      <c r="Q2721" t="str">
        <f t="shared" si="279"/>
        <v>,https://usaybia.net/person/8312</v>
      </c>
      <c r="R2721" t="str">
        <f t="shared" si="278"/>
        <v>https://usaybia.net/person/8312</v>
      </c>
    </row>
    <row r="2722" spans="1:18" x14ac:dyDescent="0.25">
      <c r="A2722">
        <f t="shared" si="280"/>
        <v>83</v>
      </c>
      <c r="B2722">
        <f t="shared" si="281"/>
        <v>8313</v>
      </c>
      <c r="C2722" t="str">
        <f t="shared" si="277"/>
        <v>https://usaybia.net/person/8313</v>
      </c>
      <c r="D2722" t="str">
        <f t="shared" si="282"/>
        <v>https://usaybia.net/person/8313_____________</v>
      </c>
      <c r="Q2722" t="str">
        <f t="shared" si="279"/>
        <v>,https://usaybia.net/person/8313</v>
      </c>
      <c r="R2722" t="str">
        <f t="shared" si="278"/>
        <v>https://usaybia.net/person/8313</v>
      </c>
    </row>
    <row r="2723" spans="1:18" x14ac:dyDescent="0.25">
      <c r="A2723">
        <f t="shared" si="280"/>
        <v>83</v>
      </c>
      <c r="B2723">
        <f t="shared" si="281"/>
        <v>8314</v>
      </c>
      <c r="C2723" t="str">
        <f t="shared" si="277"/>
        <v>https://usaybia.net/person/8314</v>
      </c>
      <c r="D2723" t="str">
        <f t="shared" si="282"/>
        <v>https://usaybia.net/person/8314_____________</v>
      </c>
      <c r="Q2723" t="str">
        <f t="shared" si="279"/>
        <v>,https://usaybia.net/person/8314</v>
      </c>
      <c r="R2723" t="str">
        <f t="shared" si="278"/>
        <v>https://usaybia.net/person/8314</v>
      </c>
    </row>
    <row r="2724" spans="1:18" x14ac:dyDescent="0.25">
      <c r="A2724">
        <f t="shared" si="280"/>
        <v>83</v>
      </c>
      <c r="B2724">
        <f t="shared" si="281"/>
        <v>8315</v>
      </c>
      <c r="C2724" t="str">
        <f t="shared" si="277"/>
        <v>https://usaybia.net/person/8315</v>
      </c>
      <c r="D2724" t="str">
        <f t="shared" si="282"/>
        <v>https://usaybia.net/person/8315_____________</v>
      </c>
      <c r="Q2724" t="str">
        <f t="shared" si="279"/>
        <v>,https://usaybia.net/person/8315</v>
      </c>
      <c r="R2724" t="str">
        <f t="shared" si="278"/>
        <v>https://usaybia.net/person/8315</v>
      </c>
    </row>
    <row r="2725" spans="1:18" x14ac:dyDescent="0.25">
      <c r="A2725">
        <f t="shared" si="280"/>
        <v>83</v>
      </c>
      <c r="B2725">
        <f t="shared" si="281"/>
        <v>8316</v>
      </c>
      <c r="C2725" t="str">
        <f t="shared" si="277"/>
        <v>https://usaybia.net/person/8316</v>
      </c>
      <c r="D2725" t="str">
        <f t="shared" si="282"/>
        <v>https://usaybia.net/person/8316_____________</v>
      </c>
      <c r="Q2725" t="str">
        <f t="shared" si="279"/>
        <v>,https://usaybia.net/person/8316</v>
      </c>
      <c r="R2725" t="str">
        <f t="shared" si="278"/>
        <v>https://usaybia.net/person/8316</v>
      </c>
    </row>
    <row r="2726" spans="1:18" x14ac:dyDescent="0.25">
      <c r="A2726">
        <f t="shared" si="280"/>
        <v>83</v>
      </c>
      <c r="B2726">
        <f t="shared" si="281"/>
        <v>8317</v>
      </c>
      <c r="C2726" t="str">
        <f t="shared" si="277"/>
        <v>https://usaybia.net/person/8317</v>
      </c>
      <c r="D2726" t="str">
        <f t="shared" si="282"/>
        <v>https://usaybia.net/person/8317_____________</v>
      </c>
      <c r="Q2726" t="str">
        <f t="shared" si="279"/>
        <v>,https://usaybia.net/person/8317</v>
      </c>
      <c r="R2726" t="str">
        <f t="shared" si="278"/>
        <v>https://usaybia.net/person/8317</v>
      </c>
    </row>
    <row r="2727" spans="1:18" x14ac:dyDescent="0.25">
      <c r="A2727">
        <f t="shared" si="280"/>
        <v>83</v>
      </c>
      <c r="B2727">
        <f t="shared" si="281"/>
        <v>8318</v>
      </c>
      <c r="C2727" t="str">
        <f t="shared" si="277"/>
        <v>https://usaybia.net/person/8318</v>
      </c>
      <c r="D2727" t="str">
        <f t="shared" si="282"/>
        <v>https://usaybia.net/person/8318_____________</v>
      </c>
      <c r="Q2727" t="str">
        <f t="shared" si="279"/>
        <v>,https://usaybia.net/person/8318</v>
      </c>
      <c r="R2727" t="str">
        <f t="shared" si="278"/>
        <v>https://usaybia.net/person/8318</v>
      </c>
    </row>
    <row r="2728" spans="1:18" x14ac:dyDescent="0.25">
      <c r="A2728">
        <f t="shared" si="280"/>
        <v>83</v>
      </c>
      <c r="B2728">
        <f t="shared" si="281"/>
        <v>8319</v>
      </c>
      <c r="C2728" t="str">
        <f t="shared" si="277"/>
        <v>https://usaybia.net/person/8319</v>
      </c>
      <c r="D2728" t="str">
        <f t="shared" si="282"/>
        <v>https://usaybia.net/person/8319_____________</v>
      </c>
      <c r="Q2728" t="str">
        <f t="shared" si="279"/>
        <v>,https://usaybia.net/person/8319</v>
      </c>
      <c r="R2728" t="str">
        <f t="shared" si="278"/>
        <v>https://usaybia.net/person/8319</v>
      </c>
    </row>
    <row r="2729" spans="1:18" x14ac:dyDescent="0.25">
      <c r="A2729">
        <f t="shared" si="280"/>
        <v>83</v>
      </c>
      <c r="B2729">
        <f t="shared" si="281"/>
        <v>8320</v>
      </c>
      <c r="C2729" t="str">
        <f t="shared" si="277"/>
        <v>https://usaybia.net/person/8320</v>
      </c>
      <c r="D2729" t="str">
        <f t="shared" si="282"/>
        <v>https://usaybia.net/person/8320_____________</v>
      </c>
      <c r="Q2729" t="str">
        <f t="shared" si="279"/>
        <v>,https://usaybia.net/person/8320</v>
      </c>
      <c r="R2729" t="str">
        <f t="shared" si="278"/>
        <v>https://usaybia.net/person/8320</v>
      </c>
    </row>
    <row r="2730" spans="1:18" x14ac:dyDescent="0.25">
      <c r="A2730">
        <f t="shared" si="280"/>
        <v>83</v>
      </c>
      <c r="B2730">
        <f t="shared" si="281"/>
        <v>8321</v>
      </c>
      <c r="C2730" t="str">
        <f t="shared" si="277"/>
        <v>https://usaybia.net/person/8321</v>
      </c>
      <c r="D2730" t="str">
        <f t="shared" si="282"/>
        <v>https://usaybia.net/person/8321_____________</v>
      </c>
      <c r="Q2730" t="str">
        <f t="shared" si="279"/>
        <v>,https://usaybia.net/person/8321</v>
      </c>
      <c r="R2730" t="str">
        <f t="shared" si="278"/>
        <v>https://usaybia.net/person/8321</v>
      </c>
    </row>
    <row r="2731" spans="1:18" x14ac:dyDescent="0.25">
      <c r="A2731">
        <f t="shared" si="280"/>
        <v>83</v>
      </c>
      <c r="B2731">
        <f t="shared" si="281"/>
        <v>8322</v>
      </c>
      <c r="C2731" t="str">
        <f t="shared" si="277"/>
        <v>https://usaybia.net/person/8322</v>
      </c>
      <c r="D2731" t="str">
        <f t="shared" si="282"/>
        <v>https://usaybia.net/person/8322_____________</v>
      </c>
      <c r="Q2731" t="str">
        <f t="shared" si="279"/>
        <v>,https://usaybia.net/person/8322</v>
      </c>
      <c r="R2731" t="str">
        <f t="shared" si="278"/>
        <v>https://usaybia.net/person/8322</v>
      </c>
    </row>
    <row r="2732" spans="1:18" x14ac:dyDescent="0.25">
      <c r="A2732">
        <f t="shared" si="280"/>
        <v>83</v>
      </c>
      <c r="B2732">
        <f t="shared" si="281"/>
        <v>8323</v>
      </c>
      <c r="C2732" t="str">
        <f t="shared" si="277"/>
        <v>https://usaybia.net/person/8323</v>
      </c>
      <c r="D2732" t="str">
        <f t="shared" si="282"/>
        <v>https://usaybia.net/person/8323_____________</v>
      </c>
      <c r="Q2732" t="str">
        <f t="shared" si="279"/>
        <v>,https://usaybia.net/person/8323</v>
      </c>
      <c r="R2732" t="str">
        <f t="shared" si="278"/>
        <v>https://usaybia.net/person/8323</v>
      </c>
    </row>
    <row r="2733" spans="1:18" x14ac:dyDescent="0.25">
      <c r="A2733">
        <f t="shared" si="280"/>
        <v>83</v>
      </c>
      <c r="B2733">
        <f t="shared" si="281"/>
        <v>8324</v>
      </c>
      <c r="C2733" t="str">
        <f t="shared" si="277"/>
        <v>https://usaybia.net/person/8324</v>
      </c>
      <c r="D2733" t="str">
        <f t="shared" si="282"/>
        <v>https://usaybia.net/person/8324_____________</v>
      </c>
      <c r="Q2733" t="str">
        <f t="shared" si="279"/>
        <v>,https://usaybia.net/person/8324</v>
      </c>
      <c r="R2733" t="str">
        <f t="shared" si="278"/>
        <v>https://usaybia.net/person/8324</v>
      </c>
    </row>
    <row r="2734" spans="1:18" x14ac:dyDescent="0.25">
      <c r="A2734">
        <f t="shared" si="280"/>
        <v>83</v>
      </c>
      <c r="B2734">
        <f t="shared" si="281"/>
        <v>8325</v>
      </c>
      <c r="C2734" t="str">
        <f t="shared" si="277"/>
        <v>https://usaybia.net/person/8325</v>
      </c>
      <c r="D2734" t="str">
        <f t="shared" si="282"/>
        <v>https://usaybia.net/person/8325_____________</v>
      </c>
      <c r="Q2734" t="str">
        <f t="shared" si="279"/>
        <v>,https://usaybia.net/person/8325</v>
      </c>
      <c r="R2734" t="str">
        <f t="shared" si="278"/>
        <v>https://usaybia.net/person/8325</v>
      </c>
    </row>
    <row r="2735" spans="1:18" x14ac:dyDescent="0.25">
      <c r="A2735">
        <f t="shared" si="280"/>
        <v>83</v>
      </c>
      <c r="B2735">
        <f t="shared" si="281"/>
        <v>8326</v>
      </c>
      <c r="C2735" t="str">
        <f t="shared" si="277"/>
        <v>https://usaybia.net/person/8326</v>
      </c>
      <c r="D2735" t="str">
        <f t="shared" si="282"/>
        <v>https://usaybia.net/person/8326_____________</v>
      </c>
      <c r="Q2735" t="str">
        <f t="shared" si="279"/>
        <v>,https://usaybia.net/person/8326</v>
      </c>
      <c r="R2735" t="str">
        <f t="shared" si="278"/>
        <v>https://usaybia.net/person/8326</v>
      </c>
    </row>
    <row r="2736" spans="1:18" x14ac:dyDescent="0.25">
      <c r="A2736">
        <f t="shared" si="280"/>
        <v>83</v>
      </c>
      <c r="B2736">
        <f t="shared" si="281"/>
        <v>8327</v>
      </c>
      <c r="C2736" t="str">
        <f t="shared" si="277"/>
        <v>https://usaybia.net/person/8327</v>
      </c>
      <c r="D2736" t="str">
        <f t="shared" si="282"/>
        <v>https://usaybia.net/person/8327_____________</v>
      </c>
      <c r="E2736" t="s">
        <v>103</v>
      </c>
      <c r="F2736" s="1" t="s">
        <v>107</v>
      </c>
      <c r="K2736" s="1" t="s">
        <v>104</v>
      </c>
      <c r="L2736" s="1" t="s">
        <v>105</v>
      </c>
      <c r="M2736" s="4" t="s">
        <v>106</v>
      </c>
      <c r="Q2736" t="str">
        <f t="shared" si="279"/>
        <v>,https://usaybia.net/person/8327,https://onomasticon.irht.cnrs.fr/en/entry/id/250717,https://ar.wikipedia.org/wiki/%D8%B9%D8%B2_%D8%A7%D9%84%D8%AF%D9%8A%D9%86_%D8%A8%D9%86_%D8%A7%D9%84%D8%B3%D9%88%D9%8A%D8%AF%D9%8A,http://viaf.org/viaf/90055164,http://dx.doi.org/10.1163/1573-3912_islam_COM_1129</v>
      </c>
      <c r="R2736" t="str">
        <f t="shared" si="278"/>
        <v>https://usaybia.net/person/8327,https://onomasticon.irht.cnrs.fr/en/entry/id/250717,https://ar.wikipedia.org/wiki/%D8%B9%D8%B2_%D8%A7%D9%84%D8%AF%D9%8A%D9%86_%D8%A8%D9%86_%D8%A7%D9%84%D8%B3%D9%88%D9%8A%D8%AF%D9%8A,http://viaf.org/viaf/90055164,http://dx.doi.org/10.1163/1573-3912_islam_COM_1129</v>
      </c>
    </row>
    <row r="2737" spans="1:18" x14ac:dyDescent="0.25">
      <c r="A2737">
        <f t="shared" si="280"/>
        <v>83</v>
      </c>
      <c r="B2737">
        <f t="shared" si="281"/>
        <v>8328</v>
      </c>
      <c r="C2737" t="str">
        <f t="shared" si="277"/>
        <v>https://usaybia.net/person/8328</v>
      </c>
      <c r="D2737" t="str">
        <f t="shared" si="282"/>
        <v>https://usaybia.net/person/8328_____________</v>
      </c>
      <c r="Q2737" t="str">
        <f t="shared" si="279"/>
        <v>,https://usaybia.net/person/8328</v>
      </c>
      <c r="R2737" t="str">
        <f t="shared" si="278"/>
        <v>https://usaybia.net/person/8328</v>
      </c>
    </row>
    <row r="2738" spans="1:18" x14ac:dyDescent="0.25">
      <c r="A2738">
        <f t="shared" si="280"/>
        <v>83</v>
      </c>
      <c r="B2738">
        <f t="shared" si="281"/>
        <v>8329</v>
      </c>
      <c r="C2738" t="str">
        <f t="shared" si="277"/>
        <v>https://usaybia.net/person/8329</v>
      </c>
      <c r="D2738" t="str">
        <f t="shared" si="282"/>
        <v>https://usaybia.net/person/8329_____________</v>
      </c>
      <c r="Q2738" t="str">
        <f t="shared" si="279"/>
        <v>,https://usaybia.net/person/8329</v>
      </c>
      <c r="R2738" t="str">
        <f t="shared" si="278"/>
        <v>https://usaybia.net/person/8329</v>
      </c>
    </row>
    <row r="2739" spans="1:18" x14ac:dyDescent="0.25">
      <c r="A2739">
        <f t="shared" si="280"/>
        <v>83</v>
      </c>
      <c r="B2739">
        <f t="shared" si="281"/>
        <v>8330</v>
      </c>
      <c r="C2739" t="str">
        <f t="shared" si="277"/>
        <v>https://usaybia.net/person/8330</v>
      </c>
      <c r="D2739" t="str">
        <f t="shared" si="282"/>
        <v>https://usaybia.net/person/8330_____________</v>
      </c>
      <c r="Q2739" t="str">
        <f t="shared" si="279"/>
        <v>,https://usaybia.net/person/8330</v>
      </c>
      <c r="R2739" t="str">
        <f t="shared" si="278"/>
        <v>https://usaybia.net/person/8330</v>
      </c>
    </row>
    <row r="2740" spans="1:18" x14ac:dyDescent="0.25">
      <c r="A2740">
        <f t="shared" si="280"/>
        <v>83</v>
      </c>
      <c r="B2740">
        <f t="shared" si="281"/>
        <v>8331</v>
      </c>
      <c r="C2740" t="str">
        <f t="shared" si="277"/>
        <v>https://usaybia.net/person/8331</v>
      </c>
      <c r="D2740" t="str">
        <f t="shared" si="282"/>
        <v>https://usaybia.net/person/8331_____________</v>
      </c>
      <c r="Q2740" t="str">
        <f t="shared" si="279"/>
        <v>,https://usaybia.net/person/8331</v>
      </c>
      <c r="R2740" t="str">
        <f t="shared" si="278"/>
        <v>https://usaybia.net/person/8331</v>
      </c>
    </row>
    <row r="2741" spans="1:18" x14ac:dyDescent="0.25">
      <c r="A2741">
        <f t="shared" si="280"/>
        <v>83</v>
      </c>
      <c r="B2741">
        <f t="shared" si="281"/>
        <v>8332</v>
      </c>
      <c r="C2741" t="str">
        <f t="shared" si="277"/>
        <v>https://usaybia.net/person/8332</v>
      </c>
      <c r="D2741" t="str">
        <f t="shared" si="282"/>
        <v>https://usaybia.net/person/8332_____________</v>
      </c>
      <c r="Q2741" t="str">
        <f t="shared" si="279"/>
        <v>,https://usaybia.net/person/8332</v>
      </c>
      <c r="R2741" t="str">
        <f t="shared" si="278"/>
        <v>https://usaybia.net/person/8332</v>
      </c>
    </row>
    <row r="2742" spans="1:18" x14ac:dyDescent="0.25">
      <c r="A2742">
        <f t="shared" si="280"/>
        <v>83</v>
      </c>
      <c r="B2742">
        <f t="shared" si="281"/>
        <v>8333</v>
      </c>
      <c r="C2742" t="str">
        <f t="shared" si="277"/>
        <v>https://usaybia.net/person/8333</v>
      </c>
      <c r="D2742" t="str">
        <f t="shared" si="282"/>
        <v>https://usaybia.net/person/8333_____________</v>
      </c>
      <c r="Q2742" t="str">
        <f t="shared" si="279"/>
        <v>,https://usaybia.net/person/8333</v>
      </c>
      <c r="R2742" t="str">
        <f t="shared" si="278"/>
        <v>https://usaybia.net/person/8333</v>
      </c>
    </row>
    <row r="2743" spans="1:18" x14ac:dyDescent="0.25">
      <c r="A2743">
        <f t="shared" si="280"/>
        <v>84</v>
      </c>
      <c r="B2743">
        <f>8400+1</f>
        <v>8401</v>
      </c>
      <c r="C2743" t="str">
        <f t="shared" si="277"/>
        <v>https://usaybia.net/person/8401</v>
      </c>
      <c r="D2743" t="str">
        <f t="shared" si="282"/>
        <v>https://usaybia.net/person/8401_____________</v>
      </c>
      <c r="E2743" t="s">
        <v>84</v>
      </c>
      <c r="Q2743" t="str">
        <f t="shared" si="279"/>
        <v>,https://usaybia.net/person/8401</v>
      </c>
      <c r="R2743" t="str">
        <f t="shared" si="278"/>
        <v>https://usaybia.net/person/8401</v>
      </c>
    </row>
    <row r="2744" spans="1:18" x14ac:dyDescent="0.25">
      <c r="A2744">
        <f t="shared" si="280"/>
        <v>84</v>
      </c>
      <c r="B2744">
        <f t="shared" si="281"/>
        <v>8402</v>
      </c>
      <c r="C2744" t="str">
        <f t="shared" si="277"/>
        <v>https://usaybia.net/person/8402</v>
      </c>
      <c r="D2744" t="str">
        <f t="shared" si="282"/>
        <v>https://usaybia.net/person/8402_____________</v>
      </c>
      <c r="Q2744" t="str">
        <f t="shared" si="279"/>
        <v>,https://usaybia.net/person/8402</v>
      </c>
      <c r="R2744" t="str">
        <f t="shared" si="278"/>
        <v>https://usaybia.net/person/8402</v>
      </c>
    </row>
    <row r="2745" spans="1:18" x14ac:dyDescent="0.25">
      <c r="A2745">
        <f t="shared" si="280"/>
        <v>84</v>
      </c>
      <c r="B2745">
        <f t="shared" si="281"/>
        <v>8403</v>
      </c>
      <c r="C2745" t="str">
        <f t="shared" ref="C2745:C2808" si="283">"https://usaybia.net/person/"&amp;B2745</f>
        <v>https://usaybia.net/person/8403</v>
      </c>
      <c r="D2745" t="str">
        <f t="shared" si="282"/>
        <v>https://usaybia.net/person/8403_____________</v>
      </c>
      <c r="Q2745" t="str">
        <f t="shared" si="279"/>
        <v>,https://usaybia.net/person/8403</v>
      </c>
      <c r="R2745" t="str">
        <f t="shared" si="278"/>
        <v>https://usaybia.net/person/8403</v>
      </c>
    </row>
    <row r="2746" spans="1:18" x14ac:dyDescent="0.25">
      <c r="A2746">
        <f t="shared" si="280"/>
        <v>84</v>
      </c>
      <c r="B2746">
        <f t="shared" si="281"/>
        <v>8404</v>
      </c>
      <c r="C2746" t="str">
        <f t="shared" si="283"/>
        <v>https://usaybia.net/person/8404</v>
      </c>
      <c r="D2746" t="str">
        <f t="shared" si="282"/>
        <v>https://usaybia.net/person/8404_____________</v>
      </c>
      <c r="Q2746" t="str">
        <f t="shared" si="279"/>
        <v>,https://usaybia.net/person/8404</v>
      </c>
      <c r="R2746" t="str">
        <f t="shared" si="278"/>
        <v>https://usaybia.net/person/8404</v>
      </c>
    </row>
    <row r="2747" spans="1:18" x14ac:dyDescent="0.25">
      <c r="A2747">
        <f t="shared" si="280"/>
        <v>84</v>
      </c>
      <c r="B2747">
        <f t="shared" si="281"/>
        <v>8405</v>
      </c>
      <c r="C2747" t="str">
        <f t="shared" si="283"/>
        <v>https://usaybia.net/person/8405</v>
      </c>
      <c r="D2747" t="str">
        <f t="shared" si="282"/>
        <v>https://usaybia.net/person/8405_____________</v>
      </c>
      <c r="E2747" t="s">
        <v>63</v>
      </c>
      <c r="Q2747" t="str">
        <f t="shared" si="279"/>
        <v>,https://usaybia.net/person/8405</v>
      </c>
      <c r="R2747" t="str">
        <f t="shared" si="278"/>
        <v>https://usaybia.net/person/8405</v>
      </c>
    </row>
    <row r="2748" spans="1:18" x14ac:dyDescent="0.25">
      <c r="A2748">
        <f t="shared" si="280"/>
        <v>84</v>
      </c>
      <c r="B2748">
        <f t="shared" si="281"/>
        <v>8406</v>
      </c>
      <c r="C2748" t="str">
        <f t="shared" si="283"/>
        <v>https://usaybia.net/person/8406</v>
      </c>
      <c r="D2748" t="str">
        <f t="shared" si="282"/>
        <v>https://usaybia.net/person/8406_____________</v>
      </c>
      <c r="Q2748" t="str">
        <f t="shared" si="279"/>
        <v>,https://usaybia.net/person/8406</v>
      </c>
      <c r="R2748" t="str">
        <f t="shared" si="278"/>
        <v>https://usaybia.net/person/8406</v>
      </c>
    </row>
    <row r="2749" spans="1:18" x14ac:dyDescent="0.25">
      <c r="A2749">
        <f t="shared" si="280"/>
        <v>84</v>
      </c>
      <c r="B2749">
        <f t="shared" si="281"/>
        <v>8407</v>
      </c>
      <c r="C2749" t="str">
        <f t="shared" si="283"/>
        <v>https://usaybia.net/person/8407</v>
      </c>
      <c r="D2749" t="str">
        <f t="shared" si="282"/>
        <v>https://usaybia.net/person/8407_____________</v>
      </c>
      <c r="Q2749" t="str">
        <f t="shared" si="279"/>
        <v>,https://usaybia.net/person/8407</v>
      </c>
      <c r="R2749" t="str">
        <f t="shared" si="278"/>
        <v>https://usaybia.net/person/8407</v>
      </c>
    </row>
    <row r="2750" spans="1:18" x14ac:dyDescent="0.25">
      <c r="A2750">
        <f t="shared" si="280"/>
        <v>84</v>
      </c>
      <c r="B2750">
        <f t="shared" si="281"/>
        <v>8408</v>
      </c>
      <c r="C2750" t="str">
        <f t="shared" si="283"/>
        <v>https://usaybia.net/person/8408</v>
      </c>
      <c r="D2750" t="str">
        <f t="shared" si="282"/>
        <v>https://usaybia.net/person/8408_____________</v>
      </c>
      <c r="Q2750" t="str">
        <f t="shared" si="279"/>
        <v>,https://usaybia.net/person/8408</v>
      </c>
      <c r="R2750" t="str">
        <f t="shared" si="278"/>
        <v>https://usaybia.net/person/8408</v>
      </c>
    </row>
    <row r="2751" spans="1:18" x14ac:dyDescent="0.25">
      <c r="A2751">
        <f t="shared" si="280"/>
        <v>84</v>
      </c>
      <c r="B2751">
        <f t="shared" si="281"/>
        <v>8409</v>
      </c>
      <c r="C2751" t="str">
        <f t="shared" si="283"/>
        <v>https://usaybia.net/person/8409</v>
      </c>
      <c r="D2751" t="str">
        <f t="shared" si="282"/>
        <v>https://usaybia.net/person/8409_____________</v>
      </c>
      <c r="Q2751" t="str">
        <f t="shared" si="279"/>
        <v>,https://usaybia.net/person/8409</v>
      </c>
      <c r="R2751" t="str">
        <f t="shared" si="278"/>
        <v>https://usaybia.net/person/8409</v>
      </c>
    </row>
    <row r="2752" spans="1:18" x14ac:dyDescent="0.25">
      <c r="A2752">
        <f t="shared" si="280"/>
        <v>84</v>
      </c>
      <c r="B2752">
        <f t="shared" si="281"/>
        <v>8410</v>
      </c>
      <c r="C2752" t="str">
        <f t="shared" si="283"/>
        <v>https://usaybia.net/person/8410</v>
      </c>
      <c r="D2752" t="str">
        <f t="shared" si="282"/>
        <v>https://usaybia.net/person/8410_____________</v>
      </c>
      <c r="Q2752" t="str">
        <f t="shared" si="279"/>
        <v>,https://usaybia.net/person/8410</v>
      </c>
      <c r="R2752" t="str">
        <f t="shared" si="278"/>
        <v>https://usaybia.net/person/8410</v>
      </c>
    </row>
    <row r="2753" spans="1:18" x14ac:dyDescent="0.25">
      <c r="A2753">
        <f t="shared" si="280"/>
        <v>84</v>
      </c>
      <c r="B2753">
        <f t="shared" si="281"/>
        <v>8411</v>
      </c>
      <c r="C2753" t="str">
        <f t="shared" si="283"/>
        <v>https://usaybia.net/person/8411</v>
      </c>
      <c r="D2753" t="str">
        <f t="shared" si="282"/>
        <v>https://usaybia.net/person/8411_____________</v>
      </c>
      <c r="Q2753" t="str">
        <f t="shared" si="279"/>
        <v>,https://usaybia.net/person/8411</v>
      </c>
      <c r="R2753" t="str">
        <f t="shared" si="278"/>
        <v>https://usaybia.net/person/8411</v>
      </c>
    </row>
    <row r="2754" spans="1:18" x14ac:dyDescent="0.25">
      <c r="A2754">
        <f t="shared" si="280"/>
        <v>84</v>
      </c>
      <c r="B2754">
        <f t="shared" si="281"/>
        <v>8412</v>
      </c>
      <c r="C2754" t="str">
        <f t="shared" si="283"/>
        <v>https://usaybia.net/person/8412</v>
      </c>
      <c r="D2754" t="str">
        <f t="shared" si="282"/>
        <v>https://usaybia.net/person/8412_____________</v>
      </c>
      <c r="Q2754" t="str">
        <f t="shared" si="279"/>
        <v>,https://usaybia.net/person/8412</v>
      </c>
      <c r="R2754" t="str">
        <f t="shared" ref="R2754:R2817" si="284">RIGHT(Q2754,LEN(Q2754)-1)</f>
        <v>https://usaybia.net/person/8412</v>
      </c>
    </row>
    <row r="2755" spans="1:18" x14ac:dyDescent="0.25">
      <c r="A2755">
        <f t="shared" si="280"/>
        <v>84</v>
      </c>
      <c r="B2755">
        <f t="shared" si="281"/>
        <v>8413</v>
      </c>
      <c r="C2755" t="str">
        <f t="shared" si="283"/>
        <v>https://usaybia.net/person/8413</v>
      </c>
      <c r="D2755" t="str">
        <f t="shared" si="282"/>
        <v>https://usaybia.net/person/8413_____________</v>
      </c>
      <c r="Q2755" t="str">
        <f t="shared" ref="Q2755:Q2818" si="285">SUBSTITUTE(SUBSTITUTE(SUBSTITUTE(CONCATENATE(C2755,F2755,G2755,H2755,I2755,J2755,K2755,L2755,SUBSTITUTE(M2755,".emedien.ub.uni-muenchen.de",""),N2755,O2755,P2755),"http",",http"),"xxx",""),"XXX","")</f>
        <v>,https://usaybia.net/person/8413</v>
      </c>
      <c r="R2755" t="str">
        <f t="shared" si="284"/>
        <v>https://usaybia.net/person/8413</v>
      </c>
    </row>
    <row r="2756" spans="1:18" x14ac:dyDescent="0.25">
      <c r="A2756">
        <f t="shared" si="280"/>
        <v>84</v>
      </c>
      <c r="B2756">
        <f t="shared" si="281"/>
        <v>8414</v>
      </c>
      <c r="C2756" t="str">
        <f t="shared" si="283"/>
        <v>https://usaybia.net/person/8414</v>
      </c>
      <c r="D2756" t="str">
        <f t="shared" si="282"/>
        <v>https://usaybia.net/person/8414_____________</v>
      </c>
      <c r="Q2756" t="str">
        <f t="shared" si="285"/>
        <v>,https://usaybia.net/person/8414</v>
      </c>
      <c r="R2756" t="str">
        <f t="shared" si="284"/>
        <v>https://usaybia.net/person/8414</v>
      </c>
    </row>
    <row r="2757" spans="1:18" x14ac:dyDescent="0.25">
      <c r="A2757">
        <f t="shared" si="280"/>
        <v>84</v>
      </c>
      <c r="B2757">
        <f t="shared" si="281"/>
        <v>8415</v>
      </c>
      <c r="C2757" t="str">
        <f t="shared" si="283"/>
        <v>https://usaybia.net/person/8415</v>
      </c>
      <c r="D2757" t="str">
        <f t="shared" si="282"/>
        <v>https://usaybia.net/person/8415_____________</v>
      </c>
      <c r="Q2757" t="str">
        <f t="shared" si="285"/>
        <v>,https://usaybia.net/person/8415</v>
      </c>
      <c r="R2757" t="str">
        <f t="shared" si="284"/>
        <v>https://usaybia.net/person/8415</v>
      </c>
    </row>
    <row r="2758" spans="1:18" x14ac:dyDescent="0.25">
      <c r="A2758">
        <f t="shared" si="280"/>
        <v>84</v>
      </c>
      <c r="B2758">
        <f t="shared" si="281"/>
        <v>8416</v>
      </c>
      <c r="C2758" t="str">
        <f t="shared" si="283"/>
        <v>https://usaybia.net/person/8416</v>
      </c>
      <c r="D2758" t="str">
        <f t="shared" si="282"/>
        <v>https://usaybia.net/person/8416_____________</v>
      </c>
      <c r="Q2758" t="str">
        <f t="shared" si="285"/>
        <v>,https://usaybia.net/person/8416</v>
      </c>
      <c r="R2758" t="str">
        <f t="shared" si="284"/>
        <v>https://usaybia.net/person/8416</v>
      </c>
    </row>
    <row r="2759" spans="1:18" x14ac:dyDescent="0.25">
      <c r="A2759">
        <f t="shared" si="280"/>
        <v>84</v>
      </c>
      <c r="B2759">
        <f t="shared" si="281"/>
        <v>8417</v>
      </c>
      <c r="C2759" t="str">
        <f t="shared" si="283"/>
        <v>https://usaybia.net/person/8417</v>
      </c>
      <c r="D2759" t="str">
        <f t="shared" si="282"/>
        <v>https://usaybia.net/person/8417_____________</v>
      </c>
      <c r="Q2759" t="str">
        <f t="shared" si="285"/>
        <v>,https://usaybia.net/person/8417</v>
      </c>
      <c r="R2759" t="str">
        <f t="shared" si="284"/>
        <v>https://usaybia.net/person/8417</v>
      </c>
    </row>
    <row r="2760" spans="1:18" x14ac:dyDescent="0.25">
      <c r="A2760">
        <f t="shared" si="280"/>
        <v>84</v>
      </c>
      <c r="B2760">
        <f t="shared" si="281"/>
        <v>8418</v>
      </c>
      <c r="C2760" t="str">
        <f t="shared" si="283"/>
        <v>https://usaybia.net/person/8418</v>
      </c>
      <c r="D2760" t="str">
        <f t="shared" si="282"/>
        <v>https://usaybia.net/person/8418_____________</v>
      </c>
      <c r="Q2760" t="str">
        <f t="shared" si="285"/>
        <v>,https://usaybia.net/person/8418</v>
      </c>
      <c r="R2760" t="str">
        <f t="shared" si="284"/>
        <v>https://usaybia.net/person/8418</v>
      </c>
    </row>
    <row r="2761" spans="1:18" x14ac:dyDescent="0.25">
      <c r="A2761">
        <f t="shared" si="280"/>
        <v>84</v>
      </c>
      <c r="B2761">
        <f t="shared" si="281"/>
        <v>8419</v>
      </c>
      <c r="C2761" t="str">
        <f t="shared" si="283"/>
        <v>https://usaybia.net/person/8419</v>
      </c>
      <c r="D2761" t="str">
        <f t="shared" si="282"/>
        <v>https://usaybia.net/person/8419_____________</v>
      </c>
      <c r="Q2761" t="str">
        <f t="shared" si="285"/>
        <v>,https://usaybia.net/person/8419</v>
      </c>
      <c r="R2761" t="str">
        <f t="shared" si="284"/>
        <v>https://usaybia.net/person/8419</v>
      </c>
    </row>
    <row r="2762" spans="1:18" x14ac:dyDescent="0.25">
      <c r="A2762">
        <f t="shared" si="280"/>
        <v>84</v>
      </c>
      <c r="B2762">
        <f t="shared" si="281"/>
        <v>8420</v>
      </c>
      <c r="C2762" t="str">
        <f t="shared" si="283"/>
        <v>https://usaybia.net/person/8420</v>
      </c>
      <c r="D2762" t="str">
        <f t="shared" si="282"/>
        <v>https://usaybia.net/person/8420_____________</v>
      </c>
      <c r="Q2762" t="str">
        <f t="shared" si="285"/>
        <v>,https://usaybia.net/person/8420</v>
      </c>
      <c r="R2762" t="str">
        <f t="shared" si="284"/>
        <v>https://usaybia.net/person/8420</v>
      </c>
    </row>
    <row r="2763" spans="1:18" x14ac:dyDescent="0.25">
      <c r="A2763">
        <f t="shared" si="280"/>
        <v>84</v>
      </c>
      <c r="B2763">
        <f t="shared" si="281"/>
        <v>8421</v>
      </c>
      <c r="C2763" t="str">
        <f t="shared" si="283"/>
        <v>https://usaybia.net/person/8421</v>
      </c>
      <c r="D2763" t="str">
        <f t="shared" si="282"/>
        <v>https://usaybia.net/person/8421_____________</v>
      </c>
      <c r="Q2763" t="str">
        <f t="shared" si="285"/>
        <v>,https://usaybia.net/person/8421</v>
      </c>
      <c r="R2763" t="str">
        <f t="shared" si="284"/>
        <v>https://usaybia.net/person/8421</v>
      </c>
    </row>
    <row r="2764" spans="1:18" x14ac:dyDescent="0.25">
      <c r="A2764">
        <f t="shared" si="280"/>
        <v>84</v>
      </c>
      <c r="B2764">
        <f t="shared" si="281"/>
        <v>8422</v>
      </c>
      <c r="C2764" t="str">
        <f t="shared" si="283"/>
        <v>https://usaybia.net/person/8422</v>
      </c>
      <c r="D2764" t="str">
        <f t="shared" si="282"/>
        <v>https://usaybia.net/person/8422_____________</v>
      </c>
      <c r="Q2764" t="str">
        <f t="shared" si="285"/>
        <v>,https://usaybia.net/person/8422</v>
      </c>
      <c r="R2764" t="str">
        <f t="shared" si="284"/>
        <v>https://usaybia.net/person/8422</v>
      </c>
    </row>
    <row r="2765" spans="1:18" x14ac:dyDescent="0.25">
      <c r="A2765">
        <f t="shared" si="280"/>
        <v>84</v>
      </c>
      <c r="B2765">
        <f t="shared" si="281"/>
        <v>8423</v>
      </c>
      <c r="C2765" t="str">
        <f t="shared" si="283"/>
        <v>https://usaybia.net/person/8423</v>
      </c>
      <c r="D2765" t="str">
        <f t="shared" si="282"/>
        <v>https://usaybia.net/person/8423_____________</v>
      </c>
      <c r="Q2765" t="str">
        <f t="shared" si="285"/>
        <v>,https://usaybia.net/person/8423</v>
      </c>
      <c r="R2765" t="str">
        <f t="shared" si="284"/>
        <v>https://usaybia.net/person/8423</v>
      </c>
    </row>
    <row r="2766" spans="1:18" x14ac:dyDescent="0.25">
      <c r="A2766">
        <f t="shared" ref="A2766:A2829" si="286">A2733+1</f>
        <v>84</v>
      </c>
      <c r="B2766">
        <f t="shared" si="281"/>
        <v>8424</v>
      </c>
      <c r="C2766" t="str">
        <f t="shared" si="283"/>
        <v>https://usaybia.net/person/8424</v>
      </c>
      <c r="D2766" t="str">
        <f t="shared" si="282"/>
        <v>https://usaybia.net/person/8424_____________</v>
      </c>
      <c r="Q2766" t="str">
        <f t="shared" si="285"/>
        <v>,https://usaybia.net/person/8424</v>
      </c>
      <c r="R2766" t="str">
        <f t="shared" si="284"/>
        <v>https://usaybia.net/person/8424</v>
      </c>
    </row>
    <row r="2767" spans="1:18" x14ac:dyDescent="0.25">
      <c r="A2767">
        <f t="shared" si="286"/>
        <v>84</v>
      </c>
      <c r="B2767">
        <f t="shared" si="281"/>
        <v>8425</v>
      </c>
      <c r="C2767" t="str">
        <f t="shared" si="283"/>
        <v>https://usaybia.net/person/8425</v>
      </c>
      <c r="D2767" t="str">
        <f t="shared" si="282"/>
        <v>https://usaybia.net/person/8425_____________</v>
      </c>
      <c r="Q2767" t="str">
        <f t="shared" si="285"/>
        <v>,https://usaybia.net/person/8425</v>
      </c>
      <c r="R2767" t="str">
        <f t="shared" si="284"/>
        <v>https://usaybia.net/person/8425</v>
      </c>
    </row>
    <row r="2768" spans="1:18" x14ac:dyDescent="0.25">
      <c r="A2768">
        <f t="shared" si="286"/>
        <v>84</v>
      </c>
      <c r="B2768">
        <f t="shared" ref="B2768:B2831" si="287">B2767+1</f>
        <v>8426</v>
      </c>
      <c r="C2768" t="str">
        <f t="shared" si="283"/>
        <v>https://usaybia.net/person/8426</v>
      </c>
      <c r="D2768" t="str">
        <f t="shared" si="282"/>
        <v>https://usaybia.net/person/8426_____________</v>
      </c>
      <c r="Q2768" t="str">
        <f t="shared" si="285"/>
        <v>,https://usaybia.net/person/8426</v>
      </c>
      <c r="R2768" t="str">
        <f t="shared" si="284"/>
        <v>https://usaybia.net/person/8426</v>
      </c>
    </row>
    <row r="2769" spans="1:18" x14ac:dyDescent="0.25">
      <c r="A2769">
        <f t="shared" si="286"/>
        <v>84</v>
      </c>
      <c r="B2769">
        <f t="shared" si="287"/>
        <v>8427</v>
      </c>
      <c r="C2769" t="str">
        <f t="shared" si="283"/>
        <v>https://usaybia.net/person/8427</v>
      </c>
      <c r="D2769" t="str">
        <f t="shared" ref="D2769:D2832" si="288">C2769&amp;"_____________"</f>
        <v>https://usaybia.net/person/8427_____________</v>
      </c>
      <c r="Q2769" t="str">
        <f t="shared" si="285"/>
        <v>,https://usaybia.net/person/8427</v>
      </c>
      <c r="R2769" t="str">
        <f t="shared" si="284"/>
        <v>https://usaybia.net/person/8427</v>
      </c>
    </row>
    <row r="2770" spans="1:18" x14ac:dyDescent="0.25">
      <c r="A2770">
        <f t="shared" si="286"/>
        <v>84</v>
      </c>
      <c r="B2770">
        <f t="shared" si="287"/>
        <v>8428</v>
      </c>
      <c r="C2770" t="str">
        <f t="shared" si="283"/>
        <v>https://usaybia.net/person/8428</v>
      </c>
      <c r="D2770" t="str">
        <f t="shared" si="288"/>
        <v>https://usaybia.net/person/8428_____________</v>
      </c>
      <c r="Q2770" t="str">
        <f t="shared" si="285"/>
        <v>,https://usaybia.net/person/8428</v>
      </c>
      <c r="R2770" t="str">
        <f t="shared" si="284"/>
        <v>https://usaybia.net/person/8428</v>
      </c>
    </row>
    <row r="2771" spans="1:18" x14ac:dyDescent="0.25">
      <c r="A2771">
        <f t="shared" si="286"/>
        <v>84</v>
      </c>
      <c r="B2771">
        <f t="shared" si="287"/>
        <v>8429</v>
      </c>
      <c r="C2771" t="str">
        <f t="shared" si="283"/>
        <v>https://usaybia.net/person/8429</v>
      </c>
      <c r="D2771" t="str">
        <f t="shared" si="288"/>
        <v>https://usaybia.net/person/8429_____________</v>
      </c>
      <c r="Q2771" t="str">
        <f t="shared" si="285"/>
        <v>,https://usaybia.net/person/8429</v>
      </c>
      <c r="R2771" t="str">
        <f t="shared" si="284"/>
        <v>https://usaybia.net/person/8429</v>
      </c>
    </row>
    <row r="2772" spans="1:18" x14ac:dyDescent="0.25">
      <c r="A2772">
        <f t="shared" si="286"/>
        <v>84</v>
      </c>
      <c r="B2772">
        <f t="shared" si="287"/>
        <v>8430</v>
      </c>
      <c r="C2772" t="str">
        <f t="shared" si="283"/>
        <v>https://usaybia.net/person/8430</v>
      </c>
      <c r="D2772" t="str">
        <f t="shared" si="288"/>
        <v>https://usaybia.net/person/8430_____________</v>
      </c>
      <c r="Q2772" t="str">
        <f t="shared" si="285"/>
        <v>,https://usaybia.net/person/8430</v>
      </c>
      <c r="R2772" t="str">
        <f t="shared" si="284"/>
        <v>https://usaybia.net/person/8430</v>
      </c>
    </row>
    <row r="2773" spans="1:18" x14ac:dyDescent="0.25">
      <c r="A2773">
        <f t="shared" si="286"/>
        <v>84</v>
      </c>
      <c r="B2773">
        <f t="shared" si="287"/>
        <v>8431</v>
      </c>
      <c r="C2773" t="str">
        <f t="shared" si="283"/>
        <v>https://usaybia.net/person/8431</v>
      </c>
      <c r="D2773" t="str">
        <f t="shared" si="288"/>
        <v>https://usaybia.net/person/8431_____________</v>
      </c>
      <c r="Q2773" t="str">
        <f t="shared" si="285"/>
        <v>,https://usaybia.net/person/8431</v>
      </c>
      <c r="R2773" t="str">
        <f t="shared" si="284"/>
        <v>https://usaybia.net/person/8431</v>
      </c>
    </row>
    <row r="2774" spans="1:18" x14ac:dyDescent="0.25">
      <c r="A2774">
        <f t="shared" si="286"/>
        <v>84</v>
      </c>
      <c r="B2774">
        <f t="shared" si="287"/>
        <v>8432</v>
      </c>
      <c r="C2774" t="str">
        <f t="shared" si="283"/>
        <v>https://usaybia.net/person/8432</v>
      </c>
      <c r="D2774" t="str">
        <f t="shared" si="288"/>
        <v>https://usaybia.net/person/8432_____________</v>
      </c>
      <c r="Q2774" t="str">
        <f t="shared" si="285"/>
        <v>,https://usaybia.net/person/8432</v>
      </c>
      <c r="R2774" t="str">
        <f t="shared" si="284"/>
        <v>https://usaybia.net/person/8432</v>
      </c>
    </row>
    <row r="2775" spans="1:18" x14ac:dyDescent="0.25">
      <c r="A2775">
        <f t="shared" si="286"/>
        <v>84</v>
      </c>
      <c r="B2775">
        <f t="shared" si="287"/>
        <v>8433</v>
      </c>
      <c r="C2775" t="str">
        <f t="shared" si="283"/>
        <v>https://usaybia.net/person/8433</v>
      </c>
      <c r="D2775" t="str">
        <f t="shared" si="288"/>
        <v>https://usaybia.net/person/8433_____________</v>
      </c>
      <c r="Q2775" t="str">
        <f t="shared" si="285"/>
        <v>,https://usaybia.net/person/8433</v>
      </c>
      <c r="R2775" t="str">
        <f t="shared" si="284"/>
        <v>https://usaybia.net/person/8433</v>
      </c>
    </row>
    <row r="2776" spans="1:18" x14ac:dyDescent="0.25">
      <c r="A2776">
        <f t="shared" si="286"/>
        <v>85</v>
      </c>
      <c r="B2776">
        <f>8500+1</f>
        <v>8501</v>
      </c>
      <c r="C2776" t="str">
        <f t="shared" si="283"/>
        <v>https://usaybia.net/person/8501</v>
      </c>
      <c r="D2776" t="str">
        <f t="shared" si="288"/>
        <v>https://usaybia.net/person/8501_____________</v>
      </c>
      <c r="Q2776" t="str">
        <f t="shared" si="285"/>
        <v>,https://usaybia.net/person/8501</v>
      </c>
      <c r="R2776" t="str">
        <f t="shared" si="284"/>
        <v>https://usaybia.net/person/8501</v>
      </c>
    </row>
    <row r="2777" spans="1:18" x14ac:dyDescent="0.25">
      <c r="A2777">
        <f t="shared" si="286"/>
        <v>85</v>
      </c>
      <c r="B2777">
        <f t="shared" si="287"/>
        <v>8502</v>
      </c>
      <c r="C2777" t="str">
        <f t="shared" si="283"/>
        <v>https://usaybia.net/person/8502</v>
      </c>
      <c r="D2777" t="str">
        <f t="shared" si="288"/>
        <v>https://usaybia.net/person/8502_____________</v>
      </c>
      <c r="Q2777" t="str">
        <f t="shared" si="285"/>
        <v>,https://usaybia.net/person/8502</v>
      </c>
      <c r="R2777" t="str">
        <f t="shared" si="284"/>
        <v>https://usaybia.net/person/8502</v>
      </c>
    </row>
    <row r="2778" spans="1:18" x14ac:dyDescent="0.25">
      <c r="A2778">
        <f t="shared" si="286"/>
        <v>85</v>
      </c>
      <c r="B2778">
        <f t="shared" si="287"/>
        <v>8503</v>
      </c>
      <c r="C2778" t="str">
        <f t="shared" si="283"/>
        <v>https://usaybia.net/person/8503</v>
      </c>
      <c r="D2778" t="str">
        <f t="shared" si="288"/>
        <v>https://usaybia.net/person/8503_____________</v>
      </c>
      <c r="Q2778" t="str">
        <f t="shared" si="285"/>
        <v>,https://usaybia.net/person/8503</v>
      </c>
      <c r="R2778" t="str">
        <f t="shared" si="284"/>
        <v>https://usaybia.net/person/8503</v>
      </c>
    </row>
    <row r="2779" spans="1:18" x14ac:dyDescent="0.25">
      <c r="A2779">
        <f t="shared" si="286"/>
        <v>85</v>
      </c>
      <c r="B2779">
        <f t="shared" si="287"/>
        <v>8504</v>
      </c>
      <c r="C2779" t="str">
        <f t="shared" si="283"/>
        <v>https://usaybia.net/person/8504</v>
      </c>
      <c r="D2779" t="str">
        <f t="shared" si="288"/>
        <v>https://usaybia.net/person/8504_____________</v>
      </c>
      <c r="Q2779" t="str">
        <f t="shared" si="285"/>
        <v>,https://usaybia.net/person/8504</v>
      </c>
      <c r="R2779" t="str">
        <f t="shared" si="284"/>
        <v>https://usaybia.net/person/8504</v>
      </c>
    </row>
    <row r="2780" spans="1:18" x14ac:dyDescent="0.25">
      <c r="A2780">
        <f t="shared" si="286"/>
        <v>85</v>
      </c>
      <c r="B2780">
        <f t="shared" si="287"/>
        <v>8505</v>
      </c>
      <c r="C2780" t="str">
        <f t="shared" si="283"/>
        <v>https://usaybia.net/person/8505</v>
      </c>
      <c r="D2780" t="str">
        <f t="shared" si="288"/>
        <v>https://usaybia.net/person/8505_____________</v>
      </c>
      <c r="Q2780" t="str">
        <f t="shared" si="285"/>
        <v>,https://usaybia.net/person/8505</v>
      </c>
      <c r="R2780" t="str">
        <f t="shared" si="284"/>
        <v>https://usaybia.net/person/8505</v>
      </c>
    </row>
    <row r="2781" spans="1:18" x14ac:dyDescent="0.25">
      <c r="A2781">
        <f t="shared" si="286"/>
        <v>85</v>
      </c>
      <c r="B2781">
        <f t="shared" si="287"/>
        <v>8506</v>
      </c>
      <c r="C2781" t="str">
        <f t="shared" si="283"/>
        <v>https://usaybia.net/person/8506</v>
      </c>
      <c r="D2781" t="str">
        <f t="shared" si="288"/>
        <v>https://usaybia.net/person/8506_____________</v>
      </c>
      <c r="E2781" t="s">
        <v>21</v>
      </c>
      <c r="Q2781" t="str">
        <f t="shared" si="285"/>
        <v>,https://usaybia.net/person/8506</v>
      </c>
      <c r="R2781" t="str">
        <f t="shared" si="284"/>
        <v>https://usaybia.net/person/8506</v>
      </c>
    </row>
    <row r="2782" spans="1:18" x14ac:dyDescent="0.25">
      <c r="A2782">
        <f t="shared" si="286"/>
        <v>85</v>
      </c>
      <c r="B2782">
        <f t="shared" si="287"/>
        <v>8507</v>
      </c>
      <c r="C2782" t="str">
        <f t="shared" si="283"/>
        <v>https://usaybia.net/person/8507</v>
      </c>
      <c r="D2782" t="str">
        <f t="shared" si="288"/>
        <v>https://usaybia.net/person/8507_____________</v>
      </c>
      <c r="Q2782" t="str">
        <f t="shared" si="285"/>
        <v>,https://usaybia.net/person/8507</v>
      </c>
      <c r="R2782" t="str">
        <f t="shared" si="284"/>
        <v>https://usaybia.net/person/8507</v>
      </c>
    </row>
    <row r="2783" spans="1:18" x14ac:dyDescent="0.25">
      <c r="A2783">
        <f t="shared" si="286"/>
        <v>85</v>
      </c>
      <c r="B2783">
        <f t="shared" si="287"/>
        <v>8508</v>
      </c>
      <c r="C2783" t="str">
        <f t="shared" si="283"/>
        <v>https://usaybia.net/person/8508</v>
      </c>
      <c r="D2783" t="str">
        <f t="shared" si="288"/>
        <v>https://usaybia.net/person/8508_____________</v>
      </c>
      <c r="Q2783" t="str">
        <f t="shared" si="285"/>
        <v>,https://usaybia.net/person/8508</v>
      </c>
      <c r="R2783" t="str">
        <f t="shared" si="284"/>
        <v>https://usaybia.net/person/8508</v>
      </c>
    </row>
    <row r="2784" spans="1:18" x14ac:dyDescent="0.25">
      <c r="A2784">
        <f t="shared" si="286"/>
        <v>85</v>
      </c>
      <c r="B2784">
        <f t="shared" si="287"/>
        <v>8509</v>
      </c>
      <c r="C2784" t="str">
        <f t="shared" si="283"/>
        <v>https://usaybia.net/person/8509</v>
      </c>
      <c r="D2784" t="str">
        <f t="shared" si="288"/>
        <v>https://usaybia.net/person/8509_____________</v>
      </c>
      <c r="Q2784" t="str">
        <f t="shared" si="285"/>
        <v>,https://usaybia.net/person/8509</v>
      </c>
      <c r="R2784" t="str">
        <f t="shared" si="284"/>
        <v>https://usaybia.net/person/8509</v>
      </c>
    </row>
    <row r="2785" spans="1:18" x14ac:dyDescent="0.25">
      <c r="A2785">
        <f t="shared" si="286"/>
        <v>85</v>
      </c>
      <c r="B2785">
        <f t="shared" si="287"/>
        <v>8510</v>
      </c>
      <c r="C2785" t="str">
        <f t="shared" si="283"/>
        <v>https://usaybia.net/person/8510</v>
      </c>
      <c r="D2785" t="str">
        <f t="shared" si="288"/>
        <v>https://usaybia.net/person/8510_____________</v>
      </c>
      <c r="Q2785" t="str">
        <f t="shared" si="285"/>
        <v>,https://usaybia.net/person/8510</v>
      </c>
      <c r="R2785" t="str">
        <f t="shared" si="284"/>
        <v>https://usaybia.net/person/8510</v>
      </c>
    </row>
    <row r="2786" spans="1:18" x14ac:dyDescent="0.25">
      <c r="A2786">
        <f t="shared" si="286"/>
        <v>85</v>
      </c>
      <c r="B2786">
        <f t="shared" si="287"/>
        <v>8511</v>
      </c>
      <c r="C2786" t="str">
        <f t="shared" si="283"/>
        <v>https://usaybia.net/person/8511</v>
      </c>
      <c r="D2786" t="str">
        <f t="shared" si="288"/>
        <v>https://usaybia.net/person/8511_____________</v>
      </c>
      <c r="Q2786" t="str">
        <f t="shared" si="285"/>
        <v>,https://usaybia.net/person/8511</v>
      </c>
      <c r="R2786" t="str">
        <f t="shared" si="284"/>
        <v>https://usaybia.net/person/8511</v>
      </c>
    </row>
    <row r="2787" spans="1:18" x14ac:dyDescent="0.25">
      <c r="A2787">
        <f t="shared" si="286"/>
        <v>85</v>
      </c>
      <c r="B2787">
        <f t="shared" si="287"/>
        <v>8512</v>
      </c>
      <c r="C2787" t="str">
        <f t="shared" si="283"/>
        <v>https://usaybia.net/person/8512</v>
      </c>
      <c r="D2787" t="str">
        <f t="shared" si="288"/>
        <v>https://usaybia.net/person/8512_____________</v>
      </c>
      <c r="Q2787" t="str">
        <f t="shared" si="285"/>
        <v>,https://usaybia.net/person/8512</v>
      </c>
      <c r="R2787" t="str">
        <f t="shared" si="284"/>
        <v>https://usaybia.net/person/8512</v>
      </c>
    </row>
    <row r="2788" spans="1:18" x14ac:dyDescent="0.25">
      <c r="A2788">
        <f t="shared" si="286"/>
        <v>85</v>
      </c>
      <c r="B2788">
        <f t="shared" si="287"/>
        <v>8513</v>
      </c>
      <c r="C2788" t="str">
        <f t="shared" si="283"/>
        <v>https://usaybia.net/person/8513</v>
      </c>
      <c r="D2788" t="str">
        <f t="shared" si="288"/>
        <v>https://usaybia.net/person/8513_____________</v>
      </c>
      <c r="Q2788" t="str">
        <f t="shared" si="285"/>
        <v>,https://usaybia.net/person/8513</v>
      </c>
      <c r="R2788" t="str">
        <f t="shared" si="284"/>
        <v>https://usaybia.net/person/8513</v>
      </c>
    </row>
    <row r="2789" spans="1:18" x14ac:dyDescent="0.25">
      <c r="A2789">
        <f t="shared" si="286"/>
        <v>85</v>
      </c>
      <c r="B2789">
        <f t="shared" si="287"/>
        <v>8514</v>
      </c>
      <c r="C2789" t="str">
        <f t="shared" si="283"/>
        <v>https://usaybia.net/person/8514</v>
      </c>
      <c r="D2789" t="str">
        <f t="shared" si="288"/>
        <v>https://usaybia.net/person/8514_____________</v>
      </c>
      <c r="Q2789" t="str">
        <f t="shared" si="285"/>
        <v>,https://usaybia.net/person/8514</v>
      </c>
      <c r="R2789" t="str">
        <f t="shared" si="284"/>
        <v>https://usaybia.net/person/8514</v>
      </c>
    </row>
    <row r="2790" spans="1:18" x14ac:dyDescent="0.25">
      <c r="A2790">
        <f t="shared" si="286"/>
        <v>85</v>
      </c>
      <c r="B2790">
        <f t="shared" si="287"/>
        <v>8515</v>
      </c>
      <c r="C2790" t="str">
        <f t="shared" si="283"/>
        <v>https://usaybia.net/person/8515</v>
      </c>
      <c r="D2790" t="str">
        <f t="shared" si="288"/>
        <v>https://usaybia.net/person/8515_____________</v>
      </c>
      <c r="Q2790" t="str">
        <f t="shared" si="285"/>
        <v>,https://usaybia.net/person/8515</v>
      </c>
      <c r="R2790" t="str">
        <f t="shared" si="284"/>
        <v>https://usaybia.net/person/8515</v>
      </c>
    </row>
    <row r="2791" spans="1:18" x14ac:dyDescent="0.25">
      <c r="A2791">
        <f t="shared" si="286"/>
        <v>85</v>
      </c>
      <c r="B2791">
        <f t="shared" si="287"/>
        <v>8516</v>
      </c>
      <c r="C2791" t="str">
        <f t="shared" si="283"/>
        <v>https://usaybia.net/person/8516</v>
      </c>
      <c r="D2791" t="str">
        <f t="shared" si="288"/>
        <v>https://usaybia.net/person/8516_____________</v>
      </c>
      <c r="Q2791" t="str">
        <f t="shared" si="285"/>
        <v>,https://usaybia.net/person/8516</v>
      </c>
      <c r="R2791" t="str">
        <f t="shared" si="284"/>
        <v>https://usaybia.net/person/8516</v>
      </c>
    </row>
    <row r="2792" spans="1:18" x14ac:dyDescent="0.25">
      <c r="A2792">
        <f t="shared" si="286"/>
        <v>85</v>
      </c>
      <c r="B2792">
        <f t="shared" si="287"/>
        <v>8517</v>
      </c>
      <c r="C2792" t="str">
        <f t="shared" si="283"/>
        <v>https://usaybia.net/person/8517</v>
      </c>
      <c r="D2792" t="str">
        <f t="shared" si="288"/>
        <v>https://usaybia.net/person/8517_____________</v>
      </c>
      <c r="Q2792" t="str">
        <f t="shared" si="285"/>
        <v>,https://usaybia.net/person/8517</v>
      </c>
      <c r="R2792" t="str">
        <f t="shared" si="284"/>
        <v>https://usaybia.net/person/8517</v>
      </c>
    </row>
    <row r="2793" spans="1:18" x14ac:dyDescent="0.25">
      <c r="A2793">
        <f t="shared" si="286"/>
        <v>85</v>
      </c>
      <c r="B2793">
        <f t="shared" si="287"/>
        <v>8518</v>
      </c>
      <c r="C2793" t="str">
        <f t="shared" si="283"/>
        <v>https://usaybia.net/person/8518</v>
      </c>
      <c r="D2793" t="str">
        <f t="shared" si="288"/>
        <v>https://usaybia.net/person/8518_____________</v>
      </c>
      <c r="Q2793" t="str">
        <f t="shared" si="285"/>
        <v>,https://usaybia.net/person/8518</v>
      </c>
      <c r="R2793" t="str">
        <f t="shared" si="284"/>
        <v>https://usaybia.net/person/8518</v>
      </c>
    </row>
    <row r="2794" spans="1:18" x14ac:dyDescent="0.25">
      <c r="A2794">
        <f t="shared" si="286"/>
        <v>85</v>
      </c>
      <c r="B2794">
        <f t="shared" si="287"/>
        <v>8519</v>
      </c>
      <c r="C2794" t="str">
        <f t="shared" si="283"/>
        <v>https://usaybia.net/person/8519</v>
      </c>
      <c r="D2794" t="str">
        <f t="shared" si="288"/>
        <v>https://usaybia.net/person/8519_____________</v>
      </c>
      <c r="Q2794" t="str">
        <f t="shared" si="285"/>
        <v>,https://usaybia.net/person/8519</v>
      </c>
      <c r="R2794" t="str">
        <f t="shared" si="284"/>
        <v>https://usaybia.net/person/8519</v>
      </c>
    </row>
    <row r="2795" spans="1:18" x14ac:dyDescent="0.25">
      <c r="A2795">
        <f t="shared" si="286"/>
        <v>85</v>
      </c>
      <c r="B2795">
        <f t="shared" si="287"/>
        <v>8520</v>
      </c>
      <c r="C2795" t="str">
        <f t="shared" si="283"/>
        <v>https://usaybia.net/person/8520</v>
      </c>
      <c r="D2795" t="str">
        <f t="shared" si="288"/>
        <v>https://usaybia.net/person/8520_____________</v>
      </c>
      <c r="Q2795" t="str">
        <f t="shared" si="285"/>
        <v>,https://usaybia.net/person/8520</v>
      </c>
      <c r="R2795" t="str">
        <f t="shared" si="284"/>
        <v>https://usaybia.net/person/8520</v>
      </c>
    </row>
    <row r="2796" spans="1:18" x14ac:dyDescent="0.25">
      <c r="A2796">
        <f t="shared" si="286"/>
        <v>85</v>
      </c>
      <c r="B2796">
        <f t="shared" si="287"/>
        <v>8521</v>
      </c>
      <c r="C2796" t="str">
        <f t="shared" si="283"/>
        <v>https://usaybia.net/person/8521</v>
      </c>
      <c r="D2796" t="str">
        <f t="shared" si="288"/>
        <v>https://usaybia.net/person/8521_____________</v>
      </c>
      <c r="Q2796" t="str">
        <f t="shared" si="285"/>
        <v>,https://usaybia.net/person/8521</v>
      </c>
      <c r="R2796" t="str">
        <f t="shared" si="284"/>
        <v>https://usaybia.net/person/8521</v>
      </c>
    </row>
    <row r="2797" spans="1:18" x14ac:dyDescent="0.25">
      <c r="A2797">
        <f t="shared" si="286"/>
        <v>85</v>
      </c>
      <c r="B2797">
        <f t="shared" si="287"/>
        <v>8522</v>
      </c>
      <c r="C2797" t="str">
        <f t="shared" si="283"/>
        <v>https://usaybia.net/person/8522</v>
      </c>
      <c r="D2797" t="str">
        <f t="shared" si="288"/>
        <v>https://usaybia.net/person/8522_____________</v>
      </c>
      <c r="Q2797" t="str">
        <f t="shared" si="285"/>
        <v>,https://usaybia.net/person/8522</v>
      </c>
      <c r="R2797" t="str">
        <f t="shared" si="284"/>
        <v>https://usaybia.net/person/8522</v>
      </c>
    </row>
    <row r="2798" spans="1:18" x14ac:dyDescent="0.25">
      <c r="A2798">
        <f t="shared" si="286"/>
        <v>85</v>
      </c>
      <c r="B2798">
        <f t="shared" si="287"/>
        <v>8523</v>
      </c>
      <c r="C2798" t="str">
        <f t="shared" si="283"/>
        <v>https://usaybia.net/person/8523</v>
      </c>
      <c r="D2798" t="str">
        <f t="shared" si="288"/>
        <v>https://usaybia.net/person/8523_____________</v>
      </c>
      <c r="Q2798" t="str">
        <f t="shared" si="285"/>
        <v>,https://usaybia.net/person/8523</v>
      </c>
      <c r="R2798" t="str">
        <f t="shared" si="284"/>
        <v>https://usaybia.net/person/8523</v>
      </c>
    </row>
    <row r="2799" spans="1:18" x14ac:dyDescent="0.25">
      <c r="A2799">
        <f t="shared" si="286"/>
        <v>85</v>
      </c>
      <c r="B2799">
        <f t="shared" si="287"/>
        <v>8524</v>
      </c>
      <c r="C2799" t="str">
        <f t="shared" si="283"/>
        <v>https://usaybia.net/person/8524</v>
      </c>
      <c r="D2799" t="str">
        <f t="shared" si="288"/>
        <v>https://usaybia.net/person/8524_____________</v>
      </c>
      <c r="Q2799" t="str">
        <f t="shared" si="285"/>
        <v>,https://usaybia.net/person/8524</v>
      </c>
      <c r="R2799" t="str">
        <f t="shared" si="284"/>
        <v>https://usaybia.net/person/8524</v>
      </c>
    </row>
    <row r="2800" spans="1:18" x14ac:dyDescent="0.25">
      <c r="A2800">
        <f t="shared" si="286"/>
        <v>85</v>
      </c>
      <c r="B2800">
        <f t="shared" si="287"/>
        <v>8525</v>
      </c>
      <c r="C2800" t="str">
        <f t="shared" si="283"/>
        <v>https://usaybia.net/person/8525</v>
      </c>
      <c r="D2800" t="str">
        <f t="shared" si="288"/>
        <v>https://usaybia.net/person/8525_____________</v>
      </c>
      <c r="Q2800" t="str">
        <f t="shared" si="285"/>
        <v>,https://usaybia.net/person/8525</v>
      </c>
      <c r="R2800" t="str">
        <f t="shared" si="284"/>
        <v>https://usaybia.net/person/8525</v>
      </c>
    </row>
    <row r="2801" spans="1:18" x14ac:dyDescent="0.25">
      <c r="A2801">
        <f t="shared" si="286"/>
        <v>85</v>
      </c>
      <c r="B2801">
        <f t="shared" si="287"/>
        <v>8526</v>
      </c>
      <c r="C2801" t="str">
        <f t="shared" si="283"/>
        <v>https://usaybia.net/person/8526</v>
      </c>
      <c r="D2801" t="str">
        <f t="shared" si="288"/>
        <v>https://usaybia.net/person/8526_____________</v>
      </c>
      <c r="Q2801" t="str">
        <f t="shared" si="285"/>
        <v>,https://usaybia.net/person/8526</v>
      </c>
      <c r="R2801" t="str">
        <f t="shared" si="284"/>
        <v>https://usaybia.net/person/8526</v>
      </c>
    </row>
    <row r="2802" spans="1:18" x14ac:dyDescent="0.25">
      <c r="A2802">
        <f t="shared" si="286"/>
        <v>85</v>
      </c>
      <c r="B2802">
        <f t="shared" si="287"/>
        <v>8527</v>
      </c>
      <c r="C2802" t="str">
        <f t="shared" si="283"/>
        <v>https://usaybia.net/person/8527</v>
      </c>
      <c r="D2802" t="str">
        <f t="shared" si="288"/>
        <v>https://usaybia.net/person/8527_____________</v>
      </c>
      <c r="Q2802" t="str">
        <f t="shared" si="285"/>
        <v>,https://usaybia.net/person/8527</v>
      </c>
      <c r="R2802" t="str">
        <f t="shared" si="284"/>
        <v>https://usaybia.net/person/8527</v>
      </c>
    </row>
    <row r="2803" spans="1:18" x14ac:dyDescent="0.25">
      <c r="A2803">
        <f t="shared" si="286"/>
        <v>85</v>
      </c>
      <c r="B2803">
        <f t="shared" si="287"/>
        <v>8528</v>
      </c>
      <c r="C2803" t="str">
        <f t="shared" si="283"/>
        <v>https://usaybia.net/person/8528</v>
      </c>
      <c r="D2803" t="str">
        <f t="shared" si="288"/>
        <v>https://usaybia.net/person/8528_____________</v>
      </c>
      <c r="Q2803" t="str">
        <f t="shared" si="285"/>
        <v>,https://usaybia.net/person/8528</v>
      </c>
      <c r="R2803" t="str">
        <f t="shared" si="284"/>
        <v>https://usaybia.net/person/8528</v>
      </c>
    </row>
    <row r="2804" spans="1:18" x14ac:dyDescent="0.25">
      <c r="A2804">
        <f t="shared" si="286"/>
        <v>85</v>
      </c>
      <c r="B2804">
        <f t="shared" si="287"/>
        <v>8529</v>
      </c>
      <c r="C2804" t="str">
        <f t="shared" si="283"/>
        <v>https://usaybia.net/person/8529</v>
      </c>
      <c r="D2804" t="str">
        <f t="shared" si="288"/>
        <v>https://usaybia.net/person/8529_____________</v>
      </c>
      <c r="Q2804" t="str">
        <f t="shared" si="285"/>
        <v>,https://usaybia.net/person/8529</v>
      </c>
      <c r="R2804" t="str">
        <f t="shared" si="284"/>
        <v>https://usaybia.net/person/8529</v>
      </c>
    </row>
    <row r="2805" spans="1:18" x14ac:dyDescent="0.25">
      <c r="A2805">
        <f t="shared" si="286"/>
        <v>85</v>
      </c>
      <c r="B2805">
        <f t="shared" si="287"/>
        <v>8530</v>
      </c>
      <c r="C2805" t="str">
        <f t="shared" si="283"/>
        <v>https://usaybia.net/person/8530</v>
      </c>
      <c r="D2805" t="str">
        <f t="shared" si="288"/>
        <v>https://usaybia.net/person/8530_____________</v>
      </c>
      <c r="Q2805" t="str">
        <f t="shared" si="285"/>
        <v>,https://usaybia.net/person/8530</v>
      </c>
      <c r="R2805" t="str">
        <f t="shared" si="284"/>
        <v>https://usaybia.net/person/8530</v>
      </c>
    </row>
    <row r="2806" spans="1:18" x14ac:dyDescent="0.25">
      <c r="A2806">
        <f t="shared" si="286"/>
        <v>85</v>
      </c>
      <c r="B2806">
        <f t="shared" si="287"/>
        <v>8531</v>
      </c>
      <c r="C2806" t="str">
        <f t="shared" si="283"/>
        <v>https://usaybia.net/person/8531</v>
      </c>
      <c r="D2806" t="str">
        <f t="shared" si="288"/>
        <v>https://usaybia.net/person/8531_____________</v>
      </c>
      <c r="Q2806" t="str">
        <f t="shared" si="285"/>
        <v>,https://usaybia.net/person/8531</v>
      </c>
      <c r="R2806" t="str">
        <f t="shared" si="284"/>
        <v>https://usaybia.net/person/8531</v>
      </c>
    </row>
    <row r="2807" spans="1:18" x14ac:dyDescent="0.25">
      <c r="A2807">
        <f t="shared" si="286"/>
        <v>85</v>
      </c>
      <c r="B2807">
        <f t="shared" si="287"/>
        <v>8532</v>
      </c>
      <c r="C2807" t="str">
        <f t="shared" si="283"/>
        <v>https://usaybia.net/person/8532</v>
      </c>
      <c r="D2807" t="str">
        <f t="shared" si="288"/>
        <v>https://usaybia.net/person/8532_____________</v>
      </c>
      <c r="Q2807" t="str">
        <f t="shared" si="285"/>
        <v>,https://usaybia.net/person/8532</v>
      </c>
      <c r="R2807" t="str">
        <f t="shared" si="284"/>
        <v>https://usaybia.net/person/8532</v>
      </c>
    </row>
    <row r="2808" spans="1:18" x14ac:dyDescent="0.25">
      <c r="A2808">
        <f t="shared" si="286"/>
        <v>85</v>
      </c>
      <c r="B2808">
        <f t="shared" si="287"/>
        <v>8533</v>
      </c>
      <c r="C2808" t="str">
        <f t="shared" si="283"/>
        <v>https://usaybia.net/person/8533</v>
      </c>
      <c r="D2808" t="str">
        <f t="shared" si="288"/>
        <v>https://usaybia.net/person/8533_____________</v>
      </c>
      <c r="Q2808" t="str">
        <f t="shared" si="285"/>
        <v>,https://usaybia.net/person/8533</v>
      </c>
      <c r="R2808" t="str">
        <f t="shared" si="284"/>
        <v>https://usaybia.net/person/8533</v>
      </c>
    </row>
    <row r="2809" spans="1:18" x14ac:dyDescent="0.25">
      <c r="A2809">
        <f t="shared" si="286"/>
        <v>86</v>
      </c>
      <c r="B2809">
        <f>8600+1</f>
        <v>8601</v>
      </c>
      <c r="C2809" t="str">
        <f t="shared" ref="C2809:C2872" si="289">"https://usaybia.net/person/"&amp;B2809</f>
        <v>https://usaybia.net/person/8601</v>
      </c>
      <c r="D2809" t="str">
        <f t="shared" si="288"/>
        <v>https://usaybia.net/person/8601_____________</v>
      </c>
      <c r="Q2809" t="str">
        <f t="shared" si="285"/>
        <v>,https://usaybia.net/person/8601</v>
      </c>
      <c r="R2809" t="str">
        <f t="shared" si="284"/>
        <v>https://usaybia.net/person/8601</v>
      </c>
    </row>
    <row r="2810" spans="1:18" x14ac:dyDescent="0.25">
      <c r="A2810">
        <f t="shared" si="286"/>
        <v>86</v>
      </c>
      <c r="B2810">
        <f t="shared" si="287"/>
        <v>8602</v>
      </c>
      <c r="C2810" t="str">
        <f t="shared" si="289"/>
        <v>https://usaybia.net/person/8602</v>
      </c>
      <c r="D2810" t="str">
        <f t="shared" si="288"/>
        <v>https://usaybia.net/person/8602_____________</v>
      </c>
      <c r="Q2810" t="str">
        <f t="shared" si="285"/>
        <v>,https://usaybia.net/person/8602</v>
      </c>
      <c r="R2810" t="str">
        <f t="shared" si="284"/>
        <v>https://usaybia.net/person/8602</v>
      </c>
    </row>
    <row r="2811" spans="1:18" x14ac:dyDescent="0.25">
      <c r="A2811">
        <f t="shared" si="286"/>
        <v>86</v>
      </c>
      <c r="B2811">
        <f t="shared" si="287"/>
        <v>8603</v>
      </c>
      <c r="C2811" t="str">
        <f t="shared" si="289"/>
        <v>https://usaybia.net/person/8603</v>
      </c>
      <c r="D2811" t="str">
        <f t="shared" si="288"/>
        <v>https://usaybia.net/person/8603_____________</v>
      </c>
      <c r="Q2811" t="str">
        <f t="shared" si="285"/>
        <v>,https://usaybia.net/person/8603</v>
      </c>
      <c r="R2811" t="str">
        <f t="shared" si="284"/>
        <v>https://usaybia.net/person/8603</v>
      </c>
    </row>
    <row r="2812" spans="1:18" x14ac:dyDescent="0.25">
      <c r="A2812">
        <f t="shared" si="286"/>
        <v>86</v>
      </c>
      <c r="B2812">
        <f t="shared" si="287"/>
        <v>8604</v>
      </c>
      <c r="C2812" t="str">
        <f t="shared" si="289"/>
        <v>https://usaybia.net/person/8604</v>
      </c>
      <c r="D2812" t="str">
        <f t="shared" si="288"/>
        <v>https://usaybia.net/person/8604_____________</v>
      </c>
      <c r="Q2812" t="str">
        <f t="shared" si="285"/>
        <v>,https://usaybia.net/person/8604</v>
      </c>
      <c r="R2812" t="str">
        <f t="shared" si="284"/>
        <v>https://usaybia.net/person/8604</v>
      </c>
    </row>
    <row r="2813" spans="1:18" x14ac:dyDescent="0.25">
      <c r="A2813">
        <f t="shared" si="286"/>
        <v>86</v>
      </c>
      <c r="B2813">
        <f t="shared" si="287"/>
        <v>8605</v>
      </c>
      <c r="C2813" t="str">
        <f t="shared" si="289"/>
        <v>https://usaybia.net/person/8605</v>
      </c>
      <c r="D2813" t="str">
        <f t="shared" si="288"/>
        <v>https://usaybia.net/person/8605_____________</v>
      </c>
      <c r="Q2813" t="str">
        <f t="shared" si="285"/>
        <v>,https://usaybia.net/person/8605</v>
      </c>
      <c r="R2813" t="str">
        <f t="shared" si="284"/>
        <v>https://usaybia.net/person/8605</v>
      </c>
    </row>
    <row r="2814" spans="1:18" x14ac:dyDescent="0.25">
      <c r="A2814">
        <f t="shared" si="286"/>
        <v>86</v>
      </c>
      <c r="B2814">
        <f t="shared" si="287"/>
        <v>8606</v>
      </c>
      <c r="C2814" t="str">
        <f t="shared" si="289"/>
        <v>https://usaybia.net/person/8606</v>
      </c>
      <c r="D2814" t="str">
        <f t="shared" si="288"/>
        <v>https://usaybia.net/person/8606_____________</v>
      </c>
      <c r="Q2814" t="str">
        <f t="shared" si="285"/>
        <v>,https://usaybia.net/person/8606</v>
      </c>
      <c r="R2814" t="str">
        <f t="shared" si="284"/>
        <v>https://usaybia.net/person/8606</v>
      </c>
    </row>
    <row r="2815" spans="1:18" x14ac:dyDescent="0.25">
      <c r="A2815">
        <f t="shared" si="286"/>
        <v>86</v>
      </c>
      <c r="B2815">
        <f t="shared" si="287"/>
        <v>8607</v>
      </c>
      <c r="C2815" t="str">
        <f t="shared" si="289"/>
        <v>https://usaybia.net/person/8607</v>
      </c>
      <c r="D2815" t="str">
        <f t="shared" si="288"/>
        <v>https://usaybia.net/person/8607_____________</v>
      </c>
      <c r="Q2815" t="str">
        <f t="shared" si="285"/>
        <v>,https://usaybia.net/person/8607</v>
      </c>
      <c r="R2815" t="str">
        <f t="shared" si="284"/>
        <v>https://usaybia.net/person/8607</v>
      </c>
    </row>
    <row r="2816" spans="1:18" x14ac:dyDescent="0.25">
      <c r="A2816">
        <f t="shared" si="286"/>
        <v>86</v>
      </c>
      <c r="B2816">
        <f t="shared" si="287"/>
        <v>8608</v>
      </c>
      <c r="C2816" t="str">
        <f t="shared" si="289"/>
        <v>https://usaybia.net/person/8608</v>
      </c>
      <c r="D2816" t="str">
        <f t="shared" si="288"/>
        <v>https://usaybia.net/person/8608_____________</v>
      </c>
      <c r="Q2816" t="str">
        <f t="shared" si="285"/>
        <v>,https://usaybia.net/person/8608</v>
      </c>
      <c r="R2816" t="str">
        <f t="shared" si="284"/>
        <v>https://usaybia.net/person/8608</v>
      </c>
    </row>
    <row r="2817" spans="1:18" x14ac:dyDescent="0.25">
      <c r="A2817">
        <f t="shared" si="286"/>
        <v>86</v>
      </c>
      <c r="B2817">
        <f t="shared" si="287"/>
        <v>8609</v>
      </c>
      <c r="C2817" t="str">
        <f t="shared" si="289"/>
        <v>https://usaybia.net/person/8609</v>
      </c>
      <c r="D2817" t="str">
        <f t="shared" si="288"/>
        <v>https://usaybia.net/person/8609_____________</v>
      </c>
      <c r="Q2817" t="str">
        <f t="shared" si="285"/>
        <v>,https://usaybia.net/person/8609</v>
      </c>
      <c r="R2817" t="str">
        <f t="shared" si="284"/>
        <v>https://usaybia.net/person/8609</v>
      </c>
    </row>
    <row r="2818" spans="1:18" x14ac:dyDescent="0.25">
      <c r="A2818">
        <f t="shared" si="286"/>
        <v>86</v>
      </c>
      <c r="B2818">
        <f t="shared" si="287"/>
        <v>8610</v>
      </c>
      <c r="C2818" t="str">
        <f t="shared" si="289"/>
        <v>https://usaybia.net/person/8610</v>
      </c>
      <c r="D2818" t="str">
        <f t="shared" si="288"/>
        <v>https://usaybia.net/person/8610_____________</v>
      </c>
      <c r="Q2818" t="str">
        <f t="shared" si="285"/>
        <v>,https://usaybia.net/person/8610</v>
      </c>
      <c r="R2818" t="str">
        <f t="shared" ref="R2818:R2881" si="290">RIGHT(Q2818,LEN(Q2818)-1)</f>
        <v>https://usaybia.net/person/8610</v>
      </c>
    </row>
    <row r="2819" spans="1:18" x14ac:dyDescent="0.25">
      <c r="A2819">
        <f t="shared" si="286"/>
        <v>86</v>
      </c>
      <c r="B2819">
        <f t="shared" si="287"/>
        <v>8611</v>
      </c>
      <c r="C2819" t="str">
        <f t="shared" si="289"/>
        <v>https://usaybia.net/person/8611</v>
      </c>
      <c r="D2819" t="str">
        <f t="shared" si="288"/>
        <v>https://usaybia.net/person/8611_____________</v>
      </c>
      <c r="Q2819" t="str">
        <f t="shared" ref="Q2819:Q2882" si="291">SUBSTITUTE(SUBSTITUTE(SUBSTITUTE(CONCATENATE(C2819,F2819,G2819,H2819,I2819,J2819,K2819,L2819,SUBSTITUTE(M2819,".emedien.ub.uni-muenchen.de",""),N2819,O2819,P2819),"http",",http"),"xxx",""),"XXX","")</f>
        <v>,https://usaybia.net/person/8611</v>
      </c>
      <c r="R2819" t="str">
        <f t="shared" si="290"/>
        <v>https://usaybia.net/person/8611</v>
      </c>
    </row>
    <row r="2820" spans="1:18" x14ac:dyDescent="0.25">
      <c r="A2820">
        <f t="shared" si="286"/>
        <v>86</v>
      </c>
      <c r="B2820">
        <f t="shared" si="287"/>
        <v>8612</v>
      </c>
      <c r="C2820" t="str">
        <f t="shared" si="289"/>
        <v>https://usaybia.net/person/8612</v>
      </c>
      <c r="D2820" t="str">
        <f t="shared" si="288"/>
        <v>https://usaybia.net/person/8612_____________</v>
      </c>
      <c r="Q2820" t="str">
        <f t="shared" si="291"/>
        <v>,https://usaybia.net/person/8612</v>
      </c>
      <c r="R2820" t="str">
        <f t="shared" si="290"/>
        <v>https://usaybia.net/person/8612</v>
      </c>
    </row>
    <row r="2821" spans="1:18" x14ac:dyDescent="0.25">
      <c r="A2821">
        <f t="shared" si="286"/>
        <v>86</v>
      </c>
      <c r="B2821">
        <f t="shared" si="287"/>
        <v>8613</v>
      </c>
      <c r="C2821" t="str">
        <f t="shared" si="289"/>
        <v>https://usaybia.net/person/8613</v>
      </c>
      <c r="D2821" t="str">
        <f t="shared" si="288"/>
        <v>https://usaybia.net/person/8613_____________</v>
      </c>
      <c r="Q2821" t="str">
        <f t="shared" si="291"/>
        <v>,https://usaybia.net/person/8613</v>
      </c>
      <c r="R2821" t="str">
        <f t="shared" si="290"/>
        <v>https://usaybia.net/person/8613</v>
      </c>
    </row>
    <row r="2822" spans="1:18" x14ac:dyDescent="0.25">
      <c r="A2822">
        <f t="shared" si="286"/>
        <v>86</v>
      </c>
      <c r="B2822">
        <f t="shared" si="287"/>
        <v>8614</v>
      </c>
      <c r="C2822" t="str">
        <f t="shared" si="289"/>
        <v>https://usaybia.net/person/8614</v>
      </c>
      <c r="D2822" t="str">
        <f t="shared" si="288"/>
        <v>https://usaybia.net/person/8614_____________</v>
      </c>
      <c r="Q2822" t="str">
        <f t="shared" si="291"/>
        <v>,https://usaybia.net/person/8614</v>
      </c>
      <c r="R2822" t="str">
        <f t="shared" si="290"/>
        <v>https://usaybia.net/person/8614</v>
      </c>
    </row>
    <row r="2823" spans="1:18" x14ac:dyDescent="0.25">
      <c r="A2823">
        <f t="shared" si="286"/>
        <v>86</v>
      </c>
      <c r="B2823">
        <f t="shared" si="287"/>
        <v>8615</v>
      </c>
      <c r="C2823" t="str">
        <f t="shared" si="289"/>
        <v>https://usaybia.net/person/8615</v>
      </c>
      <c r="D2823" t="str">
        <f t="shared" si="288"/>
        <v>https://usaybia.net/person/8615_____________</v>
      </c>
      <c r="Q2823" t="str">
        <f t="shared" si="291"/>
        <v>,https://usaybia.net/person/8615</v>
      </c>
      <c r="R2823" t="str">
        <f t="shared" si="290"/>
        <v>https://usaybia.net/person/8615</v>
      </c>
    </row>
    <row r="2824" spans="1:18" x14ac:dyDescent="0.25">
      <c r="A2824">
        <f t="shared" si="286"/>
        <v>86</v>
      </c>
      <c r="B2824">
        <f t="shared" si="287"/>
        <v>8616</v>
      </c>
      <c r="C2824" t="str">
        <f t="shared" si="289"/>
        <v>https://usaybia.net/person/8616</v>
      </c>
      <c r="D2824" t="str">
        <f t="shared" si="288"/>
        <v>https://usaybia.net/person/8616_____________</v>
      </c>
      <c r="Q2824" t="str">
        <f t="shared" si="291"/>
        <v>,https://usaybia.net/person/8616</v>
      </c>
      <c r="R2824" t="str">
        <f t="shared" si="290"/>
        <v>https://usaybia.net/person/8616</v>
      </c>
    </row>
    <row r="2825" spans="1:18" x14ac:dyDescent="0.25">
      <c r="A2825">
        <f t="shared" si="286"/>
        <v>86</v>
      </c>
      <c r="B2825">
        <f t="shared" si="287"/>
        <v>8617</v>
      </c>
      <c r="C2825" t="str">
        <f t="shared" si="289"/>
        <v>https://usaybia.net/person/8617</v>
      </c>
      <c r="D2825" t="str">
        <f t="shared" si="288"/>
        <v>https://usaybia.net/person/8617_____________</v>
      </c>
      <c r="Q2825" t="str">
        <f t="shared" si="291"/>
        <v>,https://usaybia.net/person/8617</v>
      </c>
      <c r="R2825" t="str">
        <f t="shared" si="290"/>
        <v>https://usaybia.net/person/8617</v>
      </c>
    </row>
    <row r="2826" spans="1:18" x14ac:dyDescent="0.25">
      <c r="A2826">
        <f t="shared" si="286"/>
        <v>86</v>
      </c>
      <c r="B2826">
        <f t="shared" si="287"/>
        <v>8618</v>
      </c>
      <c r="C2826" t="str">
        <f t="shared" si="289"/>
        <v>https://usaybia.net/person/8618</v>
      </c>
      <c r="D2826" t="str">
        <f t="shared" si="288"/>
        <v>https://usaybia.net/person/8618_____________</v>
      </c>
      <c r="Q2826" t="str">
        <f t="shared" si="291"/>
        <v>,https://usaybia.net/person/8618</v>
      </c>
      <c r="R2826" t="str">
        <f t="shared" si="290"/>
        <v>https://usaybia.net/person/8618</v>
      </c>
    </row>
    <row r="2827" spans="1:18" x14ac:dyDescent="0.25">
      <c r="A2827">
        <f t="shared" si="286"/>
        <v>86</v>
      </c>
      <c r="B2827">
        <f t="shared" si="287"/>
        <v>8619</v>
      </c>
      <c r="C2827" t="str">
        <f t="shared" si="289"/>
        <v>https://usaybia.net/person/8619</v>
      </c>
      <c r="D2827" t="str">
        <f t="shared" si="288"/>
        <v>https://usaybia.net/person/8619_____________</v>
      </c>
      <c r="Q2827" t="str">
        <f t="shared" si="291"/>
        <v>,https://usaybia.net/person/8619</v>
      </c>
      <c r="R2827" t="str">
        <f t="shared" si="290"/>
        <v>https://usaybia.net/person/8619</v>
      </c>
    </row>
    <row r="2828" spans="1:18" x14ac:dyDescent="0.25">
      <c r="A2828">
        <f t="shared" si="286"/>
        <v>86</v>
      </c>
      <c r="B2828">
        <f t="shared" si="287"/>
        <v>8620</v>
      </c>
      <c r="C2828" t="str">
        <f t="shared" si="289"/>
        <v>https://usaybia.net/person/8620</v>
      </c>
      <c r="D2828" t="str">
        <f t="shared" si="288"/>
        <v>https://usaybia.net/person/8620_____________</v>
      </c>
      <c r="Q2828" t="str">
        <f t="shared" si="291"/>
        <v>,https://usaybia.net/person/8620</v>
      </c>
      <c r="R2828" t="str">
        <f t="shared" si="290"/>
        <v>https://usaybia.net/person/8620</v>
      </c>
    </row>
    <row r="2829" spans="1:18" x14ac:dyDescent="0.25">
      <c r="A2829">
        <f t="shared" si="286"/>
        <v>86</v>
      </c>
      <c r="B2829">
        <f t="shared" si="287"/>
        <v>8621</v>
      </c>
      <c r="C2829" t="str">
        <f t="shared" si="289"/>
        <v>https://usaybia.net/person/8621</v>
      </c>
      <c r="D2829" t="str">
        <f t="shared" si="288"/>
        <v>https://usaybia.net/person/8621_____________</v>
      </c>
      <c r="Q2829" t="str">
        <f t="shared" si="291"/>
        <v>,https://usaybia.net/person/8621</v>
      </c>
      <c r="R2829" t="str">
        <f t="shared" si="290"/>
        <v>https://usaybia.net/person/8621</v>
      </c>
    </row>
    <row r="2830" spans="1:18" x14ac:dyDescent="0.25">
      <c r="A2830">
        <f t="shared" ref="A2830:A2893" si="292">A2797+1</f>
        <v>86</v>
      </c>
      <c r="B2830">
        <f t="shared" si="287"/>
        <v>8622</v>
      </c>
      <c r="C2830" t="str">
        <f t="shared" si="289"/>
        <v>https://usaybia.net/person/8622</v>
      </c>
      <c r="D2830" t="str">
        <f t="shared" si="288"/>
        <v>https://usaybia.net/person/8622_____________</v>
      </c>
      <c r="Q2830" t="str">
        <f t="shared" si="291"/>
        <v>,https://usaybia.net/person/8622</v>
      </c>
      <c r="R2830" t="str">
        <f t="shared" si="290"/>
        <v>https://usaybia.net/person/8622</v>
      </c>
    </row>
    <row r="2831" spans="1:18" x14ac:dyDescent="0.25">
      <c r="A2831">
        <f t="shared" si="292"/>
        <v>86</v>
      </c>
      <c r="B2831">
        <f t="shared" si="287"/>
        <v>8623</v>
      </c>
      <c r="C2831" t="str">
        <f t="shared" si="289"/>
        <v>https://usaybia.net/person/8623</v>
      </c>
      <c r="D2831" t="str">
        <f t="shared" si="288"/>
        <v>https://usaybia.net/person/8623_____________</v>
      </c>
      <c r="Q2831" t="str">
        <f t="shared" si="291"/>
        <v>,https://usaybia.net/person/8623</v>
      </c>
      <c r="R2831" t="str">
        <f t="shared" si="290"/>
        <v>https://usaybia.net/person/8623</v>
      </c>
    </row>
    <row r="2832" spans="1:18" x14ac:dyDescent="0.25">
      <c r="A2832">
        <f t="shared" si="292"/>
        <v>86</v>
      </c>
      <c r="B2832">
        <f t="shared" ref="B2832:B2895" si="293">B2831+1</f>
        <v>8624</v>
      </c>
      <c r="C2832" t="str">
        <f t="shared" si="289"/>
        <v>https://usaybia.net/person/8624</v>
      </c>
      <c r="D2832" t="str">
        <f t="shared" si="288"/>
        <v>https://usaybia.net/person/8624_____________</v>
      </c>
      <c r="Q2832" t="str">
        <f t="shared" si="291"/>
        <v>,https://usaybia.net/person/8624</v>
      </c>
      <c r="R2832" t="str">
        <f t="shared" si="290"/>
        <v>https://usaybia.net/person/8624</v>
      </c>
    </row>
    <row r="2833" spans="1:18" x14ac:dyDescent="0.25">
      <c r="A2833">
        <f t="shared" si="292"/>
        <v>86</v>
      </c>
      <c r="B2833">
        <f t="shared" si="293"/>
        <v>8625</v>
      </c>
      <c r="C2833" t="str">
        <f t="shared" si="289"/>
        <v>https://usaybia.net/person/8625</v>
      </c>
      <c r="D2833" t="str">
        <f t="shared" ref="D2833:D2896" si="294">C2833&amp;"_____________"</f>
        <v>https://usaybia.net/person/8625_____________</v>
      </c>
      <c r="Q2833" t="str">
        <f t="shared" si="291"/>
        <v>,https://usaybia.net/person/8625</v>
      </c>
      <c r="R2833" t="str">
        <f t="shared" si="290"/>
        <v>https://usaybia.net/person/8625</v>
      </c>
    </row>
    <row r="2834" spans="1:18" x14ac:dyDescent="0.25">
      <c r="A2834">
        <f t="shared" si="292"/>
        <v>86</v>
      </c>
      <c r="B2834">
        <f t="shared" si="293"/>
        <v>8626</v>
      </c>
      <c r="C2834" t="str">
        <f t="shared" si="289"/>
        <v>https://usaybia.net/person/8626</v>
      </c>
      <c r="D2834" t="str">
        <f t="shared" si="294"/>
        <v>https://usaybia.net/person/8626_____________</v>
      </c>
      <c r="Q2834" t="str">
        <f t="shared" si="291"/>
        <v>,https://usaybia.net/person/8626</v>
      </c>
      <c r="R2834" t="str">
        <f t="shared" si="290"/>
        <v>https://usaybia.net/person/8626</v>
      </c>
    </row>
    <row r="2835" spans="1:18" x14ac:dyDescent="0.25">
      <c r="A2835">
        <f t="shared" si="292"/>
        <v>86</v>
      </c>
      <c r="B2835">
        <f t="shared" si="293"/>
        <v>8627</v>
      </c>
      <c r="C2835" t="str">
        <f t="shared" si="289"/>
        <v>https://usaybia.net/person/8627</v>
      </c>
      <c r="D2835" t="str">
        <f t="shared" si="294"/>
        <v>https://usaybia.net/person/8627_____________</v>
      </c>
      <c r="Q2835" t="str">
        <f t="shared" si="291"/>
        <v>,https://usaybia.net/person/8627</v>
      </c>
      <c r="R2835" t="str">
        <f t="shared" si="290"/>
        <v>https://usaybia.net/person/8627</v>
      </c>
    </row>
    <row r="2836" spans="1:18" x14ac:dyDescent="0.25">
      <c r="A2836">
        <f t="shared" si="292"/>
        <v>86</v>
      </c>
      <c r="B2836">
        <f t="shared" si="293"/>
        <v>8628</v>
      </c>
      <c r="C2836" t="str">
        <f t="shared" si="289"/>
        <v>https://usaybia.net/person/8628</v>
      </c>
      <c r="D2836" t="str">
        <f t="shared" si="294"/>
        <v>https://usaybia.net/person/8628_____________</v>
      </c>
      <c r="Q2836" t="str">
        <f t="shared" si="291"/>
        <v>,https://usaybia.net/person/8628</v>
      </c>
      <c r="R2836" t="str">
        <f t="shared" si="290"/>
        <v>https://usaybia.net/person/8628</v>
      </c>
    </row>
    <row r="2837" spans="1:18" x14ac:dyDescent="0.25">
      <c r="A2837">
        <f t="shared" si="292"/>
        <v>86</v>
      </c>
      <c r="B2837">
        <f t="shared" si="293"/>
        <v>8629</v>
      </c>
      <c r="C2837" t="str">
        <f t="shared" si="289"/>
        <v>https://usaybia.net/person/8629</v>
      </c>
      <c r="D2837" t="str">
        <f t="shared" si="294"/>
        <v>https://usaybia.net/person/8629_____________</v>
      </c>
      <c r="Q2837" t="str">
        <f t="shared" si="291"/>
        <v>,https://usaybia.net/person/8629</v>
      </c>
      <c r="R2837" t="str">
        <f t="shared" si="290"/>
        <v>https://usaybia.net/person/8629</v>
      </c>
    </row>
    <row r="2838" spans="1:18" x14ac:dyDescent="0.25">
      <c r="A2838">
        <f t="shared" si="292"/>
        <v>86</v>
      </c>
      <c r="B2838">
        <f t="shared" si="293"/>
        <v>8630</v>
      </c>
      <c r="C2838" t="str">
        <f t="shared" si="289"/>
        <v>https://usaybia.net/person/8630</v>
      </c>
      <c r="D2838" t="str">
        <f t="shared" si="294"/>
        <v>https://usaybia.net/person/8630_____________</v>
      </c>
      <c r="Q2838" t="str">
        <f t="shared" si="291"/>
        <v>,https://usaybia.net/person/8630</v>
      </c>
      <c r="R2838" t="str">
        <f t="shared" si="290"/>
        <v>https://usaybia.net/person/8630</v>
      </c>
    </row>
    <row r="2839" spans="1:18" x14ac:dyDescent="0.25">
      <c r="A2839">
        <f t="shared" si="292"/>
        <v>86</v>
      </c>
      <c r="B2839">
        <f t="shared" si="293"/>
        <v>8631</v>
      </c>
      <c r="C2839" t="str">
        <f t="shared" si="289"/>
        <v>https://usaybia.net/person/8631</v>
      </c>
      <c r="D2839" t="str">
        <f t="shared" si="294"/>
        <v>https://usaybia.net/person/8631_____________</v>
      </c>
      <c r="E2839" t="s">
        <v>98</v>
      </c>
      <c r="F2839" s="1" t="s">
        <v>99</v>
      </c>
      <c r="K2839" s="1" t="s">
        <v>100</v>
      </c>
      <c r="Q2839" t="str">
        <f t="shared" si="291"/>
        <v>,https://usaybia.net/person/8631,https://onomasticon.irht.cnrs.fr/en/entry/id/250676,https://ar.wikipedia.org/wiki/%D9%85%D8%AD%D9%85%D8%AF_%D8%A8%D9%86_%D8%B9%D8%A8%D8%A7%D8%B3_%D8%A7%D9%84%D8%AF%D9%86%D9%8A%D8%B3%D8%B1%D9%8A</v>
      </c>
      <c r="R2839" t="str">
        <f t="shared" si="290"/>
        <v>https://usaybia.net/person/8631,https://onomasticon.irht.cnrs.fr/en/entry/id/250676,https://ar.wikipedia.org/wiki/%D9%85%D8%AD%D9%85%D8%AF_%D8%A8%D9%86_%D8%B9%D8%A8%D8%A7%D8%B3_%D8%A7%D9%84%D8%AF%D9%86%D9%8A%D8%B3%D8%B1%D9%8A</v>
      </c>
    </row>
    <row r="2840" spans="1:18" x14ac:dyDescent="0.25">
      <c r="A2840">
        <f t="shared" si="292"/>
        <v>86</v>
      </c>
      <c r="B2840">
        <f t="shared" si="293"/>
        <v>8632</v>
      </c>
      <c r="C2840" t="str">
        <f t="shared" si="289"/>
        <v>https://usaybia.net/person/8632</v>
      </c>
      <c r="D2840" t="str">
        <f t="shared" si="294"/>
        <v>https://usaybia.net/person/8632_____________</v>
      </c>
      <c r="Q2840" t="str">
        <f t="shared" si="291"/>
        <v>,https://usaybia.net/person/8632</v>
      </c>
      <c r="R2840" t="str">
        <f t="shared" si="290"/>
        <v>https://usaybia.net/person/8632</v>
      </c>
    </row>
    <row r="2841" spans="1:18" x14ac:dyDescent="0.25">
      <c r="A2841">
        <f t="shared" si="292"/>
        <v>86</v>
      </c>
      <c r="B2841">
        <f t="shared" si="293"/>
        <v>8633</v>
      </c>
      <c r="C2841" t="str">
        <f t="shared" si="289"/>
        <v>https://usaybia.net/person/8633</v>
      </c>
      <c r="D2841" t="str">
        <f t="shared" si="294"/>
        <v>https://usaybia.net/person/8633_____________</v>
      </c>
      <c r="Q2841" t="str">
        <f t="shared" si="291"/>
        <v>,https://usaybia.net/person/8633</v>
      </c>
      <c r="R2841" t="str">
        <f t="shared" si="290"/>
        <v>https://usaybia.net/person/8633</v>
      </c>
    </row>
    <row r="2842" spans="1:18" x14ac:dyDescent="0.25">
      <c r="A2842">
        <f t="shared" si="292"/>
        <v>87</v>
      </c>
      <c r="B2842">
        <f>8700+1</f>
        <v>8701</v>
      </c>
      <c r="C2842" t="str">
        <f t="shared" si="289"/>
        <v>https://usaybia.net/person/8701</v>
      </c>
      <c r="D2842" t="str">
        <f t="shared" si="294"/>
        <v>https://usaybia.net/person/8701_____________</v>
      </c>
      <c r="Q2842" t="str">
        <f t="shared" si="291"/>
        <v>,https://usaybia.net/person/8701</v>
      </c>
      <c r="R2842" t="str">
        <f t="shared" si="290"/>
        <v>https://usaybia.net/person/8701</v>
      </c>
    </row>
    <row r="2843" spans="1:18" x14ac:dyDescent="0.25">
      <c r="A2843">
        <f t="shared" si="292"/>
        <v>87</v>
      </c>
      <c r="B2843">
        <f t="shared" si="293"/>
        <v>8702</v>
      </c>
      <c r="C2843" t="str">
        <f t="shared" si="289"/>
        <v>https://usaybia.net/person/8702</v>
      </c>
      <c r="D2843" t="str">
        <f t="shared" si="294"/>
        <v>https://usaybia.net/person/8702_____________</v>
      </c>
      <c r="Q2843" t="str">
        <f t="shared" si="291"/>
        <v>,https://usaybia.net/person/8702</v>
      </c>
      <c r="R2843" t="str">
        <f t="shared" si="290"/>
        <v>https://usaybia.net/person/8702</v>
      </c>
    </row>
    <row r="2844" spans="1:18" x14ac:dyDescent="0.25">
      <c r="A2844">
        <f t="shared" si="292"/>
        <v>87</v>
      </c>
      <c r="B2844">
        <f t="shared" si="293"/>
        <v>8703</v>
      </c>
      <c r="C2844" t="str">
        <f t="shared" si="289"/>
        <v>https://usaybia.net/person/8703</v>
      </c>
      <c r="D2844" t="str">
        <f t="shared" si="294"/>
        <v>https://usaybia.net/person/8703_____________</v>
      </c>
      <c r="Q2844" t="str">
        <f t="shared" si="291"/>
        <v>,https://usaybia.net/person/8703</v>
      </c>
      <c r="R2844" t="str">
        <f t="shared" si="290"/>
        <v>https://usaybia.net/person/8703</v>
      </c>
    </row>
    <row r="2845" spans="1:18" x14ac:dyDescent="0.25">
      <c r="A2845">
        <f t="shared" si="292"/>
        <v>87</v>
      </c>
      <c r="B2845">
        <f t="shared" si="293"/>
        <v>8704</v>
      </c>
      <c r="C2845" t="str">
        <f t="shared" si="289"/>
        <v>https://usaybia.net/person/8704</v>
      </c>
      <c r="D2845" t="str">
        <f t="shared" si="294"/>
        <v>https://usaybia.net/person/8704_____________</v>
      </c>
      <c r="Q2845" t="str">
        <f t="shared" si="291"/>
        <v>,https://usaybia.net/person/8704</v>
      </c>
      <c r="R2845" t="str">
        <f t="shared" si="290"/>
        <v>https://usaybia.net/person/8704</v>
      </c>
    </row>
    <row r="2846" spans="1:18" x14ac:dyDescent="0.25">
      <c r="A2846">
        <f t="shared" si="292"/>
        <v>87</v>
      </c>
      <c r="B2846">
        <f t="shared" si="293"/>
        <v>8705</v>
      </c>
      <c r="C2846" t="str">
        <f t="shared" si="289"/>
        <v>https://usaybia.net/person/8705</v>
      </c>
      <c r="D2846" t="str">
        <f t="shared" si="294"/>
        <v>https://usaybia.net/person/8705_____________</v>
      </c>
      <c r="Q2846" t="str">
        <f t="shared" si="291"/>
        <v>,https://usaybia.net/person/8705</v>
      </c>
      <c r="R2846" t="str">
        <f t="shared" si="290"/>
        <v>https://usaybia.net/person/8705</v>
      </c>
    </row>
    <row r="2847" spans="1:18" x14ac:dyDescent="0.25">
      <c r="A2847">
        <f t="shared" si="292"/>
        <v>87</v>
      </c>
      <c r="B2847">
        <f t="shared" si="293"/>
        <v>8706</v>
      </c>
      <c r="C2847" t="str">
        <f t="shared" si="289"/>
        <v>https://usaybia.net/person/8706</v>
      </c>
      <c r="D2847" t="str">
        <f t="shared" si="294"/>
        <v>https://usaybia.net/person/8706_____________</v>
      </c>
      <c r="Q2847" t="str">
        <f t="shared" si="291"/>
        <v>,https://usaybia.net/person/8706</v>
      </c>
      <c r="R2847" t="str">
        <f t="shared" si="290"/>
        <v>https://usaybia.net/person/8706</v>
      </c>
    </row>
    <row r="2848" spans="1:18" x14ac:dyDescent="0.25">
      <c r="A2848">
        <f t="shared" si="292"/>
        <v>87</v>
      </c>
      <c r="B2848">
        <f t="shared" si="293"/>
        <v>8707</v>
      </c>
      <c r="C2848" t="str">
        <f t="shared" si="289"/>
        <v>https://usaybia.net/person/8707</v>
      </c>
      <c r="D2848" t="str">
        <f t="shared" si="294"/>
        <v>https://usaybia.net/person/8707_____________</v>
      </c>
      <c r="Q2848" t="str">
        <f t="shared" si="291"/>
        <v>,https://usaybia.net/person/8707</v>
      </c>
      <c r="R2848" t="str">
        <f t="shared" si="290"/>
        <v>https://usaybia.net/person/8707</v>
      </c>
    </row>
    <row r="2849" spans="1:18" x14ac:dyDescent="0.25">
      <c r="A2849">
        <f t="shared" si="292"/>
        <v>87</v>
      </c>
      <c r="B2849">
        <f t="shared" si="293"/>
        <v>8708</v>
      </c>
      <c r="C2849" t="str">
        <f t="shared" si="289"/>
        <v>https://usaybia.net/person/8708</v>
      </c>
      <c r="D2849" t="str">
        <f t="shared" si="294"/>
        <v>https://usaybia.net/person/8708_____________</v>
      </c>
      <c r="Q2849" t="str">
        <f t="shared" si="291"/>
        <v>,https://usaybia.net/person/8708</v>
      </c>
      <c r="R2849" t="str">
        <f t="shared" si="290"/>
        <v>https://usaybia.net/person/8708</v>
      </c>
    </row>
    <row r="2850" spans="1:18" x14ac:dyDescent="0.25">
      <c r="A2850">
        <f t="shared" si="292"/>
        <v>87</v>
      </c>
      <c r="B2850">
        <f t="shared" si="293"/>
        <v>8709</v>
      </c>
      <c r="C2850" t="str">
        <f t="shared" si="289"/>
        <v>https://usaybia.net/person/8709</v>
      </c>
      <c r="D2850" t="str">
        <f t="shared" si="294"/>
        <v>https://usaybia.net/person/8709_____________</v>
      </c>
      <c r="Q2850" t="str">
        <f t="shared" si="291"/>
        <v>,https://usaybia.net/person/8709</v>
      </c>
      <c r="R2850" t="str">
        <f t="shared" si="290"/>
        <v>https://usaybia.net/person/8709</v>
      </c>
    </row>
    <row r="2851" spans="1:18" x14ac:dyDescent="0.25">
      <c r="A2851">
        <f t="shared" si="292"/>
        <v>87</v>
      </c>
      <c r="B2851">
        <f t="shared" si="293"/>
        <v>8710</v>
      </c>
      <c r="C2851" t="str">
        <f t="shared" si="289"/>
        <v>https://usaybia.net/person/8710</v>
      </c>
      <c r="D2851" t="str">
        <f t="shared" si="294"/>
        <v>https://usaybia.net/person/8710_____________</v>
      </c>
      <c r="Q2851" t="str">
        <f t="shared" si="291"/>
        <v>,https://usaybia.net/person/8710</v>
      </c>
      <c r="R2851" t="str">
        <f t="shared" si="290"/>
        <v>https://usaybia.net/person/8710</v>
      </c>
    </row>
    <row r="2852" spans="1:18" x14ac:dyDescent="0.25">
      <c r="A2852">
        <f t="shared" si="292"/>
        <v>87</v>
      </c>
      <c r="B2852">
        <f t="shared" si="293"/>
        <v>8711</v>
      </c>
      <c r="C2852" t="str">
        <f t="shared" si="289"/>
        <v>https://usaybia.net/person/8711</v>
      </c>
      <c r="D2852" t="str">
        <f t="shared" si="294"/>
        <v>https://usaybia.net/person/8711_____________</v>
      </c>
      <c r="Q2852" t="str">
        <f t="shared" si="291"/>
        <v>,https://usaybia.net/person/8711</v>
      </c>
      <c r="R2852" t="str">
        <f t="shared" si="290"/>
        <v>https://usaybia.net/person/8711</v>
      </c>
    </row>
    <row r="2853" spans="1:18" x14ac:dyDescent="0.25">
      <c r="A2853">
        <f t="shared" si="292"/>
        <v>87</v>
      </c>
      <c r="B2853">
        <f t="shared" si="293"/>
        <v>8712</v>
      </c>
      <c r="C2853" t="str">
        <f t="shared" si="289"/>
        <v>https://usaybia.net/person/8712</v>
      </c>
      <c r="D2853" t="str">
        <f t="shared" si="294"/>
        <v>https://usaybia.net/person/8712_____________</v>
      </c>
      <c r="Q2853" t="str">
        <f t="shared" si="291"/>
        <v>,https://usaybia.net/person/8712</v>
      </c>
      <c r="R2853" t="str">
        <f t="shared" si="290"/>
        <v>https://usaybia.net/person/8712</v>
      </c>
    </row>
    <row r="2854" spans="1:18" x14ac:dyDescent="0.25">
      <c r="A2854">
        <f t="shared" si="292"/>
        <v>87</v>
      </c>
      <c r="B2854">
        <f t="shared" si="293"/>
        <v>8713</v>
      </c>
      <c r="C2854" t="str">
        <f t="shared" si="289"/>
        <v>https://usaybia.net/person/8713</v>
      </c>
      <c r="D2854" t="str">
        <f t="shared" si="294"/>
        <v>https://usaybia.net/person/8713_____________</v>
      </c>
      <c r="Q2854" t="str">
        <f t="shared" si="291"/>
        <v>,https://usaybia.net/person/8713</v>
      </c>
      <c r="R2854" t="str">
        <f t="shared" si="290"/>
        <v>https://usaybia.net/person/8713</v>
      </c>
    </row>
    <row r="2855" spans="1:18" x14ac:dyDescent="0.25">
      <c r="A2855">
        <f t="shared" si="292"/>
        <v>87</v>
      </c>
      <c r="B2855">
        <f t="shared" si="293"/>
        <v>8714</v>
      </c>
      <c r="C2855" t="str">
        <f t="shared" si="289"/>
        <v>https://usaybia.net/person/8714</v>
      </c>
      <c r="D2855" t="str">
        <f t="shared" si="294"/>
        <v>https://usaybia.net/person/8714_____________</v>
      </c>
      <c r="Q2855" t="str">
        <f t="shared" si="291"/>
        <v>,https://usaybia.net/person/8714</v>
      </c>
      <c r="R2855" t="str">
        <f t="shared" si="290"/>
        <v>https://usaybia.net/person/8714</v>
      </c>
    </row>
    <row r="2856" spans="1:18" x14ac:dyDescent="0.25">
      <c r="A2856">
        <f t="shared" si="292"/>
        <v>87</v>
      </c>
      <c r="B2856">
        <f t="shared" si="293"/>
        <v>8715</v>
      </c>
      <c r="C2856" t="str">
        <f t="shared" si="289"/>
        <v>https://usaybia.net/person/8715</v>
      </c>
      <c r="D2856" t="str">
        <f t="shared" si="294"/>
        <v>https://usaybia.net/person/8715_____________</v>
      </c>
      <c r="Q2856" t="str">
        <f t="shared" si="291"/>
        <v>,https://usaybia.net/person/8715</v>
      </c>
      <c r="R2856" t="str">
        <f t="shared" si="290"/>
        <v>https://usaybia.net/person/8715</v>
      </c>
    </row>
    <row r="2857" spans="1:18" x14ac:dyDescent="0.25">
      <c r="A2857">
        <f t="shared" si="292"/>
        <v>87</v>
      </c>
      <c r="B2857">
        <f t="shared" si="293"/>
        <v>8716</v>
      </c>
      <c r="C2857" t="str">
        <f t="shared" si="289"/>
        <v>https://usaybia.net/person/8716</v>
      </c>
      <c r="D2857" t="str">
        <f t="shared" si="294"/>
        <v>https://usaybia.net/person/8716_____________</v>
      </c>
      <c r="Q2857" t="str">
        <f t="shared" si="291"/>
        <v>,https://usaybia.net/person/8716</v>
      </c>
      <c r="R2857" t="str">
        <f t="shared" si="290"/>
        <v>https://usaybia.net/person/8716</v>
      </c>
    </row>
    <row r="2858" spans="1:18" x14ac:dyDescent="0.25">
      <c r="A2858">
        <f t="shared" si="292"/>
        <v>87</v>
      </c>
      <c r="B2858">
        <f t="shared" si="293"/>
        <v>8717</v>
      </c>
      <c r="C2858" t="str">
        <f t="shared" si="289"/>
        <v>https://usaybia.net/person/8717</v>
      </c>
      <c r="D2858" t="str">
        <f t="shared" si="294"/>
        <v>https://usaybia.net/person/8717_____________</v>
      </c>
      <c r="Q2858" t="str">
        <f t="shared" si="291"/>
        <v>,https://usaybia.net/person/8717</v>
      </c>
      <c r="R2858" t="str">
        <f t="shared" si="290"/>
        <v>https://usaybia.net/person/8717</v>
      </c>
    </row>
    <row r="2859" spans="1:18" x14ac:dyDescent="0.25">
      <c r="A2859">
        <f t="shared" si="292"/>
        <v>87</v>
      </c>
      <c r="B2859">
        <f t="shared" si="293"/>
        <v>8718</v>
      </c>
      <c r="C2859" t="str">
        <f t="shared" si="289"/>
        <v>https://usaybia.net/person/8718</v>
      </c>
      <c r="D2859" t="str">
        <f t="shared" si="294"/>
        <v>https://usaybia.net/person/8718_____________</v>
      </c>
      <c r="Q2859" t="str">
        <f t="shared" si="291"/>
        <v>,https://usaybia.net/person/8718</v>
      </c>
      <c r="R2859" t="str">
        <f t="shared" si="290"/>
        <v>https://usaybia.net/person/8718</v>
      </c>
    </row>
    <row r="2860" spans="1:18" x14ac:dyDescent="0.25">
      <c r="A2860">
        <f t="shared" si="292"/>
        <v>87</v>
      </c>
      <c r="B2860">
        <f t="shared" si="293"/>
        <v>8719</v>
      </c>
      <c r="C2860" t="str">
        <f t="shared" si="289"/>
        <v>https://usaybia.net/person/8719</v>
      </c>
      <c r="D2860" t="str">
        <f t="shared" si="294"/>
        <v>https://usaybia.net/person/8719_____________</v>
      </c>
      <c r="Q2860" t="str">
        <f t="shared" si="291"/>
        <v>,https://usaybia.net/person/8719</v>
      </c>
      <c r="R2860" t="str">
        <f t="shared" si="290"/>
        <v>https://usaybia.net/person/8719</v>
      </c>
    </row>
    <row r="2861" spans="1:18" x14ac:dyDescent="0.25">
      <c r="A2861">
        <f t="shared" si="292"/>
        <v>87</v>
      </c>
      <c r="B2861">
        <f t="shared" si="293"/>
        <v>8720</v>
      </c>
      <c r="C2861" t="str">
        <f t="shared" si="289"/>
        <v>https://usaybia.net/person/8720</v>
      </c>
      <c r="D2861" t="str">
        <f t="shared" si="294"/>
        <v>https://usaybia.net/person/8720_____________</v>
      </c>
      <c r="Q2861" t="str">
        <f t="shared" si="291"/>
        <v>,https://usaybia.net/person/8720</v>
      </c>
      <c r="R2861" t="str">
        <f t="shared" si="290"/>
        <v>https://usaybia.net/person/8720</v>
      </c>
    </row>
    <row r="2862" spans="1:18" x14ac:dyDescent="0.25">
      <c r="A2862">
        <f t="shared" si="292"/>
        <v>87</v>
      </c>
      <c r="B2862">
        <f t="shared" si="293"/>
        <v>8721</v>
      </c>
      <c r="C2862" t="str">
        <f t="shared" si="289"/>
        <v>https://usaybia.net/person/8721</v>
      </c>
      <c r="D2862" t="str">
        <f t="shared" si="294"/>
        <v>https://usaybia.net/person/8721_____________</v>
      </c>
      <c r="Q2862" t="str">
        <f t="shared" si="291"/>
        <v>,https://usaybia.net/person/8721</v>
      </c>
      <c r="R2862" t="str">
        <f t="shared" si="290"/>
        <v>https://usaybia.net/person/8721</v>
      </c>
    </row>
    <row r="2863" spans="1:18" x14ac:dyDescent="0.25">
      <c r="A2863">
        <f t="shared" si="292"/>
        <v>87</v>
      </c>
      <c r="B2863">
        <f t="shared" si="293"/>
        <v>8722</v>
      </c>
      <c r="C2863" t="str">
        <f t="shared" si="289"/>
        <v>https://usaybia.net/person/8722</v>
      </c>
      <c r="D2863" t="str">
        <f t="shared" si="294"/>
        <v>https://usaybia.net/person/8722_____________</v>
      </c>
      <c r="Q2863" t="str">
        <f t="shared" si="291"/>
        <v>,https://usaybia.net/person/8722</v>
      </c>
      <c r="R2863" t="str">
        <f t="shared" si="290"/>
        <v>https://usaybia.net/person/8722</v>
      </c>
    </row>
    <row r="2864" spans="1:18" x14ac:dyDescent="0.25">
      <c r="A2864">
        <f t="shared" si="292"/>
        <v>87</v>
      </c>
      <c r="B2864">
        <f t="shared" si="293"/>
        <v>8723</v>
      </c>
      <c r="C2864" t="str">
        <f t="shared" si="289"/>
        <v>https://usaybia.net/person/8723</v>
      </c>
      <c r="D2864" t="str">
        <f t="shared" si="294"/>
        <v>https://usaybia.net/person/8723_____________</v>
      </c>
      <c r="Q2864" t="str">
        <f t="shared" si="291"/>
        <v>,https://usaybia.net/person/8723</v>
      </c>
      <c r="R2864" t="str">
        <f t="shared" si="290"/>
        <v>https://usaybia.net/person/8723</v>
      </c>
    </row>
    <row r="2865" spans="1:18" x14ac:dyDescent="0.25">
      <c r="A2865">
        <f t="shared" si="292"/>
        <v>87</v>
      </c>
      <c r="B2865">
        <f t="shared" si="293"/>
        <v>8724</v>
      </c>
      <c r="C2865" t="str">
        <f t="shared" si="289"/>
        <v>https://usaybia.net/person/8724</v>
      </c>
      <c r="D2865" t="str">
        <f t="shared" si="294"/>
        <v>https://usaybia.net/person/8724_____________</v>
      </c>
      <c r="Q2865" t="str">
        <f t="shared" si="291"/>
        <v>,https://usaybia.net/person/8724</v>
      </c>
      <c r="R2865" t="str">
        <f t="shared" si="290"/>
        <v>https://usaybia.net/person/8724</v>
      </c>
    </row>
    <row r="2866" spans="1:18" x14ac:dyDescent="0.25">
      <c r="A2866">
        <f t="shared" si="292"/>
        <v>87</v>
      </c>
      <c r="B2866">
        <f t="shared" si="293"/>
        <v>8725</v>
      </c>
      <c r="C2866" t="str">
        <f t="shared" si="289"/>
        <v>https://usaybia.net/person/8725</v>
      </c>
      <c r="D2866" t="str">
        <f t="shared" si="294"/>
        <v>https://usaybia.net/person/8725_____________</v>
      </c>
      <c r="Q2866" t="str">
        <f t="shared" si="291"/>
        <v>,https://usaybia.net/person/8725</v>
      </c>
      <c r="R2866" t="str">
        <f t="shared" si="290"/>
        <v>https://usaybia.net/person/8725</v>
      </c>
    </row>
    <row r="2867" spans="1:18" x14ac:dyDescent="0.25">
      <c r="A2867">
        <f t="shared" si="292"/>
        <v>87</v>
      </c>
      <c r="B2867">
        <f t="shared" si="293"/>
        <v>8726</v>
      </c>
      <c r="C2867" t="str">
        <f t="shared" si="289"/>
        <v>https://usaybia.net/person/8726</v>
      </c>
      <c r="D2867" t="str">
        <f t="shared" si="294"/>
        <v>https://usaybia.net/person/8726_____________</v>
      </c>
      <c r="Q2867" t="str">
        <f t="shared" si="291"/>
        <v>,https://usaybia.net/person/8726</v>
      </c>
      <c r="R2867" t="str">
        <f t="shared" si="290"/>
        <v>https://usaybia.net/person/8726</v>
      </c>
    </row>
    <row r="2868" spans="1:18" x14ac:dyDescent="0.25">
      <c r="A2868">
        <f t="shared" si="292"/>
        <v>87</v>
      </c>
      <c r="B2868">
        <f t="shared" si="293"/>
        <v>8727</v>
      </c>
      <c r="C2868" t="str">
        <f t="shared" si="289"/>
        <v>https://usaybia.net/person/8727</v>
      </c>
      <c r="D2868" t="str">
        <f t="shared" si="294"/>
        <v>https://usaybia.net/person/8727_____________</v>
      </c>
      <c r="Q2868" t="str">
        <f t="shared" si="291"/>
        <v>,https://usaybia.net/person/8727</v>
      </c>
      <c r="R2868" t="str">
        <f t="shared" si="290"/>
        <v>https://usaybia.net/person/8727</v>
      </c>
    </row>
    <row r="2869" spans="1:18" x14ac:dyDescent="0.25">
      <c r="A2869">
        <f t="shared" si="292"/>
        <v>87</v>
      </c>
      <c r="B2869">
        <f t="shared" si="293"/>
        <v>8728</v>
      </c>
      <c r="C2869" t="str">
        <f t="shared" si="289"/>
        <v>https://usaybia.net/person/8728</v>
      </c>
      <c r="D2869" t="str">
        <f t="shared" si="294"/>
        <v>https://usaybia.net/person/8728_____________</v>
      </c>
      <c r="Q2869" t="str">
        <f t="shared" si="291"/>
        <v>,https://usaybia.net/person/8728</v>
      </c>
      <c r="R2869" t="str">
        <f t="shared" si="290"/>
        <v>https://usaybia.net/person/8728</v>
      </c>
    </row>
    <row r="2870" spans="1:18" x14ac:dyDescent="0.25">
      <c r="A2870">
        <f t="shared" si="292"/>
        <v>87</v>
      </c>
      <c r="B2870">
        <f t="shared" si="293"/>
        <v>8729</v>
      </c>
      <c r="C2870" t="str">
        <f t="shared" si="289"/>
        <v>https://usaybia.net/person/8729</v>
      </c>
      <c r="D2870" t="str">
        <f t="shared" si="294"/>
        <v>https://usaybia.net/person/8729_____________</v>
      </c>
      <c r="Q2870" t="str">
        <f t="shared" si="291"/>
        <v>,https://usaybia.net/person/8729</v>
      </c>
      <c r="R2870" t="str">
        <f t="shared" si="290"/>
        <v>https://usaybia.net/person/8729</v>
      </c>
    </row>
    <row r="2871" spans="1:18" x14ac:dyDescent="0.25">
      <c r="A2871">
        <f t="shared" si="292"/>
        <v>87</v>
      </c>
      <c r="B2871">
        <f t="shared" si="293"/>
        <v>8730</v>
      </c>
      <c r="C2871" t="str">
        <f t="shared" si="289"/>
        <v>https://usaybia.net/person/8730</v>
      </c>
      <c r="D2871" t="str">
        <f t="shared" si="294"/>
        <v>https://usaybia.net/person/8730_____________</v>
      </c>
      <c r="Q2871" t="str">
        <f t="shared" si="291"/>
        <v>,https://usaybia.net/person/8730</v>
      </c>
      <c r="R2871" t="str">
        <f t="shared" si="290"/>
        <v>https://usaybia.net/person/8730</v>
      </c>
    </row>
    <row r="2872" spans="1:18" x14ac:dyDescent="0.25">
      <c r="A2872">
        <f t="shared" si="292"/>
        <v>87</v>
      </c>
      <c r="B2872">
        <f t="shared" si="293"/>
        <v>8731</v>
      </c>
      <c r="C2872" t="str">
        <f t="shared" si="289"/>
        <v>https://usaybia.net/person/8731</v>
      </c>
      <c r="D2872" t="str">
        <f t="shared" si="294"/>
        <v>https://usaybia.net/person/8731_____________</v>
      </c>
      <c r="Q2872" t="str">
        <f t="shared" si="291"/>
        <v>,https://usaybia.net/person/8731</v>
      </c>
      <c r="R2872" t="str">
        <f t="shared" si="290"/>
        <v>https://usaybia.net/person/8731</v>
      </c>
    </row>
    <row r="2873" spans="1:18" x14ac:dyDescent="0.25">
      <c r="A2873">
        <f t="shared" si="292"/>
        <v>87</v>
      </c>
      <c r="B2873">
        <f t="shared" si="293"/>
        <v>8732</v>
      </c>
      <c r="C2873" t="str">
        <f t="shared" ref="C2873:C2936" si="295">"https://usaybia.net/person/"&amp;B2873</f>
        <v>https://usaybia.net/person/8732</v>
      </c>
      <c r="D2873" t="str">
        <f t="shared" si="294"/>
        <v>https://usaybia.net/person/8732_____________</v>
      </c>
      <c r="Q2873" t="str">
        <f t="shared" si="291"/>
        <v>,https://usaybia.net/person/8732</v>
      </c>
      <c r="R2873" t="str">
        <f t="shared" si="290"/>
        <v>https://usaybia.net/person/8732</v>
      </c>
    </row>
    <row r="2874" spans="1:18" x14ac:dyDescent="0.25">
      <c r="A2874">
        <f t="shared" si="292"/>
        <v>87</v>
      </c>
      <c r="B2874">
        <f t="shared" si="293"/>
        <v>8733</v>
      </c>
      <c r="C2874" t="str">
        <f t="shared" si="295"/>
        <v>https://usaybia.net/person/8733</v>
      </c>
      <c r="D2874" t="str">
        <f t="shared" si="294"/>
        <v>https://usaybia.net/person/8733_____________</v>
      </c>
      <c r="Q2874" t="str">
        <f t="shared" si="291"/>
        <v>,https://usaybia.net/person/8733</v>
      </c>
      <c r="R2874" t="str">
        <f t="shared" si="290"/>
        <v>https://usaybia.net/person/8733</v>
      </c>
    </row>
    <row r="2875" spans="1:18" x14ac:dyDescent="0.25">
      <c r="A2875">
        <f t="shared" si="292"/>
        <v>88</v>
      </c>
      <c r="B2875">
        <f>8800+1</f>
        <v>8801</v>
      </c>
      <c r="C2875" t="str">
        <f t="shared" si="295"/>
        <v>https://usaybia.net/person/8801</v>
      </c>
      <c r="D2875" t="str">
        <f t="shared" si="294"/>
        <v>https://usaybia.net/person/8801_____________</v>
      </c>
      <c r="Q2875" t="str">
        <f t="shared" si="291"/>
        <v>,https://usaybia.net/person/8801</v>
      </c>
      <c r="R2875" t="str">
        <f t="shared" si="290"/>
        <v>https://usaybia.net/person/8801</v>
      </c>
    </row>
    <row r="2876" spans="1:18" x14ac:dyDescent="0.25">
      <c r="A2876">
        <f t="shared" si="292"/>
        <v>88</v>
      </c>
      <c r="B2876">
        <f t="shared" si="293"/>
        <v>8802</v>
      </c>
      <c r="C2876" t="str">
        <f t="shared" si="295"/>
        <v>https://usaybia.net/person/8802</v>
      </c>
      <c r="D2876" t="str">
        <f t="shared" si="294"/>
        <v>https://usaybia.net/person/8802_____________</v>
      </c>
      <c r="Q2876" t="str">
        <f t="shared" si="291"/>
        <v>,https://usaybia.net/person/8802</v>
      </c>
      <c r="R2876" t="str">
        <f t="shared" si="290"/>
        <v>https://usaybia.net/person/8802</v>
      </c>
    </row>
    <row r="2877" spans="1:18" x14ac:dyDescent="0.25">
      <c r="A2877">
        <f t="shared" si="292"/>
        <v>88</v>
      </c>
      <c r="B2877">
        <f t="shared" si="293"/>
        <v>8803</v>
      </c>
      <c r="C2877" t="str">
        <f t="shared" si="295"/>
        <v>https://usaybia.net/person/8803</v>
      </c>
      <c r="D2877" t="str">
        <f t="shared" si="294"/>
        <v>https://usaybia.net/person/8803_____________</v>
      </c>
      <c r="Q2877" t="str">
        <f t="shared" si="291"/>
        <v>,https://usaybia.net/person/8803</v>
      </c>
      <c r="R2877" t="str">
        <f t="shared" si="290"/>
        <v>https://usaybia.net/person/8803</v>
      </c>
    </row>
    <row r="2878" spans="1:18" x14ac:dyDescent="0.25">
      <c r="A2878">
        <f t="shared" si="292"/>
        <v>88</v>
      </c>
      <c r="B2878">
        <f t="shared" si="293"/>
        <v>8804</v>
      </c>
      <c r="C2878" t="str">
        <f t="shared" si="295"/>
        <v>https://usaybia.net/person/8804</v>
      </c>
      <c r="D2878" t="str">
        <f t="shared" si="294"/>
        <v>https://usaybia.net/person/8804_____________</v>
      </c>
      <c r="Q2878" t="str">
        <f t="shared" si="291"/>
        <v>,https://usaybia.net/person/8804</v>
      </c>
      <c r="R2878" t="str">
        <f t="shared" si="290"/>
        <v>https://usaybia.net/person/8804</v>
      </c>
    </row>
    <row r="2879" spans="1:18" x14ac:dyDescent="0.25">
      <c r="A2879">
        <f t="shared" si="292"/>
        <v>88</v>
      </c>
      <c r="B2879">
        <f t="shared" si="293"/>
        <v>8805</v>
      </c>
      <c r="C2879" t="str">
        <f t="shared" si="295"/>
        <v>https://usaybia.net/person/8805</v>
      </c>
      <c r="D2879" t="str">
        <f t="shared" si="294"/>
        <v>https://usaybia.net/person/8805_____________</v>
      </c>
      <c r="Q2879" t="str">
        <f t="shared" si="291"/>
        <v>,https://usaybia.net/person/8805</v>
      </c>
      <c r="R2879" t="str">
        <f t="shared" si="290"/>
        <v>https://usaybia.net/person/8805</v>
      </c>
    </row>
    <row r="2880" spans="1:18" x14ac:dyDescent="0.25">
      <c r="A2880">
        <f t="shared" si="292"/>
        <v>88</v>
      </c>
      <c r="B2880">
        <f t="shared" si="293"/>
        <v>8806</v>
      </c>
      <c r="C2880" t="str">
        <f t="shared" si="295"/>
        <v>https://usaybia.net/person/8806</v>
      </c>
      <c r="D2880" t="str">
        <f t="shared" si="294"/>
        <v>https://usaybia.net/person/8806_____________</v>
      </c>
      <c r="Q2880" t="str">
        <f t="shared" si="291"/>
        <v>,https://usaybia.net/person/8806</v>
      </c>
      <c r="R2880" t="str">
        <f t="shared" si="290"/>
        <v>https://usaybia.net/person/8806</v>
      </c>
    </row>
    <row r="2881" spans="1:18" x14ac:dyDescent="0.25">
      <c r="A2881">
        <f t="shared" si="292"/>
        <v>88</v>
      </c>
      <c r="B2881">
        <f t="shared" si="293"/>
        <v>8807</v>
      </c>
      <c r="C2881" t="str">
        <f t="shared" si="295"/>
        <v>https://usaybia.net/person/8807</v>
      </c>
      <c r="D2881" t="str">
        <f t="shared" si="294"/>
        <v>https://usaybia.net/person/8807_____________</v>
      </c>
      <c r="Q2881" t="str">
        <f t="shared" si="291"/>
        <v>,https://usaybia.net/person/8807</v>
      </c>
      <c r="R2881" t="str">
        <f t="shared" si="290"/>
        <v>https://usaybia.net/person/8807</v>
      </c>
    </row>
    <row r="2882" spans="1:18" x14ac:dyDescent="0.25">
      <c r="A2882">
        <f t="shared" si="292"/>
        <v>88</v>
      </c>
      <c r="B2882">
        <f t="shared" si="293"/>
        <v>8808</v>
      </c>
      <c r="C2882" t="str">
        <f t="shared" si="295"/>
        <v>https://usaybia.net/person/8808</v>
      </c>
      <c r="D2882" t="str">
        <f t="shared" si="294"/>
        <v>https://usaybia.net/person/8808_____________</v>
      </c>
      <c r="Q2882" t="str">
        <f t="shared" si="291"/>
        <v>,https://usaybia.net/person/8808</v>
      </c>
      <c r="R2882" t="str">
        <f t="shared" ref="R2882:R2945" si="296">RIGHT(Q2882,LEN(Q2882)-1)</f>
        <v>https://usaybia.net/person/8808</v>
      </c>
    </row>
    <row r="2883" spans="1:18" x14ac:dyDescent="0.25">
      <c r="A2883">
        <f t="shared" si="292"/>
        <v>88</v>
      </c>
      <c r="B2883">
        <f t="shared" si="293"/>
        <v>8809</v>
      </c>
      <c r="C2883" t="str">
        <f t="shared" si="295"/>
        <v>https://usaybia.net/person/8809</v>
      </c>
      <c r="D2883" t="str">
        <f t="shared" si="294"/>
        <v>https://usaybia.net/person/8809_____________</v>
      </c>
      <c r="Q2883" t="str">
        <f t="shared" ref="Q2883:Q2946" si="297">SUBSTITUTE(SUBSTITUTE(SUBSTITUTE(CONCATENATE(C2883,F2883,G2883,H2883,I2883,J2883,K2883,L2883,SUBSTITUTE(M2883,".emedien.ub.uni-muenchen.de",""),N2883,O2883,P2883),"http",",http"),"xxx",""),"XXX","")</f>
        <v>,https://usaybia.net/person/8809</v>
      </c>
      <c r="R2883" t="str">
        <f t="shared" si="296"/>
        <v>https://usaybia.net/person/8809</v>
      </c>
    </row>
    <row r="2884" spans="1:18" x14ac:dyDescent="0.25">
      <c r="A2884">
        <f t="shared" si="292"/>
        <v>88</v>
      </c>
      <c r="B2884">
        <f t="shared" si="293"/>
        <v>8810</v>
      </c>
      <c r="C2884" t="str">
        <f t="shared" si="295"/>
        <v>https://usaybia.net/person/8810</v>
      </c>
      <c r="D2884" t="str">
        <f t="shared" si="294"/>
        <v>https://usaybia.net/person/8810_____________</v>
      </c>
      <c r="Q2884" t="str">
        <f t="shared" si="297"/>
        <v>,https://usaybia.net/person/8810</v>
      </c>
      <c r="R2884" t="str">
        <f t="shared" si="296"/>
        <v>https://usaybia.net/person/8810</v>
      </c>
    </row>
    <row r="2885" spans="1:18" x14ac:dyDescent="0.25">
      <c r="A2885">
        <f t="shared" si="292"/>
        <v>88</v>
      </c>
      <c r="B2885">
        <f t="shared" si="293"/>
        <v>8811</v>
      </c>
      <c r="C2885" t="str">
        <f t="shared" si="295"/>
        <v>https://usaybia.net/person/8811</v>
      </c>
      <c r="D2885" t="str">
        <f t="shared" si="294"/>
        <v>https://usaybia.net/person/8811_____________</v>
      </c>
      <c r="Q2885" t="str">
        <f t="shared" si="297"/>
        <v>,https://usaybia.net/person/8811</v>
      </c>
      <c r="R2885" t="str">
        <f t="shared" si="296"/>
        <v>https://usaybia.net/person/8811</v>
      </c>
    </row>
    <row r="2886" spans="1:18" x14ac:dyDescent="0.25">
      <c r="A2886">
        <f t="shared" si="292"/>
        <v>88</v>
      </c>
      <c r="B2886">
        <f t="shared" si="293"/>
        <v>8812</v>
      </c>
      <c r="C2886" t="str">
        <f t="shared" si="295"/>
        <v>https://usaybia.net/person/8812</v>
      </c>
      <c r="D2886" t="str">
        <f t="shared" si="294"/>
        <v>https://usaybia.net/person/8812_____________</v>
      </c>
      <c r="Q2886" t="str">
        <f t="shared" si="297"/>
        <v>,https://usaybia.net/person/8812</v>
      </c>
      <c r="R2886" t="str">
        <f t="shared" si="296"/>
        <v>https://usaybia.net/person/8812</v>
      </c>
    </row>
    <row r="2887" spans="1:18" x14ac:dyDescent="0.25">
      <c r="A2887">
        <f t="shared" si="292"/>
        <v>88</v>
      </c>
      <c r="B2887">
        <f t="shared" si="293"/>
        <v>8813</v>
      </c>
      <c r="C2887" t="str">
        <f t="shared" si="295"/>
        <v>https://usaybia.net/person/8813</v>
      </c>
      <c r="D2887" t="str">
        <f t="shared" si="294"/>
        <v>https://usaybia.net/person/8813_____________</v>
      </c>
      <c r="Q2887" t="str">
        <f t="shared" si="297"/>
        <v>,https://usaybia.net/person/8813</v>
      </c>
      <c r="R2887" t="str">
        <f t="shared" si="296"/>
        <v>https://usaybia.net/person/8813</v>
      </c>
    </row>
    <row r="2888" spans="1:18" x14ac:dyDescent="0.25">
      <c r="A2888">
        <f t="shared" si="292"/>
        <v>88</v>
      </c>
      <c r="B2888">
        <f t="shared" si="293"/>
        <v>8814</v>
      </c>
      <c r="C2888" t="str">
        <f t="shared" si="295"/>
        <v>https://usaybia.net/person/8814</v>
      </c>
      <c r="D2888" t="str">
        <f t="shared" si="294"/>
        <v>https://usaybia.net/person/8814_____________</v>
      </c>
      <c r="Q2888" t="str">
        <f t="shared" si="297"/>
        <v>,https://usaybia.net/person/8814</v>
      </c>
      <c r="R2888" t="str">
        <f t="shared" si="296"/>
        <v>https://usaybia.net/person/8814</v>
      </c>
    </row>
    <row r="2889" spans="1:18" x14ac:dyDescent="0.25">
      <c r="A2889">
        <f t="shared" si="292"/>
        <v>88</v>
      </c>
      <c r="B2889">
        <f t="shared" si="293"/>
        <v>8815</v>
      </c>
      <c r="C2889" t="str">
        <f t="shared" si="295"/>
        <v>https://usaybia.net/person/8815</v>
      </c>
      <c r="D2889" t="str">
        <f t="shared" si="294"/>
        <v>https://usaybia.net/person/8815_____________</v>
      </c>
      <c r="Q2889" t="str">
        <f t="shared" si="297"/>
        <v>,https://usaybia.net/person/8815</v>
      </c>
      <c r="R2889" t="str">
        <f t="shared" si="296"/>
        <v>https://usaybia.net/person/8815</v>
      </c>
    </row>
    <row r="2890" spans="1:18" x14ac:dyDescent="0.25">
      <c r="A2890">
        <f t="shared" si="292"/>
        <v>88</v>
      </c>
      <c r="B2890">
        <f t="shared" si="293"/>
        <v>8816</v>
      </c>
      <c r="C2890" t="str">
        <f t="shared" si="295"/>
        <v>https://usaybia.net/person/8816</v>
      </c>
      <c r="D2890" t="str">
        <f t="shared" si="294"/>
        <v>https://usaybia.net/person/8816_____________</v>
      </c>
      <c r="Q2890" t="str">
        <f t="shared" si="297"/>
        <v>,https://usaybia.net/person/8816</v>
      </c>
      <c r="R2890" t="str">
        <f t="shared" si="296"/>
        <v>https://usaybia.net/person/8816</v>
      </c>
    </row>
    <row r="2891" spans="1:18" x14ac:dyDescent="0.25">
      <c r="A2891">
        <f t="shared" si="292"/>
        <v>88</v>
      </c>
      <c r="B2891">
        <f t="shared" si="293"/>
        <v>8817</v>
      </c>
      <c r="C2891" t="str">
        <f t="shared" si="295"/>
        <v>https://usaybia.net/person/8817</v>
      </c>
      <c r="D2891" t="str">
        <f t="shared" si="294"/>
        <v>https://usaybia.net/person/8817_____________</v>
      </c>
      <c r="Q2891" t="str">
        <f t="shared" si="297"/>
        <v>,https://usaybia.net/person/8817</v>
      </c>
      <c r="R2891" t="str">
        <f t="shared" si="296"/>
        <v>https://usaybia.net/person/8817</v>
      </c>
    </row>
    <row r="2892" spans="1:18" x14ac:dyDescent="0.25">
      <c r="A2892">
        <f t="shared" si="292"/>
        <v>88</v>
      </c>
      <c r="B2892">
        <f t="shared" si="293"/>
        <v>8818</v>
      </c>
      <c r="C2892" t="str">
        <f t="shared" si="295"/>
        <v>https://usaybia.net/person/8818</v>
      </c>
      <c r="D2892" t="str">
        <f t="shared" si="294"/>
        <v>https://usaybia.net/person/8818_____________</v>
      </c>
      <c r="Q2892" t="str">
        <f t="shared" si="297"/>
        <v>,https://usaybia.net/person/8818</v>
      </c>
      <c r="R2892" t="str">
        <f t="shared" si="296"/>
        <v>https://usaybia.net/person/8818</v>
      </c>
    </row>
    <row r="2893" spans="1:18" x14ac:dyDescent="0.25">
      <c r="A2893">
        <f t="shared" si="292"/>
        <v>88</v>
      </c>
      <c r="B2893">
        <f t="shared" si="293"/>
        <v>8819</v>
      </c>
      <c r="C2893" t="str">
        <f t="shared" si="295"/>
        <v>https://usaybia.net/person/8819</v>
      </c>
      <c r="D2893" t="str">
        <f t="shared" si="294"/>
        <v>https://usaybia.net/person/8819_____________</v>
      </c>
      <c r="Q2893" t="str">
        <f t="shared" si="297"/>
        <v>,https://usaybia.net/person/8819</v>
      </c>
      <c r="R2893" t="str">
        <f t="shared" si="296"/>
        <v>https://usaybia.net/person/8819</v>
      </c>
    </row>
    <row r="2894" spans="1:18" x14ac:dyDescent="0.25">
      <c r="A2894">
        <f t="shared" ref="A2894:A2957" si="298">A2861+1</f>
        <v>88</v>
      </c>
      <c r="B2894">
        <f t="shared" si="293"/>
        <v>8820</v>
      </c>
      <c r="C2894" t="str">
        <f t="shared" si="295"/>
        <v>https://usaybia.net/person/8820</v>
      </c>
      <c r="D2894" t="str">
        <f t="shared" si="294"/>
        <v>https://usaybia.net/person/8820_____________</v>
      </c>
      <c r="Q2894" t="str">
        <f t="shared" si="297"/>
        <v>,https://usaybia.net/person/8820</v>
      </c>
      <c r="R2894" t="str">
        <f t="shared" si="296"/>
        <v>https://usaybia.net/person/8820</v>
      </c>
    </row>
    <row r="2895" spans="1:18" x14ac:dyDescent="0.25">
      <c r="A2895">
        <f t="shared" si="298"/>
        <v>88</v>
      </c>
      <c r="B2895">
        <f t="shared" si="293"/>
        <v>8821</v>
      </c>
      <c r="C2895" t="str">
        <f t="shared" si="295"/>
        <v>https://usaybia.net/person/8821</v>
      </c>
      <c r="D2895" t="str">
        <f t="shared" si="294"/>
        <v>https://usaybia.net/person/8821_____________</v>
      </c>
      <c r="Q2895" t="str">
        <f t="shared" si="297"/>
        <v>,https://usaybia.net/person/8821</v>
      </c>
      <c r="R2895" t="str">
        <f t="shared" si="296"/>
        <v>https://usaybia.net/person/8821</v>
      </c>
    </row>
    <row r="2896" spans="1:18" x14ac:dyDescent="0.25">
      <c r="A2896">
        <f t="shared" si="298"/>
        <v>88</v>
      </c>
      <c r="B2896">
        <f t="shared" ref="B2896:B2959" si="299">B2895+1</f>
        <v>8822</v>
      </c>
      <c r="C2896" t="str">
        <f t="shared" si="295"/>
        <v>https://usaybia.net/person/8822</v>
      </c>
      <c r="D2896" t="str">
        <f t="shared" si="294"/>
        <v>https://usaybia.net/person/8822_____________</v>
      </c>
      <c r="Q2896" t="str">
        <f t="shared" si="297"/>
        <v>,https://usaybia.net/person/8822</v>
      </c>
      <c r="R2896" t="str">
        <f t="shared" si="296"/>
        <v>https://usaybia.net/person/8822</v>
      </c>
    </row>
    <row r="2897" spans="1:18" x14ac:dyDescent="0.25">
      <c r="A2897">
        <f t="shared" si="298"/>
        <v>88</v>
      </c>
      <c r="B2897">
        <f t="shared" si="299"/>
        <v>8823</v>
      </c>
      <c r="C2897" t="str">
        <f t="shared" si="295"/>
        <v>https://usaybia.net/person/8823</v>
      </c>
      <c r="D2897" t="str">
        <f t="shared" ref="D2897:D2960" si="300">C2897&amp;"_____________"</f>
        <v>https://usaybia.net/person/8823_____________</v>
      </c>
      <c r="Q2897" t="str">
        <f t="shared" si="297"/>
        <v>,https://usaybia.net/person/8823</v>
      </c>
      <c r="R2897" t="str">
        <f t="shared" si="296"/>
        <v>https://usaybia.net/person/8823</v>
      </c>
    </row>
    <row r="2898" spans="1:18" x14ac:dyDescent="0.25">
      <c r="A2898">
        <f t="shared" si="298"/>
        <v>88</v>
      </c>
      <c r="B2898">
        <f t="shared" si="299"/>
        <v>8824</v>
      </c>
      <c r="C2898" t="str">
        <f t="shared" si="295"/>
        <v>https://usaybia.net/person/8824</v>
      </c>
      <c r="D2898" t="str">
        <f t="shared" si="300"/>
        <v>https://usaybia.net/person/8824_____________</v>
      </c>
      <c r="Q2898" t="str">
        <f t="shared" si="297"/>
        <v>,https://usaybia.net/person/8824</v>
      </c>
      <c r="R2898" t="str">
        <f t="shared" si="296"/>
        <v>https://usaybia.net/person/8824</v>
      </c>
    </row>
    <row r="2899" spans="1:18" x14ac:dyDescent="0.25">
      <c r="A2899">
        <f t="shared" si="298"/>
        <v>88</v>
      </c>
      <c r="B2899">
        <f t="shared" si="299"/>
        <v>8825</v>
      </c>
      <c r="C2899" t="str">
        <f t="shared" si="295"/>
        <v>https://usaybia.net/person/8825</v>
      </c>
      <c r="D2899" t="str">
        <f t="shared" si="300"/>
        <v>https://usaybia.net/person/8825_____________</v>
      </c>
      <c r="Q2899" t="str">
        <f t="shared" si="297"/>
        <v>,https://usaybia.net/person/8825</v>
      </c>
      <c r="R2899" t="str">
        <f t="shared" si="296"/>
        <v>https://usaybia.net/person/8825</v>
      </c>
    </row>
    <row r="2900" spans="1:18" x14ac:dyDescent="0.25">
      <c r="A2900">
        <f t="shared" si="298"/>
        <v>88</v>
      </c>
      <c r="B2900">
        <f t="shared" si="299"/>
        <v>8826</v>
      </c>
      <c r="C2900" t="str">
        <f t="shared" si="295"/>
        <v>https://usaybia.net/person/8826</v>
      </c>
      <c r="D2900" t="str">
        <f t="shared" si="300"/>
        <v>https://usaybia.net/person/8826_____________</v>
      </c>
      <c r="Q2900" t="str">
        <f t="shared" si="297"/>
        <v>,https://usaybia.net/person/8826</v>
      </c>
      <c r="R2900" t="str">
        <f t="shared" si="296"/>
        <v>https://usaybia.net/person/8826</v>
      </c>
    </row>
    <row r="2901" spans="1:18" x14ac:dyDescent="0.25">
      <c r="A2901">
        <f t="shared" si="298"/>
        <v>88</v>
      </c>
      <c r="B2901">
        <f t="shared" si="299"/>
        <v>8827</v>
      </c>
      <c r="C2901" t="str">
        <f t="shared" si="295"/>
        <v>https://usaybia.net/person/8827</v>
      </c>
      <c r="D2901" t="str">
        <f t="shared" si="300"/>
        <v>https://usaybia.net/person/8827_____________</v>
      </c>
      <c r="Q2901" t="str">
        <f t="shared" si="297"/>
        <v>,https://usaybia.net/person/8827</v>
      </c>
      <c r="R2901" t="str">
        <f t="shared" si="296"/>
        <v>https://usaybia.net/person/8827</v>
      </c>
    </row>
    <row r="2902" spans="1:18" x14ac:dyDescent="0.25">
      <c r="A2902">
        <f t="shared" si="298"/>
        <v>88</v>
      </c>
      <c r="B2902">
        <f t="shared" si="299"/>
        <v>8828</v>
      </c>
      <c r="C2902" t="str">
        <f t="shared" si="295"/>
        <v>https://usaybia.net/person/8828</v>
      </c>
      <c r="D2902" t="str">
        <f t="shared" si="300"/>
        <v>https://usaybia.net/person/8828_____________</v>
      </c>
      <c r="Q2902" t="str">
        <f t="shared" si="297"/>
        <v>,https://usaybia.net/person/8828</v>
      </c>
      <c r="R2902" t="str">
        <f t="shared" si="296"/>
        <v>https://usaybia.net/person/8828</v>
      </c>
    </row>
    <row r="2903" spans="1:18" x14ac:dyDescent="0.25">
      <c r="A2903">
        <f t="shared" si="298"/>
        <v>88</v>
      </c>
      <c r="B2903">
        <f t="shared" si="299"/>
        <v>8829</v>
      </c>
      <c r="C2903" t="str">
        <f t="shared" si="295"/>
        <v>https://usaybia.net/person/8829</v>
      </c>
      <c r="D2903" t="str">
        <f t="shared" si="300"/>
        <v>https://usaybia.net/person/8829_____________</v>
      </c>
      <c r="Q2903" t="str">
        <f t="shared" si="297"/>
        <v>,https://usaybia.net/person/8829</v>
      </c>
      <c r="R2903" t="str">
        <f t="shared" si="296"/>
        <v>https://usaybia.net/person/8829</v>
      </c>
    </row>
    <row r="2904" spans="1:18" x14ac:dyDescent="0.25">
      <c r="A2904">
        <f t="shared" si="298"/>
        <v>88</v>
      </c>
      <c r="B2904">
        <f t="shared" si="299"/>
        <v>8830</v>
      </c>
      <c r="C2904" t="str">
        <f t="shared" si="295"/>
        <v>https://usaybia.net/person/8830</v>
      </c>
      <c r="D2904" t="str">
        <f t="shared" si="300"/>
        <v>https://usaybia.net/person/8830_____________</v>
      </c>
      <c r="Q2904" t="str">
        <f t="shared" si="297"/>
        <v>,https://usaybia.net/person/8830</v>
      </c>
      <c r="R2904" t="str">
        <f t="shared" si="296"/>
        <v>https://usaybia.net/person/8830</v>
      </c>
    </row>
    <row r="2905" spans="1:18" x14ac:dyDescent="0.25">
      <c r="A2905">
        <f t="shared" si="298"/>
        <v>88</v>
      </c>
      <c r="B2905">
        <f t="shared" si="299"/>
        <v>8831</v>
      </c>
      <c r="C2905" t="str">
        <f t="shared" si="295"/>
        <v>https://usaybia.net/person/8831</v>
      </c>
      <c r="D2905" t="str">
        <f t="shared" si="300"/>
        <v>https://usaybia.net/person/8831_____________</v>
      </c>
      <c r="Q2905" t="str">
        <f t="shared" si="297"/>
        <v>,https://usaybia.net/person/8831</v>
      </c>
      <c r="R2905" t="str">
        <f t="shared" si="296"/>
        <v>https://usaybia.net/person/8831</v>
      </c>
    </row>
    <row r="2906" spans="1:18" x14ac:dyDescent="0.25">
      <c r="A2906">
        <f t="shared" si="298"/>
        <v>88</v>
      </c>
      <c r="B2906">
        <f t="shared" si="299"/>
        <v>8832</v>
      </c>
      <c r="C2906" t="str">
        <f t="shared" si="295"/>
        <v>https://usaybia.net/person/8832</v>
      </c>
      <c r="D2906" t="str">
        <f t="shared" si="300"/>
        <v>https://usaybia.net/person/8832_____________</v>
      </c>
      <c r="Q2906" t="str">
        <f t="shared" si="297"/>
        <v>,https://usaybia.net/person/8832</v>
      </c>
      <c r="R2906" t="str">
        <f t="shared" si="296"/>
        <v>https://usaybia.net/person/8832</v>
      </c>
    </row>
    <row r="2907" spans="1:18" x14ac:dyDescent="0.25">
      <c r="A2907">
        <f t="shared" si="298"/>
        <v>88</v>
      </c>
      <c r="B2907">
        <f t="shared" si="299"/>
        <v>8833</v>
      </c>
      <c r="C2907" t="str">
        <f t="shared" si="295"/>
        <v>https://usaybia.net/person/8833</v>
      </c>
      <c r="D2907" t="str">
        <f t="shared" si="300"/>
        <v>https://usaybia.net/person/8833_____________</v>
      </c>
      <c r="Q2907" t="str">
        <f t="shared" si="297"/>
        <v>,https://usaybia.net/person/8833</v>
      </c>
      <c r="R2907" t="str">
        <f t="shared" si="296"/>
        <v>https://usaybia.net/person/8833</v>
      </c>
    </row>
    <row r="2908" spans="1:18" x14ac:dyDescent="0.25">
      <c r="A2908">
        <f t="shared" si="298"/>
        <v>89</v>
      </c>
      <c r="B2908">
        <f>8900+1</f>
        <v>8901</v>
      </c>
      <c r="C2908" t="str">
        <f t="shared" si="295"/>
        <v>https://usaybia.net/person/8901</v>
      </c>
      <c r="D2908" t="str">
        <f t="shared" si="300"/>
        <v>https://usaybia.net/person/8901_____________</v>
      </c>
      <c r="Q2908" t="str">
        <f t="shared" si="297"/>
        <v>,https://usaybia.net/person/8901</v>
      </c>
      <c r="R2908" t="str">
        <f t="shared" si="296"/>
        <v>https://usaybia.net/person/8901</v>
      </c>
    </row>
    <row r="2909" spans="1:18" x14ac:dyDescent="0.25">
      <c r="A2909">
        <f t="shared" si="298"/>
        <v>89</v>
      </c>
      <c r="B2909">
        <f t="shared" si="299"/>
        <v>8902</v>
      </c>
      <c r="C2909" t="str">
        <f t="shared" si="295"/>
        <v>https://usaybia.net/person/8902</v>
      </c>
      <c r="D2909" t="str">
        <f t="shared" si="300"/>
        <v>https://usaybia.net/person/8902_____________</v>
      </c>
      <c r="Q2909" t="str">
        <f t="shared" si="297"/>
        <v>,https://usaybia.net/person/8902</v>
      </c>
      <c r="R2909" t="str">
        <f t="shared" si="296"/>
        <v>https://usaybia.net/person/8902</v>
      </c>
    </row>
    <row r="2910" spans="1:18" x14ac:dyDescent="0.25">
      <c r="A2910">
        <f t="shared" si="298"/>
        <v>89</v>
      </c>
      <c r="B2910">
        <f t="shared" si="299"/>
        <v>8903</v>
      </c>
      <c r="C2910" t="str">
        <f t="shared" si="295"/>
        <v>https://usaybia.net/person/8903</v>
      </c>
      <c r="D2910" t="str">
        <f t="shared" si="300"/>
        <v>https://usaybia.net/person/8903_____________</v>
      </c>
      <c r="Q2910" t="str">
        <f t="shared" si="297"/>
        <v>,https://usaybia.net/person/8903</v>
      </c>
      <c r="R2910" t="str">
        <f t="shared" si="296"/>
        <v>https://usaybia.net/person/8903</v>
      </c>
    </row>
    <row r="2911" spans="1:18" x14ac:dyDescent="0.25">
      <c r="A2911">
        <f t="shared" si="298"/>
        <v>89</v>
      </c>
      <c r="B2911">
        <f t="shared" si="299"/>
        <v>8904</v>
      </c>
      <c r="C2911" t="str">
        <f t="shared" si="295"/>
        <v>https://usaybia.net/person/8904</v>
      </c>
      <c r="D2911" t="str">
        <f t="shared" si="300"/>
        <v>https://usaybia.net/person/8904_____________</v>
      </c>
      <c r="Q2911" t="str">
        <f t="shared" si="297"/>
        <v>,https://usaybia.net/person/8904</v>
      </c>
      <c r="R2911" t="str">
        <f t="shared" si="296"/>
        <v>https://usaybia.net/person/8904</v>
      </c>
    </row>
    <row r="2912" spans="1:18" x14ac:dyDescent="0.25">
      <c r="A2912">
        <f t="shared" si="298"/>
        <v>89</v>
      </c>
      <c r="B2912">
        <f t="shared" si="299"/>
        <v>8905</v>
      </c>
      <c r="C2912" t="str">
        <f t="shared" si="295"/>
        <v>https://usaybia.net/person/8905</v>
      </c>
      <c r="D2912" t="str">
        <f t="shared" si="300"/>
        <v>https://usaybia.net/person/8905_____________</v>
      </c>
      <c r="Q2912" t="str">
        <f t="shared" si="297"/>
        <v>,https://usaybia.net/person/8905</v>
      </c>
      <c r="R2912" t="str">
        <f t="shared" si="296"/>
        <v>https://usaybia.net/person/8905</v>
      </c>
    </row>
    <row r="2913" spans="1:18" x14ac:dyDescent="0.25">
      <c r="A2913">
        <f t="shared" si="298"/>
        <v>89</v>
      </c>
      <c r="B2913">
        <f t="shared" si="299"/>
        <v>8906</v>
      </c>
      <c r="C2913" t="str">
        <f t="shared" si="295"/>
        <v>https://usaybia.net/person/8906</v>
      </c>
      <c r="D2913" t="str">
        <f t="shared" si="300"/>
        <v>https://usaybia.net/person/8906_____________</v>
      </c>
      <c r="Q2913" t="str">
        <f t="shared" si="297"/>
        <v>,https://usaybia.net/person/8906</v>
      </c>
      <c r="R2913" t="str">
        <f t="shared" si="296"/>
        <v>https://usaybia.net/person/8906</v>
      </c>
    </row>
    <row r="2914" spans="1:18" x14ac:dyDescent="0.25">
      <c r="A2914">
        <f t="shared" si="298"/>
        <v>89</v>
      </c>
      <c r="B2914">
        <f t="shared" si="299"/>
        <v>8907</v>
      </c>
      <c r="C2914" t="str">
        <f t="shared" si="295"/>
        <v>https://usaybia.net/person/8907</v>
      </c>
      <c r="D2914" t="str">
        <f t="shared" si="300"/>
        <v>https://usaybia.net/person/8907_____________</v>
      </c>
      <c r="Q2914" t="str">
        <f t="shared" si="297"/>
        <v>,https://usaybia.net/person/8907</v>
      </c>
      <c r="R2914" t="str">
        <f t="shared" si="296"/>
        <v>https://usaybia.net/person/8907</v>
      </c>
    </row>
    <row r="2915" spans="1:18" x14ac:dyDescent="0.25">
      <c r="A2915">
        <f t="shared" si="298"/>
        <v>89</v>
      </c>
      <c r="B2915">
        <f t="shared" si="299"/>
        <v>8908</v>
      </c>
      <c r="C2915" t="str">
        <f t="shared" si="295"/>
        <v>https://usaybia.net/person/8908</v>
      </c>
      <c r="D2915" t="str">
        <f t="shared" si="300"/>
        <v>https://usaybia.net/person/8908_____________</v>
      </c>
      <c r="Q2915" t="str">
        <f t="shared" si="297"/>
        <v>,https://usaybia.net/person/8908</v>
      </c>
      <c r="R2915" t="str">
        <f t="shared" si="296"/>
        <v>https://usaybia.net/person/8908</v>
      </c>
    </row>
    <row r="2916" spans="1:18" x14ac:dyDescent="0.25">
      <c r="A2916">
        <f t="shared" si="298"/>
        <v>89</v>
      </c>
      <c r="B2916">
        <f t="shared" si="299"/>
        <v>8909</v>
      </c>
      <c r="C2916" t="str">
        <f t="shared" si="295"/>
        <v>https://usaybia.net/person/8909</v>
      </c>
      <c r="D2916" t="str">
        <f t="shared" si="300"/>
        <v>https://usaybia.net/person/8909_____________</v>
      </c>
      <c r="Q2916" t="str">
        <f t="shared" si="297"/>
        <v>,https://usaybia.net/person/8909</v>
      </c>
      <c r="R2916" t="str">
        <f t="shared" si="296"/>
        <v>https://usaybia.net/person/8909</v>
      </c>
    </row>
    <row r="2917" spans="1:18" x14ac:dyDescent="0.25">
      <c r="A2917">
        <f t="shared" si="298"/>
        <v>89</v>
      </c>
      <c r="B2917">
        <f t="shared" si="299"/>
        <v>8910</v>
      </c>
      <c r="C2917" t="str">
        <f t="shared" si="295"/>
        <v>https://usaybia.net/person/8910</v>
      </c>
      <c r="D2917" t="str">
        <f t="shared" si="300"/>
        <v>https://usaybia.net/person/8910_____________</v>
      </c>
      <c r="Q2917" t="str">
        <f t="shared" si="297"/>
        <v>,https://usaybia.net/person/8910</v>
      </c>
      <c r="R2917" t="str">
        <f t="shared" si="296"/>
        <v>https://usaybia.net/person/8910</v>
      </c>
    </row>
    <row r="2918" spans="1:18" x14ac:dyDescent="0.25">
      <c r="A2918">
        <f t="shared" si="298"/>
        <v>89</v>
      </c>
      <c r="B2918">
        <f t="shared" si="299"/>
        <v>8911</v>
      </c>
      <c r="C2918" t="str">
        <f t="shared" si="295"/>
        <v>https://usaybia.net/person/8911</v>
      </c>
      <c r="D2918" t="str">
        <f t="shared" si="300"/>
        <v>https://usaybia.net/person/8911_____________</v>
      </c>
      <c r="Q2918" t="str">
        <f t="shared" si="297"/>
        <v>,https://usaybia.net/person/8911</v>
      </c>
      <c r="R2918" t="str">
        <f t="shared" si="296"/>
        <v>https://usaybia.net/person/8911</v>
      </c>
    </row>
    <row r="2919" spans="1:18" x14ac:dyDescent="0.25">
      <c r="A2919">
        <f t="shared" si="298"/>
        <v>89</v>
      </c>
      <c r="B2919">
        <f t="shared" si="299"/>
        <v>8912</v>
      </c>
      <c r="C2919" t="str">
        <f t="shared" si="295"/>
        <v>https://usaybia.net/person/8912</v>
      </c>
      <c r="D2919" t="str">
        <f t="shared" si="300"/>
        <v>https://usaybia.net/person/8912_____________</v>
      </c>
      <c r="Q2919" t="str">
        <f t="shared" si="297"/>
        <v>,https://usaybia.net/person/8912</v>
      </c>
      <c r="R2919" t="str">
        <f t="shared" si="296"/>
        <v>https://usaybia.net/person/8912</v>
      </c>
    </row>
    <row r="2920" spans="1:18" x14ac:dyDescent="0.25">
      <c r="A2920">
        <f t="shared" si="298"/>
        <v>89</v>
      </c>
      <c r="B2920">
        <f t="shared" si="299"/>
        <v>8913</v>
      </c>
      <c r="C2920" t="str">
        <f t="shared" si="295"/>
        <v>https://usaybia.net/person/8913</v>
      </c>
      <c r="D2920" t="str">
        <f t="shared" si="300"/>
        <v>https://usaybia.net/person/8913_____________</v>
      </c>
      <c r="Q2920" t="str">
        <f t="shared" si="297"/>
        <v>,https://usaybia.net/person/8913</v>
      </c>
      <c r="R2920" t="str">
        <f t="shared" si="296"/>
        <v>https://usaybia.net/person/8913</v>
      </c>
    </row>
    <row r="2921" spans="1:18" x14ac:dyDescent="0.25">
      <c r="A2921">
        <f t="shared" si="298"/>
        <v>89</v>
      </c>
      <c r="B2921">
        <f t="shared" si="299"/>
        <v>8914</v>
      </c>
      <c r="C2921" t="str">
        <f t="shared" si="295"/>
        <v>https://usaybia.net/person/8914</v>
      </c>
      <c r="D2921" t="str">
        <f t="shared" si="300"/>
        <v>https://usaybia.net/person/8914_____________</v>
      </c>
      <c r="Q2921" t="str">
        <f t="shared" si="297"/>
        <v>,https://usaybia.net/person/8914</v>
      </c>
      <c r="R2921" t="str">
        <f t="shared" si="296"/>
        <v>https://usaybia.net/person/8914</v>
      </c>
    </row>
    <row r="2922" spans="1:18" x14ac:dyDescent="0.25">
      <c r="A2922">
        <f t="shared" si="298"/>
        <v>89</v>
      </c>
      <c r="B2922">
        <f t="shared" si="299"/>
        <v>8915</v>
      </c>
      <c r="C2922" t="str">
        <f t="shared" si="295"/>
        <v>https://usaybia.net/person/8915</v>
      </c>
      <c r="D2922" t="str">
        <f t="shared" si="300"/>
        <v>https://usaybia.net/person/8915_____________</v>
      </c>
      <c r="Q2922" t="str">
        <f t="shared" si="297"/>
        <v>,https://usaybia.net/person/8915</v>
      </c>
      <c r="R2922" t="str">
        <f t="shared" si="296"/>
        <v>https://usaybia.net/person/8915</v>
      </c>
    </row>
    <row r="2923" spans="1:18" x14ac:dyDescent="0.25">
      <c r="A2923">
        <f t="shared" si="298"/>
        <v>89</v>
      </c>
      <c r="B2923">
        <f t="shared" si="299"/>
        <v>8916</v>
      </c>
      <c r="C2923" t="str">
        <f t="shared" si="295"/>
        <v>https://usaybia.net/person/8916</v>
      </c>
      <c r="D2923" t="str">
        <f t="shared" si="300"/>
        <v>https://usaybia.net/person/8916_____________</v>
      </c>
      <c r="Q2923" t="str">
        <f t="shared" si="297"/>
        <v>,https://usaybia.net/person/8916</v>
      </c>
      <c r="R2923" t="str">
        <f t="shared" si="296"/>
        <v>https://usaybia.net/person/8916</v>
      </c>
    </row>
    <row r="2924" spans="1:18" x14ac:dyDescent="0.25">
      <c r="A2924">
        <f t="shared" si="298"/>
        <v>89</v>
      </c>
      <c r="B2924">
        <f t="shared" si="299"/>
        <v>8917</v>
      </c>
      <c r="C2924" t="str">
        <f t="shared" si="295"/>
        <v>https://usaybia.net/person/8917</v>
      </c>
      <c r="D2924" t="str">
        <f t="shared" si="300"/>
        <v>https://usaybia.net/person/8917_____________</v>
      </c>
      <c r="Q2924" t="str">
        <f t="shared" si="297"/>
        <v>,https://usaybia.net/person/8917</v>
      </c>
      <c r="R2924" t="str">
        <f t="shared" si="296"/>
        <v>https://usaybia.net/person/8917</v>
      </c>
    </row>
    <row r="2925" spans="1:18" x14ac:dyDescent="0.25">
      <c r="A2925">
        <f t="shared" si="298"/>
        <v>89</v>
      </c>
      <c r="B2925">
        <f t="shared" si="299"/>
        <v>8918</v>
      </c>
      <c r="C2925" t="str">
        <f t="shared" si="295"/>
        <v>https://usaybia.net/person/8918</v>
      </c>
      <c r="D2925" t="str">
        <f t="shared" si="300"/>
        <v>https://usaybia.net/person/8918_____________</v>
      </c>
      <c r="Q2925" t="str">
        <f t="shared" si="297"/>
        <v>,https://usaybia.net/person/8918</v>
      </c>
      <c r="R2925" t="str">
        <f t="shared" si="296"/>
        <v>https://usaybia.net/person/8918</v>
      </c>
    </row>
    <row r="2926" spans="1:18" x14ac:dyDescent="0.25">
      <c r="A2926">
        <f t="shared" si="298"/>
        <v>89</v>
      </c>
      <c r="B2926">
        <f t="shared" si="299"/>
        <v>8919</v>
      </c>
      <c r="C2926" t="str">
        <f t="shared" si="295"/>
        <v>https://usaybia.net/person/8919</v>
      </c>
      <c r="D2926" t="str">
        <f t="shared" si="300"/>
        <v>https://usaybia.net/person/8919_____________</v>
      </c>
      <c r="Q2926" t="str">
        <f t="shared" si="297"/>
        <v>,https://usaybia.net/person/8919</v>
      </c>
      <c r="R2926" t="str">
        <f t="shared" si="296"/>
        <v>https://usaybia.net/person/8919</v>
      </c>
    </row>
    <row r="2927" spans="1:18" x14ac:dyDescent="0.25">
      <c r="A2927">
        <f t="shared" si="298"/>
        <v>89</v>
      </c>
      <c r="B2927">
        <f t="shared" si="299"/>
        <v>8920</v>
      </c>
      <c r="C2927" t="str">
        <f t="shared" si="295"/>
        <v>https://usaybia.net/person/8920</v>
      </c>
      <c r="D2927" t="str">
        <f t="shared" si="300"/>
        <v>https://usaybia.net/person/8920_____________</v>
      </c>
      <c r="Q2927" t="str">
        <f t="shared" si="297"/>
        <v>,https://usaybia.net/person/8920</v>
      </c>
      <c r="R2927" t="str">
        <f t="shared" si="296"/>
        <v>https://usaybia.net/person/8920</v>
      </c>
    </row>
    <row r="2928" spans="1:18" x14ac:dyDescent="0.25">
      <c r="A2928">
        <f t="shared" si="298"/>
        <v>89</v>
      </c>
      <c r="B2928">
        <f t="shared" si="299"/>
        <v>8921</v>
      </c>
      <c r="C2928" t="str">
        <f t="shared" si="295"/>
        <v>https://usaybia.net/person/8921</v>
      </c>
      <c r="D2928" t="str">
        <f t="shared" si="300"/>
        <v>https://usaybia.net/person/8921_____________</v>
      </c>
      <c r="Q2928" t="str">
        <f t="shared" si="297"/>
        <v>,https://usaybia.net/person/8921</v>
      </c>
      <c r="R2928" t="str">
        <f t="shared" si="296"/>
        <v>https://usaybia.net/person/8921</v>
      </c>
    </row>
    <row r="2929" spans="1:18" x14ac:dyDescent="0.25">
      <c r="A2929">
        <f t="shared" si="298"/>
        <v>89</v>
      </c>
      <c r="B2929">
        <f t="shared" si="299"/>
        <v>8922</v>
      </c>
      <c r="C2929" t="str">
        <f t="shared" si="295"/>
        <v>https://usaybia.net/person/8922</v>
      </c>
      <c r="D2929" t="str">
        <f t="shared" si="300"/>
        <v>https://usaybia.net/person/8922_____________</v>
      </c>
      <c r="Q2929" t="str">
        <f t="shared" si="297"/>
        <v>,https://usaybia.net/person/8922</v>
      </c>
      <c r="R2929" t="str">
        <f t="shared" si="296"/>
        <v>https://usaybia.net/person/8922</v>
      </c>
    </row>
    <row r="2930" spans="1:18" x14ac:dyDescent="0.25">
      <c r="A2930">
        <f t="shared" si="298"/>
        <v>89</v>
      </c>
      <c r="B2930">
        <f t="shared" si="299"/>
        <v>8923</v>
      </c>
      <c r="C2930" t="str">
        <f t="shared" si="295"/>
        <v>https://usaybia.net/person/8923</v>
      </c>
      <c r="D2930" t="str">
        <f t="shared" si="300"/>
        <v>https://usaybia.net/person/8923_____________</v>
      </c>
      <c r="Q2930" t="str">
        <f t="shared" si="297"/>
        <v>,https://usaybia.net/person/8923</v>
      </c>
      <c r="R2930" t="str">
        <f t="shared" si="296"/>
        <v>https://usaybia.net/person/8923</v>
      </c>
    </row>
    <row r="2931" spans="1:18" x14ac:dyDescent="0.25">
      <c r="A2931">
        <f t="shared" si="298"/>
        <v>89</v>
      </c>
      <c r="B2931">
        <f t="shared" si="299"/>
        <v>8924</v>
      </c>
      <c r="C2931" t="str">
        <f t="shared" si="295"/>
        <v>https://usaybia.net/person/8924</v>
      </c>
      <c r="D2931" t="str">
        <f t="shared" si="300"/>
        <v>https://usaybia.net/person/8924_____________</v>
      </c>
      <c r="Q2931" t="str">
        <f t="shared" si="297"/>
        <v>,https://usaybia.net/person/8924</v>
      </c>
      <c r="R2931" t="str">
        <f t="shared" si="296"/>
        <v>https://usaybia.net/person/8924</v>
      </c>
    </row>
    <row r="2932" spans="1:18" x14ac:dyDescent="0.25">
      <c r="A2932">
        <f t="shared" si="298"/>
        <v>89</v>
      </c>
      <c r="B2932">
        <f t="shared" si="299"/>
        <v>8925</v>
      </c>
      <c r="C2932" t="str">
        <f t="shared" si="295"/>
        <v>https://usaybia.net/person/8925</v>
      </c>
      <c r="D2932" t="str">
        <f t="shared" si="300"/>
        <v>https://usaybia.net/person/8925_____________</v>
      </c>
      <c r="Q2932" t="str">
        <f t="shared" si="297"/>
        <v>,https://usaybia.net/person/8925</v>
      </c>
      <c r="R2932" t="str">
        <f t="shared" si="296"/>
        <v>https://usaybia.net/person/8925</v>
      </c>
    </row>
    <row r="2933" spans="1:18" x14ac:dyDescent="0.25">
      <c r="A2933">
        <f t="shared" si="298"/>
        <v>89</v>
      </c>
      <c r="B2933">
        <f t="shared" si="299"/>
        <v>8926</v>
      </c>
      <c r="C2933" t="str">
        <f t="shared" si="295"/>
        <v>https://usaybia.net/person/8926</v>
      </c>
      <c r="D2933" t="str">
        <f t="shared" si="300"/>
        <v>https://usaybia.net/person/8926_____________</v>
      </c>
      <c r="Q2933" t="str">
        <f t="shared" si="297"/>
        <v>,https://usaybia.net/person/8926</v>
      </c>
      <c r="R2933" t="str">
        <f t="shared" si="296"/>
        <v>https://usaybia.net/person/8926</v>
      </c>
    </row>
    <row r="2934" spans="1:18" x14ac:dyDescent="0.25">
      <c r="A2934">
        <f t="shared" si="298"/>
        <v>89</v>
      </c>
      <c r="B2934">
        <f t="shared" si="299"/>
        <v>8927</v>
      </c>
      <c r="C2934" t="str">
        <f t="shared" si="295"/>
        <v>https://usaybia.net/person/8927</v>
      </c>
      <c r="D2934" t="str">
        <f t="shared" si="300"/>
        <v>https://usaybia.net/person/8927_____________</v>
      </c>
      <c r="Q2934" t="str">
        <f t="shared" si="297"/>
        <v>,https://usaybia.net/person/8927</v>
      </c>
      <c r="R2934" t="str">
        <f t="shared" si="296"/>
        <v>https://usaybia.net/person/8927</v>
      </c>
    </row>
    <row r="2935" spans="1:18" x14ac:dyDescent="0.25">
      <c r="A2935">
        <f t="shared" si="298"/>
        <v>89</v>
      </c>
      <c r="B2935">
        <f t="shared" si="299"/>
        <v>8928</v>
      </c>
      <c r="C2935" t="str">
        <f t="shared" si="295"/>
        <v>https://usaybia.net/person/8928</v>
      </c>
      <c r="D2935" t="str">
        <f t="shared" si="300"/>
        <v>https://usaybia.net/person/8928_____________</v>
      </c>
      <c r="Q2935" t="str">
        <f t="shared" si="297"/>
        <v>,https://usaybia.net/person/8928</v>
      </c>
      <c r="R2935" t="str">
        <f t="shared" si="296"/>
        <v>https://usaybia.net/person/8928</v>
      </c>
    </row>
    <row r="2936" spans="1:18" x14ac:dyDescent="0.25">
      <c r="A2936">
        <f t="shared" si="298"/>
        <v>89</v>
      </c>
      <c r="B2936">
        <f t="shared" si="299"/>
        <v>8929</v>
      </c>
      <c r="C2936" t="str">
        <f t="shared" si="295"/>
        <v>https://usaybia.net/person/8929</v>
      </c>
      <c r="D2936" t="str">
        <f t="shared" si="300"/>
        <v>https://usaybia.net/person/8929_____________</v>
      </c>
      <c r="Q2936" t="str">
        <f t="shared" si="297"/>
        <v>,https://usaybia.net/person/8929</v>
      </c>
      <c r="R2936" t="str">
        <f t="shared" si="296"/>
        <v>https://usaybia.net/person/8929</v>
      </c>
    </row>
    <row r="2937" spans="1:18" x14ac:dyDescent="0.25">
      <c r="A2937">
        <f t="shared" si="298"/>
        <v>89</v>
      </c>
      <c r="B2937">
        <f t="shared" si="299"/>
        <v>8930</v>
      </c>
      <c r="C2937" t="str">
        <f t="shared" ref="C2937:C3000" si="301">"https://usaybia.net/person/"&amp;B2937</f>
        <v>https://usaybia.net/person/8930</v>
      </c>
      <c r="D2937" t="str">
        <f t="shared" si="300"/>
        <v>https://usaybia.net/person/8930_____________</v>
      </c>
      <c r="Q2937" t="str">
        <f t="shared" si="297"/>
        <v>,https://usaybia.net/person/8930</v>
      </c>
      <c r="R2937" t="str">
        <f t="shared" si="296"/>
        <v>https://usaybia.net/person/8930</v>
      </c>
    </row>
    <row r="2938" spans="1:18" x14ac:dyDescent="0.25">
      <c r="A2938">
        <f t="shared" si="298"/>
        <v>89</v>
      </c>
      <c r="B2938">
        <f t="shared" si="299"/>
        <v>8931</v>
      </c>
      <c r="C2938" t="str">
        <f t="shared" si="301"/>
        <v>https://usaybia.net/person/8931</v>
      </c>
      <c r="D2938" t="str">
        <f t="shared" si="300"/>
        <v>https://usaybia.net/person/8931_____________</v>
      </c>
      <c r="Q2938" t="str">
        <f t="shared" si="297"/>
        <v>,https://usaybia.net/person/8931</v>
      </c>
      <c r="R2938" t="str">
        <f t="shared" si="296"/>
        <v>https://usaybia.net/person/8931</v>
      </c>
    </row>
    <row r="2939" spans="1:18" x14ac:dyDescent="0.25">
      <c r="A2939">
        <f t="shared" si="298"/>
        <v>89</v>
      </c>
      <c r="B2939">
        <f t="shared" si="299"/>
        <v>8932</v>
      </c>
      <c r="C2939" t="str">
        <f t="shared" si="301"/>
        <v>https://usaybia.net/person/8932</v>
      </c>
      <c r="D2939" t="str">
        <f t="shared" si="300"/>
        <v>https://usaybia.net/person/8932_____________</v>
      </c>
      <c r="Q2939" t="str">
        <f t="shared" si="297"/>
        <v>,https://usaybia.net/person/8932</v>
      </c>
      <c r="R2939" t="str">
        <f t="shared" si="296"/>
        <v>https://usaybia.net/person/8932</v>
      </c>
    </row>
    <row r="2940" spans="1:18" x14ac:dyDescent="0.25">
      <c r="A2940">
        <f t="shared" si="298"/>
        <v>89</v>
      </c>
      <c r="B2940">
        <f t="shared" si="299"/>
        <v>8933</v>
      </c>
      <c r="C2940" t="str">
        <f t="shared" si="301"/>
        <v>https://usaybia.net/person/8933</v>
      </c>
      <c r="D2940" t="str">
        <f t="shared" si="300"/>
        <v>https://usaybia.net/person/8933_____________</v>
      </c>
      <c r="Q2940" t="str">
        <f t="shared" si="297"/>
        <v>,https://usaybia.net/person/8933</v>
      </c>
      <c r="R2940" t="str">
        <f t="shared" si="296"/>
        <v>https://usaybia.net/person/8933</v>
      </c>
    </row>
    <row r="2941" spans="1:18" x14ac:dyDescent="0.25">
      <c r="A2941">
        <f t="shared" si="298"/>
        <v>90</v>
      </c>
      <c r="B2941">
        <f>9000+1</f>
        <v>9001</v>
      </c>
      <c r="C2941" t="str">
        <f t="shared" si="301"/>
        <v>https://usaybia.net/person/9001</v>
      </c>
      <c r="D2941" t="str">
        <f t="shared" si="300"/>
        <v>https://usaybia.net/person/9001_____________</v>
      </c>
      <c r="Q2941" t="str">
        <f t="shared" si="297"/>
        <v>,https://usaybia.net/person/9001</v>
      </c>
      <c r="R2941" t="str">
        <f t="shared" si="296"/>
        <v>https://usaybia.net/person/9001</v>
      </c>
    </row>
    <row r="2942" spans="1:18" x14ac:dyDescent="0.25">
      <c r="A2942">
        <f t="shared" si="298"/>
        <v>90</v>
      </c>
      <c r="B2942">
        <f t="shared" si="299"/>
        <v>9002</v>
      </c>
      <c r="C2942" t="str">
        <f t="shared" si="301"/>
        <v>https://usaybia.net/person/9002</v>
      </c>
      <c r="D2942" t="str">
        <f t="shared" si="300"/>
        <v>https://usaybia.net/person/9002_____________</v>
      </c>
      <c r="Q2942" t="str">
        <f t="shared" si="297"/>
        <v>,https://usaybia.net/person/9002</v>
      </c>
      <c r="R2942" t="str">
        <f t="shared" si="296"/>
        <v>https://usaybia.net/person/9002</v>
      </c>
    </row>
    <row r="2943" spans="1:18" x14ac:dyDescent="0.25">
      <c r="A2943">
        <f t="shared" si="298"/>
        <v>90</v>
      </c>
      <c r="B2943">
        <f t="shared" si="299"/>
        <v>9003</v>
      </c>
      <c r="C2943" t="str">
        <f t="shared" si="301"/>
        <v>https://usaybia.net/person/9003</v>
      </c>
      <c r="D2943" t="str">
        <f t="shared" si="300"/>
        <v>https://usaybia.net/person/9003_____________</v>
      </c>
      <c r="Q2943" t="str">
        <f t="shared" si="297"/>
        <v>,https://usaybia.net/person/9003</v>
      </c>
      <c r="R2943" t="str">
        <f t="shared" si="296"/>
        <v>https://usaybia.net/person/9003</v>
      </c>
    </row>
    <row r="2944" spans="1:18" x14ac:dyDescent="0.25">
      <c r="A2944">
        <f t="shared" si="298"/>
        <v>90</v>
      </c>
      <c r="B2944">
        <f t="shared" si="299"/>
        <v>9004</v>
      </c>
      <c r="C2944" t="str">
        <f t="shared" si="301"/>
        <v>https://usaybia.net/person/9004</v>
      </c>
      <c r="D2944" t="str">
        <f t="shared" si="300"/>
        <v>https://usaybia.net/person/9004_____________</v>
      </c>
      <c r="Q2944" t="str">
        <f t="shared" si="297"/>
        <v>,https://usaybia.net/person/9004</v>
      </c>
      <c r="R2944" t="str">
        <f t="shared" si="296"/>
        <v>https://usaybia.net/person/9004</v>
      </c>
    </row>
    <row r="2945" spans="1:18" x14ac:dyDescent="0.25">
      <c r="A2945">
        <f t="shared" si="298"/>
        <v>90</v>
      </c>
      <c r="B2945">
        <f t="shared" si="299"/>
        <v>9005</v>
      </c>
      <c r="C2945" t="str">
        <f t="shared" si="301"/>
        <v>https://usaybia.net/person/9005</v>
      </c>
      <c r="D2945" t="str">
        <f t="shared" si="300"/>
        <v>https://usaybia.net/person/9005_____________</v>
      </c>
      <c r="Q2945" t="str">
        <f t="shared" si="297"/>
        <v>,https://usaybia.net/person/9005</v>
      </c>
      <c r="R2945" t="str">
        <f t="shared" si="296"/>
        <v>https://usaybia.net/person/9005</v>
      </c>
    </row>
    <row r="2946" spans="1:18" x14ac:dyDescent="0.25">
      <c r="A2946">
        <f t="shared" si="298"/>
        <v>90</v>
      </c>
      <c r="B2946">
        <f t="shared" si="299"/>
        <v>9006</v>
      </c>
      <c r="C2946" t="str">
        <f t="shared" si="301"/>
        <v>https://usaybia.net/person/9006</v>
      </c>
      <c r="D2946" t="str">
        <f t="shared" si="300"/>
        <v>https://usaybia.net/person/9006_____________</v>
      </c>
      <c r="Q2946" t="str">
        <f t="shared" si="297"/>
        <v>,https://usaybia.net/person/9006</v>
      </c>
      <c r="R2946" t="str">
        <f t="shared" ref="R2946:R3009" si="302">RIGHT(Q2946,LEN(Q2946)-1)</f>
        <v>https://usaybia.net/person/9006</v>
      </c>
    </row>
    <row r="2947" spans="1:18" x14ac:dyDescent="0.25">
      <c r="A2947">
        <f t="shared" si="298"/>
        <v>90</v>
      </c>
      <c r="B2947">
        <f t="shared" si="299"/>
        <v>9007</v>
      </c>
      <c r="C2947" t="str">
        <f t="shared" si="301"/>
        <v>https://usaybia.net/person/9007</v>
      </c>
      <c r="D2947" t="str">
        <f t="shared" si="300"/>
        <v>https://usaybia.net/person/9007_____________</v>
      </c>
      <c r="Q2947" t="str">
        <f t="shared" ref="Q2947:Q3010" si="303">SUBSTITUTE(SUBSTITUTE(SUBSTITUTE(CONCATENATE(C2947,F2947,G2947,H2947,I2947,J2947,K2947,L2947,SUBSTITUTE(M2947,".emedien.ub.uni-muenchen.de",""),N2947,O2947,P2947),"http",",http"),"xxx",""),"XXX","")</f>
        <v>,https://usaybia.net/person/9007</v>
      </c>
      <c r="R2947" t="str">
        <f t="shared" si="302"/>
        <v>https://usaybia.net/person/9007</v>
      </c>
    </row>
    <row r="2948" spans="1:18" x14ac:dyDescent="0.25">
      <c r="A2948">
        <f t="shared" si="298"/>
        <v>90</v>
      </c>
      <c r="B2948">
        <f t="shared" si="299"/>
        <v>9008</v>
      </c>
      <c r="C2948" t="str">
        <f t="shared" si="301"/>
        <v>https://usaybia.net/person/9008</v>
      </c>
      <c r="D2948" t="str">
        <f t="shared" si="300"/>
        <v>https://usaybia.net/person/9008_____________</v>
      </c>
      <c r="Q2948" t="str">
        <f t="shared" si="303"/>
        <v>,https://usaybia.net/person/9008</v>
      </c>
      <c r="R2948" t="str">
        <f t="shared" si="302"/>
        <v>https://usaybia.net/person/9008</v>
      </c>
    </row>
    <row r="2949" spans="1:18" x14ac:dyDescent="0.25">
      <c r="A2949">
        <f t="shared" si="298"/>
        <v>90</v>
      </c>
      <c r="B2949">
        <f t="shared" si="299"/>
        <v>9009</v>
      </c>
      <c r="C2949" t="str">
        <f t="shared" si="301"/>
        <v>https://usaybia.net/person/9009</v>
      </c>
      <c r="D2949" t="str">
        <f t="shared" si="300"/>
        <v>https://usaybia.net/person/9009_____________</v>
      </c>
      <c r="Q2949" t="str">
        <f t="shared" si="303"/>
        <v>,https://usaybia.net/person/9009</v>
      </c>
      <c r="R2949" t="str">
        <f t="shared" si="302"/>
        <v>https://usaybia.net/person/9009</v>
      </c>
    </row>
    <row r="2950" spans="1:18" x14ac:dyDescent="0.25">
      <c r="A2950">
        <f t="shared" si="298"/>
        <v>90</v>
      </c>
      <c r="B2950">
        <f t="shared" si="299"/>
        <v>9010</v>
      </c>
      <c r="C2950" t="str">
        <f t="shared" si="301"/>
        <v>https://usaybia.net/person/9010</v>
      </c>
      <c r="D2950" t="str">
        <f t="shared" si="300"/>
        <v>https://usaybia.net/person/9010_____________</v>
      </c>
      <c r="Q2950" t="str">
        <f t="shared" si="303"/>
        <v>,https://usaybia.net/person/9010</v>
      </c>
      <c r="R2950" t="str">
        <f t="shared" si="302"/>
        <v>https://usaybia.net/person/9010</v>
      </c>
    </row>
    <row r="2951" spans="1:18" x14ac:dyDescent="0.25">
      <c r="A2951">
        <f t="shared" si="298"/>
        <v>90</v>
      </c>
      <c r="B2951">
        <f t="shared" si="299"/>
        <v>9011</v>
      </c>
      <c r="C2951" t="str">
        <f t="shared" si="301"/>
        <v>https://usaybia.net/person/9011</v>
      </c>
      <c r="D2951" t="str">
        <f t="shared" si="300"/>
        <v>https://usaybia.net/person/9011_____________</v>
      </c>
      <c r="Q2951" t="str">
        <f t="shared" si="303"/>
        <v>,https://usaybia.net/person/9011</v>
      </c>
      <c r="R2951" t="str">
        <f t="shared" si="302"/>
        <v>https://usaybia.net/person/9011</v>
      </c>
    </row>
    <row r="2952" spans="1:18" x14ac:dyDescent="0.25">
      <c r="A2952">
        <f t="shared" si="298"/>
        <v>90</v>
      </c>
      <c r="B2952">
        <f t="shared" si="299"/>
        <v>9012</v>
      </c>
      <c r="C2952" t="str">
        <f t="shared" si="301"/>
        <v>https://usaybia.net/person/9012</v>
      </c>
      <c r="D2952" t="str">
        <f t="shared" si="300"/>
        <v>https://usaybia.net/person/9012_____________</v>
      </c>
      <c r="Q2952" t="str">
        <f t="shared" si="303"/>
        <v>,https://usaybia.net/person/9012</v>
      </c>
      <c r="R2952" t="str">
        <f t="shared" si="302"/>
        <v>https://usaybia.net/person/9012</v>
      </c>
    </row>
    <row r="2953" spans="1:18" x14ac:dyDescent="0.25">
      <c r="A2953">
        <f t="shared" si="298"/>
        <v>90</v>
      </c>
      <c r="B2953">
        <f t="shared" si="299"/>
        <v>9013</v>
      </c>
      <c r="C2953" t="str">
        <f t="shared" si="301"/>
        <v>https://usaybia.net/person/9013</v>
      </c>
      <c r="D2953" t="str">
        <f t="shared" si="300"/>
        <v>https://usaybia.net/person/9013_____________</v>
      </c>
      <c r="Q2953" t="str">
        <f t="shared" si="303"/>
        <v>,https://usaybia.net/person/9013</v>
      </c>
      <c r="R2953" t="str">
        <f t="shared" si="302"/>
        <v>https://usaybia.net/person/9013</v>
      </c>
    </row>
    <row r="2954" spans="1:18" x14ac:dyDescent="0.25">
      <c r="A2954">
        <f t="shared" si="298"/>
        <v>90</v>
      </c>
      <c r="B2954">
        <f t="shared" si="299"/>
        <v>9014</v>
      </c>
      <c r="C2954" t="str">
        <f t="shared" si="301"/>
        <v>https://usaybia.net/person/9014</v>
      </c>
      <c r="D2954" t="str">
        <f t="shared" si="300"/>
        <v>https://usaybia.net/person/9014_____________</v>
      </c>
      <c r="Q2954" t="str">
        <f t="shared" si="303"/>
        <v>,https://usaybia.net/person/9014</v>
      </c>
      <c r="R2954" t="str">
        <f t="shared" si="302"/>
        <v>https://usaybia.net/person/9014</v>
      </c>
    </row>
    <row r="2955" spans="1:18" x14ac:dyDescent="0.25">
      <c r="A2955">
        <f t="shared" si="298"/>
        <v>90</v>
      </c>
      <c r="B2955">
        <f t="shared" si="299"/>
        <v>9015</v>
      </c>
      <c r="C2955" t="str">
        <f t="shared" si="301"/>
        <v>https://usaybia.net/person/9015</v>
      </c>
      <c r="D2955" t="str">
        <f t="shared" si="300"/>
        <v>https://usaybia.net/person/9015_____________</v>
      </c>
      <c r="Q2955" t="str">
        <f t="shared" si="303"/>
        <v>,https://usaybia.net/person/9015</v>
      </c>
      <c r="R2955" t="str">
        <f t="shared" si="302"/>
        <v>https://usaybia.net/person/9015</v>
      </c>
    </row>
    <row r="2956" spans="1:18" x14ac:dyDescent="0.25">
      <c r="A2956">
        <f t="shared" si="298"/>
        <v>90</v>
      </c>
      <c r="B2956">
        <f t="shared" si="299"/>
        <v>9016</v>
      </c>
      <c r="C2956" t="str">
        <f t="shared" si="301"/>
        <v>https://usaybia.net/person/9016</v>
      </c>
      <c r="D2956" t="str">
        <f t="shared" si="300"/>
        <v>https://usaybia.net/person/9016_____________</v>
      </c>
      <c r="Q2956" t="str">
        <f t="shared" si="303"/>
        <v>,https://usaybia.net/person/9016</v>
      </c>
      <c r="R2956" t="str">
        <f t="shared" si="302"/>
        <v>https://usaybia.net/person/9016</v>
      </c>
    </row>
    <row r="2957" spans="1:18" x14ac:dyDescent="0.25">
      <c r="A2957">
        <f t="shared" si="298"/>
        <v>90</v>
      </c>
      <c r="B2957">
        <f t="shared" si="299"/>
        <v>9017</v>
      </c>
      <c r="C2957" t="str">
        <f t="shared" si="301"/>
        <v>https://usaybia.net/person/9017</v>
      </c>
      <c r="D2957" t="str">
        <f t="shared" si="300"/>
        <v>https://usaybia.net/person/9017_____________</v>
      </c>
      <c r="Q2957" t="str">
        <f t="shared" si="303"/>
        <v>,https://usaybia.net/person/9017</v>
      </c>
      <c r="R2957" t="str">
        <f t="shared" si="302"/>
        <v>https://usaybia.net/person/9017</v>
      </c>
    </row>
    <row r="2958" spans="1:18" x14ac:dyDescent="0.25">
      <c r="A2958">
        <f t="shared" ref="A2958:A3021" si="304">A2925+1</f>
        <v>90</v>
      </c>
      <c r="B2958">
        <f t="shared" si="299"/>
        <v>9018</v>
      </c>
      <c r="C2958" t="str">
        <f t="shared" si="301"/>
        <v>https://usaybia.net/person/9018</v>
      </c>
      <c r="D2958" t="str">
        <f t="shared" si="300"/>
        <v>https://usaybia.net/person/9018_____________</v>
      </c>
      <c r="Q2958" t="str">
        <f t="shared" si="303"/>
        <v>,https://usaybia.net/person/9018</v>
      </c>
      <c r="R2958" t="str">
        <f t="shared" si="302"/>
        <v>https://usaybia.net/person/9018</v>
      </c>
    </row>
    <row r="2959" spans="1:18" x14ac:dyDescent="0.25">
      <c r="A2959">
        <f t="shared" si="304"/>
        <v>90</v>
      </c>
      <c r="B2959">
        <f t="shared" si="299"/>
        <v>9019</v>
      </c>
      <c r="C2959" t="str">
        <f t="shared" si="301"/>
        <v>https://usaybia.net/person/9019</v>
      </c>
      <c r="D2959" t="str">
        <f t="shared" si="300"/>
        <v>https://usaybia.net/person/9019_____________</v>
      </c>
      <c r="Q2959" t="str">
        <f t="shared" si="303"/>
        <v>,https://usaybia.net/person/9019</v>
      </c>
      <c r="R2959" t="str">
        <f t="shared" si="302"/>
        <v>https://usaybia.net/person/9019</v>
      </c>
    </row>
    <row r="2960" spans="1:18" x14ac:dyDescent="0.25">
      <c r="A2960">
        <f t="shared" si="304"/>
        <v>90</v>
      </c>
      <c r="B2960">
        <f t="shared" ref="B2960:B3023" si="305">B2959+1</f>
        <v>9020</v>
      </c>
      <c r="C2960" t="str">
        <f t="shared" si="301"/>
        <v>https://usaybia.net/person/9020</v>
      </c>
      <c r="D2960" t="str">
        <f t="shared" si="300"/>
        <v>https://usaybia.net/person/9020_____________</v>
      </c>
      <c r="Q2960" t="str">
        <f t="shared" si="303"/>
        <v>,https://usaybia.net/person/9020</v>
      </c>
      <c r="R2960" t="str">
        <f t="shared" si="302"/>
        <v>https://usaybia.net/person/9020</v>
      </c>
    </row>
    <row r="2961" spans="1:18" ht="31.5" x14ac:dyDescent="0.25">
      <c r="A2961">
        <f t="shared" si="304"/>
        <v>90</v>
      </c>
      <c r="B2961">
        <f t="shared" si="305"/>
        <v>9021</v>
      </c>
      <c r="C2961" t="str">
        <f t="shared" si="301"/>
        <v>https://usaybia.net/person/9021</v>
      </c>
      <c r="D2961" t="str">
        <f t="shared" ref="D2961:D3024" si="306">C2961&amp;"_____________"</f>
        <v>https://usaybia.net/person/9021_____________</v>
      </c>
      <c r="E2961" t="s">
        <v>92</v>
      </c>
      <c r="K2961" s="1" t="s">
        <v>93</v>
      </c>
      <c r="L2961" s="3" t="s">
        <v>94</v>
      </c>
      <c r="M2961" s="4" t="s">
        <v>95</v>
      </c>
      <c r="Q2961" t="str">
        <f t="shared" si="303"/>
        <v>,https://usaybia.net/person/9021,https://ar.wikipedia.org/wiki/%D9%81%D8%AE%D8%B1_%D8%A7%D9%84%D8%AF%D9%8A%D9%86_%D8%A7%D9%84%D8%B1%D8%A7%D8%B2%D9%8A,http://viaf.org/viaf/90042555,http://dx.doi.org/10.1163/1573-3912_islam_COM_0206</v>
      </c>
      <c r="R2961" t="str">
        <f t="shared" si="302"/>
        <v>https://usaybia.net/person/9021,https://ar.wikipedia.org/wiki/%D9%81%D8%AE%D8%B1_%D8%A7%D9%84%D8%AF%D9%8A%D9%86_%D8%A7%D9%84%D8%B1%D8%A7%D8%B2%D9%8A,http://viaf.org/viaf/90042555,http://dx.doi.org/10.1163/1573-3912_islam_COM_0206</v>
      </c>
    </row>
    <row r="2962" spans="1:18" x14ac:dyDescent="0.25">
      <c r="A2962">
        <f t="shared" si="304"/>
        <v>90</v>
      </c>
      <c r="B2962">
        <f t="shared" si="305"/>
        <v>9022</v>
      </c>
      <c r="C2962" t="str">
        <f t="shared" si="301"/>
        <v>https://usaybia.net/person/9022</v>
      </c>
      <c r="D2962" t="str">
        <f t="shared" si="306"/>
        <v>https://usaybia.net/person/9022_____________</v>
      </c>
      <c r="Q2962" t="str">
        <f t="shared" si="303"/>
        <v>,https://usaybia.net/person/9022</v>
      </c>
      <c r="R2962" t="str">
        <f t="shared" si="302"/>
        <v>https://usaybia.net/person/9022</v>
      </c>
    </row>
    <row r="2963" spans="1:18" x14ac:dyDescent="0.25">
      <c r="A2963">
        <f t="shared" si="304"/>
        <v>90</v>
      </c>
      <c r="B2963">
        <f t="shared" si="305"/>
        <v>9023</v>
      </c>
      <c r="C2963" t="str">
        <f t="shared" si="301"/>
        <v>https://usaybia.net/person/9023</v>
      </c>
      <c r="D2963" t="str">
        <f t="shared" si="306"/>
        <v>https://usaybia.net/person/9023_____________</v>
      </c>
      <c r="Q2963" t="str">
        <f t="shared" si="303"/>
        <v>,https://usaybia.net/person/9023</v>
      </c>
      <c r="R2963" t="str">
        <f t="shared" si="302"/>
        <v>https://usaybia.net/person/9023</v>
      </c>
    </row>
    <row r="2964" spans="1:18" x14ac:dyDescent="0.25">
      <c r="A2964">
        <f t="shared" si="304"/>
        <v>90</v>
      </c>
      <c r="B2964">
        <f t="shared" si="305"/>
        <v>9024</v>
      </c>
      <c r="C2964" t="str">
        <f t="shared" si="301"/>
        <v>https://usaybia.net/person/9024</v>
      </c>
      <c r="D2964" t="str">
        <f t="shared" si="306"/>
        <v>https://usaybia.net/person/9024_____________</v>
      </c>
      <c r="E2964" t="s">
        <v>22</v>
      </c>
      <c r="K2964" s="1" t="s">
        <v>23</v>
      </c>
      <c r="Q2964" t="str">
        <f t="shared" si="303"/>
        <v>,https://usaybia.net/person/9024,https://ar.wikipedia.org/wiki/%D9%81%D8%AE%D8%B1_%D8%A7%D9%84%D8%AF%D9%8A%D9%86_%D8%A7%D9%84%D9%85%D8%A7%D8%B1%D8%AF%D9%8A%D9%86%D9%8A</v>
      </c>
      <c r="R2964" t="str">
        <f t="shared" si="302"/>
        <v>https://usaybia.net/person/9024,https://ar.wikipedia.org/wiki/%D9%81%D8%AE%D8%B1_%D8%A7%D9%84%D8%AF%D9%8A%D9%86_%D8%A7%D9%84%D9%85%D8%A7%D8%B1%D8%AF%D9%8A%D9%86%D9%8A</v>
      </c>
    </row>
    <row r="2965" spans="1:18" x14ac:dyDescent="0.25">
      <c r="A2965">
        <f t="shared" si="304"/>
        <v>90</v>
      </c>
      <c r="B2965">
        <f t="shared" si="305"/>
        <v>9025</v>
      </c>
      <c r="C2965" t="str">
        <f t="shared" si="301"/>
        <v>https://usaybia.net/person/9025</v>
      </c>
      <c r="D2965" t="str">
        <f t="shared" si="306"/>
        <v>https://usaybia.net/person/9025_____________</v>
      </c>
      <c r="Q2965" t="str">
        <f t="shared" si="303"/>
        <v>,https://usaybia.net/person/9025</v>
      </c>
      <c r="R2965" t="str">
        <f t="shared" si="302"/>
        <v>https://usaybia.net/person/9025</v>
      </c>
    </row>
    <row r="2966" spans="1:18" x14ac:dyDescent="0.25">
      <c r="A2966">
        <f t="shared" si="304"/>
        <v>90</v>
      </c>
      <c r="B2966">
        <f t="shared" si="305"/>
        <v>9026</v>
      </c>
      <c r="C2966" t="str">
        <f t="shared" si="301"/>
        <v>https://usaybia.net/person/9026</v>
      </c>
      <c r="D2966" t="str">
        <f t="shared" si="306"/>
        <v>https://usaybia.net/person/9026_____________</v>
      </c>
      <c r="Q2966" t="str">
        <f t="shared" si="303"/>
        <v>,https://usaybia.net/person/9026</v>
      </c>
      <c r="R2966" t="str">
        <f t="shared" si="302"/>
        <v>https://usaybia.net/person/9026</v>
      </c>
    </row>
    <row r="2967" spans="1:18" x14ac:dyDescent="0.25">
      <c r="A2967">
        <f t="shared" si="304"/>
        <v>90</v>
      </c>
      <c r="B2967">
        <f t="shared" si="305"/>
        <v>9027</v>
      </c>
      <c r="C2967" t="str">
        <f t="shared" si="301"/>
        <v>https://usaybia.net/person/9027</v>
      </c>
      <c r="D2967" t="str">
        <f t="shared" si="306"/>
        <v>https://usaybia.net/person/9027_____________</v>
      </c>
      <c r="Q2967" t="str">
        <f t="shared" si="303"/>
        <v>,https://usaybia.net/person/9027</v>
      </c>
      <c r="R2967" t="str">
        <f t="shared" si="302"/>
        <v>https://usaybia.net/person/9027</v>
      </c>
    </row>
    <row r="2968" spans="1:18" x14ac:dyDescent="0.25">
      <c r="A2968">
        <f t="shared" si="304"/>
        <v>90</v>
      </c>
      <c r="B2968">
        <f t="shared" si="305"/>
        <v>9028</v>
      </c>
      <c r="C2968" t="str">
        <f t="shared" si="301"/>
        <v>https://usaybia.net/person/9028</v>
      </c>
      <c r="D2968" t="str">
        <f t="shared" si="306"/>
        <v>https://usaybia.net/person/9028_____________</v>
      </c>
      <c r="Q2968" t="str">
        <f t="shared" si="303"/>
        <v>,https://usaybia.net/person/9028</v>
      </c>
      <c r="R2968" t="str">
        <f t="shared" si="302"/>
        <v>https://usaybia.net/person/9028</v>
      </c>
    </row>
    <row r="2969" spans="1:18" x14ac:dyDescent="0.25">
      <c r="A2969">
        <f t="shared" si="304"/>
        <v>90</v>
      </c>
      <c r="B2969">
        <f t="shared" si="305"/>
        <v>9029</v>
      </c>
      <c r="C2969" t="str">
        <f t="shared" si="301"/>
        <v>https://usaybia.net/person/9029</v>
      </c>
      <c r="D2969" t="str">
        <f t="shared" si="306"/>
        <v>https://usaybia.net/person/9029_____________</v>
      </c>
      <c r="Q2969" t="str">
        <f t="shared" si="303"/>
        <v>,https://usaybia.net/person/9029</v>
      </c>
      <c r="R2969" t="str">
        <f t="shared" si="302"/>
        <v>https://usaybia.net/person/9029</v>
      </c>
    </row>
    <row r="2970" spans="1:18" x14ac:dyDescent="0.25">
      <c r="A2970">
        <f t="shared" si="304"/>
        <v>90</v>
      </c>
      <c r="B2970">
        <f t="shared" si="305"/>
        <v>9030</v>
      </c>
      <c r="C2970" t="str">
        <f t="shared" si="301"/>
        <v>https://usaybia.net/person/9030</v>
      </c>
      <c r="D2970" t="str">
        <f t="shared" si="306"/>
        <v>https://usaybia.net/person/9030_____________</v>
      </c>
      <c r="Q2970" t="str">
        <f t="shared" si="303"/>
        <v>,https://usaybia.net/person/9030</v>
      </c>
      <c r="R2970" t="str">
        <f t="shared" si="302"/>
        <v>https://usaybia.net/person/9030</v>
      </c>
    </row>
    <row r="2971" spans="1:18" x14ac:dyDescent="0.25">
      <c r="A2971">
        <f t="shared" si="304"/>
        <v>90</v>
      </c>
      <c r="B2971">
        <f t="shared" si="305"/>
        <v>9031</v>
      </c>
      <c r="C2971" t="str">
        <f t="shared" si="301"/>
        <v>https://usaybia.net/person/9031</v>
      </c>
      <c r="D2971" t="str">
        <f t="shared" si="306"/>
        <v>https://usaybia.net/person/9031_____________</v>
      </c>
      <c r="Q2971" t="str">
        <f t="shared" si="303"/>
        <v>,https://usaybia.net/person/9031</v>
      </c>
      <c r="R2971" t="str">
        <f t="shared" si="302"/>
        <v>https://usaybia.net/person/9031</v>
      </c>
    </row>
    <row r="2972" spans="1:18" x14ac:dyDescent="0.25">
      <c r="A2972">
        <f t="shared" si="304"/>
        <v>90</v>
      </c>
      <c r="B2972">
        <f t="shared" si="305"/>
        <v>9032</v>
      </c>
      <c r="C2972" t="str">
        <f t="shared" si="301"/>
        <v>https://usaybia.net/person/9032</v>
      </c>
      <c r="D2972" t="str">
        <f t="shared" si="306"/>
        <v>https://usaybia.net/person/9032_____________</v>
      </c>
      <c r="Q2972" t="str">
        <f t="shared" si="303"/>
        <v>,https://usaybia.net/person/9032</v>
      </c>
      <c r="R2972" t="str">
        <f t="shared" si="302"/>
        <v>https://usaybia.net/person/9032</v>
      </c>
    </row>
    <row r="2973" spans="1:18" x14ac:dyDescent="0.25">
      <c r="A2973">
        <f t="shared" si="304"/>
        <v>90</v>
      </c>
      <c r="B2973">
        <f t="shared" si="305"/>
        <v>9033</v>
      </c>
      <c r="C2973" t="str">
        <f t="shared" si="301"/>
        <v>https://usaybia.net/person/9033</v>
      </c>
      <c r="D2973" t="str">
        <f t="shared" si="306"/>
        <v>https://usaybia.net/person/9033_____________</v>
      </c>
      <c r="Q2973" t="str">
        <f t="shared" si="303"/>
        <v>,https://usaybia.net/person/9033</v>
      </c>
      <c r="R2973" t="str">
        <f t="shared" si="302"/>
        <v>https://usaybia.net/person/9033</v>
      </c>
    </row>
    <row r="2974" spans="1:18" x14ac:dyDescent="0.25">
      <c r="A2974">
        <f t="shared" si="304"/>
        <v>91</v>
      </c>
      <c r="B2974">
        <f>9100+1</f>
        <v>9101</v>
      </c>
      <c r="C2974" t="str">
        <f t="shared" si="301"/>
        <v>https://usaybia.net/person/9101</v>
      </c>
      <c r="D2974" t="str">
        <f t="shared" si="306"/>
        <v>https://usaybia.net/person/9101_____________</v>
      </c>
      <c r="Q2974" t="str">
        <f t="shared" si="303"/>
        <v>,https://usaybia.net/person/9101</v>
      </c>
      <c r="R2974" t="str">
        <f t="shared" si="302"/>
        <v>https://usaybia.net/person/9101</v>
      </c>
    </row>
    <row r="2975" spans="1:18" x14ac:dyDescent="0.25">
      <c r="A2975">
        <f t="shared" si="304"/>
        <v>91</v>
      </c>
      <c r="B2975">
        <f t="shared" si="305"/>
        <v>9102</v>
      </c>
      <c r="C2975" t="str">
        <f t="shared" si="301"/>
        <v>https://usaybia.net/person/9102</v>
      </c>
      <c r="D2975" t="str">
        <f t="shared" si="306"/>
        <v>https://usaybia.net/person/9102_____________</v>
      </c>
      <c r="Q2975" t="str">
        <f t="shared" si="303"/>
        <v>,https://usaybia.net/person/9102</v>
      </c>
      <c r="R2975" t="str">
        <f t="shared" si="302"/>
        <v>https://usaybia.net/person/9102</v>
      </c>
    </row>
    <row r="2976" spans="1:18" x14ac:dyDescent="0.25">
      <c r="A2976">
        <f t="shared" si="304"/>
        <v>91</v>
      </c>
      <c r="B2976">
        <f t="shared" si="305"/>
        <v>9103</v>
      </c>
      <c r="C2976" t="str">
        <f t="shared" si="301"/>
        <v>https://usaybia.net/person/9103</v>
      </c>
      <c r="D2976" t="str">
        <f t="shared" si="306"/>
        <v>https://usaybia.net/person/9103_____________</v>
      </c>
      <c r="Q2976" t="str">
        <f t="shared" si="303"/>
        <v>,https://usaybia.net/person/9103</v>
      </c>
      <c r="R2976" t="str">
        <f t="shared" si="302"/>
        <v>https://usaybia.net/person/9103</v>
      </c>
    </row>
    <row r="2977" spans="1:18" x14ac:dyDescent="0.25">
      <c r="A2977">
        <f t="shared" si="304"/>
        <v>91</v>
      </c>
      <c r="B2977">
        <f t="shared" si="305"/>
        <v>9104</v>
      </c>
      <c r="C2977" t="str">
        <f t="shared" si="301"/>
        <v>https://usaybia.net/person/9104</v>
      </c>
      <c r="D2977" t="str">
        <f t="shared" si="306"/>
        <v>https://usaybia.net/person/9104_____________</v>
      </c>
      <c r="Q2977" t="str">
        <f t="shared" si="303"/>
        <v>,https://usaybia.net/person/9104</v>
      </c>
      <c r="R2977" t="str">
        <f t="shared" si="302"/>
        <v>https://usaybia.net/person/9104</v>
      </c>
    </row>
    <row r="2978" spans="1:18" x14ac:dyDescent="0.25">
      <c r="A2978">
        <f t="shared" si="304"/>
        <v>91</v>
      </c>
      <c r="B2978">
        <f t="shared" si="305"/>
        <v>9105</v>
      </c>
      <c r="C2978" t="str">
        <f t="shared" si="301"/>
        <v>https://usaybia.net/person/9105</v>
      </c>
      <c r="D2978" t="str">
        <f t="shared" si="306"/>
        <v>https://usaybia.net/person/9105_____________</v>
      </c>
      <c r="Q2978" t="str">
        <f t="shared" si="303"/>
        <v>,https://usaybia.net/person/9105</v>
      </c>
      <c r="R2978" t="str">
        <f t="shared" si="302"/>
        <v>https://usaybia.net/person/9105</v>
      </c>
    </row>
    <row r="2979" spans="1:18" x14ac:dyDescent="0.25">
      <c r="A2979">
        <f t="shared" si="304"/>
        <v>91</v>
      </c>
      <c r="B2979">
        <f t="shared" si="305"/>
        <v>9106</v>
      </c>
      <c r="C2979" t="str">
        <f t="shared" si="301"/>
        <v>https://usaybia.net/person/9106</v>
      </c>
      <c r="D2979" t="str">
        <f t="shared" si="306"/>
        <v>https://usaybia.net/person/9106_____________</v>
      </c>
      <c r="Q2979" t="str">
        <f t="shared" si="303"/>
        <v>,https://usaybia.net/person/9106</v>
      </c>
      <c r="R2979" t="str">
        <f t="shared" si="302"/>
        <v>https://usaybia.net/person/9106</v>
      </c>
    </row>
    <row r="2980" spans="1:18" x14ac:dyDescent="0.25">
      <c r="A2980">
        <f t="shared" si="304"/>
        <v>91</v>
      </c>
      <c r="B2980">
        <f t="shared" si="305"/>
        <v>9107</v>
      </c>
      <c r="C2980" t="str">
        <f t="shared" si="301"/>
        <v>https://usaybia.net/person/9107</v>
      </c>
      <c r="D2980" t="str">
        <f t="shared" si="306"/>
        <v>https://usaybia.net/person/9107_____________</v>
      </c>
      <c r="Q2980" t="str">
        <f t="shared" si="303"/>
        <v>,https://usaybia.net/person/9107</v>
      </c>
      <c r="R2980" t="str">
        <f t="shared" si="302"/>
        <v>https://usaybia.net/person/9107</v>
      </c>
    </row>
    <row r="2981" spans="1:18" x14ac:dyDescent="0.25">
      <c r="A2981">
        <f t="shared" si="304"/>
        <v>91</v>
      </c>
      <c r="B2981">
        <f t="shared" si="305"/>
        <v>9108</v>
      </c>
      <c r="C2981" t="str">
        <f t="shared" si="301"/>
        <v>https://usaybia.net/person/9108</v>
      </c>
      <c r="D2981" t="str">
        <f t="shared" si="306"/>
        <v>https://usaybia.net/person/9108_____________</v>
      </c>
      <c r="Q2981" t="str">
        <f t="shared" si="303"/>
        <v>,https://usaybia.net/person/9108</v>
      </c>
      <c r="R2981" t="str">
        <f t="shared" si="302"/>
        <v>https://usaybia.net/person/9108</v>
      </c>
    </row>
    <row r="2982" spans="1:18" x14ac:dyDescent="0.25">
      <c r="A2982">
        <f t="shared" si="304"/>
        <v>91</v>
      </c>
      <c r="B2982">
        <f t="shared" si="305"/>
        <v>9109</v>
      </c>
      <c r="C2982" t="str">
        <f t="shared" si="301"/>
        <v>https://usaybia.net/person/9109</v>
      </c>
      <c r="D2982" t="str">
        <f t="shared" si="306"/>
        <v>https://usaybia.net/person/9109_____________</v>
      </c>
      <c r="Q2982" t="str">
        <f t="shared" si="303"/>
        <v>,https://usaybia.net/person/9109</v>
      </c>
      <c r="R2982" t="str">
        <f t="shared" si="302"/>
        <v>https://usaybia.net/person/9109</v>
      </c>
    </row>
    <row r="2983" spans="1:18" x14ac:dyDescent="0.25">
      <c r="A2983">
        <f t="shared" si="304"/>
        <v>91</v>
      </c>
      <c r="B2983">
        <f t="shared" si="305"/>
        <v>9110</v>
      </c>
      <c r="C2983" t="str">
        <f t="shared" si="301"/>
        <v>https://usaybia.net/person/9110</v>
      </c>
      <c r="D2983" t="str">
        <f t="shared" si="306"/>
        <v>https://usaybia.net/person/9110_____________</v>
      </c>
      <c r="Q2983" t="str">
        <f t="shared" si="303"/>
        <v>,https://usaybia.net/person/9110</v>
      </c>
      <c r="R2983" t="str">
        <f t="shared" si="302"/>
        <v>https://usaybia.net/person/9110</v>
      </c>
    </row>
    <row r="2984" spans="1:18" x14ac:dyDescent="0.25">
      <c r="A2984">
        <f t="shared" si="304"/>
        <v>91</v>
      </c>
      <c r="B2984">
        <f t="shared" si="305"/>
        <v>9111</v>
      </c>
      <c r="C2984" t="str">
        <f t="shared" si="301"/>
        <v>https://usaybia.net/person/9111</v>
      </c>
      <c r="D2984" t="str">
        <f t="shared" si="306"/>
        <v>https://usaybia.net/person/9111_____________</v>
      </c>
      <c r="Q2984" t="str">
        <f t="shared" si="303"/>
        <v>,https://usaybia.net/person/9111</v>
      </c>
      <c r="R2984" t="str">
        <f t="shared" si="302"/>
        <v>https://usaybia.net/person/9111</v>
      </c>
    </row>
    <row r="2985" spans="1:18" x14ac:dyDescent="0.25">
      <c r="A2985">
        <f t="shared" si="304"/>
        <v>91</v>
      </c>
      <c r="B2985">
        <f t="shared" si="305"/>
        <v>9112</v>
      </c>
      <c r="C2985" t="str">
        <f t="shared" si="301"/>
        <v>https://usaybia.net/person/9112</v>
      </c>
      <c r="D2985" t="str">
        <f t="shared" si="306"/>
        <v>https://usaybia.net/person/9112_____________</v>
      </c>
      <c r="Q2985" t="str">
        <f t="shared" si="303"/>
        <v>,https://usaybia.net/person/9112</v>
      </c>
      <c r="R2985" t="str">
        <f t="shared" si="302"/>
        <v>https://usaybia.net/person/9112</v>
      </c>
    </row>
    <row r="2986" spans="1:18" x14ac:dyDescent="0.25">
      <c r="A2986">
        <f t="shared" si="304"/>
        <v>91</v>
      </c>
      <c r="B2986">
        <f t="shared" si="305"/>
        <v>9113</v>
      </c>
      <c r="C2986" t="str">
        <f t="shared" si="301"/>
        <v>https://usaybia.net/person/9113</v>
      </c>
      <c r="D2986" t="str">
        <f t="shared" si="306"/>
        <v>https://usaybia.net/person/9113_____________</v>
      </c>
      <c r="Q2986" t="str">
        <f t="shared" si="303"/>
        <v>,https://usaybia.net/person/9113</v>
      </c>
      <c r="R2986" t="str">
        <f t="shared" si="302"/>
        <v>https://usaybia.net/person/9113</v>
      </c>
    </row>
    <row r="2987" spans="1:18" x14ac:dyDescent="0.25">
      <c r="A2987">
        <f t="shared" si="304"/>
        <v>91</v>
      </c>
      <c r="B2987">
        <f t="shared" si="305"/>
        <v>9114</v>
      </c>
      <c r="C2987" t="str">
        <f t="shared" si="301"/>
        <v>https://usaybia.net/person/9114</v>
      </c>
      <c r="D2987" t="str">
        <f t="shared" si="306"/>
        <v>https://usaybia.net/person/9114_____________</v>
      </c>
      <c r="Q2987" t="str">
        <f t="shared" si="303"/>
        <v>,https://usaybia.net/person/9114</v>
      </c>
      <c r="R2987" t="str">
        <f t="shared" si="302"/>
        <v>https://usaybia.net/person/9114</v>
      </c>
    </row>
    <row r="2988" spans="1:18" x14ac:dyDescent="0.25">
      <c r="A2988">
        <f t="shared" si="304"/>
        <v>91</v>
      </c>
      <c r="B2988">
        <f t="shared" si="305"/>
        <v>9115</v>
      </c>
      <c r="C2988" t="str">
        <f t="shared" si="301"/>
        <v>https://usaybia.net/person/9115</v>
      </c>
      <c r="D2988" t="str">
        <f t="shared" si="306"/>
        <v>https://usaybia.net/person/9115_____________</v>
      </c>
      <c r="Q2988" t="str">
        <f t="shared" si="303"/>
        <v>,https://usaybia.net/person/9115</v>
      </c>
      <c r="R2988" t="str">
        <f t="shared" si="302"/>
        <v>https://usaybia.net/person/9115</v>
      </c>
    </row>
    <row r="2989" spans="1:18" x14ac:dyDescent="0.25">
      <c r="A2989">
        <f t="shared" si="304"/>
        <v>91</v>
      </c>
      <c r="B2989">
        <f t="shared" si="305"/>
        <v>9116</v>
      </c>
      <c r="C2989" t="str">
        <f t="shared" si="301"/>
        <v>https://usaybia.net/person/9116</v>
      </c>
      <c r="D2989" t="str">
        <f t="shared" si="306"/>
        <v>https://usaybia.net/person/9116_____________</v>
      </c>
      <c r="Q2989" t="str">
        <f t="shared" si="303"/>
        <v>,https://usaybia.net/person/9116</v>
      </c>
      <c r="R2989" t="str">
        <f t="shared" si="302"/>
        <v>https://usaybia.net/person/9116</v>
      </c>
    </row>
    <row r="2990" spans="1:18" x14ac:dyDescent="0.25">
      <c r="A2990">
        <f t="shared" si="304"/>
        <v>91</v>
      </c>
      <c r="B2990">
        <f t="shared" si="305"/>
        <v>9117</v>
      </c>
      <c r="C2990" t="str">
        <f t="shared" si="301"/>
        <v>https://usaybia.net/person/9117</v>
      </c>
      <c r="D2990" t="str">
        <f t="shared" si="306"/>
        <v>https://usaybia.net/person/9117_____________</v>
      </c>
      <c r="Q2990" t="str">
        <f t="shared" si="303"/>
        <v>,https://usaybia.net/person/9117</v>
      </c>
      <c r="R2990" t="str">
        <f t="shared" si="302"/>
        <v>https://usaybia.net/person/9117</v>
      </c>
    </row>
    <row r="2991" spans="1:18" x14ac:dyDescent="0.25">
      <c r="A2991">
        <f t="shared" si="304"/>
        <v>91</v>
      </c>
      <c r="B2991">
        <f t="shared" si="305"/>
        <v>9118</v>
      </c>
      <c r="C2991" t="str">
        <f t="shared" si="301"/>
        <v>https://usaybia.net/person/9118</v>
      </c>
      <c r="D2991" t="str">
        <f t="shared" si="306"/>
        <v>https://usaybia.net/person/9118_____________</v>
      </c>
      <c r="Q2991" t="str">
        <f t="shared" si="303"/>
        <v>,https://usaybia.net/person/9118</v>
      </c>
      <c r="R2991" t="str">
        <f t="shared" si="302"/>
        <v>https://usaybia.net/person/9118</v>
      </c>
    </row>
    <row r="2992" spans="1:18" x14ac:dyDescent="0.25">
      <c r="A2992">
        <f t="shared" si="304"/>
        <v>91</v>
      </c>
      <c r="B2992">
        <f t="shared" si="305"/>
        <v>9119</v>
      </c>
      <c r="C2992" t="str">
        <f t="shared" si="301"/>
        <v>https://usaybia.net/person/9119</v>
      </c>
      <c r="D2992" t="str">
        <f t="shared" si="306"/>
        <v>https://usaybia.net/person/9119_____________</v>
      </c>
      <c r="Q2992" t="str">
        <f t="shared" si="303"/>
        <v>,https://usaybia.net/person/9119</v>
      </c>
      <c r="R2992" t="str">
        <f t="shared" si="302"/>
        <v>https://usaybia.net/person/9119</v>
      </c>
    </row>
    <row r="2993" spans="1:18" x14ac:dyDescent="0.25">
      <c r="A2993">
        <f t="shared" si="304"/>
        <v>91</v>
      </c>
      <c r="B2993">
        <f t="shared" si="305"/>
        <v>9120</v>
      </c>
      <c r="C2993" t="str">
        <f t="shared" si="301"/>
        <v>https://usaybia.net/person/9120</v>
      </c>
      <c r="D2993" t="str">
        <f t="shared" si="306"/>
        <v>https://usaybia.net/person/9120_____________</v>
      </c>
      <c r="Q2993" t="str">
        <f t="shared" si="303"/>
        <v>,https://usaybia.net/person/9120</v>
      </c>
      <c r="R2993" t="str">
        <f t="shared" si="302"/>
        <v>https://usaybia.net/person/9120</v>
      </c>
    </row>
    <row r="2994" spans="1:18" x14ac:dyDescent="0.25">
      <c r="A2994">
        <f t="shared" si="304"/>
        <v>91</v>
      </c>
      <c r="B2994">
        <f t="shared" si="305"/>
        <v>9121</v>
      </c>
      <c r="C2994" t="str">
        <f t="shared" si="301"/>
        <v>https://usaybia.net/person/9121</v>
      </c>
      <c r="D2994" t="str">
        <f t="shared" si="306"/>
        <v>https://usaybia.net/person/9121_____________</v>
      </c>
      <c r="Q2994" t="str">
        <f t="shared" si="303"/>
        <v>,https://usaybia.net/person/9121</v>
      </c>
      <c r="R2994" t="str">
        <f t="shared" si="302"/>
        <v>https://usaybia.net/person/9121</v>
      </c>
    </row>
    <row r="2995" spans="1:18" x14ac:dyDescent="0.25">
      <c r="A2995">
        <f t="shared" si="304"/>
        <v>91</v>
      </c>
      <c r="B2995">
        <f t="shared" si="305"/>
        <v>9122</v>
      </c>
      <c r="C2995" t="str">
        <f t="shared" si="301"/>
        <v>https://usaybia.net/person/9122</v>
      </c>
      <c r="D2995" t="str">
        <f t="shared" si="306"/>
        <v>https://usaybia.net/person/9122_____________</v>
      </c>
      <c r="Q2995" t="str">
        <f t="shared" si="303"/>
        <v>,https://usaybia.net/person/9122</v>
      </c>
      <c r="R2995" t="str">
        <f t="shared" si="302"/>
        <v>https://usaybia.net/person/9122</v>
      </c>
    </row>
    <row r="2996" spans="1:18" x14ac:dyDescent="0.25">
      <c r="A2996">
        <f t="shared" si="304"/>
        <v>91</v>
      </c>
      <c r="B2996">
        <f t="shared" si="305"/>
        <v>9123</v>
      </c>
      <c r="C2996" t="str">
        <f t="shared" si="301"/>
        <v>https://usaybia.net/person/9123</v>
      </c>
      <c r="D2996" t="str">
        <f t="shared" si="306"/>
        <v>https://usaybia.net/person/9123_____________</v>
      </c>
      <c r="Q2996" t="str">
        <f t="shared" si="303"/>
        <v>,https://usaybia.net/person/9123</v>
      </c>
      <c r="R2996" t="str">
        <f t="shared" si="302"/>
        <v>https://usaybia.net/person/9123</v>
      </c>
    </row>
    <row r="2997" spans="1:18" x14ac:dyDescent="0.25">
      <c r="A2997">
        <f t="shared" si="304"/>
        <v>91</v>
      </c>
      <c r="B2997">
        <f t="shared" si="305"/>
        <v>9124</v>
      </c>
      <c r="C2997" t="str">
        <f t="shared" si="301"/>
        <v>https://usaybia.net/person/9124</v>
      </c>
      <c r="D2997" t="str">
        <f t="shared" si="306"/>
        <v>https://usaybia.net/person/9124_____________</v>
      </c>
      <c r="Q2997" t="str">
        <f t="shared" si="303"/>
        <v>,https://usaybia.net/person/9124</v>
      </c>
      <c r="R2997" t="str">
        <f t="shared" si="302"/>
        <v>https://usaybia.net/person/9124</v>
      </c>
    </row>
    <row r="2998" spans="1:18" x14ac:dyDescent="0.25">
      <c r="A2998">
        <f t="shared" si="304"/>
        <v>91</v>
      </c>
      <c r="B2998">
        <f t="shared" si="305"/>
        <v>9125</v>
      </c>
      <c r="C2998" t="str">
        <f t="shared" si="301"/>
        <v>https://usaybia.net/person/9125</v>
      </c>
      <c r="D2998" t="str">
        <f t="shared" si="306"/>
        <v>https://usaybia.net/person/9125_____________</v>
      </c>
      <c r="Q2998" t="str">
        <f t="shared" si="303"/>
        <v>,https://usaybia.net/person/9125</v>
      </c>
      <c r="R2998" t="str">
        <f t="shared" si="302"/>
        <v>https://usaybia.net/person/9125</v>
      </c>
    </row>
    <row r="2999" spans="1:18" x14ac:dyDescent="0.25">
      <c r="A2999">
        <f t="shared" si="304"/>
        <v>91</v>
      </c>
      <c r="B2999">
        <f t="shared" si="305"/>
        <v>9126</v>
      </c>
      <c r="C2999" t="str">
        <f t="shared" si="301"/>
        <v>https://usaybia.net/person/9126</v>
      </c>
      <c r="D2999" t="str">
        <f t="shared" si="306"/>
        <v>https://usaybia.net/person/9126_____________</v>
      </c>
      <c r="Q2999" t="str">
        <f t="shared" si="303"/>
        <v>,https://usaybia.net/person/9126</v>
      </c>
      <c r="R2999" t="str">
        <f t="shared" si="302"/>
        <v>https://usaybia.net/person/9126</v>
      </c>
    </row>
    <row r="3000" spans="1:18" x14ac:dyDescent="0.25">
      <c r="A3000">
        <f t="shared" si="304"/>
        <v>91</v>
      </c>
      <c r="B3000">
        <f t="shared" si="305"/>
        <v>9127</v>
      </c>
      <c r="C3000" t="str">
        <f t="shared" si="301"/>
        <v>https://usaybia.net/person/9127</v>
      </c>
      <c r="D3000" t="str">
        <f t="shared" si="306"/>
        <v>https://usaybia.net/person/9127_____________</v>
      </c>
      <c r="Q3000" t="str">
        <f t="shared" si="303"/>
        <v>,https://usaybia.net/person/9127</v>
      </c>
      <c r="R3000" t="str">
        <f t="shared" si="302"/>
        <v>https://usaybia.net/person/9127</v>
      </c>
    </row>
    <row r="3001" spans="1:18" x14ac:dyDescent="0.25">
      <c r="A3001">
        <f t="shared" si="304"/>
        <v>91</v>
      </c>
      <c r="B3001">
        <f t="shared" si="305"/>
        <v>9128</v>
      </c>
      <c r="C3001" t="str">
        <f t="shared" ref="C3001:C3064" si="307">"https://usaybia.net/person/"&amp;B3001</f>
        <v>https://usaybia.net/person/9128</v>
      </c>
      <c r="D3001" t="str">
        <f t="shared" si="306"/>
        <v>https://usaybia.net/person/9128_____________</v>
      </c>
      <c r="Q3001" t="str">
        <f t="shared" si="303"/>
        <v>,https://usaybia.net/person/9128</v>
      </c>
      <c r="R3001" t="str">
        <f t="shared" si="302"/>
        <v>https://usaybia.net/person/9128</v>
      </c>
    </row>
    <row r="3002" spans="1:18" x14ac:dyDescent="0.25">
      <c r="A3002">
        <f t="shared" si="304"/>
        <v>91</v>
      </c>
      <c r="B3002">
        <f t="shared" si="305"/>
        <v>9129</v>
      </c>
      <c r="C3002" t="str">
        <f t="shared" si="307"/>
        <v>https://usaybia.net/person/9129</v>
      </c>
      <c r="D3002" t="str">
        <f t="shared" si="306"/>
        <v>https://usaybia.net/person/9129_____________</v>
      </c>
      <c r="Q3002" t="str">
        <f t="shared" si="303"/>
        <v>,https://usaybia.net/person/9129</v>
      </c>
      <c r="R3002" t="str">
        <f t="shared" si="302"/>
        <v>https://usaybia.net/person/9129</v>
      </c>
    </row>
    <row r="3003" spans="1:18" x14ac:dyDescent="0.25">
      <c r="A3003">
        <f t="shared" si="304"/>
        <v>91</v>
      </c>
      <c r="B3003">
        <f t="shared" si="305"/>
        <v>9130</v>
      </c>
      <c r="C3003" t="str">
        <f t="shared" si="307"/>
        <v>https://usaybia.net/person/9130</v>
      </c>
      <c r="D3003" t="str">
        <f t="shared" si="306"/>
        <v>https://usaybia.net/person/9130_____________</v>
      </c>
      <c r="Q3003" t="str">
        <f t="shared" si="303"/>
        <v>,https://usaybia.net/person/9130</v>
      </c>
      <c r="R3003" t="str">
        <f t="shared" si="302"/>
        <v>https://usaybia.net/person/9130</v>
      </c>
    </row>
    <row r="3004" spans="1:18" x14ac:dyDescent="0.25">
      <c r="A3004">
        <f t="shared" si="304"/>
        <v>91</v>
      </c>
      <c r="B3004">
        <f t="shared" si="305"/>
        <v>9131</v>
      </c>
      <c r="C3004" t="str">
        <f t="shared" si="307"/>
        <v>https://usaybia.net/person/9131</v>
      </c>
      <c r="D3004" t="str">
        <f t="shared" si="306"/>
        <v>https://usaybia.net/person/9131_____________</v>
      </c>
      <c r="Q3004" t="str">
        <f t="shared" si="303"/>
        <v>,https://usaybia.net/person/9131</v>
      </c>
      <c r="R3004" t="str">
        <f t="shared" si="302"/>
        <v>https://usaybia.net/person/9131</v>
      </c>
    </row>
    <row r="3005" spans="1:18" x14ac:dyDescent="0.25">
      <c r="A3005">
        <f t="shared" si="304"/>
        <v>91</v>
      </c>
      <c r="B3005">
        <f t="shared" si="305"/>
        <v>9132</v>
      </c>
      <c r="C3005" t="str">
        <f t="shared" si="307"/>
        <v>https://usaybia.net/person/9132</v>
      </c>
      <c r="D3005" t="str">
        <f t="shared" si="306"/>
        <v>https://usaybia.net/person/9132_____________</v>
      </c>
      <c r="Q3005" t="str">
        <f t="shared" si="303"/>
        <v>,https://usaybia.net/person/9132</v>
      </c>
      <c r="R3005" t="str">
        <f t="shared" si="302"/>
        <v>https://usaybia.net/person/9132</v>
      </c>
    </row>
    <row r="3006" spans="1:18" x14ac:dyDescent="0.25">
      <c r="A3006">
        <f t="shared" si="304"/>
        <v>91</v>
      </c>
      <c r="B3006">
        <f t="shared" si="305"/>
        <v>9133</v>
      </c>
      <c r="C3006" t="str">
        <f t="shared" si="307"/>
        <v>https://usaybia.net/person/9133</v>
      </c>
      <c r="D3006" t="str">
        <f t="shared" si="306"/>
        <v>https://usaybia.net/person/9133_____________</v>
      </c>
      <c r="Q3006" t="str">
        <f t="shared" si="303"/>
        <v>,https://usaybia.net/person/9133</v>
      </c>
      <c r="R3006" t="str">
        <f t="shared" si="302"/>
        <v>https://usaybia.net/person/9133</v>
      </c>
    </row>
    <row r="3007" spans="1:18" x14ac:dyDescent="0.25">
      <c r="A3007">
        <f t="shared" si="304"/>
        <v>92</v>
      </c>
      <c r="B3007">
        <f>9200+1</f>
        <v>9201</v>
      </c>
      <c r="C3007" t="str">
        <f t="shared" si="307"/>
        <v>https://usaybia.net/person/9201</v>
      </c>
      <c r="D3007" t="str">
        <f t="shared" si="306"/>
        <v>https://usaybia.net/person/9201_____________</v>
      </c>
      <c r="Q3007" t="str">
        <f t="shared" si="303"/>
        <v>,https://usaybia.net/person/9201</v>
      </c>
      <c r="R3007" t="str">
        <f t="shared" si="302"/>
        <v>https://usaybia.net/person/9201</v>
      </c>
    </row>
    <row r="3008" spans="1:18" x14ac:dyDescent="0.25">
      <c r="A3008">
        <f t="shared" si="304"/>
        <v>92</v>
      </c>
      <c r="B3008">
        <f t="shared" si="305"/>
        <v>9202</v>
      </c>
      <c r="C3008" t="str">
        <f t="shared" si="307"/>
        <v>https://usaybia.net/person/9202</v>
      </c>
      <c r="D3008" t="str">
        <f t="shared" si="306"/>
        <v>https://usaybia.net/person/9202_____________</v>
      </c>
      <c r="Q3008" t="str">
        <f t="shared" si="303"/>
        <v>,https://usaybia.net/person/9202</v>
      </c>
      <c r="R3008" t="str">
        <f t="shared" si="302"/>
        <v>https://usaybia.net/person/9202</v>
      </c>
    </row>
    <row r="3009" spans="1:18" x14ac:dyDescent="0.25">
      <c r="A3009">
        <f t="shared" si="304"/>
        <v>92</v>
      </c>
      <c r="B3009">
        <f t="shared" si="305"/>
        <v>9203</v>
      </c>
      <c r="C3009" t="str">
        <f t="shared" si="307"/>
        <v>https://usaybia.net/person/9203</v>
      </c>
      <c r="D3009" t="str">
        <f t="shared" si="306"/>
        <v>https://usaybia.net/person/9203_____________</v>
      </c>
      <c r="Q3009" t="str">
        <f t="shared" si="303"/>
        <v>,https://usaybia.net/person/9203</v>
      </c>
      <c r="R3009" t="str">
        <f t="shared" si="302"/>
        <v>https://usaybia.net/person/9203</v>
      </c>
    </row>
    <row r="3010" spans="1:18" x14ac:dyDescent="0.25">
      <c r="A3010">
        <f t="shared" si="304"/>
        <v>92</v>
      </c>
      <c r="B3010">
        <f t="shared" si="305"/>
        <v>9204</v>
      </c>
      <c r="C3010" t="str">
        <f t="shared" si="307"/>
        <v>https://usaybia.net/person/9204</v>
      </c>
      <c r="D3010" t="str">
        <f t="shared" si="306"/>
        <v>https://usaybia.net/person/9204_____________</v>
      </c>
      <c r="Q3010" t="str">
        <f t="shared" si="303"/>
        <v>,https://usaybia.net/person/9204</v>
      </c>
      <c r="R3010" t="str">
        <f t="shared" ref="R3010:R3073" si="308">RIGHT(Q3010,LEN(Q3010)-1)</f>
        <v>https://usaybia.net/person/9204</v>
      </c>
    </row>
    <row r="3011" spans="1:18" x14ac:dyDescent="0.25">
      <c r="A3011">
        <f t="shared" si="304"/>
        <v>92</v>
      </c>
      <c r="B3011">
        <f t="shared" si="305"/>
        <v>9205</v>
      </c>
      <c r="C3011" t="str">
        <f t="shared" si="307"/>
        <v>https://usaybia.net/person/9205</v>
      </c>
      <c r="D3011" t="str">
        <f t="shared" si="306"/>
        <v>https://usaybia.net/person/9205_____________</v>
      </c>
      <c r="Q3011" t="str">
        <f t="shared" ref="Q3011:Q3074" si="309">SUBSTITUTE(SUBSTITUTE(SUBSTITUTE(CONCATENATE(C3011,F3011,G3011,H3011,I3011,J3011,K3011,L3011,SUBSTITUTE(M3011,".emedien.ub.uni-muenchen.de",""),N3011,O3011,P3011),"http",",http"),"xxx",""),"XXX","")</f>
        <v>,https://usaybia.net/person/9205</v>
      </c>
      <c r="R3011" t="str">
        <f t="shared" si="308"/>
        <v>https://usaybia.net/person/9205</v>
      </c>
    </row>
    <row r="3012" spans="1:18" x14ac:dyDescent="0.25">
      <c r="A3012">
        <f t="shared" si="304"/>
        <v>92</v>
      </c>
      <c r="B3012">
        <f t="shared" si="305"/>
        <v>9206</v>
      </c>
      <c r="C3012" t="str">
        <f t="shared" si="307"/>
        <v>https://usaybia.net/person/9206</v>
      </c>
      <c r="D3012" t="str">
        <f t="shared" si="306"/>
        <v>https://usaybia.net/person/9206_____________</v>
      </c>
      <c r="Q3012" t="str">
        <f t="shared" si="309"/>
        <v>,https://usaybia.net/person/9206</v>
      </c>
      <c r="R3012" t="str">
        <f t="shared" si="308"/>
        <v>https://usaybia.net/person/9206</v>
      </c>
    </row>
    <row r="3013" spans="1:18" x14ac:dyDescent="0.25">
      <c r="A3013">
        <f t="shared" si="304"/>
        <v>92</v>
      </c>
      <c r="B3013">
        <f t="shared" si="305"/>
        <v>9207</v>
      </c>
      <c r="C3013" t="str">
        <f t="shared" si="307"/>
        <v>https://usaybia.net/person/9207</v>
      </c>
      <c r="D3013" t="str">
        <f t="shared" si="306"/>
        <v>https://usaybia.net/person/9207_____________</v>
      </c>
      <c r="Q3013" t="str">
        <f t="shared" si="309"/>
        <v>,https://usaybia.net/person/9207</v>
      </c>
      <c r="R3013" t="str">
        <f t="shared" si="308"/>
        <v>https://usaybia.net/person/9207</v>
      </c>
    </row>
    <row r="3014" spans="1:18" x14ac:dyDescent="0.25">
      <c r="A3014">
        <f t="shared" si="304"/>
        <v>92</v>
      </c>
      <c r="B3014">
        <f t="shared" si="305"/>
        <v>9208</v>
      </c>
      <c r="C3014" t="str">
        <f t="shared" si="307"/>
        <v>https://usaybia.net/person/9208</v>
      </c>
      <c r="D3014" t="str">
        <f t="shared" si="306"/>
        <v>https://usaybia.net/person/9208_____________</v>
      </c>
      <c r="Q3014" t="str">
        <f t="shared" si="309"/>
        <v>,https://usaybia.net/person/9208</v>
      </c>
      <c r="R3014" t="str">
        <f t="shared" si="308"/>
        <v>https://usaybia.net/person/9208</v>
      </c>
    </row>
    <row r="3015" spans="1:18" x14ac:dyDescent="0.25">
      <c r="A3015">
        <f t="shared" si="304"/>
        <v>92</v>
      </c>
      <c r="B3015">
        <f t="shared" si="305"/>
        <v>9209</v>
      </c>
      <c r="C3015" t="str">
        <f t="shared" si="307"/>
        <v>https://usaybia.net/person/9209</v>
      </c>
      <c r="D3015" t="str">
        <f t="shared" si="306"/>
        <v>https://usaybia.net/person/9209_____________</v>
      </c>
      <c r="Q3015" t="str">
        <f t="shared" si="309"/>
        <v>,https://usaybia.net/person/9209</v>
      </c>
      <c r="R3015" t="str">
        <f t="shared" si="308"/>
        <v>https://usaybia.net/person/9209</v>
      </c>
    </row>
    <row r="3016" spans="1:18" x14ac:dyDescent="0.25">
      <c r="A3016">
        <f t="shared" si="304"/>
        <v>92</v>
      </c>
      <c r="B3016">
        <f t="shared" si="305"/>
        <v>9210</v>
      </c>
      <c r="C3016" t="str">
        <f t="shared" si="307"/>
        <v>https://usaybia.net/person/9210</v>
      </c>
      <c r="D3016" t="str">
        <f t="shared" si="306"/>
        <v>https://usaybia.net/person/9210_____________</v>
      </c>
      <c r="Q3016" t="str">
        <f t="shared" si="309"/>
        <v>,https://usaybia.net/person/9210</v>
      </c>
      <c r="R3016" t="str">
        <f t="shared" si="308"/>
        <v>https://usaybia.net/person/9210</v>
      </c>
    </row>
    <row r="3017" spans="1:18" x14ac:dyDescent="0.25">
      <c r="A3017">
        <f t="shared" si="304"/>
        <v>92</v>
      </c>
      <c r="B3017">
        <f t="shared" si="305"/>
        <v>9211</v>
      </c>
      <c r="C3017" t="str">
        <f t="shared" si="307"/>
        <v>https://usaybia.net/person/9211</v>
      </c>
      <c r="D3017" t="str">
        <f t="shared" si="306"/>
        <v>https://usaybia.net/person/9211_____________</v>
      </c>
      <c r="Q3017" t="str">
        <f t="shared" si="309"/>
        <v>,https://usaybia.net/person/9211</v>
      </c>
      <c r="R3017" t="str">
        <f t="shared" si="308"/>
        <v>https://usaybia.net/person/9211</v>
      </c>
    </row>
    <row r="3018" spans="1:18" x14ac:dyDescent="0.25">
      <c r="A3018">
        <f t="shared" si="304"/>
        <v>92</v>
      </c>
      <c r="B3018">
        <f t="shared" si="305"/>
        <v>9212</v>
      </c>
      <c r="C3018" t="str">
        <f t="shared" si="307"/>
        <v>https://usaybia.net/person/9212</v>
      </c>
      <c r="D3018" t="str">
        <f t="shared" si="306"/>
        <v>https://usaybia.net/person/9212_____________</v>
      </c>
      <c r="Q3018" t="str">
        <f t="shared" si="309"/>
        <v>,https://usaybia.net/person/9212</v>
      </c>
      <c r="R3018" t="str">
        <f t="shared" si="308"/>
        <v>https://usaybia.net/person/9212</v>
      </c>
    </row>
    <row r="3019" spans="1:18" x14ac:dyDescent="0.25">
      <c r="A3019">
        <f t="shared" si="304"/>
        <v>92</v>
      </c>
      <c r="B3019">
        <f t="shared" si="305"/>
        <v>9213</v>
      </c>
      <c r="C3019" t="str">
        <f t="shared" si="307"/>
        <v>https://usaybia.net/person/9213</v>
      </c>
      <c r="D3019" t="str">
        <f t="shared" si="306"/>
        <v>https://usaybia.net/person/9213_____________</v>
      </c>
      <c r="Q3019" t="str">
        <f t="shared" si="309"/>
        <v>,https://usaybia.net/person/9213</v>
      </c>
      <c r="R3019" t="str">
        <f t="shared" si="308"/>
        <v>https://usaybia.net/person/9213</v>
      </c>
    </row>
    <row r="3020" spans="1:18" x14ac:dyDescent="0.25">
      <c r="A3020">
        <f t="shared" si="304"/>
        <v>92</v>
      </c>
      <c r="B3020">
        <f t="shared" si="305"/>
        <v>9214</v>
      </c>
      <c r="C3020" t="str">
        <f t="shared" si="307"/>
        <v>https://usaybia.net/person/9214</v>
      </c>
      <c r="D3020" t="str">
        <f t="shared" si="306"/>
        <v>https://usaybia.net/person/9214_____________</v>
      </c>
      <c r="Q3020" t="str">
        <f t="shared" si="309"/>
        <v>,https://usaybia.net/person/9214</v>
      </c>
      <c r="R3020" t="str">
        <f t="shared" si="308"/>
        <v>https://usaybia.net/person/9214</v>
      </c>
    </row>
    <row r="3021" spans="1:18" x14ac:dyDescent="0.25">
      <c r="A3021">
        <f t="shared" si="304"/>
        <v>92</v>
      </c>
      <c r="B3021">
        <f t="shared" si="305"/>
        <v>9215</v>
      </c>
      <c r="C3021" t="str">
        <f t="shared" si="307"/>
        <v>https://usaybia.net/person/9215</v>
      </c>
      <c r="D3021" t="str">
        <f t="shared" si="306"/>
        <v>https://usaybia.net/person/9215_____________</v>
      </c>
      <c r="Q3021" t="str">
        <f t="shared" si="309"/>
        <v>,https://usaybia.net/person/9215</v>
      </c>
      <c r="R3021" t="str">
        <f t="shared" si="308"/>
        <v>https://usaybia.net/person/9215</v>
      </c>
    </row>
    <row r="3022" spans="1:18" x14ac:dyDescent="0.25">
      <c r="A3022">
        <f t="shared" ref="A3022:A3085" si="310">A2989+1</f>
        <v>92</v>
      </c>
      <c r="B3022">
        <f t="shared" si="305"/>
        <v>9216</v>
      </c>
      <c r="C3022" t="str">
        <f t="shared" si="307"/>
        <v>https://usaybia.net/person/9216</v>
      </c>
      <c r="D3022" t="str">
        <f t="shared" si="306"/>
        <v>https://usaybia.net/person/9216_____________</v>
      </c>
      <c r="Q3022" t="str">
        <f t="shared" si="309"/>
        <v>,https://usaybia.net/person/9216</v>
      </c>
      <c r="R3022" t="str">
        <f t="shared" si="308"/>
        <v>https://usaybia.net/person/9216</v>
      </c>
    </row>
    <row r="3023" spans="1:18" x14ac:dyDescent="0.25">
      <c r="A3023">
        <f t="shared" si="310"/>
        <v>92</v>
      </c>
      <c r="B3023">
        <f t="shared" si="305"/>
        <v>9217</v>
      </c>
      <c r="C3023" t="str">
        <f t="shared" si="307"/>
        <v>https://usaybia.net/person/9217</v>
      </c>
      <c r="D3023" t="str">
        <f t="shared" si="306"/>
        <v>https://usaybia.net/person/9217_____________</v>
      </c>
      <c r="Q3023" t="str">
        <f t="shared" si="309"/>
        <v>,https://usaybia.net/person/9217</v>
      </c>
      <c r="R3023" t="str">
        <f t="shared" si="308"/>
        <v>https://usaybia.net/person/9217</v>
      </c>
    </row>
    <row r="3024" spans="1:18" x14ac:dyDescent="0.25">
      <c r="A3024">
        <f t="shared" si="310"/>
        <v>92</v>
      </c>
      <c r="B3024">
        <f t="shared" ref="B3024:B3087" si="311">B3023+1</f>
        <v>9218</v>
      </c>
      <c r="C3024" t="str">
        <f t="shared" si="307"/>
        <v>https://usaybia.net/person/9218</v>
      </c>
      <c r="D3024" t="str">
        <f t="shared" si="306"/>
        <v>https://usaybia.net/person/9218_____________</v>
      </c>
      <c r="Q3024" t="str">
        <f t="shared" si="309"/>
        <v>,https://usaybia.net/person/9218</v>
      </c>
      <c r="R3024" t="str">
        <f t="shared" si="308"/>
        <v>https://usaybia.net/person/9218</v>
      </c>
    </row>
    <row r="3025" spans="1:18" x14ac:dyDescent="0.25">
      <c r="A3025">
        <f t="shared" si="310"/>
        <v>92</v>
      </c>
      <c r="B3025">
        <f t="shared" si="311"/>
        <v>9219</v>
      </c>
      <c r="C3025" t="str">
        <f t="shared" si="307"/>
        <v>https://usaybia.net/person/9219</v>
      </c>
      <c r="D3025" t="str">
        <f t="shared" ref="D3025:D3088" si="312">C3025&amp;"_____________"</f>
        <v>https://usaybia.net/person/9219_____________</v>
      </c>
      <c r="Q3025" t="str">
        <f t="shared" si="309"/>
        <v>,https://usaybia.net/person/9219</v>
      </c>
      <c r="R3025" t="str">
        <f t="shared" si="308"/>
        <v>https://usaybia.net/person/9219</v>
      </c>
    </row>
    <row r="3026" spans="1:18" x14ac:dyDescent="0.25">
      <c r="A3026">
        <f t="shared" si="310"/>
        <v>92</v>
      </c>
      <c r="B3026">
        <f t="shared" si="311"/>
        <v>9220</v>
      </c>
      <c r="C3026" t="str">
        <f t="shared" si="307"/>
        <v>https://usaybia.net/person/9220</v>
      </c>
      <c r="D3026" t="str">
        <f t="shared" si="312"/>
        <v>https://usaybia.net/person/9220_____________</v>
      </c>
      <c r="Q3026" t="str">
        <f t="shared" si="309"/>
        <v>,https://usaybia.net/person/9220</v>
      </c>
      <c r="R3026" t="str">
        <f t="shared" si="308"/>
        <v>https://usaybia.net/person/9220</v>
      </c>
    </row>
    <row r="3027" spans="1:18" x14ac:dyDescent="0.25">
      <c r="A3027">
        <f t="shared" si="310"/>
        <v>92</v>
      </c>
      <c r="B3027">
        <f t="shared" si="311"/>
        <v>9221</v>
      </c>
      <c r="C3027" t="str">
        <f t="shared" si="307"/>
        <v>https://usaybia.net/person/9221</v>
      </c>
      <c r="D3027" t="str">
        <f t="shared" si="312"/>
        <v>https://usaybia.net/person/9221_____________</v>
      </c>
      <c r="Q3027" t="str">
        <f t="shared" si="309"/>
        <v>,https://usaybia.net/person/9221</v>
      </c>
      <c r="R3027" t="str">
        <f t="shared" si="308"/>
        <v>https://usaybia.net/person/9221</v>
      </c>
    </row>
    <row r="3028" spans="1:18" x14ac:dyDescent="0.25">
      <c r="A3028">
        <f t="shared" si="310"/>
        <v>92</v>
      </c>
      <c r="B3028">
        <f t="shared" si="311"/>
        <v>9222</v>
      </c>
      <c r="C3028" t="str">
        <f t="shared" si="307"/>
        <v>https://usaybia.net/person/9222</v>
      </c>
      <c r="D3028" t="str">
        <f t="shared" si="312"/>
        <v>https://usaybia.net/person/9222_____________</v>
      </c>
      <c r="Q3028" t="str">
        <f t="shared" si="309"/>
        <v>,https://usaybia.net/person/9222</v>
      </c>
      <c r="R3028" t="str">
        <f t="shared" si="308"/>
        <v>https://usaybia.net/person/9222</v>
      </c>
    </row>
    <row r="3029" spans="1:18" x14ac:dyDescent="0.25">
      <c r="A3029">
        <f t="shared" si="310"/>
        <v>92</v>
      </c>
      <c r="B3029">
        <f t="shared" si="311"/>
        <v>9223</v>
      </c>
      <c r="C3029" t="str">
        <f t="shared" si="307"/>
        <v>https://usaybia.net/person/9223</v>
      </c>
      <c r="D3029" t="str">
        <f t="shared" si="312"/>
        <v>https://usaybia.net/person/9223_____________</v>
      </c>
      <c r="Q3029" t="str">
        <f t="shared" si="309"/>
        <v>,https://usaybia.net/person/9223</v>
      </c>
      <c r="R3029" t="str">
        <f t="shared" si="308"/>
        <v>https://usaybia.net/person/9223</v>
      </c>
    </row>
    <row r="3030" spans="1:18" x14ac:dyDescent="0.25">
      <c r="A3030">
        <f t="shared" si="310"/>
        <v>92</v>
      </c>
      <c r="B3030">
        <f t="shared" si="311"/>
        <v>9224</v>
      </c>
      <c r="C3030" t="str">
        <f t="shared" si="307"/>
        <v>https://usaybia.net/person/9224</v>
      </c>
      <c r="D3030" t="str">
        <f t="shared" si="312"/>
        <v>https://usaybia.net/person/9224_____________</v>
      </c>
      <c r="Q3030" t="str">
        <f t="shared" si="309"/>
        <v>,https://usaybia.net/person/9224</v>
      </c>
      <c r="R3030" t="str">
        <f t="shared" si="308"/>
        <v>https://usaybia.net/person/9224</v>
      </c>
    </row>
    <row r="3031" spans="1:18" x14ac:dyDescent="0.25">
      <c r="A3031">
        <f t="shared" si="310"/>
        <v>92</v>
      </c>
      <c r="B3031">
        <f t="shared" si="311"/>
        <v>9225</v>
      </c>
      <c r="C3031" t="str">
        <f t="shared" si="307"/>
        <v>https://usaybia.net/person/9225</v>
      </c>
      <c r="D3031" t="str">
        <f t="shared" si="312"/>
        <v>https://usaybia.net/person/9225_____________</v>
      </c>
      <c r="Q3031" t="str">
        <f t="shared" si="309"/>
        <v>,https://usaybia.net/person/9225</v>
      </c>
      <c r="R3031" t="str">
        <f t="shared" si="308"/>
        <v>https://usaybia.net/person/9225</v>
      </c>
    </row>
    <row r="3032" spans="1:18" x14ac:dyDescent="0.25">
      <c r="A3032">
        <f t="shared" si="310"/>
        <v>92</v>
      </c>
      <c r="B3032">
        <f t="shared" si="311"/>
        <v>9226</v>
      </c>
      <c r="C3032" t="str">
        <f t="shared" si="307"/>
        <v>https://usaybia.net/person/9226</v>
      </c>
      <c r="D3032" t="str">
        <f t="shared" si="312"/>
        <v>https://usaybia.net/person/9226_____________</v>
      </c>
      <c r="Q3032" t="str">
        <f t="shared" si="309"/>
        <v>,https://usaybia.net/person/9226</v>
      </c>
      <c r="R3032" t="str">
        <f t="shared" si="308"/>
        <v>https://usaybia.net/person/9226</v>
      </c>
    </row>
    <row r="3033" spans="1:18" x14ac:dyDescent="0.25">
      <c r="A3033">
        <f t="shared" si="310"/>
        <v>92</v>
      </c>
      <c r="B3033">
        <f t="shared" si="311"/>
        <v>9227</v>
      </c>
      <c r="C3033" t="str">
        <f t="shared" si="307"/>
        <v>https://usaybia.net/person/9227</v>
      </c>
      <c r="D3033" t="str">
        <f t="shared" si="312"/>
        <v>https://usaybia.net/person/9227_____________</v>
      </c>
      <c r="Q3033" t="str">
        <f t="shared" si="309"/>
        <v>,https://usaybia.net/person/9227</v>
      </c>
      <c r="R3033" t="str">
        <f t="shared" si="308"/>
        <v>https://usaybia.net/person/9227</v>
      </c>
    </row>
    <row r="3034" spans="1:18" x14ac:dyDescent="0.25">
      <c r="A3034">
        <f t="shared" si="310"/>
        <v>92</v>
      </c>
      <c r="B3034">
        <f t="shared" si="311"/>
        <v>9228</v>
      </c>
      <c r="C3034" t="str">
        <f t="shared" si="307"/>
        <v>https://usaybia.net/person/9228</v>
      </c>
      <c r="D3034" t="str">
        <f t="shared" si="312"/>
        <v>https://usaybia.net/person/9228_____________</v>
      </c>
      <c r="Q3034" t="str">
        <f t="shared" si="309"/>
        <v>,https://usaybia.net/person/9228</v>
      </c>
      <c r="R3034" t="str">
        <f t="shared" si="308"/>
        <v>https://usaybia.net/person/9228</v>
      </c>
    </row>
    <row r="3035" spans="1:18" x14ac:dyDescent="0.25">
      <c r="A3035">
        <f t="shared" si="310"/>
        <v>92</v>
      </c>
      <c r="B3035">
        <f t="shared" si="311"/>
        <v>9229</v>
      </c>
      <c r="C3035" t="str">
        <f t="shared" si="307"/>
        <v>https://usaybia.net/person/9229</v>
      </c>
      <c r="D3035" t="str">
        <f t="shared" si="312"/>
        <v>https://usaybia.net/person/9229_____________</v>
      </c>
      <c r="Q3035" t="str">
        <f t="shared" si="309"/>
        <v>,https://usaybia.net/person/9229</v>
      </c>
      <c r="R3035" t="str">
        <f t="shared" si="308"/>
        <v>https://usaybia.net/person/9229</v>
      </c>
    </row>
    <row r="3036" spans="1:18" x14ac:dyDescent="0.25">
      <c r="A3036">
        <f t="shared" si="310"/>
        <v>92</v>
      </c>
      <c r="B3036">
        <f t="shared" si="311"/>
        <v>9230</v>
      </c>
      <c r="C3036" t="str">
        <f t="shared" si="307"/>
        <v>https://usaybia.net/person/9230</v>
      </c>
      <c r="D3036" t="str">
        <f t="shared" si="312"/>
        <v>https://usaybia.net/person/9230_____________</v>
      </c>
      <c r="Q3036" t="str">
        <f t="shared" si="309"/>
        <v>,https://usaybia.net/person/9230</v>
      </c>
      <c r="R3036" t="str">
        <f t="shared" si="308"/>
        <v>https://usaybia.net/person/9230</v>
      </c>
    </row>
    <row r="3037" spans="1:18" x14ac:dyDescent="0.25">
      <c r="A3037">
        <f t="shared" si="310"/>
        <v>92</v>
      </c>
      <c r="B3037">
        <f t="shared" si="311"/>
        <v>9231</v>
      </c>
      <c r="C3037" t="str">
        <f t="shared" si="307"/>
        <v>https://usaybia.net/person/9231</v>
      </c>
      <c r="D3037" t="str">
        <f t="shared" si="312"/>
        <v>https://usaybia.net/person/9231_____________</v>
      </c>
      <c r="Q3037" t="str">
        <f t="shared" si="309"/>
        <v>,https://usaybia.net/person/9231</v>
      </c>
      <c r="R3037" t="str">
        <f t="shared" si="308"/>
        <v>https://usaybia.net/person/9231</v>
      </c>
    </row>
    <row r="3038" spans="1:18" x14ac:dyDescent="0.25">
      <c r="A3038">
        <f t="shared" si="310"/>
        <v>92</v>
      </c>
      <c r="B3038">
        <f t="shared" si="311"/>
        <v>9232</v>
      </c>
      <c r="C3038" t="str">
        <f t="shared" si="307"/>
        <v>https://usaybia.net/person/9232</v>
      </c>
      <c r="D3038" t="str">
        <f t="shared" si="312"/>
        <v>https://usaybia.net/person/9232_____________</v>
      </c>
      <c r="Q3038" t="str">
        <f t="shared" si="309"/>
        <v>,https://usaybia.net/person/9232</v>
      </c>
      <c r="R3038" t="str">
        <f t="shared" si="308"/>
        <v>https://usaybia.net/person/9232</v>
      </c>
    </row>
    <row r="3039" spans="1:18" x14ac:dyDescent="0.25">
      <c r="A3039">
        <f t="shared" si="310"/>
        <v>92</v>
      </c>
      <c r="B3039">
        <f t="shared" si="311"/>
        <v>9233</v>
      </c>
      <c r="C3039" t="str">
        <f t="shared" si="307"/>
        <v>https://usaybia.net/person/9233</v>
      </c>
      <c r="D3039" t="str">
        <f t="shared" si="312"/>
        <v>https://usaybia.net/person/9233_____________</v>
      </c>
      <c r="Q3039" t="str">
        <f t="shared" si="309"/>
        <v>,https://usaybia.net/person/9233</v>
      </c>
      <c r="R3039" t="str">
        <f t="shared" si="308"/>
        <v>https://usaybia.net/person/9233</v>
      </c>
    </row>
    <row r="3040" spans="1:18" x14ac:dyDescent="0.25">
      <c r="A3040">
        <f t="shared" si="310"/>
        <v>93</v>
      </c>
      <c r="B3040">
        <f>9300+1</f>
        <v>9301</v>
      </c>
      <c r="C3040" t="str">
        <f t="shared" si="307"/>
        <v>https://usaybia.net/person/9301</v>
      </c>
      <c r="D3040" t="str">
        <f t="shared" si="312"/>
        <v>https://usaybia.net/person/9301_____________</v>
      </c>
      <c r="Q3040" t="str">
        <f t="shared" si="309"/>
        <v>,https://usaybia.net/person/9301</v>
      </c>
      <c r="R3040" t="str">
        <f t="shared" si="308"/>
        <v>https://usaybia.net/person/9301</v>
      </c>
    </row>
    <row r="3041" spans="1:18" x14ac:dyDescent="0.25">
      <c r="A3041">
        <f t="shared" si="310"/>
        <v>93</v>
      </c>
      <c r="B3041">
        <f t="shared" si="311"/>
        <v>9302</v>
      </c>
      <c r="C3041" t="str">
        <f t="shared" si="307"/>
        <v>https://usaybia.net/person/9302</v>
      </c>
      <c r="D3041" t="str">
        <f t="shared" si="312"/>
        <v>https://usaybia.net/person/9302_____________</v>
      </c>
      <c r="Q3041" t="str">
        <f t="shared" si="309"/>
        <v>,https://usaybia.net/person/9302</v>
      </c>
      <c r="R3041" t="str">
        <f t="shared" si="308"/>
        <v>https://usaybia.net/person/9302</v>
      </c>
    </row>
    <row r="3042" spans="1:18" x14ac:dyDescent="0.25">
      <c r="A3042">
        <f t="shared" si="310"/>
        <v>93</v>
      </c>
      <c r="B3042">
        <f t="shared" si="311"/>
        <v>9303</v>
      </c>
      <c r="C3042" t="str">
        <f t="shared" si="307"/>
        <v>https://usaybia.net/person/9303</v>
      </c>
      <c r="D3042" t="str">
        <f t="shared" si="312"/>
        <v>https://usaybia.net/person/9303_____________</v>
      </c>
      <c r="Q3042" t="str">
        <f t="shared" si="309"/>
        <v>,https://usaybia.net/person/9303</v>
      </c>
      <c r="R3042" t="str">
        <f t="shared" si="308"/>
        <v>https://usaybia.net/person/9303</v>
      </c>
    </row>
    <row r="3043" spans="1:18" x14ac:dyDescent="0.25">
      <c r="A3043">
        <f t="shared" si="310"/>
        <v>93</v>
      </c>
      <c r="B3043">
        <f t="shared" si="311"/>
        <v>9304</v>
      </c>
      <c r="C3043" t="str">
        <f t="shared" si="307"/>
        <v>https://usaybia.net/person/9304</v>
      </c>
      <c r="D3043" t="str">
        <f t="shared" si="312"/>
        <v>https://usaybia.net/person/9304_____________</v>
      </c>
      <c r="Q3043" t="str">
        <f t="shared" si="309"/>
        <v>,https://usaybia.net/person/9304</v>
      </c>
      <c r="R3043" t="str">
        <f t="shared" si="308"/>
        <v>https://usaybia.net/person/9304</v>
      </c>
    </row>
    <row r="3044" spans="1:18" x14ac:dyDescent="0.25">
      <c r="A3044">
        <f t="shared" si="310"/>
        <v>93</v>
      </c>
      <c r="B3044">
        <f t="shared" si="311"/>
        <v>9305</v>
      </c>
      <c r="C3044" t="str">
        <f t="shared" si="307"/>
        <v>https://usaybia.net/person/9305</v>
      </c>
      <c r="D3044" t="str">
        <f t="shared" si="312"/>
        <v>https://usaybia.net/person/9305_____________</v>
      </c>
      <c r="Q3044" t="str">
        <f t="shared" si="309"/>
        <v>,https://usaybia.net/person/9305</v>
      </c>
      <c r="R3044" t="str">
        <f t="shared" si="308"/>
        <v>https://usaybia.net/person/9305</v>
      </c>
    </row>
    <row r="3045" spans="1:18" x14ac:dyDescent="0.25">
      <c r="A3045">
        <f t="shared" si="310"/>
        <v>93</v>
      </c>
      <c r="B3045">
        <f t="shared" si="311"/>
        <v>9306</v>
      </c>
      <c r="C3045" t="str">
        <f t="shared" si="307"/>
        <v>https://usaybia.net/person/9306</v>
      </c>
      <c r="D3045" t="str">
        <f t="shared" si="312"/>
        <v>https://usaybia.net/person/9306_____________</v>
      </c>
      <c r="Q3045" t="str">
        <f t="shared" si="309"/>
        <v>,https://usaybia.net/person/9306</v>
      </c>
      <c r="R3045" t="str">
        <f t="shared" si="308"/>
        <v>https://usaybia.net/person/9306</v>
      </c>
    </row>
    <row r="3046" spans="1:18" x14ac:dyDescent="0.25">
      <c r="A3046">
        <f t="shared" si="310"/>
        <v>93</v>
      </c>
      <c r="B3046">
        <f t="shared" si="311"/>
        <v>9307</v>
      </c>
      <c r="C3046" t="str">
        <f t="shared" si="307"/>
        <v>https://usaybia.net/person/9307</v>
      </c>
      <c r="D3046" t="str">
        <f t="shared" si="312"/>
        <v>https://usaybia.net/person/9307_____________</v>
      </c>
      <c r="Q3046" t="str">
        <f t="shared" si="309"/>
        <v>,https://usaybia.net/person/9307</v>
      </c>
      <c r="R3046" t="str">
        <f t="shared" si="308"/>
        <v>https://usaybia.net/person/9307</v>
      </c>
    </row>
    <row r="3047" spans="1:18" x14ac:dyDescent="0.25">
      <c r="A3047">
        <f t="shared" si="310"/>
        <v>93</v>
      </c>
      <c r="B3047">
        <f t="shared" si="311"/>
        <v>9308</v>
      </c>
      <c r="C3047" t="str">
        <f t="shared" si="307"/>
        <v>https://usaybia.net/person/9308</v>
      </c>
      <c r="D3047" t="str">
        <f t="shared" si="312"/>
        <v>https://usaybia.net/person/9308_____________</v>
      </c>
      <c r="Q3047" t="str">
        <f t="shared" si="309"/>
        <v>,https://usaybia.net/person/9308</v>
      </c>
      <c r="R3047" t="str">
        <f t="shared" si="308"/>
        <v>https://usaybia.net/person/9308</v>
      </c>
    </row>
    <row r="3048" spans="1:18" x14ac:dyDescent="0.25">
      <c r="A3048">
        <f t="shared" si="310"/>
        <v>93</v>
      </c>
      <c r="B3048">
        <f t="shared" si="311"/>
        <v>9309</v>
      </c>
      <c r="C3048" t="str">
        <f t="shared" si="307"/>
        <v>https://usaybia.net/person/9309</v>
      </c>
      <c r="D3048" t="str">
        <f t="shared" si="312"/>
        <v>https://usaybia.net/person/9309_____________</v>
      </c>
      <c r="Q3048" t="str">
        <f t="shared" si="309"/>
        <v>,https://usaybia.net/person/9309</v>
      </c>
      <c r="R3048" t="str">
        <f t="shared" si="308"/>
        <v>https://usaybia.net/person/9309</v>
      </c>
    </row>
    <row r="3049" spans="1:18" x14ac:dyDescent="0.25">
      <c r="A3049">
        <f t="shared" si="310"/>
        <v>93</v>
      </c>
      <c r="B3049">
        <f t="shared" si="311"/>
        <v>9310</v>
      </c>
      <c r="C3049" t="str">
        <f t="shared" si="307"/>
        <v>https://usaybia.net/person/9310</v>
      </c>
      <c r="D3049" t="str">
        <f t="shared" si="312"/>
        <v>https://usaybia.net/person/9310_____________</v>
      </c>
      <c r="Q3049" t="str">
        <f t="shared" si="309"/>
        <v>,https://usaybia.net/person/9310</v>
      </c>
      <c r="R3049" t="str">
        <f t="shared" si="308"/>
        <v>https://usaybia.net/person/9310</v>
      </c>
    </row>
    <row r="3050" spans="1:18" x14ac:dyDescent="0.25">
      <c r="A3050">
        <f t="shared" si="310"/>
        <v>93</v>
      </c>
      <c r="B3050">
        <f t="shared" si="311"/>
        <v>9311</v>
      </c>
      <c r="C3050" t="str">
        <f t="shared" si="307"/>
        <v>https://usaybia.net/person/9311</v>
      </c>
      <c r="D3050" t="str">
        <f t="shared" si="312"/>
        <v>https://usaybia.net/person/9311_____________</v>
      </c>
      <c r="Q3050" t="str">
        <f t="shared" si="309"/>
        <v>,https://usaybia.net/person/9311</v>
      </c>
      <c r="R3050" t="str">
        <f t="shared" si="308"/>
        <v>https://usaybia.net/person/9311</v>
      </c>
    </row>
    <row r="3051" spans="1:18" x14ac:dyDescent="0.25">
      <c r="A3051">
        <f t="shared" si="310"/>
        <v>93</v>
      </c>
      <c r="B3051">
        <f t="shared" si="311"/>
        <v>9312</v>
      </c>
      <c r="C3051" t="str">
        <f t="shared" si="307"/>
        <v>https://usaybia.net/person/9312</v>
      </c>
      <c r="D3051" t="str">
        <f t="shared" si="312"/>
        <v>https://usaybia.net/person/9312_____________</v>
      </c>
      <c r="Q3051" t="str">
        <f t="shared" si="309"/>
        <v>,https://usaybia.net/person/9312</v>
      </c>
      <c r="R3051" t="str">
        <f t="shared" si="308"/>
        <v>https://usaybia.net/person/9312</v>
      </c>
    </row>
    <row r="3052" spans="1:18" x14ac:dyDescent="0.25">
      <c r="A3052">
        <f t="shared" si="310"/>
        <v>93</v>
      </c>
      <c r="B3052">
        <f t="shared" si="311"/>
        <v>9313</v>
      </c>
      <c r="C3052" t="str">
        <f t="shared" si="307"/>
        <v>https://usaybia.net/person/9313</v>
      </c>
      <c r="D3052" t="str">
        <f t="shared" si="312"/>
        <v>https://usaybia.net/person/9313_____________</v>
      </c>
      <c r="Q3052" t="str">
        <f t="shared" si="309"/>
        <v>,https://usaybia.net/person/9313</v>
      </c>
      <c r="R3052" t="str">
        <f t="shared" si="308"/>
        <v>https://usaybia.net/person/9313</v>
      </c>
    </row>
    <row r="3053" spans="1:18" x14ac:dyDescent="0.25">
      <c r="A3053">
        <f t="shared" si="310"/>
        <v>93</v>
      </c>
      <c r="B3053">
        <f t="shared" si="311"/>
        <v>9314</v>
      </c>
      <c r="C3053" t="str">
        <f t="shared" si="307"/>
        <v>https://usaybia.net/person/9314</v>
      </c>
      <c r="D3053" t="str">
        <f t="shared" si="312"/>
        <v>https://usaybia.net/person/9314_____________</v>
      </c>
      <c r="Q3053" t="str">
        <f t="shared" si="309"/>
        <v>,https://usaybia.net/person/9314</v>
      </c>
      <c r="R3053" t="str">
        <f t="shared" si="308"/>
        <v>https://usaybia.net/person/9314</v>
      </c>
    </row>
    <row r="3054" spans="1:18" x14ac:dyDescent="0.25">
      <c r="A3054">
        <f t="shared" si="310"/>
        <v>93</v>
      </c>
      <c r="B3054">
        <f t="shared" si="311"/>
        <v>9315</v>
      </c>
      <c r="C3054" t="str">
        <f t="shared" si="307"/>
        <v>https://usaybia.net/person/9315</v>
      </c>
      <c r="D3054" t="str">
        <f t="shared" si="312"/>
        <v>https://usaybia.net/person/9315_____________</v>
      </c>
      <c r="Q3054" t="str">
        <f t="shared" si="309"/>
        <v>,https://usaybia.net/person/9315</v>
      </c>
      <c r="R3054" t="str">
        <f t="shared" si="308"/>
        <v>https://usaybia.net/person/9315</v>
      </c>
    </row>
    <row r="3055" spans="1:18" x14ac:dyDescent="0.25">
      <c r="A3055">
        <f t="shared" si="310"/>
        <v>93</v>
      </c>
      <c r="B3055">
        <f t="shared" si="311"/>
        <v>9316</v>
      </c>
      <c r="C3055" t="str">
        <f t="shared" si="307"/>
        <v>https://usaybia.net/person/9316</v>
      </c>
      <c r="D3055" t="str">
        <f t="shared" si="312"/>
        <v>https://usaybia.net/person/9316_____________</v>
      </c>
      <c r="Q3055" t="str">
        <f t="shared" si="309"/>
        <v>,https://usaybia.net/person/9316</v>
      </c>
      <c r="R3055" t="str">
        <f t="shared" si="308"/>
        <v>https://usaybia.net/person/9316</v>
      </c>
    </row>
    <row r="3056" spans="1:18" x14ac:dyDescent="0.25">
      <c r="A3056">
        <f t="shared" si="310"/>
        <v>93</v>
      </c>
      <c r="B3056">
        <f t="shared" si="311"/>
        <v>9317</v>
      </c>
      <c r="C3056" t="str">
        <f t="shared" si="307"/>
        <v>https://usaybia.net/person/9317</v>
      </c>
      <c r="D3056" t="str">
        <f t="shared" si="312"/>
        <v>https://usaybia.net/person/9317_____________</v>
      </c>
      <c r="Q3056" t="str">
        <f t="shared" si="309"/>
        <v>,https://usaybia.net/person/9317</v>
      </c>
      <c r="R3056" t="str">
        <f t="shared" si="308"/>
        <v>https://usaybia.net/person/9317</v>
      </c>
    </row>
    <row r="3057" spans="1:18" x14ac:dyDescent="0.25">
      <c r="A3057">
        <f t="shared" si="310"/>
        <v>93</v>
      </c>
      <c r="B3057">
        <f t="shared" si="311"/>
        <v>9318</v>
      </c>
      <c r="C3057" t="str">
        <f t="shared" si="307"/>
        <v>https://usaybia.net/person/9318</v>
      </c>
      <c r="D3057" t="str">
        <f t="shared" si="312"/>
        <v>https://usaybia.net/person/9318_____________</v>
      </c>
      <c r="Q3057" t="str">
        <f t="shared" si="309"/>
        <v>,https://usaybia.net/person/9318</v>
      </c>
      <c r="R3057" t="str">
        <f t="shared" si="308"/>
        <v>https://usaybia.net/person/9318</v>
      </c>
    </row>
    <row r="3058" spans="1:18" x14ac:dyDescent="0.25">
      <c r="A3058">
        <f t="shared" si="310"/>
        <v>93</v>
      </c>
      <c r="B3058">
        <f t="shared" si="311"/>
        <v>9319</v>
      </c>
      <c r="C3058" t="str">
        <f t="shared" si="307"/>
        <v>https://usaybia.net/person/9319</v>
      </c>
      <c r="D3058" t="str">
        <f t="shared" si="312"/>
        <v>https://usaybia.net/person/9319_____________</v>
      </c>
      <c r="Q3058" t="str">
        <f t="shared" si="309"/>
        <v>,https://usaybia.net/person/9319</v>
      </c>
      <c r="R3058" t="str">
        <f t="shared" si="308"/>
        <v>https://usaybia.net/person/9319</v>
      </c>
    </row>
    <row r="3059" spans="1:18" x14ac:dyDescent="0.25">
      <c r="A3059">
        <f t="shared" si="310"/>
        <v>93</v>
      </c>
      <c r="B3059">
        <f t="shared" si="311"/>
        <v>9320</v>
      </c>
      <c r="C3059" t="str">
        <f t="shared" si="307"/>
        <v>https://usaybia.net/person/9320</v>
      </c>
      <c r="D3059" t="str">
        <f t="shared" si="312"/>
        <v>https://usaybia.net/person/9320_____________</v>
      </c>
      <c r="Q3059" t="str">
        <f t="shared" si="309"/>
        <v>,https://usaybia.net/person/9320</v>
      </c>
      <c r="R3059" t="str">
        <f t="shared" si="308"/>
        <v>https://usaybia.net/person/9320</v>
      </c>
    </row>
    <row r="3060" spans="1:18" x14ac:dyDescent="0.25">
      <c r="A3060">
        <f t="shared" si="310"/>
        <v>93</v>
      </c>
      <c r="B3060">
        <f t="shared" si="311"/>
        <v>9321</v>
      </c>
      <c r="C3060" t="str">
        <f t="shared" si="307"/>
        <v>https://usaybia.net/person/9321</v>
      </c>
      <c r="D3060" t="str">
        <f t="shared" si="312"/>
        <v>https://usaybia.net/person/9321_____________</v>
      </c>
      <c r="Q3060" t="str">
        <f t="shared" si="309"/>
        <v>,https://usaybia.net/person/9321</v>
      </c>
      <c r="R3060" t="str">
        <f t="shared" si="308"/>
        <v>https://usaybia.net/person/9321</v>
      </c>
    </row>
    <row r="3061" spans="1:18" x14ac:dyDescent="0.25">
      <c r="A3061">
        <f t="shared" si="310"/>
        <v>93</v>
      </c>
      <c r="B3061">
        <f t="shared" si="311"/>
        <v>9322</v>
      </c>
      <c r="C3061" t="str">
        <f t="shared" si="307"/>
        <v>https://usaybia.net/person/9322</v>
      </c>
      <c r="D3061" t="str">
        <f t="shared" si="312"/>
        <v>https://usaybia.net/person/9322_____________</v>
      </c>
      <c r="Q3061" t="str">
        <f t="shared" si="309"/>
        <v>,https://usaybia.net/person/9322</v>
      </c>
      <c r="R3061" t="str">
        <f t="shared" si="308"/>
        <v>https://usaybia.net/person/9322</v>
      </c>
    </row>
    <row r="3062" spans="1:18" x14ac:dyDescent="0.25">
      <c r="A3062">
        <f t="shared" si="310"/>
        <v>93</v>
      </c>
      <c r="B3062">
        <f t="shared" si="311"/>
        <v>9323</v>
      </c>
      <c r="C3062" t="str">
        <f t="shared" si="307"/>
        <v>https://usaybia.net/person/9323</v>
      </c>
      <c r="D3062" t="str">
        <f t="shared" si="312"/>
        <v>https://usaybia.net/person/9323_____________</v>
      </c>
      <c r="Q3062" t="str">
        <f t="shared" si="309"/>
        <v>,https://usaybia.net/person/9323</v>
      </c>
      <c r="R3062" t="str">
        <f t="shared" si="308"/>
        <v>https://usaybia.net/person/9323</v>
      </c>
    </row>
    <row r="3063" spans="1:18" x14ac:dyDescent="0.25">
      <c r="A3063">
        <f t="shared" si="310"/>
        <v>93</v>
      </c>
      <c r="B3063">
        <f t="shared" si="311"/>
        <v>9324</v>
      </c>
      <c r="C3063" t="str">
        <f t="shared" si="307"/>
        <v>https://usaybia.net/person/9324</v>
      </c>
      <c r="D3063" t="str">
        <f t="shared" si="312"/>
        <v>https://usaybia.net/person/9324_____________</v>
      </c>
      <c r="Q3063" t="str">
        <f t="shared" si="309"/>
        <v>,https://usaybia.net/person/9324</v>
      </c>
      <c r="R3063" t="str">
        <f t="shared" si="308"/>
        <v>https://usaybia.net/person/9324</v>
      </c>
    </row>
    <row r="3064" spans="1:18" x14ac:dyDescent="0.25">
      <c r="A3064">
        <f t="shared" si="310"/>
        <v>93</v>
      </c>
      <c r="B3064">
        <f t="shared" si="311"/>
        <v>9325</v>
      </c>
      <c r="C3064" t="str">
        <f t="shared" si="307"/>
        <v>https://usaybia.net/person/9325</v>
      </c>
      <c r="D3064" t="str">
        <f t="shared" si="312"/>
        <v>https://usaybia.net/person/9325_____________</v>
      </c>
      <c r="Q3064" t="str">
        <f t="shared" si="309"/>
        <v>,https://usaybia.net/person/9325</v>
      </c>
      <c r="R3064" t="str">
        <f t="shared" si="308"/>
        <v>https://usaybia.net/person/9325</v>
      </c>
    </row>
    <row r="3065" spans="1:18" x14ac:dyDescent="0.25">
      <c r="A3065">
        <f t="shared" si="310"/>
        <v>93</v>
      </c>
      <c r="B3065">
        <f t="shared" si="311"/>
        <v>9326</v>
      </c>
      <c r="C3065" t="str">
        <f t="shared" ref="C3065:C3128" si="313">"https://usaybia.net/person/"&amp;B3065</f>
        <v>https://usaybia.net/person/9326</v>
      </c>
      <c r="D3065" t="str">
        <f t="shared" si="312"/>
        <v>https://usaybia.net/person/9326_____________</v>
      </c>
      <c r="Q3065" t="str">
        <f t="shared" si="309"/>
        <v>,https://usaybia.net/person/9326</v>
      </c>
      <c r="R3065" t="str">
        <f t="shared" si="308"/>
        <v>https://usaybia.net/person/9326</v>
      </c>
    </row>
    <row r="3066" spans="1:18" x14ac:dyDescent="0.25">
      <c r="A3066">
        <f t="shared" si="310"/>
        <v>93</v>
      </c>
      <c r="B3066">
        <f t="shared" si="311"/>
        <v>9327</v>
      </c>
      <c r="C3066" t="str">
        <f t="shared" si="313"/>
        <v>https://usaybia.net/person/9327</v>
      </c>
      <c r="D3066" t="str">
        <f t="shared" si="312"/>
        <v>https://usaybia.net/person/9327_____________</v>
      </c>
      <c r="Q3066" t="str">
        <f t="shared" si="309"/>
        <v>,https://usaybia.net/person/9327</v>
      </c>
      <c r="R3066" t="str">
        <f t="shared" si="308"/>
        <v>https://usaybia.net/person/9327</v>
      </c>
    </row>
    <row r="3067" spans="1:18" x14ac:dyDescent="0.25">
      <c r="A3067">
        <f t="shared" si="310"/>
        <v>93</v>
      </c>
      <c r="B3067">
        <f t="shared" si="311"/>
        <v>9328</v>
      </c>
      <c r="C3067" t="str">
        <f t="shared" si="313"/>
        <v>https://usaybia.net/person/9328</v>
      </c>
      <c r="D3067" t="str">
        <f t="shared" si="312"/>
        <v>https://usaybia.net/person/9328_____________</v>
      </c>
      <c r="Q3067" t="str">
        <f t="shared" si="309"/>
        <v>,https://usaybia.net/person/9328</v>
      </c>
      <c r="R3067" t="str">
        <f t="shared" si="308"/>
        <v>https://usaybia.net/person/9328</v>
      </c>
    </row>
    <row r="3068" spans="1:18" x14ac:dyDescent="0.25">
      <c r="A3068">
        <f t="shared" si="310"/>
        <v>93</v>
      </c>
      <c r="B3068">
        <f t="shared" si="311"/>
        <v>9329</v>
      </c>
      <c r="C3068" t="str">
        <f t="shared" si="313"/>
        <v>https://usaybia.net/person/9329</v>
      </c>
      <c r="D3068" t="str">
        <f t="shared" si="312"/>
        <v>https://usaybia.net/person/9329_____________</v>
      </c>
      <c r="Q3068" t="str">
        <f t="shared" si="309"/>
        <v>,https://usaybia.net/person/9329</v>
      </c>
      <c r="R3068" t="str">
        <f t="shared" si="308"/>
        <v>https://usaybia.net/person/9329</v>
      </c>
    </row>
    <row r="3069" spans="1:18" x14ac:dyDescent="0.25">
      <c r="A3069">
        <f t="shared" si="310"/>
        <v>93</v>
      </c>
      <c r="B3069">
        <f t="shared" si="311"/>
        <v>9330</v>
      </c>
      <c r="C3069" t="str">
        <f t="shared" si="313"/>
        <v>https://usaybia.net/person/9330</v>
      </c>
      <c r="D3069" t="str">
        <f t="shared" si="312"/>
        <v>https://usaybia.net/person/9330_____________</v>
      </c>
      <c r="Q3069" t="str">
        <f t="shared" si="309"/>
        <v>,https://usaybia.net/person/9330</v>
      </c>
      <c r="R3069" t="str">
        <f t="shared" si="308"/>
        <v>https://usaybia.net/person/9330</v>
      </c>
    </row>
    <row r="3070" spans="1:18" x14ac:dyDescent="0.25">
      <c r="A3070">
        <f t="shared" si="310"/>
        <v>93</v>
      </c>
      <c r="B3070">
        <f t="shared" si="311"/>
        <v>9331</v>
      </c>
      <c r="C3070" t="str">
        <f t="shared" si="313"/>
        <v>https://usaybia.net/person/9331</v>
      </c>
      <c r="D3070" t="str">
        <f t="shared" si="312"/>
        <v>https://usaybia.net/person/9331_____________</v>
      </c>
      <c r="Q3070" t="str">
        <f t="shared" si="309"/>
        <v>,https://usaybia.net/person/9331</v>
      </c>
      <c r="R3070" t="str">
        <f t="shared" si="308"/>
        <v>https://usaybia.net/person/9331</v>
      </c>
    </row>
    <row r="3071" spans="1:18" x14ac:dyDescent="0.25">
      <c r="A3071">
        <f t="shared" si="310"/>
        <v>93</v>
      </c>
      <c r="B3071">
        <f t="shared" si="311"/>
        <v>9332</v>
      </c>
      <c r="C3071" t="str">
        <f t="shared" si="313"/>
        <v>https://usaybia.net/person/9332</v>
      </c>
      <c r="D3071" t="str">
        <f t="shared" si="312"/>
        <v>https://usaybia.net/person/9332_____________</v>
      </c>
      <c r="Q3071" t="str">
        <f t="shared" si="309"/>
        <v>,https://usaybia.net/person/9332</v>
      </c>
      <c r="R3071" t="str">
        <f t="shared" si="308"/>
        <v>https://usaybia.net/person/9332</v>
      </c>
    </row>
    <row r="3072" spans="1:18" x14ac:dyDescent="0.25">
      <c r="A3072">
        <f t="shared" si="310"/>
        <v>93</v>
      </c>
      <c r="B3072">
        <f t="shared" si="311"/>
        <v>9333</v>
      </c>
      <c r="C3072" t="str">
        <f t="shared" si="313"/>
        <v>https://usaybia.net/person/9333</v>
      </c>
      <c r="D3072" t="str">
        <f t="shared" si="312"/>
        <v>https://usaybia.net/person/9333_____________</v>
      </c>
      <c r="Q3072" t="str">
        <f t="shared" si="309"/>
        <v>,https://usaybia.net/person/9333</v>
      </c>
      <c r="R3072" t="str">
        <f t="shared" si="308"/>
        <v>https://usaybia.net/person/9333</v>
      </c>
    </row>
    <row r="3073" spans="1:18" x14ac:dyDescent="0.25">
      <c r="A3073">
        <f t="shared" si="310"/>
        <v>94</v>
      </c>
      <c r="B3073">
        <f>9400+1</f>
        <v>9401</v>
      </c>
      <c r="C3073" t="str">
        <f t="shared" si="313"/>
        <v>https://usaybia.net/person/9401</v>
      </c>
      <c r="D3073" t="str">
        <f t="shared" si="312"/>
        <v>https://usaybia.net/person/9401_____________</v>
      </c>
      <c r="Q3073" t="str">
        <f t="shared" si="309"/>
        <v>,https://usaybia.net/person/9401</v>
      </c>
      <c r="R3073" t="str">
        <f t="shared" si="308"/>
        <v>https://usaybia.net/person/9401</v>
      </c>
    </row>
    <row r="3074" spans="1:18" x14ac:dyDescent="0.25">
      <c r="A3074">
        <f t="shared" si="310"/>
        <v>94</v>
      </c>
      <c r="B3074">
        <f t="shared" si="311"/>
        <v>9402</v>
      </c>
      <c r="C3074" t="str">
        <f t="shared" si="313"/>
        <v>https://usaybia.net/person/9402</v>
      </c>
      <c r="D3074" t="str">
        <f t="shared" si="312"/>
        <v>https://usaybia.net/person/9402_____________</v>
      </c>
      <c r="Q3074" t="str">
        <f t="shared" si="309"/>
        <v>,https://usaybia.net/person/9402</v>
      </c>
      <c r="R3074" t="str">
        <f t="shared" ref="R3074:R3137" si="314">RIGHT(Q3074,LEN(Q3074)-1)</f>
        <v>https://usaybia.net/person/9402</v>
      </c>
    </row>
    <row r="3075" spans="1:18" x14ac:dyDescent="0.25">
      <c r="A3075">
        <f t="shared" si="310"/>
        <v>94</v>
      </c>
      <c r="B3075">
        <f t="shared" si="311"/>
        <v>9403</v>
      </c>
      <c r="C3075" t="str">
        <f t="shared" si="313"/>
        <v>https://usaybia.net/person/9403</v>
      </c>
      <c r="D3075" t="str">
        <f t="shared" si="312"/>
        <v>https://usaybia.net/person/9403_____________</v>
      </c>
      <c r="Q3075" t="str">
        <f t="shared" ref="Q3075:Q3138" si="315">SUBSTITUTE(SUBSTITUTE(SUBSTITUTE(CONCATENATE(C3075,F3075,G3075,H3075,I3075,J3075,K3075,L3075,SUBSTITUTE(M3075,".emedien.ub.uni-muenchen.de",""),N3075,O3075,P3075),"http",",http"),"xxx",""),"XXX","")</f>
        <v>,https://usaybia.net/person/9403</v>
      </c>
      <c r="R3075" t="str">
        <f t="shared" si="314"/>
        <v>https://usaybia.net/person/9403</v>
      </c>
    </row>
    <row r="3076" spans="1:18" x14ac:dyDescent="0.25">
      <c r="A3076">
        <f t="shared" si="310"/>
        <v>94</v>
      </c>
      <c r="B3076">
        <f t="shared" si="311"/>
        <v>9404</v>
      </c>
      <c r="C3076" t="str">
        <f t="shared" si="313"/>
        <v>https://usaybia.net/person/9404</v>
      </c>
      <c r="D3076" t="str">
        <f t="shared" si="312"/>
        <v>https://usaybia.net/person/9404_____________</v>
      </c>
      <c r="Q3076" t="str">
        <f t="shared" si="315"/>
        <v>,https://usaybia.net/person/9404</v>
      </c>
      <c r="R3076" t="str">
        <f t="shared" si="314"/>
        <v>https://usaybia.net/person/9404</v>
      </c>
    </row>
    <row r="3077" spans="1:18" x14ac:dyDescent="0.25">
      <c r="A3077">
        <f t="shared" si="310"/>
        <v>94</v>
      </c>
      <c r="B3077">
        <f t="shared" si="311"/>
        <v>9405</v>
      </c>
      <c r="C3077" t="str">
        <f t="shared" si="313"/>
        <v>https://usaybia.net/person/9405</v>
      </c>
      <c r="D3077" t="str">
        <f t="shared" si="312"/>
        <v>https://usaybia.net/person/9405_____________</v>
      </c>
      <c r="Q3077" t="str">
        <f t="shared" si="315"/>
        <v>,https://usaybia.net/person/9405</v>
      </c>
      <c r="R3077" t="str">
        <f t="shared" si="314"/>
        <v>https://usaybia.net/person/9405</v>
      </c>
    </row>
    <row r="3078" spans="1:18" x14ac:dyDescent="0.25">
      <c r="A3078">
        <f t="shared" si="310"/>
        <v>94</v>
      </c>
      <c r="B3078">
        <f t="shared" si="311"/>
        <v>9406</v>
      </c>
      <c r="C3078" t="str">
        <f t="shared" si="313"/>
        <v>https://usaybia.net/person/9406</v>
      </c>
      <c r="D3078" t="str">
        <f t="shared" si="312"/>
        <v>https://usaybia.net/person/9406_____________</v>
      </c>
      <c r="Q3078" t="str">
        <f t="shared" si="315"/>
        <v>,https://usaybia.net/person/9406</v>
      </c>
      <c r="R3078" t="str">
        <f t="shared" si="314"/>
        <v>https://usaybia.net/person/9406</v>
      </c>
    </row>
    <row r="3079" spans="1:18" x14ac:dyDescent="0.25">
      <c r="A3079">
        <f t="shared" si="310"/>
        <v>94</v>
      </c>
      <c r="B3079">
        <f t="shared" si="311"/>
        <v>9407</v>
      </c>
      <c r="C3079" t="str">
        <f t="shared" si="313"/>
        <v>https://usaybia.net/person/9407</v>
      </c>
      <c r="D3079" t="str">
        <f t="shared" si="312"/>
        <v>https://usaybia.net/person/9407_____________</v>
      </c>
      <c r="Q3079" t="str">
        <f t="shared" si="315"/>
        <v>,https://usaybia.net/person/9407</v>
      </c>
      <c r="R3079" t="str">
        <f t="shared" si="314"/>
        <v>https://usaybia.net/person/9407</v>
      </c>
    </row>
    <row r="3080" spans="1:18" x14ac:dyDescent="0.25">
      <c r="A3080">
        <f t="shared" si="310"/>
        <v>94</v>
      </c>
      <c r="B3080">
        <f t="shared" si="311"/>
        <v>9408</v>
      </c>
      <c r="C3080" t="str">
        <f t="shared" si="313"/>
        <v>https://usaybia.net/person/9408</v>
      </c>
      <c r="D3080" t="str">
        <f t="shared" si="312"/>
        <v>https://usaybia.net/person/9408_____________</v>
      </c>
      <c r="Q3080" t="str">
        <f t="shared" si="315"/>
        <v>,https://usaybia.net/person/9408</v>
      </c>
      <c r="R3080" t="str">
        <f t="shared" si="314"/>
        <v>https://usaybia.net/person/9408</v>
      </c>
    </row>
    <row r="3081" spans="1:18" x14ac:dyDescent="0.25">
      <c r="A3081">
        <f t="shared" si="310"/>
        <v>94</v>
      </c>
      <c r="B3081">
        <f t="shared" si="311"/>
        <v>9409</v>
      </c>
      <c r="C3081" t="str">
        <f t="shared" si="313"/>
        <v>https://usaybia.net/person/9409</v>
      </c>
      <c r="D3081" t="str">
        <f t="shared" si="312"/>
        <v>https://usaybia.net/person/9409_____________</v>
      </c>
      <c r="Q3081" t="str">
        <f t="shared" si="315"/>
        <v>,https://usaybia.net/person/9409</v>
      </c>
      <c r="R3081" t="str">
        <f t="shared" si="314"/>
        <v>https://usaybia.net/person/9409</v>
      </c>
    </row>
    <row r="3082" spans="1:18" x14ac:dyDescent="0.25">
      <c r="A3082">
        <f t="shared" si="310"/>
        <v>94</v>
      </c>
      <c r="B3082">
        <f t="shared" si="311"/>
        <v>9410</v>
      </c>
      <c r="C3082" t="str">
        <f t="shared" si="313"/>
        <v>https://usaybia.net/person/9410</v>
      </c>
      <c r="D3082" t="str">
        <f t="shared" si="312"/>
        <v>https://usaybia.net/person/9410_____________</v>
      </c>
      <c r="Q3082" t="str">
        <f t="shared" si="315"/>
        <v>,https://usaybia.net/person/9410</v>
      </c>
      <c r="R3082" t="str">
        <f t="shared" si="314"/>
        <v>https://usaybia.net/person/9410</v>
      </c>
    </row>
    <row r="3083" spans="1:18" x14ac:dyDescent="0.25">
      <c r="A3083">
        <f t="shared" si="310"/>
        <v>94</v>
      </c>
      <c r="B3083">
        <f t="shared" si="311"/>
        <v>9411</v>
      </c>
      <c r="C3083" t="str">
        <f t="shared" si="313"/>
        <v>https://usaybia.net/person/9411</v>
      </c>
      <c r="D3083" t="str">
        <f t="shared" si="312"/>
        <v>https://usaybia.net/person/9411_____________</v>
      </c>
      <c r="Q3083" t="str">
        <f t="shared" si="315"/>
        <v>,https://usaybia.net/person/9411</v>
      </c>
      <c r="R3083" t="str">
        <f t="shared" si="314"/>
        <v>https://usaybia.net/person/9411</v>
      </c>
    </row>
    <row r="3084" spans="1:18" x14ac:dyDescent="0.25">
      <c r="A3084">
        <f t="shared" si="310"/>
        <v>94</v>
      </c>
      <c r="B3084">
        <f t="shared" si="311"/>
        <v>9412</v>
      </c>
      <c r="C3084" t="str">
        <f t="shared" si="313"/>
        <v>https://usaybia.net/person/9412</v>
      </c>
      <c r="D3084" t="str">
        <f t="shared" si="312"/>
        <v>https://usaybia.net/person/9412_____________</v>
      </c>
      <c r="Q3084" t="str">
        <f t="shared" si="315"/>
        <v>,https://usaybia.net/person/9412</v>
      </c>
      <c r="R3084" t="str">
        <f t="shared" si="314"/>
        <v>https://usaybia.net/person/9412</v>
      </c>
    </row>
    <row r="3085" spans="1:18" x14ac:dyDescent="0.25">
      <c r="A3085">
        <f t="shared" si="310"/>
        <v>94</v>
      </c>
      <c r="B3085">
        <f t="shared" si="311"/>
        <v>9413</v>
      </c>
      <c r="C3085" t="str">
        <f t="shared" si="313"/>
        <v>https://usaybia.net/person/9413</v>
      </c>
      <c r="D3085" t="str">
        <f t="shared" si="312"/>
        <v>https://usaybia.net/person/9413_____________</v>
      </c>
      <c r="Q3085" t="str">
        <f t="shared" si="315"/>
        <v>,https://usaybia.net/person/9413</v>
      </c>
      <c r="R3085" t="str">
        <f t="shared" si="314"/>
        <v>https://usaybia.net/person/9413</v>
      </c>
    </row>
    <row r="3086" spans="1:18" x14ac:dyDescent="0.25">
      <c r="A3086">
        <f t="shared" ref="A3086:A3149" si="316">A3053+1</f>
        <v>94</v>
      </c>
      <c r="B3086">
        <f t="shared" si="311"/>
        <v>9414</v>
      </c>
      <c r="C3086" t="str">
        <f t="shared" si="313"/>
        <v>https://usaybia.net/person/9414</v>
      </c>
      <c r="D3086" t="str">
        <f t="shared" si="312"/>
        <v>https://usaybia.net/person/9414_____________</v>
      </c>
      <c r="Q3086" t="str">
        <f t="shared" si="315"/>
        <v>,https://usaybia.net/person/9414</v>
      </c>
      <c r="R3086" t="str">
        <f t="shared" si="314"/>
        <v>https://usaybia.net/person/9414</v>
      </c>
    </row>
    <row r="3087" spans="1:18" x14ac:dyDescent="0.25">
      <c r="A3087">
        <f t="shared" si="316"/>
        <v>94</v>
      </c>
      <c r="B3087">
        <f t="shared" si="311"/>
        <v>9415</v>
      </c>
      <c r="C3087" t="str">
        <f t="shared" si="313"/>
        <v>https://usaybia.net/person/9415</v>
      </c>
      <c r="D3087" t="str">
        <f t="shared" si="312"/>
        <v>https://usaybia.net/person/9415_____________</v>
      </c>
      <c r="Q3087" t="str">
        <f t="shared" si="315"/>
        <v>,https://usaybia.net/person/9415</v>
      </c>
      <c r="R3087" t="str">
        <f t="shared" si="314"/>
        <v>https://usaybia.net/person/9415</v>
      </c>
    </row>
    <row r="3088" spans="1:18" x14ac:dyDescent="0.25">
      <c r="A3088">
        <f t="shared" si="316"/>
        <v>94</v>
      </c>
      <c r="B3088">
        <f t="shared" ref="B3088:B3151" si="317">B3087+1</f>
        <v>9416</v>
      </c>
      <c r="C3088" t="str">
        <f t="shared" si="313"/>
        <v>https://usaybia.net/person/9416</v>
      </c>
      <c r="D3088" t="str">
        <f t="shared" si="312"/>
        <v>https://usaybia.net/person/9416_____________</v>
      </c>
      <c r="Q3088" t="str">
        <f t="shared" si="315"/>
        <v>,https://usaybia.net/person/9416</v>
      </c>
      <c r="R3088" t="str">
        <f t="shared" si="314"/>
        <v>https://usaybia.net/person/9416</v>
      </c>
    </row>
    <row r="3089" spans="1:18" x14ac:dyDescent="0.25">
      <c r="A3089">
        <f t="shared" si="316"/>
        <v>94</v>
      </c>
      <c r="B3089">
        <f t="shared" si="317"/>
        <v>9417</v>
      </c>
      <c r="C3089" t="str">
        <f t="shared" si="313"/>
        <v>https://usaybia.net/person/9417</v>
      </c>
      <c r="D3089" t="str">
        <f t="shared" ref="D3089:D3152" si="318">C3089&amp;"_____________"</f>
        <v>https://usaybia.net/person/9417_____________</v>
      </c>
      <c r="Q3089" t="str">
        <f t="shared" si="315"/>
        <v>,https://usaybia.net/person/9417</v>
      </c>
      <c r="R3089" t="str">
        <f t="shared" si="314"/>
        <v>https://usaybia.net/person/9417</v>
      </c>
    </row>
    <row r="3090" spans="1:18" x14ac:dyDescent="0.25">
      <c r="A3090">
        <f t="shared" si="316"/>
        <v>94</v>
      </c>
      <c r="B3090">
        <f t="shared" si="317"/>
        <v>9418</v>
      </c>
      <c r="C3090" t="str">
        <f t="shared" si="313"/>
        <v>https://usaybia.net/person/9418</v>
      </c>
      <c r="D3090" t="str">
        <f t="shared" si="318"/>
        <v>https://usaybia.net/person/9418_____________</v>
      </c>
      <c r="Q3090" t="str">
        <f t="shared" si="315"/>
        <v>,https://usaybia.net/person/9418</v>
      </c>
      <c r="R3090" t="str">
        <f t="shared" si="314"/>
        <v>https://usaybia.net/person/9418</v>
      </c>
    </row>
    <row r="3091" spans="1:18" x14ac:dyDescent="0.25">
      <c r="A3091">
        <f t="shared" si="316"/>
        <v>94</v>
      </c>
      <c r="B3091">
        <f t="shared" si="317"/>
        <v>9419</v>
      </c>
      <c r="C3091" t="str">
        <f t="shared" si="313"/>
        <v>https://usaybia.net/person/9419</v>
      </c>
      <c r="D3091" t="str">
        <f t="shared" si="318"/>
        <v>https://usaybia.net/person/9419_____________</v>
      </c>
      <c r="Q3091" t="str">
        <f t="shared" si="315"/>
        <v>,https://usaybia.net/person/9419</v>
      </c>
      <c r="R3091" t="str">
        <f t="shared" si="314"/>
        <v>https://usaybia.net/person/9419</v>
      </c>
    </row>
    <row r="3092" spans="1:18" x14ac:dyDescent="0.25">
      <c r="A3092">
        <f t="shared" si="316"/>
        <v>94</v>
      </c>
      <c r="B3092">
        <f t="shared" si="317"/>
        <v>9420</v>
      </c>
      <c r="C3092" t="str">
        <f t="shared" si="313"/>
        <v>https://usaybia.net/person/9420</v>
      </c>
      <c r="D3092" t="str">
        <f t="shared" si="318"/>
        <v>https://usaybia.net/person/9420_____________</v>
      </c>
      <c r="Q3092" t="str">
        <f t="shared" si="315"/>
        <v>,https://usaybia.net/person/9420</v>
      </c>
      <c r="R3092" t="str">
        <f t="shared" si="314"/>
        <v>https://usaybia.net/person/9420</v>
      </c>
    </row>
    <row r="3093" spans="1:18" x14ac:dyDescent="0.25">
      <c r="A3093">
        <f t="shared" si="316"/>
        <v>94</v>
      </c>
      <c r="B3093">
        <f t="shared" si="317"/>
        <v>9421</v>
      </c>
      <c r="C3093" t="str">
        <f t="shared" si="313"/>
        <v>https://usaybia.net/person/9421</v>
      </c>
      <c r="D3093" t="str">
        <f t="shared" si="318"/>
        <v>https://usaybia.net/person/9421_____________</v>
      </c>
      <c r="Q3093" t="str">
        <f t="shared" si="315"/>
        <v>,https://usaybia.net/person/9421</v>
      </c>
      <c r="R3093" t="str">
        <f t="shared" si="314"/>
        <v>https://usaybia.net/person/9421</v>
      </c>
    </row>
    <row r="3094" spans="1:18" x14ac:dyDescent="0.25">
      <c r="A3094">
        <f t="shared" si="316"/>
        <v>94</v>
      </c>
      <c r="B3094">
        <f t="shared" si="317"/>
        <v>9422</v>
      </c>
      <c r="C3094" t="str">
        <f t="shared" si="313"/>
        <v>https://usaybia.net/person/9422</v>
      </c>
      <c r="D3094" t="str">
        <f t="shared" si="318"/>
        <v>https://usaybia.net/person/9422_____________</v>
      </c>
      <c r="Q3094" t="str">
        <f t="shared" si="315"/>
        <v>,https://usaybia.net/person/9422</v>
      </c>
      <c r="R3094" t="str">
        <f t="shared" si="314"/>
        <v>https://usaybia.net/person/9422</v>
      </c>
    </row>
    <row r="3095" spans="1:18" x14ac:dyDescent="0.25">
      <c r="A3095">
        <f t="shared" si="316"/>
        <v>94</v>
      </c>
      <c r="B3095">
        <f t="shared" si="317"/>
        <v>9423</v>
      </c>
      <c r="C3095" t="str">
        <f t="shared" si="313"/>
        <v>https://usaybia.net/person/9423</v>
      </c>
      <c r="D3095" t="str">
        <f t="shared" si="318"/>
        <v>https://usaybia.net/person/9423_____________</v>
      </c>
      <c r="Q3095" t="str">
        <f t="shared" si="315"/>
        <v>,https://usaybia.net/person/9423</v>
      </c>
      <c r="R3095" t="str">
        <f t="shared" si="314"/>
        <v>https://usaybia.net/person/9423</v>
      </c>
    </row>
    <row r="3096" spans="1:18" x14ac:dyDescent="0.25">
      <c r="A3096">
        <f t="shared" si="316"/>
        <v>94</v>
      </c>
      <c r="B3096">
        <f t="shared" si="317"/>
        <v>9424</v>
      </c>
      <c r="C3096" t="str">
        <f t="shared" si="313"/>
        <v>https://usaybia.net/person/9424</v>
      </c>
      <c r="D3096" t="str">
        <f t="shared" si="318"/>
        <v>https://usaybia.net/person/9424_____________</v>
      </c>
      <c r="Q3096" t="str">
        <f t="shared" si="315"/>
        <v>,https://usaybia.net/person/9424</v>
      </c>
      <c r="R3096" t="str">
        <f t="shared" si="314"/>
        <v>https://usaybia.net/person/9424</v>
      </c>
    </row>
    <row r="3097" spans="1:18" x14ac:dyDescent="0.25">
      <c r="A3097">
        <f t="shared" si="316"/>
        <v>94</v>
      </c>
      <c r="B3097">
        <f t="shared" si="317"/>
        <v>9425</v>
      </c>
      <c r="C3097" t="str">
        <f t="shared" si="313"/>
        <v>https://usaybia.net/person/9425</v>
      </c>
      <c r="D3097" t="str">
        <f t="shared" si="318"/>
        <v>https://usaybia.net/person/9425_____________</v>
      </c>
      <c r="Q3097" t="str">
        <f t="shared" si="315"/>
        <v>,https://usaybia.net/person/9425</v>
      </c>
      <c r="R3097" t="str">
        <f t="shared" si="314"/>
        <v>https://usaybia.net/person/9425</v>
      </c>
    </row>
    <row r="3098" spans="1:18" x14ac:dyDescent="0.25">
      <c r="A3098">
        <f t="shared" si="316"/>
        <v>94</v>
      </c>
      <c r="B3098">
        <f t="shared" si="317"/>
        <v>9426</v>
      </c>
      <c r="C3098" t="str">
        <f t="shared" si="313"/>
        <v>https://usaybia.net/person/9426</v>
      </c>
      <c r="D3098" t="str">
        <f t="shared" si="318"/>
        <v>https://usaybia.net/person/9426_____________</v>
      </c>
      <c r="Q3098" t="str">
        <f t="shared" si="315"/>
        <v>,https://usaybia.net/person/9426</v>
      </c>
      <c r="R3098" t="str">
        <f t="shared" si="314"/>
        <v>https://usaybia.net/person/9426</v>
      </c>
    </row>
    <row r="3099" spans="1:18" x14ac:dyDescent="0.25">
      <c r="A3099">
        <f t="shared" si="316"/>
        <v>94</v>
      </c>
      <c r="B3099">
        <f t="shared" si="317"/>
        <v>9427</v>
      </c>
      <c r="C3099" t="str">
        <f t="shared" si="313"/>
        <v>https://usaybia.net/person/9427</v>
      </c>
      <c r="D3099" t="str">
        <f t="shared" si="318"/>
        <v>https://usaybia.net/person/9427_____________</v>
      </c>
      <c r="Q3099" t="str">
        <f t="shared" si="315"/>
        <v>,https://usaybia.net/person/9427</v>
      </c>
      <c r="R3099" t="str">
        <f t="shared" si="314"/>
        <v>https://usaybia.net/person/9427</v>
      </c>
    </row>
    <row r="3100" spans="1:18" x14ac:dyDescent="0.25">
      <c r="A3100">
        <f t="shared" si="316"/>
        <v>94</v>
      </c>
      <c r="B3100">
        <f t="shared" si="317"/>
        <v>9428</v>
      </c>
      <c r="C3100" t="str">
        <f t="shared" si="313"/>
        <v>https://usaybia.net/person/9428</v>
      </c>
      <c r="D3100" t="str">
        <f t="shared" si="318"/>
        <v>https://usaybia.net/person/9428_____________</v>
      </c>
      <c r="Q3100" t="str">
        <f t="shared" si="315"/>
        <v>,https://usaybia.net/person/9428</v>
      </c>
      <c r="R3100" t="str">
        <f t="shared" si="314"/>
        <v>https://usaybia.net/person/9428</v>
      </c>
    </row>
    <row r="3101" spans="1:18" x14ac:dyDescent="0.25">
      <c r="A3101">
        <f t="shared" si="316"/>
        <v>94</v>
      </c>
      <c r="B3101">
        <f t="shared" si="317"/>
        <v>9429</v>
      </c>
      <c r="C3101" t="str">
        <f t="shared" si="313"/>
        <v>https://usaybia.net/person/9429</v>
      </c>
      <c r="D3101" t="str">
        <f t="shared" si="318"/>
        <v>https://usaybia.net/person/9429_____________</v>
      </c>
      <c r="Q3101" t="str">
        <f t="shared" si="315"/>
        <v>,https://usaybia.net/person/9429</v>
      </c>
      <c r="R3101" t="str">
        <f t="shared" si="314"/>
        <v>https://usaybia.net/person/9429</v>
      </c>
    </row>
    <row r="3102" spans="1:18" x14ac:dyDescent="0.25">
      <c r="A3102">
        <f t="shared" si="316"/>
        <v>94</v>
      </c>
      <c r="B3102">
        <f t="shared" si="317"/>
        <v>9430</v>
      </c>
      <c r="C3102" t="str">
        <f t="shared" si="313"/>
        <v>https://usaybia.net/person/9430</v>
      </c>
      <c r="D3102" t="str">
        <f t="shared" si="318"/>
        <v>https://usaybia.net/person/9430_____________</v>
      </c>
      <c r="Q3102" t="str">
        <f t="shared" si="315"/>
        <v>,https://usaybia.net/person/9430</v>
      </c>
      <c r="R3102" t="str">
        <f t="shared" si="314"/>
        <v>https://usaybia.net/person/9430</v>
      </c>
    </row>
    <row r="3103" spans="1:18" x14ac:dyDescent="0.25">
      <c r="A3103">
        <f t="shared" si="316"/>
        <v>94</v>
      </c>
      <c r="B3103">
        <f t="shared" si="317"/>
        <v>9431</v>
      </c>
      <c r="C3103" t="str">
        <f t="shared" si="313"/>
        <v>https://usaybia.net/person/9431</v>
      </c>
      <c r="D3103" t="str">
        <f t="shared" si="318"/>
        <v>https://usaybia.net/person/9431_____________</v>
      </c>
      <c r="Q3103" t="str">
        <f t="shared" si="315"/>
        <v>,https://usaybia.net/person/9431</v>
      </c>
      <c r="R3103" t="str">
        <f t="shared" si="314"/>
        <v>https://usaybia.net/person/9431</v>
      </c>
    </row>
    <row r="3104" spans="1:18" x14ac:dyDescent="0.25">
      <c r="A3104">
        <f t="shared" si="316"/>
        <v>94</v>
      </c>
      <c r="B3104">
        <f t="shared" si="317"/>
        <v>9432</v>
      </c>
      <c r="C3104" t="str">
        <f t="shared" si="313"/>
        <v>https://usaybia.net/person/9432</v>
      </c>
      <c r="D3104" t="str">
        <f t="shared" si="318"/>
        <v>https://usaybia.net/person/9432_____________</v>
      </c>
      <c r="Q3104" t="str">
        <f t="shared" si="315"/>
        <v>,https://usaybia.net/person/9432</v>
      </c>
      <c r="R3104" t="str">
        <f t="shared" si="314"/>
        <v>https://usaybia.net/person/9432</v>
      </c>
    </row>
    <row r="3105" spans="1:18" x14ac:dyDescent="0.25">
      <c r="A3105">
        <f t="shared" si="316"/>
        <v>94</v>
      </c>
      <c r="B3105">
        <f t="shared" si="317"/>
        <v>9433</v>
      </c>
      <c r="C3105" t="str">
        <f t="shared" si="313"/>
        <v>https://usaybia.net/person/9433</v>
      </c>
      <c r="D3105" t="str">
        <f t="shared" si="318"/>
        <v>https://usaybia.net/person/9433_____________</v>
      </c>
      <c r="Q3105" t="str">
        <f t="shared" si="315"/>
        <v>,https://usaybia.net/person/9433</v>
      </c>
      <c r="R3105" t="str">
        <f t="shared" si="314"/>
        <v>https://usaybia.net/person/9433</v>
      </c>
    </row>
    <row r="3106" spans="1:18" x14ac:dyDescent="0.25">
      <c r="A3106">
        <f t="shared" si="316"/>
        <v>95</v>
      </c>
      <c r="B3106">
        <f>9500+1</f>
        <v>9501</v>
      </c>
      <c r="C3106" t="str">
        <f t="shared" si="313"/>
        <v>https://usaybia.net/person/9501</v>
      </c>
      <c r="D3106" t="str">
        <f t="shared" si="318"/>
        <v>https://usaybia.net/person/9501_____________</v>
      </c>
      <c r="Q3106" t="str">
        <f t="shared" si="315"/>
        <v>,https://usaybia.net/person/9501</v>
      </c>
      <c r="R3106" t="str">
        <f t="shared" si="314"/>
        <v>https://usaybia.net/person/9501</v>
      </c>
    </row>
    <row r="3107" spans="1:18" x14ac:dyDescent="0.25">
      <c r="A3107">
        <f t="shared" si="316"/>
        <v>95</v>
      </c>
      <c r="B3107">
        <f t="shared" si="317"/>
        <v>9502</v>
      </c>
      <c r="C3107" t="str">
        <f t="shared" si="313"/>
        <v>https://usaybia.net/person/9502</v>
      </c>
      <c r="D3107" t="str">
        <f t="shared" si="318"/>
        <v>https://usaybia.net/person/9502_____________</v>
      </c>
      <c r="Q3107" t="str">
        <f t="shared" si="315"/>
        <v>,https://usaybia.net/person/9502</v>
      </c>
      <c r="R3107" t="str">
        <f t="shared" si="314"/>
        <v>https://usaybia.net/person/9502</v>
      </c>
    </row>
    <row r="3108" spans="1:18" x14ac:dyDescent="0.25">
      <c r="A3108">
        <f t="shared" si="316"/>
        <v>95</v>
      </c>
      <c r="B3108">
        <f t="shared" si="317"/>
        <v>9503</v>
      </c>
      <c r="C3108" t="str">
        <f t="shared" si="313"/>
        <v>https://usaybia.net/person/9503</v>
      </c>
      <c r="D3108" t="str">
        <f t="shared" si="318"/>
        <v>https://usaybia.net/person/9503_____________</v>
      </c>
      <c r="Q3108" t="str">
        <f t="shared" si="315"/>
        <v>,https://usaybia.net/person/9503</v>
      </c>
      <c r="R3108" t="str">
        <f t="shared" si="314"/>
        <v>https://usaybia.net/person/9503</v>
      </c>
    </row>
    <row r="3109" spans="1:18" x14ac:dyDescent="0.25">
      <c r="A3109">
        <f t="shared" si="316"/>
        <v>95</v>
      </c>
      <c r="B3109">
        <f t="shared" si="317"/>
        <v>9504</v>
      </c>
      <c r="C3109" t="str">
        <f t="shared" si="313"/>
        <v>https://usaybia.net/person/9504</v>
      </c>
      <c r="D3109" t="str">
        <f t="shared" si="318"/>
        <v>https://usaybia.net/person/9504_____________</v>
      </c>
      <c r="Q3109" t="str">
        <f t="shared" si="315"/>
        <v>,https://usaybia.net/person/9504</v>
      </c>
      <c r="R3109" t="str">
        <f t="shared" si="314"/>
        <v>https://usaybia.net/person/9504</v>
      </c>
    </row>
    <row r="3110" spans="1:18" x14ac:dyDescent="0.25">
      <c r="A3110">
        <f t="shared" si="316"/>
        <v>95</v>
      </c>
      <c r="B3110">
        <f t="shared" si="317"/>
        <v>9505</v>
      </c>
      <c r="C3110" t="str">
        <f t="shared" si="313"/>
        <v>https://usaybia.net/person/9505</v>
      </c>
      <c r="D3110" t="str">
        <f t="shared" si="318"/>
        <v>https://usaybia.net/person/9505_____________</v>
      </c>
      <c r="Q3110" t="str">
        <f t="shared" si="315"/>
        <v>,https://usaybia.net/person/9505</v>
      </c>
      <c r="R3110" t="str">
        <f t="shared" si="314"/>
        <v>https://usaybia.net/person/9505</v>
      </c>
    </row>
    <row r="3111" spans="1:18" x14ac:dyDescent="0.25">
      <c r="A3111">
        <f t="shared" si="316"/>
        <v>95</v>
      </c>
      <c r="B3111">
        <f t="shared" si="317"/>
        <v>9506</v>
      </c>
      <c r="C3111" t="str">
        <f t="shared" si="313"/>
        <v>https://usaybia.net/person/9506</v>
      </c>
      <c r="D3111" t="str">
        <f t="shared" si="318"/>
        <v>https://usaybia.net/person/9506_____________</v>
      </c>
      <c r="Q3111" t="str">
        <f t="shared" si="315"/>
        <v>,https://usaybia.net/person/9506</v>
      </c>
      <c r="R3111" t="str">
        <f t="shared" si="314"/>
        <v>https://usaybia.net/person/9506</v>
      </c>
    </row>
    <row r="3112" spans="1:18" x14ac:dyDescent="0.25">
      <c r="A3112">
        <f t="shared" si="316"/>
        <v>95</v>
      </c>
      <c r="B3112">
        <f t="shared" si="317"/>
        <v>9507</v>
      </c>
      <c r="C3112" t="str">
        <f t="shared" si="313"/>
        <v>https://usaybia.net/person/9507</v>
      </c>
      <c r="D3112" t="str">
        <f t="shared" si="318"/>
        <v>https://usaybia.net/person/9507_____________</v>
      </c>
      <c r="Q3112" t="str">
        <f t="shared" si="315"/>
        <v>,https://usaybia.net/person/9507</v>
      </c>
      <c r="R3112" t="str">
        <f t="shared" si="314"/>
        <v>https://usaybia.net/person/9507</v>
      </c>
    </row>
    <row r="3113" spans="1:18" x14ac:dyDescent="0.25">
      <c r="A3113">
        <f t="shared" si="316"/>
        <v>95</v>
      </c>
      <c r="B3113">
        <f t="shared" si="317"/>
        <v>9508</v>
      </c>
      <c r="C3113" t="str">
        <f t="shared" si="313"/>
        <v>https://usaybia.net/person/9508</v>
      </c>
      <c r="D3113" t="str">
        <f t="shared" si="318"/>
        <v>https://usaybia.net/person/9508_____________</v>
      </c>
      <c r="Q3113" t="str">
        <f t="shared" si="315"/>
        <v>,https://usaybia.net/person/9508</v>
      </c>
      <c r="R3113" t="str">
        <f t="shared" si="314"/>
        <v>https://usaybia.net/person/9508</v>
      </c>
    </row>
    <row r="3114" spans="1:18" x14ac:dyDescent="0.25">
      <c r="A3114">
        <f t="shared" si="316"/>
        <v>95</v>
      </c>
      <c r="B3114">
        <f t="shared" si="317"/>
        <v>9509</v>
      </c>
      <c r="C3114" t="str">
        <f t="shared" si="313"/>
        <v>https://usaybia.net/person/9509</v>
      </c>
      <c r="D3114" t="str">
        <f t="shared" si="318"/>
        <v>https://usaybia.net/person/9509_____________</v>
      </c>
      <c r="Q3114" t="str">
        <f t="shared" si="315"/>
        <v>,https://usaybia.net/person/9509</v>
      </c>
      <c r="R3114" t="str">
        <f t="shared" si="314"/>
        <v>https://usaybia.net/person/9509</v>
      </c>
    </row>
    <row r="3115" spans="1:18" x14ac:dyDescent="0.25">
      <c r="A3115">
        <f t="shared" si="316"/>
        <v>95</v>
      </c>
      <c r="B3115">
        <f t="shared" si="317"/>
        <v>9510</v>
      </c>
      <c r="C3115" t="str">
        <f t="shared" si="313"/>
        <v>https://usaybia.net/person/9510</v>
      </c>
      <c r="D3115" t="str">
        <f t="shared" si="318"/>
        <v>https://usaybia.net/person/9510_____________</v>
      </c>
      <c r="Q3115" t="str">
        <f t="shared" si="315"/>
        <v>,https://usaybia.net/person/9510</v>
      </c>
      <c r="R3115" t="str">
        <f t="shared" si="314"/>
        <v>https://usaybia.net/person/9510</v>
      </c>
    </row>
    <row r="3116" spans="1:18" x14ac:dyDescent="0.25">
      <c r="A3116">
        <f t="shared" si="316"/>
        <v>95</v>
      </c>
      <c r="B3116">
        <f t="shared" si="317"/>
        <v>9511</v>
      </c>
      <c r="C3116" t="str">
        <f t="shared" si="313"/>
        <v>https://usaybia.net/person/9511</v>
      </c>
      <c r="D3116" t="str">
        <f t="shared" si="318"/>
        <v>https://usaybia.net/person/9511_____________</v>
      </c>
      <c r="Q3116" t="str">
        <f t="shared" si="315"/>
        <v>,https://usaybia.net/person/9511</v>
      </c>
      <c r="R3116" t="str">
        <f t="shared" si="314"/>
        <v>https://usaybia.net/person/9511</v>
      </c>
    </row>
    <row r="3117" spans="1:18" x14ac:dyDescent="0.25">
      <c r="A3117">
        <f t="shared" si="316"/>
        <v>95</v>
      </c>
      <c r="B3117">
        <f t="shared" si="317"/>
        <v>9512</v>
      </c>
      <c r="C3117" t="str">
        <f t="shared" si="313"/>
        <v>https://usaybia.net/person/9512</v>
      </c>
      <c r="D3117" t="str">
        <f t="shared" si="318"/>
        <v>https://usaybia.net/person/9512_____________</v>
      </c>
      <c r="Q3117" t="str">
        <f t="shared" si="315"/>
        <v>,https://usaybia.net/person/9512</v>
      </c>
      <c r="R3117" t="str">
        <f t="shared" si="314"/>
        <v>https://usaybia.net/person/9512</v>
      </c>
    </row>
    <row r="3118" spans="1:18" x14ac:dyDescent="0.25">
      <c r="A3118">
        <f t="shared" si="316"/>
        <v>95</v>
      </c>
      <c r="B3118">
        <f t="shared" si="317"/>
        <v>9513</v>
      </c>
      <c r="C3118" t="str">
        <f t="shared" si="313"/>
        <v>https://usaybia.net/person/9513</v>
      </c>
      <c r="D3118" t="str">
        <f t="shared" si="318"/>
        <v>https://usaybia.net/person/9513_____________</v>
      </c>
      <c r="Q3118" t="str">
        <f t="shared" si="315"/>
        <v>,https://usaybia.net/person/9513</v>
      </c>
      <c r="R3118" t="str">
        <f t="shared" si="314"/>
        <v>https://usaybia.net/person/9513</v>
      </c>
    </row>
    <row r="3119" spans="1:18" x14ac:dyDescent="0.25">
      <c r="A3119">
        <f t="shared" si="316"/>
        <v>95</v>
      </c>
      <c r="B3119">
        <f t="shared" si="317"/>
        <v>9514</v>
      </c>
      <c r="C3119" t="str">
        <f t="shared" si="313"/>
        <v>https://usaybia.net/person/9514</v>
      </c>
      <c r="D3119" t="str">
        <f t="shared" si="318"/>
        <v>https://usaybia.net/person/9514_____________</v>
      </c>
      <c r="Q3119" t="str">
        <f t="shared" si="315"/>
        <v>,https://usaybia.net/person/9514</v>
      </c>
      <c r="R3119" t="str">
        <f t="shared" si="314"/>
        <v>https://usaybia.net/person/9514</v>
      </c>
    </row>
    <row r="3120" spans="1:18" x14ac:dyDescent="0.25">
      <c r="A3120">
        <f t="shared" si="316"/>
        <v>95</v>
      </c>
      <c r="B3120">
        <f t="shared" si="317"/>
        <v>9515</v>
      </c>
      <c r="C3120" t="str">
        <f t="shared" si="313"/>
        <v>https://usaybia.net/person/9515</v>
      </c>
      <c r="D3120" t="str">
        <f t="shared" si="318"/>
        <v>https://usaybia.net/person/9515_____________</v>
      </c>
      <c r="Q3120" t="str">
        <f t="shared" si="315"/>
        <v>,https://usaybia.net/person/9515</v>
      </c>
      <c r="R3120" t="str">
        <f t="shared" si="314"/>
        <v>https://usaybia.net/person/9515</v>
      </c>
    </row>
    <row r="3121" spans="1:18" x14ac:dyDescent="0.25">
      <c r="A3121">
        <f t="shared" si="316"/>
        <v>95</v>
      </c>
      <c r="B3121">
        <f t="shared" si="317"/>
        <v>9516</v>
      </c>
      <c r="C3121" t="str">
        <f t="shared" si="313"/>
        <v>https://usaybia.net/person/9516</v>
      </c>
      <c r="D3121" t="str">
        <f t="shared" si="318"/>
        <v>https://usaybia.net/person/9516_____________</v>
      </c>
      <c r="Q3121" t="str">
        <f t="shared" si="315"/>
        <v>,https://usaybia.net/person/9516</v>
      </c>
      <c r="R3121" t="str">
        <f t="shared" si="314"/>
        <v>https://usaybia.net/person/9516</v>
      </c>
    </row>
    <row r="3122" spans="1:18" x14ac:dyDescent="0.25">
      <c r="A3122">
        <f t="shared" si="316"/>
        <v>95</v>
      </c>
      <c r="B3122">
        <f t="shared" si="317"/>
        <v>9517</v>
      </c>
      <c r="C3122" t="str">
        <f t="shared" si="313"/>
        <v>https://usaybia.net/person/9517</v>
      </c>
      <c r="D3122" t="str">
        <f t="shared" si="318"/>
        <v>https://usaybia.net/person/9517_____________</v>
      </c>
      <c r="Q3122" t="str">
        <f t="shared" si="315"/>
        <v>,https://usaybia.net/person/9517</v>
      </c>
      <c r="R3122" t="str">
        <f t="shared" si="314"/>
        <v>https://usaybia.net/person/9517</v>
      </c>
    </row>
    <row r="3123" spans="1:18" x14ac:dyDescent="0.25">
      <c r="A3123">
        <f t="shared" si="316"/>
        <v>95</v>
      </c>
      <c r="B3123">
        <f t="shared" si="317"/>
        <v>9518</v>
      </c>
      <c r="C3123" t="str">
        <f t="shared" si="313"/>
        <v>https://usaybia.net/person/9518</v>
      </c>
      <c r="D3123" t="str">
        <f t="shared" si="318"/>
        <v>https://usaybia.net/person/9518_____________</v>
      </c>
      <c r="Q3123" t="str">
        <f t="shared" si="315"/>
        <v>,https://usaybia.net/person/9518</v>
      </c>
      <c r="R3123" t="str">
        <f t="shared" si="314"/>
        <v>https://usaybia.net/person/9518</v>
      </c>
    </row>
    <row r="3124" spans="1:18" x14ac:dyDescent="0.25">
      <c r="A3124">
        <f t="shared" si="316"/>
        <v>95</v>
      </c>
      <c r="B3124">
        <f t="shared" si="317"/>
        <v>9519</v>
      </c>
      <c r="C3124" t="str">
        <f t="shared" si="313"/>
        <v>https://usaybia.net/person/9519</v>
      </c>
      <c r="D3124" t="str">
        <f t="shared" si="318"/>
        <v>https://usaybia.net/person/9519_____________</v>
      </c>
      <c r="Q3124" t="str">
        <f t="shared" si="315"/>
        <v>,https://usaybia.net/person/9519</v>
      </c>
      <c r="R3124" t="str">
        <f t="shared" si="314"/>
        <v>https://usaybia.net/person/9519</v>
      </c>
    </row>
    <row r="3125" spans="1:18" x14ac:dyDescent="0.25">
      <c r="A3125">
        <f t="shared" si="316"/>
        <v>95</v>
      </c>
      <c r="B3125">
        <f t="shared" si="317"/>
        <v>9520</v>
      </c>
      <c r="C3125" t="str">
        <f t="shared" si="313"/>
        <v>https://usaybia.net/person/9520</v>
      </c>
      <c r="D3125" t="str">
        <f t="shared" si="318"/>
        <v>https://usaybia.net/person/9520_____________</v>
      </c>
      <c r="Q3125" t="str">
        <f t="shared" si="315"/>
        <v>,https://usaybia.net/person/9520</v>
      </c>
      <c r="R3125" t="str">
        <f t="shared" si="314"/>
        <v>https://usaybia.net/person/9520</v>
      </c>
    </row>
    <row r="3126" spans="1:18" x14ac:dyDescent="0.25">
      <c r="A3126">
        <f t="shared" si="316"/>
        <v>95</v>
      </c>
      <c r="B3126">
        <f t="shared" si="317"/>
        <v>9521</v>
      </c>
      <c r="C3126" t="str">
        <f t="shared" si="313"/>
        <v>https://usaybia.net/person/9521</v>
      </c>
      <c r="D3126" t="str">
        <f t="shared" si="318"/>
        <v>https://usaybia.net/person/9521_____________</v>
      </c>
      <c r="Q3126" t="str">
        <f t="shared" si="315"/>
        <v>,https://usaybia.net/person/9521</v>
      </c>
      <c r="R3126" t="str">
        <f t="shared" si="314"/>
        <v>https://usaybia.net/person/9521</v>
      </c>
    </row>
    <row r="3127" spans="1:18" x14ac:dyDescent="0.25">
      <c r="A3127">
        <f t="shared" si="316"/>
        <v>95</v>
      </c>
      <c r="B3127">
        <f t="shared" si="317"/>
        <v>9522</v>
      </c>
      <c r="C3127" t="str">
        <f t="shared" si="313"/>
        <v>https://usaybia.net/person/9522</v>
      </c>
      <c r="D3127" t="str">
        <f t="shared" si="318"/>
        <v>https://usaybia.net/person/9522_____________</v>
      </c>
      <c r="Q3127" t="str">
        <f t="shared" si="315"/>
        <v>,https://usaybia.net/person/9522</v>
      </c>
      <c r="R3127" t="str">
        <f t="shared" si="314"/>
        <v>https://usaybia.net/person/9522</v>
      </c>
    </row>
    <row r="3128" spans="1:18" x14ac:dyDescent="0.25">
      <c r="A3128">
        <f t="shared" si="316"/>
        <v>95</v>
      </c>
      <c r="B3128">
        <f t="shared" si="317"/>
        <v>9523</v>
      </c>
      <c r="C3128" t="str">
        <f t="shared" si="313"/>
        <v>https://usaybia.net/person/9523</v>
      </c>
      <c r="D3128" t="str">
        <f t="shared" si="318"/>
        <v>https://usaybia.net/person/9523_____________</v>
      </c>
      <c r="Q3128" t="str">
        <f t="shared" si="315"/>
        <v>,https://usaybia.net/person/9523</v>
      </c>
      <c r="R3128" t="str">
        <f t="shared" si="314"/>
        <v>https://usaybia.net/person/9523</v>
      </c>
    </row>
    <row r="3129" spans="1:18" x14ac:dyDescent="0.25">
      <c r="A3129">
        <f t="shared" si="316"/>
        <v>95</v>
      </c>
      <c r="B3129">
        <f t="shared" si="317"/>
        <v>9524</v>
      </c>
      <c r="C3129" t="str">
        <f t="shared" ref="C3129:C3192" si="319">"https://usaybia.net/person/"&amp;B3129</f>
        <v>https://usaybia.net/person/9524</v>
      </c>
      <c r="D3129" t="str">
        <f t="shared" si="318"/>
        <v>https://usaybia.net/person/9524_____________</v>
      </c>
      <c r="Q3129" t="str">
        <f t="shared" si="315"/>
        <v>,https://usaybia.net/person/9524</v>
      </c>
      <c r="R3129" t="str">
        <f t="shared" si="314"/>
        <v>https://usaybia.net/person/9524</v>
      </c>
    </row>
    <row r="3130" spans="1:18" x14ac:dyDescent="0.25">
      <c r="A3130">
        <f t="shared" si="316"/>
        <v>95</v>
      </c>
      <c r="B3130">
        <f t="shared" si="317"/>
        <v>9525</v>
      </c>
      <c r="C3130" t="str">
        <f t="shared" si="319"/>
        <v>https://usaybia.net/person/9525</v>
      </c>
      <c r="D3130" t="str">
        <f t="shared" si="318"/>
        <v>https://usaybia.net/person/9525_____________</v>
      </c>
      <c r="Q3130" t="str">
        <f t="shared" si="315"/>
        <v>,https://usaybia.net/person/9525</v>
      </c>
      <c r="R3130" t="str">
        <f t="shared" si="314"/>
        <v>https://usaybia.net/person/9525</v>
      </c>
    </row>
    <row r="3131" spans="1:18" x14ac:dyDescent="0.25">
      <c r="A3131">
        <f t="shared" si="316"/>
        <v>95</v>
      </c>
      <c r="B3131">
        <f t="shared" si="317"/>
        <v>9526</v>
      </c>
      <c r="C3131" t="str">
        <f t="shared" si="319"/>
        <v>https://usaybia.net/person/9526</v>
      </c>
      <c r="D3131" t="str">
        <f t="shared" si="318"/>
        <v>https://usaybia.net/person/9526_____________</v>
      </c>
      <c r="Q3131" t="str">
        <f t="shared" si="315"/>
        <v>,https://usaybia.net/person/9526</v>
      </c>
      <c r="R3131" t="str">
        <f t="shared" si="314"/>
        <v>https://usaybia.net/person/9526</v>
      </c>
    </row>
    <row r="3132" spans="1:18" x14ac:dyDescent="0.25">
      <c r="A3132">
        <f t="shared" si="316"/>
        <v>95</v>
      </c>
      <c r="B3132">
        <f t="shared" si="317"/>
        <v>9527</v>
      </c>
      <c r="C3132" t="str">
        <f t="shared" si="319"/>
        <v>https://usaybia.net/person/9527</v>
      </c>
      <c r="D3132" t="str">
        <f t="shared" si="318"/>
        <v>https://usaybia.net/person/9527_____________</v>
      </c>
      <c r="Q3132" t="str">
        <f t="shared" si="315"/>
        <v>,https://usaybia.net/person/9527</v>
      </c>
      <c r="R3132" t="str">
        <f t="shared" si="314"/>
        <v>https://usaybia.net/person/9527</v>
      </c>
    </row>
    <row r="3133" spans="1:18" x14ac:dyDescent="0.25">
      <c r="A3133">
        <f t="shared" si="316"/>
        <v>95</v>
      </c>
      <c r="B3133">
        <f t="shared" si="317"/>
        <v>9528</v>
      </c>
      <c r="C3133" t="str">
        <f t="shared" si="319"/>
        <v>https://usaybia.net/person/9528</v>
      </c>
      <c r="D3133" t="str">
        <f t="shared" si="318"/>
        <v>https://usaybia.net/person/9528_____________</v>
      </c>
      <c r="Q3133" t="str">
        <f t="shared" si="315"/>
        <v>,https://usaybia.net/person/9528</v>
      </c>
      <c r="R3133" t="str">
        <f t="shared" si="314"/>
        <v>https://usaybia.net/person/9528</v>
      </c>
    </row>
    <row r="3134" spans="1:18" x14ac:dyDescent="0.25">
      <c r="A3134">
        <f t="shared" si="316"/>
        <v>95</v>
      </c>
      <c r="B3134">
        <f t="shared" si="317"/>
        <v>9529</v>
      </c>
      <c r="C3134" t="str">
        <f t="shared" si="319"/>
        <v>https://usaybia.net/person/9529</v>
      </c>
      <c r="D3134" t="str">
        <f t="shared" si="318"/>
        <v>https://usaybia.net/person/9529_____________</v>
      </c>
      <c r="Q3134" t="str">
        <f t="shared" si="315"/>
        <v>,https://usaybia.net/person/9529</v>
      </c>
      <c r="R3134" t="str">
        <f t="shared" si="314"/>
        <v>https://usaybia.net/person/9529</v>
      </c>
    </row>
    <row r="3135" spans="1:18" x14ac:dyDescent="0.25">
      <c r="A3135">
        <f t="shared" si="316"/>
        <v>95</v>
      </c>
      <c r="B3135">
        <f t="shared" si="317"/>
        <v>9530</v>
      </c>
      <c r="C3135" t="str">
        <f t="shared" si="319"/>
        <v>https://usaybia.net/person/9530</v>
      </c>
      <c r="D3135" t="str">
        <f t="shared" si="318"/>
        <v>https://usaybia.net/person/9530_____________</v>
      </c>
      <c r="Q3135" t="str">
        <f t="shared" si="315"/>
        <v>,https://usaybia.net/person/9530</v>
      </c>
      <c r="R3135" t="str">
        <f t="shared" si="314"/>
        <v>https://usaybia.net/person/9530</v>
      </c>
    </row>
    <row r="3136" spans="1:18" x14ac:dyDescent="0.25">
      <c r="A3136">
        <f t="shared" si="316"/>
        <v>95</v>
      </c>
      <c r="B3136">
        <f t="shared" si="317"/>
        <v>9531</v>
      </c>
      <c r="C3136" t="str">
        <f t="shared" si="319"/>
        <v>https://usaybia.net/person/9531</v>
      </c>
      <c r="D3136" t="str">
        <f t="shared" si="318"/>
        <v>https://usaybia.net/person/9531_____________</v>
      </c>
      <c r="Q3136" t="str">
        <f t="shared" si="315"/>
        <v>,https://usaybia.net/person/9531</v>
      </c>
      <c r="R3136" t="str">
        <f t="shared" si="314"/>
        <v>https://usaybia.net/person/9531</v>
      </c>
    </row>
    <row r="3137" spans="1:18" x14ac:dyDescent="0.25">
      <c r="A3137">
        <f t="shared" si="316"/>
        <v>95</v>
      </c>
      <c r="B3137">
        <f t="shared" si="317"/>
        <v>9532</v>
      </c>
      <c r="C3137" t="str">
        <f t="shared" si="319"/>
        <v>https://usaybia.net/person/9532</v>
      </c>
      <c r="D3137" t="str">
        <f t="shared" si="318"/>
        <v>https://usaybia.net/person/9532_____________</v>
      </c>
      <c r="Q3137" t="str">
        <f t="shared" si="315"/>
        <v>,https://usaybia.net/person/9532</v>
      </c>
      <c r="R3137" t="str">
        <f t="shared" si="314"/>
        <v>https://usaybia.net/person/9532</v>
      </c>
    </row>
    <row r="3138" spans="1:18" x14ac:dyDescent="0.25">
      <c r="A3138">
        <f t="shared" si="316"/>
        <v>95</v>
      </c>
      <c r="B3138">
        <f t="shared" si="317"/>
        <v>9533</v>
      </c>
      <c r="C3138" t="str">
        <f t="shared" si="319"/>
        <v>https://usaybia.net/person/9533</v>
      </c>
      <c r="D3138" t="str">
        <f t="shared" si="318"/>
        <v>https://usaybia.net/person/9533_____________</v>
      </c>
      <c r="Q3138" t="str">
        <f t="shared" si="315"/>
        <v>,https://usaybia.net/person/9533</v>
      </c>
      <c r="R3138" t="str">
        <f t="shared" ref="R3138:R3201" si="320">RIGHT(Q3138,LEN(Q3138)-1)</f>
        <v>https://usaybia.net/person/9533</v>
      </c>
    </row>
    <row r="3139" spans="1:18" x14ac:dyDescent="0.25">
      <c r="A3139">
        <f t="shared" si="316"/>
        <v>96</v>
      </c>
      <c r="B3139">
        <f>9600+1</f>
        <v>9601</v>
      </c>
      <c r="C3139" t="str">
        <f t="shared" si="319"/>
        <v>https://usaybia.net/person/9601</v>
      </c>
      <c r="D3139" t="str">
        <f t="shared" si="318"/>
        <v>https://usaybia.net/person/9601_____________</v>
      </c>
      <c r="Q3139" t="str">
        <f t="shared" ref="Q3139:Q3202" si="321">SUBSTITUTE(SUBSTITUTE(SUBSTITUTE(CONCATENATE(C3139,F3139,G3139,H3139,I3139,J3139,K3139,L3139,SUBSTITUTE(M3139,".emedien.ub.uni-muenchen.de",""),N3139,O3139,P3139),"http",",http"),"xxx",""),"XXX","")</f>
        <v>,https://usaybia.net/person/9601</v>
      </c>
      <c r="R3139" t="str">
        <f t="shared" si="320"/>
        <v>https://usaybia.net/person/9601</v>
      </c>
    </row>
    <row r="3140" spans="1:18" x14ac:dyDescent="0.25">
      <c r="A3140">
        <f t="shared" si="316"/>
        <v>96</v>
      </c>
      <c r="B3140">
        <f t="shared" si="317"/>
        <v>9602</v>
      </c>
      <c r="C3140" t="str">
        <f t="shared" si="319"/>
        <v>https://usaybia.net/person/9602</v>
      </c>
      <c r="D3140" t="str">
        <f t="shared" si="318"/>
        <v>https://usaybia.net/person/9602_____________</v>
      </c>
      <c r="Q3140" t="str">
        <f t="shared" si="321"/>
        <v>,https://usaybia.net/person/9602</v>
      </c>
      <c r="R3140" t="str">
        <f t="shared" si="320"/>
        <v>https://usaybia.net/person/9602</v>
      </c>
    </row>
    <row r="3141" spans="1:18" x14ac:dyDescent="0.25">
      <c r="A3141">
        <f t="shared" si="316"/>
        <v>96</v>
      </c>
      <c r="B3141">
        <f t="shared" si="317"/>
        <v>9603</v>
      </c>
      <c r="C3141" t="str">
        <f t="shared" si="319"/>
        <v>https://usaybia.net/person/9603</v>
      </c>
      <c r="D3141" t="str">
        <f t="shared" si="318"/>
        <v>https://usaybia.net/person/9603_____________</v>
      </c>
      <c r="Q3141" t="str">
        <f t="shared" si="321"/>
        <v>,https://usaybia.net/person/9603</v>
      </c>
      <c r="R3141" t="str">
        <f t="shared" si="320"/>
        <v>https://usaybia.net/person/9603</v>
      </c>
    </row>
    <row r="3142" spans="1:18" x14ac:dyDescent="0.25">
      <c r="A3142">
        <f t="shared" si="316"/>
        <v>96</v>
      </c>
      <c r="B3142">
        <f t="shared" si="317"/>
        <v>9604</v>
      </c>
      <c r="C3142" t="str">
        <f t="shared" si="319"/>
        <v>https://usaybia.net/person/9604</v>
      </c>
      <c r="D3142" t="str">
        <f t="shared" si="318"/>
        <v>https://usaybia.net/person/9604_____________</v>
      </c>
      <c r="Q3142" t="str">
        <f t="shared" si="321"/>
        <v>,https://usaybia.net/person/9604</v>
      </c>
      <c r="R3142" t="str">
        <f t="shared" si="320"/>
        <v>https://usaybia.net/person/9604</v>
      </c>
    </row>
    <row r="3143" spans="1:18" x14ac:dyDescent="0.25">
      <c r="A3143">
        <f t="shared" si="316"/>
        <v>96</v>
      </c>
      <c r="B3143">
        <f t="shared" si="317"/>
        <v>9605</v>
      </c>
      <c r="C3143" t="str">
        <f t="shared" si="319"/>
        <v>https://usaybia.net/person/9605</v>
      </c>
      <c r="D3143" t="str">
        <f t="shared" si="318"/>
        <v>https://usaybia.net/person/9605_____________</v>
      </c>
      <c r="Q3143" t="str">
        <f t="shared" si="321"/>
        <v>,https://usaybia.net/person/9605</v>
      </c>
      <c r="R3143" t="str">
        <f t="shared" si="320"/>
        <v>https://usaybia.net/person/9605</v>
      </c>
    </row>
    <row r="3144" spans="1:18" x14ac:dyDescent="0.25">
      <c r="A3144">
        <f t="shared" si="316"/>
        <v>96</v>
      </c>
      <c r="B3144">
        <f t="shared" si="317"/>
        <v>9606</v>
      </c>
      <c r="C3144" t="str">
        <f t="shared" si="319"/>
        <v>https://usaybia.net/person/9606</v>
      </c>
      <c r="D3144" t="str">
        <f t="shared" si="318"/>
        <v>https://usaybia.net/person/9606_____________</v>
      </c>
      <c r="Q3144" t="str">
        <f t="shared" si="321"/>
        <v>,https://usaybia.net/person/9606</v>
      </c>
      <c r="R3144" t="str">
        <f t="shared" si="320"/>
        <v>https://usaybia.net/person/9606</v>
      </c>
    </row>
    <row r="3145" spans="1:18" x14ac:dyDescent="0.25">
      <c r="A3145">
        <f t="shared" si="316"/>
        <v>96</v>
      </c>
      <c r="B3145">
        <f t="shared" si="317"/>
        <v>9607</v>
      </c>
      <c r="C3145" t="str">
        <f t="shared" si="319"/>
        <v>https://usaybia.net/person/9607</v>
      </c>
      <c r="D3145" t="str">
        <f t="shared" si="318"/>
        <v>https://usaybia.net/person/9607_____________</v>
      </c>
      <c r="Q3145" t="str">
        <f t="shared" si="321"/>
        <v>,https://usaybia.net/person/9607</v>
      </c>
      <c r="R3145" t="str">
        <f t="shared" si="320"/>
        <v>https://usaybia.net/person/9607</v>
      </c>
    </row>
    <row r="3146" spans="1:18" x14ac:dyDescent="0.25">
      <c r="A3146">
        <f t="shared" si="316"/>
        <v>96</v>
      </c>
      <c r="B3146">
        <f t="shared" si="317"/>
        <v>9608</v>
      </c>
      <c r="C3146" t="str">
        <f t="shared" si="319"/>
        <v>https://usaybia.net/person/9608</v>
      </c>
      <c r="D3146" t="str">
        <f t="shared" si="318"/>
        <v>https://usaybia.net/person/9608_____________</v>
      </c>
      <c r="Q3146" t="str">
        <f t="shared" si="321"/>
        <v>,https://usaybia.net/person/9608</v>
      </c>
      <c r="R3146" t="str">
        <f t="shared" si="320"/>
        <v>https://usaybia.net/person/9608</v>
      </c>
    </row>
    <row r="3147" spans="1:18" x14ac:dyDescent="0.25">
      <c r="A3147">
        <f t="shared" si="316"/>
        <v>96</v>
      </c>
      <c r="B3147">
        <f t="shared" si="317"/>
        <v>9609</v>
      </c>
      <c r="C3147" t="str">
        <f t="shared" si="319"/>
        <v>https://usaybia.net/person/9609</v>
      </c>
      <c r="D3147" t="str">
        <f t="shared" si="318"/>
        <v>https://usaybia.net/person/9609_____________</v>
      </c>
      <c r="Q3147" t="str">
        <f t="shared" si="321"/>
        <v>,https://usaybia.net/person/9609</v>
      </c>
      <c r="R3147" t="str">
        <f t="shared" si="320"/>
        <v>https://usaybia.net/person/9609</v>
      </c>
    </row>
    <row r="3148" spans="1:18" x14ac:dyDescent="0.25">
      <c r="A3148">
        <f t="shared" si="316"/>
        <v>96</v>
      </c>
      <c r="B3148">
        <f t="shared" si="317"/>
        <v>9610</v>
      </c>
      <c r="C3148" t="str">
        <f t="shared" si="319"/>
        <v>https://usaybia.net/person/9610</v>
      </c>
      <c r="D3148" t="str">
        <f t="shared" si="318"/>
        <v>https://usaybia.net/person/9610_____________</v>
      </c>
      <c r="Q3148" t="str">
        <f t="shared" si="321"/>
        <v>,https://usaybia.net/person/9610</v>
      </c>
      <c r="R3148" t="str">
        <f t="shared" si="320"/>
        <v>https://usaybia.net/person/9610</v>
      </c>
    </row>
    <row r="3149" spans="1:18" x14ac:dyDescent="0.25">
      <c r="A3149">
        <f t="shared" si="316"/>
        <v>96</v>
      </c>
      <c r="B3149">
        <f t="shared" si="317"/>
        <v>9611</v>
      </c>
      <c r="C3149" t="str">
        <f t="shared" si="319"/>
        <v>https://usaybia.net/person/9611</v>
      </c>
      <c r="D3149" t="str">
        <f t="shared" si="318"/>
        <v>https://usaybia.net/person/9611_____________</v>
      </c>
      <c r="Q3149" t="str">
        <f t="shared" si="321"/>
        <v>,https://usaybia.net/person/9611</v>
      </c>
      <c r="R3149" t="str">
        <f t="shared" si="320"/>
        <v>https://usaybia.net/person/9611</v>
      </c>
    </row>
    <row r="3150" spans="1:18" x14ac:dyDescent="0.25">
      <c r="A3150">
        <f t="shared" ref="A3150:A3213" si="322">A3117+1</f>
        <v>96</v>
      </c>
      <c r="B3150">
        <f t="shared" si="317"/>
        <v>9612</v>
      </c>
      <c r="C3150" t="str">
        <f t="shared" si="319"/>
        <v>https://usaybia.net/person/9612</v>
      </c>
      <c r="D3150" t="str">
        <f t="shared" si="318"/>
        <v>https://usaybia.net/person/9612_____________</v>
      </c>
      <c r="Q3150" t="str">
        <f t="shared" si="321"/>
        <v>,https://usaybia.net/person/9612</v>
      </c>
      <c r="R3150" t="str">
        <f t="shared" si="320"/>
        <v>https://usaybia.net/person/9612</v>
      </c>
    </row>
    <row r="3151" spans="1:18" x14ac:dyDescent="0.25">
      <c r="A3151">
        <f t="shared" si="322"/>
        <v>96</v>
      </c>
      <c r="B3151">
        <f t="shared" si="317"/>
        <v>9613</v>
      </c>
      <c r="C3151" t="str">
        <f t="shared" si="319"/>
        <v>https://usaybia.net/person/9613</v>
      </c>
      <c r="D3151" t="str">
        <f t="shared" si="318"/>
        <v>https://usaybia.net/person/9613_____________</v>
      </c>
      <c r="Q3151" t="str">
        <f t="shared" si="321"/>
        <v>,https://usaybia.net/person/9613</v>
      </c>
      <c r="R3151" t="str">
        <f t="shared" si="320"/>
        <v>https://usaybia.net/person/9613</v>
      </c>
    </row>
    <row r="3152" spans="1:18" x14ac:dyDescent="0.25">
      <c r="A3152">
        <f t="shared" si="322"/>
        <v>96</v>
      </c>
      <c r="B3152">
        <f t="shared" ref="B3152:B3215" si="323">B3151+1</f>
        <v>9614</v>
      </c>
      <c r="C3152" t="str">
        <f t="shared" si="319"/>
        <v>https://usaybia.net/person/9614</v>
      </c>
      <c r="D3152" t="str">
        <f t="shared" si="318"/>
        <v>https://usaybia.net/person/9614_____________</v>
      </c>
      <c r="Q3152" t="str">
        <f t="shared" si="321"/>
        <v>,https://usaybia.net/person/9614</v>
      </c>
      <c r="R3152" t="str">
        <f t="shared" si="320"/>
        <v>https://usaybia.net/person/9614</v>
      </c>
    </row>
    <row r="3153" spans="1:18" x14ac:dyDescent="0.25">
      <c r="A3153">
        <f t="shared" si="322"/>
        <v>96</v>
      </c>
      <c r="B3153">
        <f t="shared" si="323"/>
        <v>9615</v>
      </c>
      <c r="C3153" t="str">
        <f t="shared" si="319"/>
        <v>https://usaybia.net/person/9615</v>
      </c>
      <c r="D3153" t="str">
        <f t="shared" ref="D3153:D3216" si="324">C3153&amp;"_____________"</f>
        <v>https://usaybia.net/person/9615_____________</v>
      </c>
      <c r="Q3153" t="str">
        <f t="shared" si="321"/>
        <v>,https://usaybia.net/person/9615</v>
      </c>
      <c r="R3153" t="str">
        <f t="shared" si="320"/>
        <v>https://usaybia.net/person/9615</v>
      </c>
    </row>
    <row r="3154" spans="1:18" x14ac:dyDescent="0.25">
      <c r="A3154">
        <f t="shared" si="322"/>
        <v>96</v>
      </c>
      <c r="B3154">
        <f t="shared" si="323"/>
        <v>9616</v>
      </c>
      <c r="C3154" t="str">
        <f t="shared" si="319"/>
        <v>https://usaybia.net/person/9616</v>
      </c>
      <c r="D3154" t="str">
        <f t="shared" si="324"/>
        <v>https://usaybia.net/person/9616_____________</v>
      </c>
      <c r="Q3154" t="str">
        <f t="shared" si="321"/>
        <v>,https://usaybia.net/person/9616</v>
      </c>
      <c r="R3154" t="str">
        <f t="shared" si="320"/>
        <v>https://usaybia.net/person/9616</v>
      </c>
    </row>
    <row r="3155" spans="1:18" x14ac:dyDescent="0.25">
      <c r="A3155">
        <f t="shared" si="322"/>
        <v>96</v>
      </c>
      <c r="B3155">
        <f t="shared" si="323"/>
        <v>9617</v>
      </c>
      <c r="C3155" t="str">
        <f t="shared" si="319"/>
        <v>https://usaybia.net/person/9617</v>
      </c>
      <c r="D3155" t="str">
        <f t="shared" si="324"/>
        <v>https://usaybia.net/person/9617_____________</v>
      </c>
      <c r="Q3155" t="str">
        <f t="shared" si="321"/>
        <v>,https://usaybia.net/person/9617</v>
      </c>
      <c r="R3155" t="str">
        <f t="shared" si="320"/>
        <v>https://usaybia.net/person/9617</v>
      </c>
    </row>
    <row r="3156" spans="1:18" x14ac:dyDescent="0.25">
      <c r="A3156">
        <f t="shared" si="322"/>
        <v>96</v>
      </c>
      <c r="B3156">
        <f t="shared" si="323"/>
        <v>9618</v>
      </c>
      <c r="C3156" t="str">
        <f t="shared" si="319"/>
        <v>https://usaybia.net/person/9618</v>
      </c>
      <c r="D3156" t="str">
        <f t="shared" si="324"/>
        <v>https://usaybia.net/person/9618_____________</v>
      </c>
      <c r="Q3156" t="str">
        <f t="shared" si="321"/>
        <v>,https://usaybia.net/person/9618</v>
      </c>
      <c r="R3156" t="str">
        <f t="shared" si="320"/>
        <v>https://usaybia.net/person/9618</v>
      </c>
    </row>
    <row r="3157" spans="1:18" x14ac:dyDescent="0.25">
      <c r="A3157">
        <f t="shared" si="322"/>
        <v>96</v>
      </c>
      <c r="B3157">
        <f t="shared" si="323"/>
        <v>9619</v>
      </c>
      <c r="C3157" t="str">
        <f t="shared" si="319"/>
        <v>https://usaybia.net/person/9619</v>
      </c>
      <c r="D3157" t="str">
        <f t="shared" si="324"/>
        <v>https://usaybia.net/person/9619_____________</v>
      </c>
      <c r="Q3157" t="str">
        <f t="shared" si="321"/>
        <v>,https://usaybia.net/person/9619</v>
      </c>
      <c r="R3157" t="str">
        <f t="shared" si="320"/>
        <v>https://usaybia.net/person/9619</v>
      </c>
    </row>
    <row r="3158" spans="1:18" x14ac:dyDescent="0.25">
      <c r="A3158">
        <f t="shared" si="322"/>
        <v>96</v>
      </c>
      <c r="B3158">
        <f t="shared" si="323"/>
        <v>9620</v>
      </c>
      <c r="C3158" t="str">
        <f t="shared" si="319"/>
        <v>https://usaybia.net/person/9620</v>
      </c>
      <c r="D3158" t="str">
        <f t="shared" si="324"/>
        <v>https://usaybia.net/person/9620_____________</v>
      </c>
      <c r="Q3158" t="str">
        <f t="shared" si="321"/>
        <v>,https://usaybia.net/person/9620</v>
      </c>
      <c r="R3158" t="str">
        <f t="shared" si="320"/>
        <v>https://usaybia.net/person/9620</v>
      </c>
    </row>
    <row r="3159" spans="1:18" x14ac:dyDescent="0.25">
      <c r="A3159">
        <f t="shared" si="322"/>
        <v>96</v>
      </c>
      <c r="B3159">
        <f t="shared" si="323"/>
        <v>9621</v>
      </c>
      <c r="C3159" t="str">
        <f t="shared" si="319"/>
        <v>https://usaybia.net/person/9621</v>
      </c>
      <c r="D3159" t="str">
        <f t="shared" si="324"/>
        <v>https://usaybia.net/person/9621_____________</v>
      </c>
      <c r="Q3159" t="str">
        <f t="shared" si="321"/>
        <v>,https://usaybia.net/person/9621</v>
      </c>
      <c r="R3159" t="str">
        <f t="shared" si="320"/>
        <v>https://usaybia.net/person/9621</v>
      </c>
    </row>
    <row r="3160" spans="1:18" x14ac:dyDescent="0.25">
      <c r="A3160">
        <f t="shared" si="322"/>
        <v>96</v>
      </c>
      <c r="B3160">
        <f t="shared" si="323"/>
        <v>9622</v>
      </c>
      <c r="C3160" t="str">
        <f t="shared" si="319"/>
        <v>https://usaybia.net/person/9622</v>
      </c>
      <c r="D3160" t="str">
        <f t="shared" si="324"/>
        <v>https://usaybia.net/person/9622_____________</v>
      </c>
      <c r="Q3160" t="str">
        <f t="shared" si="321"/>
        <v>,https://usaybia.net/person/9622</v>
      </c>
      <c r="R3160" t="str">
        <f t="shared" si="320"/>
        <v>https://usaybia.net/person/9622</v>
      </c>
    </row>
    <row r="3161" spans="1:18" x14ac:dyDescent="0.25">
      <c r="A3161">
        <f t="shared" si="322"/>
        <v>96</v>
      </c>
      <c r="B3161">
        <f t="shared" si="323"/>
        <v>9623</v>
      </c>
      <c r="C3161" t="str">
        <f t="shared" si="319"/>
        <v>https://usaybia.net/person/9623</v>
      </c>
      <c r="D3161" t="str">
        <f t="shared" si="324"/>
        <v>https://usaybia.net/person/9623_____________</v>
      </c>
      <c r="Q3161" t="str">
        <f t="shared" si="321"/>
        <v>,https://usaybia.net/person/9623</v>
      </c>
      <c r="R3161" t="str">
        <f t="shared" si="320"/>
        <v>https://usaybia.net/person/9623</v>
      </c>
    </row>
    <row r="3162" spans="1:18" x14ac:dyDescent="0.25">
      <c r="A3162">
        <f t="shared" si="322"/>
        <v>96</v>
      </c>
      <c r="B3162">
        <f t="shared" si="323"/>
        <v>9624</v>
      </c>
      <c r="C3162" t="str">
        <f t="shared" si="319"/>
        <v>https://usaybia.net/person/9624</v>
      </c>
      <c r="D3162" t="str">
        <f t="shared" si="324"/>
        <v>https://usaybia.net/person/9624_____________</v>
      </c>
      <c r="Q3162" t="str">
        <f t="shared" si="321"/>
        <v>,https://usaybia.net/person/9624</v>
      </c>
      <c r="R3162" t="str">
        <f t="shared" si="320"/>
        <v>https://usaybia.net/person/9624</v>
      </c>
    </row>
    <row r="3163" spans="1:18" x14ac:dyDescent="0.25">
      <c r="A3163">
        <f t="shared" si="322"/>
        <v>96</v>
      </c>
      <c r="B3163">
        <f t="shared" si="323"/>
        <v>9625</v>
      </c>
      <c r="C3163" t="str">
        <f t="shared" si="319"/>
        <v>https://usaybia.net/person/9625</v>
      </c>
      <c r="D3163" t="str">
        <f t="shared" si="324"/>
        <v>https://usaybia.net/person/9625_____________</v>
      </c>
      <c r="Q3163" t="str">
        <f t="shared" si="321"/>
        <v>,https://usaybia.net/person/9625</v>
      </c>
      <c r="R3163" t="str">
        <f t="shared" si="320"/>
        <v>https://usaybia.net/person/9625</v>
      </c>
    </row>
    <row r="3164" spans="1:18" x14ac:dyDescent="0.25">
      <c r="A3164">
        <f t="shared" si="322"/>
        <v>96</v>
      </c>
      <c r="B3164">
        <f t="shared" si="323"/>
        <v>9626</v>
      </c>
      <c r="C3164" t="str">
        <f t="shared" si="319"/>
        <v>https://usaybia.net/person/9626</v>
      </c>
      <c r="D3164" t="str">
        <f t="shared" si="324"/>
        <v>https://usaybia.net/person/9626_____________</v>
      </c>
      <c r="Q3164" t="str">
        <f t="shared" si="321"/>
        <v>,https://usaybia.net/person/9626</v>
      </c>
      <c r="R3164" t="str">
        <f t="shared" si="320"/>
        <v>https://usaybia.net/person/9626</v>
      </c>
    </row>
    <row r="3165" spans="1:18" x14ac:dyDescent="0.25">
      <c r="A3165">
        <f t="shared" si="322"/>
        <v>96</v>
      </c>
      <c r="B3165">
        <f t="shared" si="323"/>
        <v>9627</v>
      </c>
      <c r="C3165" t="str">
        <f t="shared" si="319"/>
        <v>https://usaybia.net/person/9627</v>
      </c>
      <c r="D3165" t="str">
        <f t="shared" si="324"/>
        <v>https://usaybia.net/person/9627_____________</v>
      </c>
      <c r="Q3165" t="str">
        <f t="shared" si="321"/>
        <v>,https://usaybia.net/person/9627</v>
      </c>
      <c r="R3165" t="str">
        <f t="shared" si="320"/>
        <v>https://usaybia.net/person/9627</v>
      </c>
    </row>
    <row r="3166" spans="1:18" x14ac:dyDescent="0.25">
      <c r="A3166">
        <f t="shared" si="322"/>
        <v>96</v>
      </c>
      <c r="B3166">
        <f t="shared" si="323"/>
        <v>9628</v>
      </c>
      <c r="C3166" t="str">
        <f t="shared" si="319"/>
        <v>https://usaybia.net/person/9628</v>
      </c>
      <c r="D3166" t="str">
        <f t="shared" si="324"/>
        <v>https://usaybia.net/person/9628_____________</v>
      </c>
      <c r="Q3166" t="str">
        <f t="shared" si="321"/>
        <v>,https://usaybia.net/person/9628</v>
      </c>
      <c r="R3166" t="str">
        <f t="shared" si="320"/>
        <v>https://usaybia.net/person/9628</v>
      </c>
    </row>
    <row r="3167" spans="1:18" x14ac:dyDescent="0.25">
      <c r="A3167">
        <f t="shared" si="322"/>
        <v>96</v>
      </c>
      <c r="B3167">
        <f t="shared" si="323"/>
        <v>9629</v>
      </c>
      <c r="C3167" t="str">
        <f t="shared" si="319"/>
        <v>https://usaybia.net/person/9629</v>
      </c>
      <c r="D3167" t="str">
        <f t="shared" si="324"/>
        <v>https://usaybia.net/person/9629_____________</v>
      </c>
      <c r="Q3167" t="str">
        <f t="shared" si="321"/>
        <v>,https://usaybia.net/person/9629</v>
      </c>
      <c r="R3167" t="str">
        <f t="shared" si="320"/>
        <v>https://usaybia.net/person/9629</v>
      </c>
    </row>
    <row r="3168" spans="1:18" x14ac:dyDescent="0.25">
      <c r="A3168">
        <f t="shared" si="322"/>
        <v>96</v>
      </c>
      <c r="B3168">
        <f t="shared" si="323"/>
        <v>9630</v>
      </c>
      <c r="C3168" t="str">
        <f t="shared" si="319"/>
        <v>https://usaybia.net/person/9630</v>
      </c>
      <c r="D3168" t="str">
        <f t="shared" si="324"/>
        <v>https://usaybia.net/person/9630_____________</v>
      </c>
      <c r="Q3168" t="str">
        <f t="shared" si="321"/>
        <v>,https://usaybia.net/person/9630</v>
      </c>
      <c r="R3168" t="str">
        <f t="shared" si="320"/>
        <v>https://usaybia.net/person/9630</v>
      </c>
    </row>
    <row r="3169" spans="1:18" x14ac:dyDescent="0.25">
      <c r="A3169">
        <f t="shared" si="322"/>
        <v>96</v>
      </c>
      <c r="B3169">
        <f t="shared" si="323"/>
        <v>9631</v>
      </c>
      <c r="C3169" t="str">
        <f t="shared" si="319"/>
        <v>https://usaybia.net/person/9631</v>
      </c>
      <c r="D3169" t="str">
        <f t="shared" si="324"/>
        <v>https://usaybia.net/person/9631_____________</v>
      </c>
      <c r="Q3169" t="str">
        <f t="shared" si="321"/>
        <v>,https://usaybia.net/person/9631</v>
      </c>
      <c r="R3169" t="str">
        <f t="shared" si="320"/>
        <v>https://usaybia.net/person/9631</v>
      </c>
    </row>
    <row r="3170" spans="1:18" x14ac:dyDescent="0.25">
      <c r="A3170">
        <f t="shared" si="322"/>
        <v>96</v>
      </c>
      <c r="B3170">
        <f t="shared" si="323"/>
        <v>9632</v>
      </c>
      <c r="C3170" t="str">
        <f t="shared" si="319"/>
        <v>https://usaybia.net/person/9632</v>
      </c>
      <c r="D3170" t="str">
        <f t="shared" si="324"/>
        <v>https://usaybia.net/person/9632_____________</v>
      </c>
      <c r="Q3170" t="str">
        <f t="shared" si="321"/>
        <v>,https://usaybia.net/person/9632</v>
      </c>
      <c r="R3170" t="str">
        <f t="shared" si="320"/>
        <v>https://usaybia.net/person/9632</v>
      </c>
    </row>
    <row r="3171" spans="1:18" x14ac:dyDescent="0.25">
      <c r="A3171">
        <f t="shared" si="322"/>
        <v>96</v>
      </c>
      <c r="B3171">
        <f t="shared" si="323"/>
        <v>9633</v>
      </c>
      <c r="C3171" t="str">
        <f t="shared" si="319"/>
        <v>https://usaybia.net/person/9633</v>
      </c>
      <c r="D3171" t="str">
        <f t="shared" si="324"/>
        <v>https://usaybia.net/person/9633_____________</v>
      </c>
      <c r="Q3171" t="str">
        <f t="shared" si="321"/>
        <v>,https://usaybia.net/person/9633</v>
      </c>
      <c r="R3171" t="str">
        <f t="shared" si="320"/>
        <v>https://usaybia.net/person/9633</v>
      </c>
    </row>
    <row r="3172" spans="1:18" x14ac:dyDescent="0.25">
      <c r="A3172">
        <f t="shared" si="322"/>
        <v>97</v>
      </c>
      <c r="B3172">
        <f>9700+1</f>
        <v>9701</v>
      </c>
      <c r="C3172" t="str">
        <f t="shared" si="319"/>
        <v>https://usaybia.net/person/9701</v>
      </c>
      <c r="D3172" t="str">
        <f t="shared" si="324"/>
        <v>https://usaybia.net/person/9701_____________</v>
      </c>
      <c r="Q3172" t="str">
        <f t="shared" si="321"/>
        <v>,https://usaybia.net/person/9701</v>
      </c>
      <c r="R3172" t="str">
        <f t="shared" si="320"/>
        <v>https://usaybia.net/person/9701</v>
      </c>
    </row>
    <row r="3173" spans="1:18" x14ac:dyDescent="0.25">
      <c r="A3173">
        <f t="shared" si="322"/>
        <v>97</v>
      </c>
      <c r="B3173">
        <f t="shared" si="323"/>
        <v>9702</v>
      </c>
      <c r="C3173" t="str">
        <f t="shared" si="319"/>
        <v>https://usaybia.net/person/9702</v>
      </c>
      <c r="D3173" t="str">
        <f t="shared" si="324"/>
        <v>https://usaybia.net/person/9702_____________</v>
      </c>
      <c r="Q3173" t="str">
        <f t="shared" si="321"/>
        <v>,https://usaybia.net/person/9702</v>
      </c>
      <c r="R3173" t="str">
        <f t="shared" si="320"/>
        <v>https://usaybia.net/person/9702</v>
      </c>
    </row>
    <row r="3174" spans="1:18" x14ac:dyDescent="0.25">
      <c r="A3174">
        <f t="shared" si="322"/>
        <v>97</v>
      </c>
      <c r="B3174">
        <f t="shared" si="323"/>
        <v>9703</v>
      </c>
      <c r="C3174" t="str">
        <f t="shared" si="319"/>
        <v>https://usaybia.net/person/9703</v>
      </c>
      <c r="D3174" t="str">
        <f t="shared" si="324"/>
        <v>https://usaybia.net/person/9703_____________</v>
      </c>
      <c r="Q3174" t="str">
        <f t="shared" si="321"/>
        <v>,https://usaybia.net/person/9703</v>
      </c>
      <c r="R3174" t="str">
        <f t="shared" si="320"/>
        <v>https://usaybia.net/person/9703</v>
      </c>
    </row>
    <row r="3175" spans="1:18" x14ac:dyDescent="0.25">
      <c r="A3175">
        <f t="shared" si="322"/>
        <v>97</v>
      </c>
      <c r="B3175">
        <f t="shared" si="323"/>
        <v>9704</v>
      </c>
      <c r="C3175" t="str">
        <f t="shared" si="319"/>
        <v>https://usaybia.net/person/9704</v>
      </c>
      <c r="D3175" t="str">
        <f t="shared" si="324"/>
        <v>https://usaybia.net/person/9704_____________</v>
      </c>
      <c r="Q3175" t="str">
        <f t="shared" si="321"/>
        <v>,https://usaybia.net/person/9704</v>
      </c>
      <c r="R3175" t="str">
        <f t="shared" si="320"/>
        <v>https://usaybia.net/person/9704</v>
      </c>
    </row>
    <row r="3176" spans="1:18" x14ac:dyDescent="0.25">
      <c r="A3176">
        <f t="shared" si="322"/>
        <v>97</v>
      </c>
      <c r="B3176">
        <f t="shared" si="323"/>
        <v>9705</v>
      </c>
      <c r="C3176" t="str">
        <f t="shared" si="319"/>
        <v>https://usaybia.net/person/9705</v>
      </c>
      <c r="D3176" t="str">
        <f t="shared" si="324"/>
        <v>https://usaybia.net/person/9705_____________</v>
      </c>
      <c r="Q3176" t="str">
        <f t="shared" si="321"/>
        <v>,https://usaybia.net/person/9705</v>
      </c>
      <c r="R3176" t="str">
        <f t="shared" si="320"/>
        <v>https://usaybia.net/person/9705</v>
      </c>
    </row>
    <row r="3177" spans="1:18" x14ac:dyDescent="0.25">
      <c r="A3177">
        <f t="shared" si="322"/>
        <v>97</v>
      </c>
      <c r="B3177">
        <f t="shared" si="323"/>
        <v>9706</v>
      </c>
      <c r="C3177" t="str">
        <f t="shared" si="319"/>
        <v>https://usaybia.net/person/9706</v>
      </c>
      <c r="D3177" t="str">
        <f t="shared" si="324"/>
        <v>https://usaybia.net/person/9706_____________</v>
      </c>
      <c r="Q3177" t="str">
        <f t="shared" si="321"/>
        <v>,https://usaybia.net/person/9706</v>
      </c>
      <c r="R3177" t="str">
        <f t="shared" si="320"/>
        <v>https://usaybia.net/person/9706</v>
      </c>
    </row>
    <row r="3178" spans="1:18" x14ac:dyDescent="0.25">
      <c r="A3178">
        <f t="shared" si="322"/>
        <v>97</v>
      </c>
      <c r="B3178">
        <f t="shared" si="323"/>
        <v>9707</v>
      </c>
      <c r="C3178" t="str">
        <f t="shared" si="319"/>
        <v>https://usaybia.net/person/9707</v>
      </c>
      <c r="D3178" t="str">
        <f t="shared" si="324"/>
        <v>https://usaybia.net/person/9707_____________</v>
      </c>
      <c r="Q3178" t="str">
        <f t="shared" si="321"/>
        <v>,https://usaybia.net/person/9707</v>
      </c>
      <c r="R3178" t="str">
        <f t="shared" si="320"/>
        <v>https://usaybia.net/person/9707</v>
      </c>
    </row>
    <row r="3179" spans="1:18" x14ac:dyDescent="0.25">
      <c r="A3179">
        <f t="shared" si="322"/>
        <v>97</v>
      </c>
      <c r="B3179">
        <f t="shared" si="323"/>
        <v>9708</v>
      </c>
      <c r="C3179" t="str">
        <f t="shared" si="319"/>
        <v>https://usaybia.net/person/9708</v>
      </c>
      <c r="D3179" t="str">
        <f t="shared" si="324"/>
        <v>https://usaybia.net/person/9708_____________</v>
      </c>
      <c r="Q3179" t="str">
        <f t="shared" si="321"/>
        <v>,https://usaybia.net/person/9708</v>
      </c>
      <c r="R3179" t="str">
        <f t="shared" si="320"/>
        <v>https://usaybia.net/person/9708</v>
      </c>
    </row>
    <row r="3180" spans="1:18" x14ac:dyDescent="0.25">
      <c r="A3180">
        <f t="shared" si="322"/>
        <v>97</v>
      </c>
      <c r="B3180">
        <f t="shared" si="323"/>
        <v>9709</v>
      </c>
      <c r="C3180" t="str">
        <f t="shared" si="319"/>
        <v>https://usaybia.net/person/9709</v>
      </c>
      <c r="D3180" t="str">
        <f t="shared" si="324"/>
        <v>https://usaybia.net/person/9709_____________</v>
      </c>
      <c r="Q3180" t="str">
        <f t="shared" si="321"/>
        <v>,https://usaybia.net/person/9709</v>
      </c>
      <c r="R3180" t="str">
        <f t="shared" si="320"/>
        <v>https://usaybia.net/person/9709</v>
      </c>
    </row>
    <row r="3181" spans="1:18" x14ac:dyDescent="0.25">
      <c r="A3181">
        <f t="shared" si="322"/>
        <v>97</v>
      </c>
      <c r="B3181">
        <f t="shared" si="323"/>
        <v>9710</v>
      </c>
      <c r="C3181" t="str">
        <f t="shared" si="319"/>
        <v>https://usaybia.net/person/9710</v>
      </c>
      <c r="D3181" t="str">
        <f t="shared" si="324"/>
        <v>https://usaybia.net/person/9710_____________</v>
      </c>
      <c r="Q3181" t="str">
        <f t="shared" si="321"/>
        <v>,https://usaybia.net/person/9710</v>
      </c>
      <c r="R3181" t="str">
        <f t="shared" si="320"/>
        <v>https://usaybia.net/person/9710</v>
      </c>
    </row>
    <row r="3182" spans="1:18" x14ac:dyDescent="0.25">
      <c r="A3182">
        <f t="shared" si="322"/>
        <v>97</v>
      </c>
      <c r="B3182">
        <f t="shared" si="323"/>
        <v>9711</v>
      </c>
      <c r="C3182" t="str">
        <f t="shared" si="319"/>
        <v>https://usaybia.net/person/9711</v>
      </c>
      <c r="D3182" t="str">
        <f t="shared" si="324"/>
        <v>https://usaybia.net/person/9711_____________</v>
      </c>
      <c r="Q3182" t="str">
        <f t="shared" si="321"/>
        <v>,https://usaybia.net/person/9711</v>
      </c>
      <c r="R3182" t="str">
        <f t="shared" si="320"/>
        <v>https://usaybia.net/person/9711</v>
      </c>
    </row>
    <row r="3183" spans="1:18" x14ac:dyDescent="0.25">
      <c r="A3183">
        <f t="shared" si="322"/>
        <v>97</v>
      </c>
      <c r="B3183">
        <f t="shared" si="323"/>
        <v>9712</v>
      </c>
      <c r="C3183" t="str">
        <f t="shared" si="319"/>
        <v>https://usaybia.net/person/9712</v>
      </c>
      <c r="D3183" t="str">
        <f t="shared" si="324"/>
        <v>https://usaybia.net/person/9712_____________</v>
      </c>
      <c r="Q3183" t="str">
        <f t="shared" si="321"/>
        <v>,https://usaybia.net/person/9712</v>
      </c>
      <c r="R3183" t="str">
        <f t="shared" si="320"/>
        <v>https://usaybia.net/person/9712</v>
      </c>
    </row>
    <row r="3184" spans="1:18" x14ac:dyDescent="0.25">
      <c r="A3184">
        <f t="shared" si="322"/>
        <v>97</v>
      </c>
      <c r="B3184">
        <f t="shared" si="323"/>
        <v>9713</v>
      </c>
      <c r="C3184" t="str">
        <f t="shared" si="319"/>
        <v>https://usaybia.net/person/9713</v>
      </c>
      <c r="D3184" t="str">
        <f t="shared" si="324"/>
        <v>https://usaybia.net/person/9713_____________</v>
      </c>
      <c r="Q3184" t="str">
        <f t="shared" si="321"/>
        <v>,https://usaybia.net/person/9713</v>
      </c>
      <c r="R3184" t="str">
        <f t="shared" si="320"/>
        <v>https://usaybia.net/person/9713</v>
      </c>
    </row>
    <row r="3185" spans="1:18" x14ac:dyDescent="0.25">
      <c r="A3185">
        <f t="shared" si="322"/>
        <v>97</v>
      </c>
      <c r="B3185">
        <f t="shared" si="323"/>
        <v>9714</v>
      </c>
      <c r="C3185" t="str">
        <f t="shared" si="319"/>
        <v>https://usaybia.net/person/9714</v>
      </c>
      <c r="D3185" t="str">
        <f t="shared" si="324"/>
        <v>https://usaybia.net/person/9714_____________</v>
      </c>
      <c r="Q3185" t="str">
        <f t="shared" si="321"/>
        <v>,https://usaybia.net/person/9714</v>
      </c>
      <c r="R3185" t="str">
        <f t="shared" si="320"/>
        <v>https://usaybia.net/person/9714</v>
      </c>
    </row>
    <row r="3186" spans="1:18" x14ac:dyDescent="0.25">
      <c r="A3186">
        <f t="shared" si="322"/>
        <v>97</v>
      </c>
      <c r="B3186">
        <f t="shared" si="323"/>
        <v>9715</v>
      </c>
      <c r="C3186" t="str">
        <f t="shared" si="319"/>
        <v>https://usaybia.net/person/9715</v>
      </c>
      <c r="D3186" t="str">
        <f t="shared" si="324"/>
        <v>https://usaybia.net/person/9715_____________</v>
      </c>
      <c r="Q3186" t="str">
        <f t="shared" si="321"/>
        <v>,https://usaybia.net/person/9715</v>
      </c>
      <c r="R3186" t="str">
        <f t="shared" si="320"/>
        <v>https://usaybia.net/person/9715</v>
      </c>
    </row>
    <row r="3187" spans="1:18" x14ac:dyDescent="0.25">
      <c r="A3187">
        <f t="shared" si="322"/>
        <v>97</v>
      </c>
      <c r="B3187">
        <f t="shared" si="323"/>
        <v>9716</v>
      </c>
      <c r="C3187" t="str">
        <f t="shared" si="319"/>
        <v>https://usaybia.net/person/9716</v>
      </c>
      <c r="D3187" t="str">
        <f t="shared" si="324"/>
        <v>https://usaybia.net/person/9716_____________</v>
      </c>
      <c r="Q3187" t="str">
        <f t="shared" si="321"/>
        <v>,https://usaybia.net/person/9716</v>
      </c>
      <c r="R3187" t="str">
        <f t="shared" si="320"/>
        <v>https://usaybia.net/person/9716</v>
      </c>
    </row>
    <row r="3188" spans="1:18" x14ac:dyDescent="0.25">
      <c r="A3188">
        <f t="shared" si="322"/>
        <v>97</v>
      </c>
      <c r="B3188">
        <f t="shared" si="323"/>
        <v>9717</v>
      </c>
      <c r="C3188" t="str">
        <f t="shared" si="319"/>
        <v>https://usaybia.net/person/9717</v>
      </c>
      <c r="D3188" t="str">
        <f t="shared" si="324"/>
        <v>https://usaybia.net/person/9717_____________</v>
      </c>
      <c r="Q3188" t="str">
        <f t="shared" si="321"/>
        <v>,https://usaybia.net/person/9717</v>
      </c>
      <c r="R3188" t="str">
        <f t="shared" si="320"/>
        <v>https://usaybia.net/person/9717</v>
      </c>
    </row>
    <row r="3189" spans="1:18" x14ac:dyDescent="0.25">
      <c r="A3189">
        <f t="shared" si="322"/>
        <v>97</v>
      </c>
      <c r="B3189">
        <f t="shared" si="323"/>
        <v>9718</v>
      </c>
      <c r="C3189" t="str">
        <f t="shared" si="319"/>
        <v>https://usaybia.net/person/9718</v>
      </c>
      <c r="D3189" t="str">
        <f t="shared" si="324"/>
        <v>https://usaybia.net/person/9718_____________</v>
      </c>
      <c r="Q3189" t="str">
        <f t="shared" si="321"/>
        <v>,https://usaybia.net/person/9718</v>
      </c>
      <c r="R3189" t="str">
        <f t="shared" si="320"/>
        <v>https://usaybia.net/person/9718</v>
      </c>
    </row>
    <row r="3190" spans="1:18" x14ac:dyDescent="0.25">
      <c r="A3190">
        <f t="shared" si="322"/>
        <v>97</v>
      </c>
      <c r="B3190">
        <f t="shared" si="323"/>
        <v>9719</v>
      </c>
      <c r="C3190" t="str">
        <f t="shared" si="319"/>
        <v>https://usaybia.net/person/9719</v>
      </c>
      <c r="D3190" t="str">
        <f t="shared" si="324"/>
        <v>https://usaybia.net/person/9719_____________</v>
      </c>
      <c r="Q3190" t="str">
        <f t="shared" si="321"/>
        <v>,https://usaybia.net/person/9719</v>
      </c>
      <c r="R3190" t="str">
        <f t="shared" si="320"/>
        <v>https://usaybia.net/person/9719</v>
      </c>
    </row>
    <row r="3191" spans="1:18" x14ac:dyDescent="0.25">
      <c r="A3191">
        <f t="shared" si="322"/>
        <v>97</v>
      </c>
      <c r="B3191">
        <f t="shared" si="323"/>
        <v>9720</v>
      </c>
      <c r="C3191" t="str">
        <f t="shared" si="319"/>
        <v>https://usaybia.net/person/9720</v>
      </c>
      <c r="D3191" t="str">
        <f t="shared" si="324"/>
        <v>https://usaybia.net/person/9720_____________</v>
      </c>
      <c r="Q3191" t="str">
        <f t="shared" si="321"/>
        <v>,https://usaybia.net/person/9720</v>
      </c>
      <c r="R3191" t="str">
        <f t="shared" si="320"/>
        <v>https://usaybia.net/person/9720</v>
      </c>
    </row>
    <row r="3192" spans="1:18" x14ac:dyDescent="0.25">
      <c r="A3192">
        <f t="shared" si="322"/>
        <v>97</v>
      </c>
      <c r="B3192">
        <f t="shared" si="323"/>
        <v>9721</v>
      </c>
      <c r="C3192" t="str">
        <f t="shared" si="319"/>
        <v>https://usaybia.net/person/9721</v>
      </c>
      <c r="D3192" t="str">
        <f t="shared" si="324"/>
        <v>https://usaybia.net/person/9721_____________</v>
      </c>
      <c r="Q3192" t="str">
        <f t="shared" si="321"/>
        <v>,https://usaybia.net/person/9721</v>
      </c>
      <c r="R3192" t="str">
        <f t="shared" si="320"/>
        <v>https://usaybia.net/person/9721</v>
      </c>
    </row>
    <row r="3193" spans="1:18" x14ac:dyDescent="0.25">
      <c r="A3193">
        <f t="shared" si="322"/>
        <v>97</v>
      </c>
      <c r="B3193">
        <f t="shared" si="323"/>
        <v>9722</v>
      </c>
      <c r="C3193" t="str">
        <f t="shared" ref="C3193:C3256" si="325">"https://usaybia.net/person/"&amp;B3193</f>
        <v>https://usaybia.net/person/9722</v>
      </c>
      <c r="D3193" t="str">
        <f t="shared" si="324"/>
        <v>https://usaybia.net/person/9722_____________</v>
      </c>
      <c r="Q3193" t="str">
        <f t="shared" si="321"/>
        <v>,https://usaybia.net/person/9722</v>
      </c>
      <c r="R3193" t="str">
        <f t="shared" si="320"/>
        <v>https://usaybia.net/person/9722</v>
      </c>
    </row>
    <row r="3194" spans="1:18" x14ac:dyDescent="0.25">
      <c r="A3194">
        <f t="shared" si="322"/>
        <v>97</v>
      </c>
      <c r="B3194">
        <f t="shared" si="323"/>
        <v>9723</v>
      </c>
      <c r="C3194" t="str">
        <f t="shared" si="325"/>
        <v>https://usaybia.net/person/9723</v>
      </c>
      <c r="D3194" t="str">
        <f t="shared" si="324"/>
        <v>https://usaybia.net/person/9723_____________</v>
      </c>
      <c r="Q3194" t="str">
        <f t="shared" si="321"/>
        <v>,https://usaybia.net/person/9723</v>
      </c>
      <c r="R3194" t="str">
        <f t="shared" si="320"/>
        <v>https://usaybia.net/person/9723</v>
      </c>
    </row>
    <row r="3195" spans="1:18" x14ac:dyDescent="0.25">
      <c r="A3195">
        <f t="shared" si="322"/>
        <v>97</v>
      </c>
      <c r="B3195">
        <f t="shared" si="323"/>
        <v>9724</v>
      </c>
      <c r="C3195" t="str">
        <f t="shared" si="325"/>
        <v>https://usaybia.net/person/9724</v>
      </c>
      <c r="D3195" t="str">
        <f t="shared" si="324"/>
        <v>https://usaybia.net/person/9724_____________</v>
      </c>
      <c r="Q3195" t="str">
        <f t="shared" si="321"/>
        <v>,https://usaybia.net/person/9724</v>
      </c>
      <c r="R3195" t="str">
        <f t="shared" si="320"/>
        <v>https://usaybia.net/person/9724</v>
      </c>
    </row>
    <row r="3196" spans="1:18" x14ac:dyDescent="0.25">
      <c r="A3196">
        <f t="shared" si="322"/>
        <v>97</v>
      </c>
      <c r="B3196">
        <f t="shared" si="323"/>
        <v>9725</v>
      </c>
      <c r="C3196" t="str">
        <f t="shared" si="325"/>
        <v>https://usaybia.net/person/9725</v>
      </c>
      <c r="D3196" t="str">
        <f t="shared" si="324"/>
        <v>https://usaybia.net/person/9725_____________</v>
      </c>
      <c r="Q3196" t="str">
        <f t="shared" si="321"/>
        <v>,https://usaybia.net/person/9725</v>
      </c>
      <c r="R3196" t="str">
        <f t="shared" si="320"/>
        <v>https://usaybia.net/person/9725</v>
      </c>
    </row>
    <row r="3197" spans="1:18" x14ac:dyDescent="0.25">
      <c r="A3197">
        <f t="shared" si="322"/>
        <v>97</v>
      </c>
      <c r="B3197">
        <f t="shared" si="323"/>
        <v>9726</v>
      </c>
      <c r="C3197" t="str">
        <f t="shared" si="325"/>
        <v>https://usaybia.net/person/9726</v>
      </c>
      <c r="D3197" t="str">
        <f t="shared" si="324"/>
        <v>https://usaybia.net/person/9726_____________</v>
      </c>
      <c r="Q3197" t="str">
        <f t="shared" si="321"/>
        <v>,https://usaybia.net/person/9726</v>
      </c>
      <c r="R3197" t="str">
        <f t="shared" si="320"/>
        <v>https://usaybia.net/person/9726</v>
      </c>
    </row>
    <row r="3198" spans="1:18" x14ac:dyDescent="0.25">
      <c r="A3198">
        <f t="shared" si="322"/>
        <v>97</v>
      </c>
      <c r="B3198">
        <f t="shared" si="323"/>
        <v>9727</v>
      </c>
      <c r="C3198" t="str">
        <f t="shared" si="325"/>
        <v>https://usaybia.net/person/9727</v>
      </c>
      <c r="D3198" t="str">
        <f t="shared" si="324"/>
        <v>https://usaybia.net/person/9727_____________</v>
      </c>
      <c r="Q3198" t="str">
        <f t="shared" si="321"/>
        <v>,https://usaybia.net/person/9727</v>
      </c>
      <c r="R3198" t="str">
        <f t="shared" si="320"/>
        <v>https://usaybia.net/person/9727</v>
      </c>
    </row>
    <row r="3199" spans="1:18" x14ac:dyDescent="0.25">
      <c r="A3199">
        <f t="shared" si="322"/>
        <v>97</v>
      </c>
      <c r="B3199">
        <f t="shared" si="323"/>
        <v>9728</v>
      </c>
      <c r="C3199" t="str">
        <f t="shared" si="325"/>
        <v>https://usaybia.net/person/9728</v>
      </c>
      <c r="D3199" t="str">
        <f t="shared" si="324"/>
        <v>https://usaybia.net/person/9728_____________</v>
      </c>
      <c r="Q3199" t="str">
        <f t="shared" si="321"/>
        <v>,https://usaybia.net/person/9728</v>
      </c>
      <c r="R3199" t="str">
        <f t="shared" si="320"/>
        <v>https://usaybia.net/person/9728</v>
      </c>
    </row>
    <row r="3200" spans="1:18" x14ac:dyDescent="0.25">
      <c r="A3200">
        <f t="shared" si="322"/>
        <v>97</v>
      </c>
      <c r="B3200">
        <f t="shared" si="323"/>
        <v>9729</v>
      </c>
      <c r="C3200" t="str">
        <f t="shared" si="325"/>
        <v>https://usaybia.net/person/9729</v>
      </c>
      <c r="D3200" t="str">
        <f t="shared" si="324"/>
        <v>https://usaybia.net/person/9729_____________</v>
      </c>
      <c r="Q3200" t="str">
        <f t="shared" si="321"/>
        <v>,https://usaybia.net/person/9729</v>
      </c>
      <c r="R3200" t="str">
        <f t="shared" si="320"/>
        <v>https://usaybia.net/person/9729</v>
      </c>
    </row>
    <row r="3201" spans="1:18" x14ac:dyDescent="0.25">
      <c r="A3201">
        <f t="shared" si="322"/>
        <v>97</v>
      </c>
      <c r="B3201">
        <f t="shared" si="323"/>
        <v>9730</v>
      </c>
      <c r="C3201" t="str">
        <f t="shared" si="325"/>
        <v>https://usaybia.net/person/9730</v>
      </c>
      <c r="D3201" t="str">
        <f t="shared" si="324"/>
        <v>https://usaybia.net/person/9730_____________</v>
      </c>
      <c r="Q3201" t="str">
        <f t="shared" si="321"/>
        <v>,https://usaybia.net/person/9730</v>
      </c>
      <c r="R3201" t="str">
        <f t="shared" si="320"/>
        <v>https://usaybia.net/person/9730</v>
      </c>
    </row>
    <row r="3202" spans="1:18" x14ac:dyDescent="0.25">
      <c r="A3202">
        <f t="shared" si="322"/>
        <v>97</v>
      </c>
      <c r="B3202">
        <f t="shared" si="323"/>
        <v>9731</v>
      </c>
      <c r="C3202" t="str">
        <f t="shared" si="325"/>
        <v>https://usaybia.net/person/9731</v>
      </c>
      <c r="D3202" t="str">
        <f t="shared" si="324"/>
        <v>https://usaybia.net/person/9731_____________</v>
      </c>
      <c r="Q3202" t="str">
        <f t="shared" si="321"/>
        <v>,https://usaybia.net/person/9731</v>
      </c>
      <c r="R3202" t="str">
        <f t="shared" ref="R3202:R3265" si="326">RIGHT(Q3202,LEN(Q3202)-1)</f>
        <v>https://usaybia.net/person/9731</v>
      </c>
    </row>
    <row r="3203" spans="1:18" x14ac:dyDescent="0.25">
      <c r="A3203">
        <f t="shared" si="322"/>
        <v>97</v>
      </c>
      <c r="B3203">
        <f t="shared" si="323"/>
        <v>9732</v>
      </c>
      <c r="C3203" t="str">
        <f t="shared" si="325"/>
        <v>https://usaybia.net/person/9732</v>
      </c>
      <c r="D3203" t="str">
        <f t="shared" si="324"/>
        <v>https://usaybia.net/person/9732_____________</v>
      </c>
      <c r="Q3203" t="str">
        <f t="shared" ref="Q3203:Q3266" si="327">SUBSTITUTE(SUBSTITUTE(SUBSTITUTE(CONCATENATE(C3203,F3203,G3203,H3203,I3203,J3203,K3203,L3203,SUBSTITUTE(M3203,".emedien.ub.uni-muenchen.de",""),N3203,O3203,P3203),"http",",http"),"xxx",""),"XXX","")</f>
        <v>,https://usaybia.net/person/9732</v>
      </c>
      <c r="R3203" t="str">
        <f t="shared" si="326"/>
        <v>https://usaybia.net/person/9732</v>
      </c>
    </row>
    <row r="3204" spans="1:18" x14ac:dyDescent="0.25">
      <c r="A3204">
        <f t="shared" si="322"/>
        <v>97</v>
      </c>
      <c r="B3204">
        <f t="shared" si="323"/>
        <v>9733</v>
      </c>
      <c r="C3204" t="str">
        <f t="shared" si="325"/>
        <v>https://usaybia.net/person/9733</v>
      </c>
      <c r="D3204" t="str">
        <f t="shared" si="324"/>
        <v>https://usaybia.net/person/9733_____________</v>
      </c>
      <c r="Q3204" t="str">
        <f t="shared" si="327"/>
        <v>,https://usaybia.net/person/9733</v>
      </c>
      <c r="R3204" t="str">
        <f t="shared" si="326"/>
        <v>https://usaybia.net/person/9733</v>
      </c>
    </row>
    <row r="3205" spans="1:18" x14ac:dyDescent="0.25">
      <c r="A3205">
        <f t="shared" si="322"/>
        <v>98</v>
      </c>
      <c r="B3205">
        <f>9800+1</f>
        <v>9801</v>
      </c>
      <c r="C3205" t="str">
        <f t="shared" si="325"/>
        <v>https://usaybia.net/person/9801</v>
      </c>
      <c r="D3205" t="str">
        <f t="shared" si="324"/>
        <v>https://usaybia.net/person/9801_____________</v>
      </c>
      <c r="Q3205" t="str">
        <f t="shared" si="327"/>
        <v>,https://usaybia.net/person/9801</v>
      </c>
      <c r="R3205" t="str">
        <f t="shared" si="326"/>
        <v>https://usaybia.net/person/9801</v>
      </c>
    </row>
    <row r="3206" spans="1:18" x14ac:dyDescent="0.25">
      <c r="A3206">
        <f t="shared" si="322"/>
        <v>98</v>
      </c>
      <c r="B3206">
        <f t="shared" si="323"/>
        <v>9802</v>
      </c>
      <c r="C3206" t="str">
        <f t="shared" si="325"/>
        <v>https://usaybia.net/person/9802</v>
      </c>
      <c r="D3206" t="str">
        <f t="shared" si="324"/>
        <v>https://usaybia.net/person/9802_____________</v>
      </c>
      <c r="Q3206" t="str">
        <f t="shared" si="327"/>
        <v>,https://usaybia.net/person/9802</v>
      </c>
      <c r="R3206" t="str">
        <f t="shared" si="326"/>
        <v>https://usaybia.net/person/9802</v>
      </c>
    </row>
    <row r="3207" spans="1:18" x14ac:dyDescent="0.25">
      <c r="A3207">
        <f t="shared" si="322"/>
        <v>98</v>
      </c>
      <c r="B3207">
        <f t="shared" si="323"/>
        <v>9803</v>
      </c>
      <c r="C3207" t="str">
        <f t="shared" si="325"/>
        <v>https://usaybia.net/person/9803</v>
      </c>
      <c r="D3207" t="str">
        <f t="shared" si="324"/>
        <v>https://usaybia.net/person/9803_____________</v>
      </c>
      <c r="Q3207" t="str">
        <f t="shared" si="327"/>
        <v>,https://usaybia.net/person/9803</v>
      </c>
      <c r="R3207" t="str">
        <f t="shared" si="326"/>
        <v>https://usaybia.net/person/9803</v>
      </c>
    </row>
    <row r="3208" spans="1:18" x14ac:dyDescent="0.25">
      <c r="A3208">
        <f t="shared" si="322"/>
        <v>98</v>
      </c>
      <c r="B3208">
        <f t="shared" si="323"/>
        <v>9804</v>
      </c>
      <c r="C3208" t="str">
        <f t="shared" si="325"/>
        <v>https://usaybia.net/person/9804</v>
      </c>
      <c r="D3208" t="str">
        <f t="shared" si="324"/>
        <v>https://usaybia.net/person/9804_____________</v>
      </c>
      <c r="Q3208" t="str">
        <f t="shared" si="327"/>
        <v>,https://usaybia.net/person/9804</v>
      </c>
      <c r="R3208" t="str">
        <f t="shared" si="326"/>
        <v>https://usaybia.net/person/9804</v>
      </c>
    </row>
    <row r="3209" spans="1:18" x14ac:dyDescent="0.25">
      <c r="A3209">
        <f t="shared" si="322"/>
        <v>98</v>
      </c>
      <c r="B3209">
        <f t="shared" si="323"/>
        <v>9805</v>
      </c>
      <c r="C3209" t="str">
        <f t="shared" si="325"/>
        <v>https://usaybia.net/person/9805</v>
      </c>
      <c r="D3209" t="str">
        <f t="shared" si="324"/>
        <v>https://usaybia.net/person/9805_____________</v>
      </c>
      <c r="Q3209" t="str">
        <f t="shared" si="327"/>
        <v>,https://usaybia.net/person/9805</v>
      </c>
      <c r="R3209" t="str">
        <f t="shared" si="326"/>
        <v>https://usaybia.net/person/9805</v>
      </c>
    </row>
    <row r="3210" spans="1:18" x14ac:dyDescent="0.25">
      <c r="A3210">
        <f t="shared" si="322"/>
        <v>98</v>
      </c>
      <c r="B3210">
        <f t="shared" si="323"/>
        <v>9806</v>
      </c>
      <c r="C3210" t="str">
        <f t="shared" si="325"/>
        <v>https://usaybia.net/person/9806</v>
      </c>
      <c r="D3210" t="str">
        <f t="shared" si="324"/>
        <v>https://usaybia.net/person/9806_____________</v>
      </c>
      <c r="Q3210" t="str">
        <f t="shared" si="327"/>
        <v>,https://usaybia.net/person/9806</v>
      </c>
      <c r="R3210" t="str">
        <f t="shared" si="326"/>
        <v>https://usaybia.net/person/9806</v>
      </c>
    </row>
    <row r="3211" spans="1:18" x14ac:dyDescent="0.25">
      <c r="A3211">
        <f t="shared" si="322"/>
        <v>98</v>
      </c>
      <c r="B3211">
        <f t="shared" si="323"/>
        <v>9807</v>
      </c>
      <c r="C3211" t="str">
        <f t="shared" si="325"/>
        <v>https://usaybia.net/person/9807</v>
      </c>
      <c r="D3211" t="str">
        <f t="shared" si="324"/>
        <v>https://usaybia.net/person/9807_____________</v>
      </c>
      <c r="Q3211" t="str">
        <f t="shared" si="327"/>
        <v>,https://usaybia.net/person/9807</v>
      </c>
      <c r="R3211" t="str">
        <f t="shared" si="326"/>
        <v>https://usaybia.net/person/9807</v>
      </c>
    </row>
    <row r="3212" spans="1:18" x14ac:dyDescent="0.25">
      <c r="A3212">
        <f t="shared" si="322"/>
        <v>98</v>
      </c>
      <c r="B3212">
        <f t="shared" si="323"/>
        <v>9808</v>
      </c>
      <c r="C3212" t="str">
        <f t="shared" si="325"/>
        <v>https://usaybia.net/person/9808</v>
      </c>
      <c r="D3212" t="str">
        <f t="shared" si="324"/>
        <v>https://usaybia.net/person/9808_____________</v>
      </c>
      <c r="Q3212" t="str">
        <f t="shared" si="327"/>
        <v>,https://usaybia.net/person/9808</v>
      </c>
      <c r="R3212" t="str">
        <f t="shared" si="326"/>
        <v>https://usaybia.net/person/9808</v>
      </c>
    </row>
    <row r="3213" spans="1:18" x14ac:dyDescent="0.25">
      <c r="A3213">
        <f t="shared" si="322"/>
        <v>98</v>
      </c>
      <c r="B3213">
        <f t="shared" si="323"/>
        <v>9809</v>
      </c>
      <c r="C3213" t="str">
        <f t="shared" si="325"/>
        <v>https://usaybia.net/person/9809</v>
      </c>
      <c r="D3213" t="str">
        <f t="shared" si="324"/>
        <v>https://usaybia.net/person/9809_____________</v>
      </c>
      <c r="Q3213" t="str">
        <f t="shared" si="327"/>
        <v>,https://usaybia.net/person/9809</v>
      </c>
      <c r="R3213" t="str">
        <f t="shared" si="326"/>
        <v>https://usaybia.net/person/9809</v>
      </c>
    </row>
    <row r="3214" spans="1:18" x14ac:dyDescent="0.25">
      <c r="A3214">
        <f t="shared" ref="A3214:A3277" si="328">A3181+1</f>
        <v>98</v>
      </c>
      <c r="B3214">
        <f t="shared" si="323"/>
        <v>9810</v>
      </c>
      <c r="C3214" t="str">
        <f t="shared" si="325"/>
        <v>https://usaybia.net/person/9810</v>
      </c>
      <c r="D3214" t="str">
        <f t="shared" si="324"/>
        <v>https://usaybia.net/person/9810_____________</v>
      </c>
      <c r="Q3214" t="str">
        <f t="shared" si="327"/>
        <v>,https://usaybia.net/person/9810</v>
      </c>
      <c r="R3214" t="str">
        <f t="shared" si="326"/>
        <v>https://usaybia.net/person/9810</v>
      </c>
    </row>
    <row r="3215" spans="1:18" x14ac:dyDescent="0.25">
      <c r="A3215">
        <f t="shared" si="328"/>
        <v>98</v>
      </c>
      <c r="B3215">
        <f t="shared" si="323"/>
        <v>9811</v>
      </c>
      <c r="C3215" t="str">
        <f t="shared" si="325"/>
        <v>https://usaybia.net/person/9811</v>
      </c>
      <c r="D3215" t="str">
        <f t="shared" si="324"/>
        <v>https://usaybia.net/person/9811_____________</v>
      </c>
      <c r="Q3215" t="str">
        <f t="shared" si="327"/>
        <v>,https://usaybia.net/person/9811</v>
      </c>
      <c r="R3215" t="str">
        <f t="shared" si="326"/>
        <v>https://usaybia.net/person/9811</v>
      </c>
    </row>
    <row r="3216" spans="1:18" x14ac:dyDescent="0.25">
      <c r="A3216">
        <f t="shared" si="328"/>
        <v>98</v>
      </c>
      <c r="B3216">
        <f t="shared" ref="B3216:B3279" si="329">B3215+1</f>
        <v>9812</v>
      </c>
      <c r="C3216" t="str">
        <f t="shared" si="325"/>
        <v>https://usaybia.net/person/9812</v>
      </c>
      <c r="D3216" t="str">
        <f t="shared" si="324"/>
        <v>https://usaybia.net/person/9812_____________</v>
      </c>
      <c r="Q3216" t="str">
        <f t="shared" si="327"/>
        <v>,https://usaybia.net/person/9812</v>
      </c>
      <c r="R3216" t="str">
        <f t="shared" si="326"/>
        <v>https://usaybia.net/person/9812</v>
      </c>
    </row>
    <row r="3217" spans="1:18" x14ac:dyDescent="0.25">
      <c r="A3217">
        <f t="shared" si="328"/>
        <v>98</v>
      </c>
      <c r="B3217">
        <f t="shared" si="329"/>
        <v>9813</v>
      </c>
      <c r="C3217" t="str">
        <f t="shared" si="325"/>
        <v>https://usaybia.net/person/9813</v>
      </c>
      <c r="D3217" t="str">
        <f t="shared" ref="D3217:D3270" si="330">C3217&amp;"_____________"</f>
        <v>https://usaybia.net/person/9813_____________</v>
      </c>
      <c r="Q3217" t="str">
        <f t="shared" si="327"/>
        <v>,https://usaybia.net/person/9813</v>
      </c>
      <c r="R3217" t="str">
        <f t="shared" si="326"/>
        <v>https://usaybia.net/person/9813</v>
      </c>
    </row>
    <row r="3218" spans="1:18" x14ac:dyDescent="0.25">
      <c r="A3218">
        <f t="shared" si="328"/>
        <v>98</v>
      </c>
      <c r="B3218">
        <f t="shared" si="329"/>
        <v>9814</v>
      </c>
      <c r="C3218" t="str">
        <f t="shared" si="325"/>
        <v>https://usaybia.net/person/9814</v>
      </c>
      <c r="D3218" t="str">
        <f t="shared" si="330"/>
        <v>https://usaybia.net/person/9814_____________</v>
      </c>
      <c r="Q3218" t="str">
        <f t="shared" si="327"/>
        <v>,https://usaybia.net/person/9814</v>
      </c>
      <c r="R3218" t="str">
        <f t="shared" si="326"/>
        <v>https://usaybia.net/person/9814</v>
      </c>
    </row>
    <row r="3219" spans="1:18" x14ac:dyDescent="0.25">
      <c r="A3219">
        <f t="shared" si="328"/>
        <v>98</v>
      </c>
      <c r="B3219">
        <f t="shared" si="329"/>
        <v>9815</v>
      </c>
      <c r="C3219" t="str">
        <f t="shared" si="325"/>
        <v>https://usaybia.net/person/9815</v>
      </c>
      <c r="D3219" t="str">
        <f t="shared" si="330"/>
        <v>https://usaybia.net/person/9815_____________</v>
      </c>
      <c r="Q3219" t="str">
        <f t="shared" si="327"/>
        <v>,https://usaybia.net/person/9815</v>
      </c>
      <c r="R3219" t="str">
        <f t="shared" si="326"/>
        <v>https://usaybia.net/person/9815</v>
      </c>
    </row>
    <row r="3220" spans="1:18" x14ac:dyDescent="0.25">
      <c r="A3220">
        <f t="shared" si="328"/>
        <v>98</v>
      </c>
      <c r="B3220">
        <f t="shared" si="329"/>
        <v>9816</v>
      </c>
      <c r="C3220" t="str">
        <f t="shared" si="325"/>
        <v>https://usaybia.net/person/9816</v>
      </c>
      <c r="D3220" t="str">
        <f t="shared" si="330"/>
        <v>https://usaybia.net/person/9816_____________</v>
      </c>
      <c r="Q3220" t="str">
        <f t="shared" si="327"/>
        <v>,https://usaybia.net/person/9816</v>
      </c>
      <c r="R3220" t="str">
        <f t="shared" si="326"/>
        <v>https://usaybia.net/person/9816</v>
      </c>
    </row>
    <row r="3221" spans="1:18" x14ac:dyDescent="0.25">
      <c r="A3221">
        <f t="shared" si="328"/>
        <v>98</v>
      </c>
      <c r="B3221">
        <f t="shared" si="329"/>
        <v>9817</v>
      </c>
      <c r="C3221" t="str">
        <f t="shared" si="325"/>
        <v>https://usaybia.net/person/9817</v>
      </c>
      <c r="D3221" t="str">
        <f t="shared" si="330"/>
        <v>https://usaybia.net/person/9817_____________</v>
      </c>
      <c r="Q3221" t="str">
        <f t="shared" si="327"/>
        <v>,https://usaybia.net/person/9817</v>
      </c>
      <c r="R3221" t="str">
        <f t="shared" si="326"/>
        <v>https://usaybia.net/person/9817</v>
      </c>
    </row>
    <row r="3222" spans="1:18" x14ac:dyDescent="0.25">
      <c r="A3222">
        <f t="shared" si="328"/>
        <v>98</v>
      </c>
      <c r="B3222">
        <f t="shared" si="329"/>
        <v>9818</v>
      </c>
      <c r="C3222" t="str">
        <f t="shared" si="325"/>
        <v>https://usaybia.net/person/9818</v>
      </c>
      <c r="D3222" t="str">
        <f t="shared" si="330"/>
        <v>https://usaybia.net/person/9818_____________</v>
      </c>
      <c r="Q3222" t="str">
        <f t="shared" si="327"/>
        <v>,https://usaybia.net/person/9818</v>
      </c>
      <c r="R3222" t="str">
        <f t="shared" si="326"/>
        <v>https://usaybia.net/person/9818</v>
      </c>
    </row>
    <row r="3223" spans="1:18" x14ac:dyDescent="0.25">
      <c r="A3223">
        <f t="shared" si="328"/>
        <v>98</v>
      </c>
      <c r="B3223">
        <f t="shared" si="329"/>
        <v>9819</v>
      </c>
      <c r="C3223" t="str">
        <f t="shared" si="325"/>
        <v>https://usaybia.net/person/9819</v>
      </c>
      <c r="D3223" t="str">
        <f t="shared" si="330"/>
        <v>https://usaybia.net/person/9819_____________</v>
      </c>
      <c r="Q3223" t="str">
        <f t="shared" si="327"/>
        <v>,https://usaybia.net/person/9819</v>
      </c>
      <c r="R3223" t="str">
        <f t="shared" si="326"/>
        <v>https://usaybia.net/person/9819</v>
      </c>
    </row>
    <row r="3224" spans="1:18" x14ac:dyDescent="0.25">
      <c r="A3224">
        <f t="shared" si="328"/>
        <v>98</v>
      </c>
      <c r="B3224">
        <f t="shared" si="329"/>
        <v>9820</v>
      </c>
      <c r="C3224" t="str">
        <f t="shared" si="325"/>
        <v>https://usaybia.net/person/9820</v>
      </c>
      <c r="D3224" t="str">
        <f t="shared" si="330"/>
        <v>https://usaybia.net/person/9820_____________</v>
      </c>
      <c r="Q3224" t="str">
        <f t="shared" si="327"/>
        <v>,https://usaybia.net/person/9820</v>
      </c>
      <c r="R3224" t="str">
        <f t="shared" si="326"/>
        <v>https://usaybia.net/person/9820</v>
      </c>
    </row>
    <row r="3225" spans="1:18" x14ac:dyDescent="0.25">
      <c r="A3225">
        <f t="shared" si="328"/>
        <v>98</v>
      </c>
      <c r="B3225">
        <f t="shared" si="329"/>
        <v>9821</v>
      </c>
      <c r="C3225" t="str">
        <f t="shared" si="325"/>
        <v>https://usaybia.net/person/9821</v>
      </c>
      <c r="D3225" t="str">
        <f t="shared" si="330"/>
        <v>https://usaybia.net/person/9821_____________</v>
      </c>
      <c r="Q3225" t="str">
        <f t="shared" si="327"/>
        <v>,https://usaybia.net/person/9821</v>
      </c>
      <c r="R3225" t="str">
        <f t="shared" si="326"/>
        <v>https://usaybia.net/person/9821</v>
      </c>
    </row>
    <row r="3226" spans="1:18" x14ac:dyDescent="0.25">
      <c r="A3226">
        <f t="shared" si="328"/>
        <v>98</v>
      </c>
      <c r="B3226">
        <f t="shared" si="329"/>
        <v>9822</v>
      </c>
      <c r="C3226" t="str">
        <f t="shared" si="325"/>
        <v>https://usaybia.net/person/9822</v>
      </c>
      <c r="D3226" t="str">
        <f t="shared" si="330"/>
        <v>https://usaybia.net/person/9822_____________</v>
      </c>
      <c r="Q3226" t="str">
        <f t="shared" si="327"/>
        <v>,https://usaybia.net/person/9822</v>
      </c>
      <c r="R3226" t="str">
        <f t="shared" si="326"/>
        <v>https://usaybia.net/person/9822</v>
      </c>
    </row>
    <row r="3227" spans="1:18" x14ac:dyDescent="0.25">
      <c r="A3227">
        <f t="shared" si="328"/>
        <v>98</v>
      </c>
      <c r="B3227">
        <f t="shared" si="329"/>
        <v>9823</v>
      </c>
      <c r="C3227" t="str">
        <f t="shared" si="325"/>
        <v>https://usaybia.net/person/9823</v>
      </c>
      <c r="D3227" t="str">
        <f t="shared" si="330"/>
        <v>https://usaybia.net/person/9823_____________</v>
      </c>
      <c r="Q3227" t="str">
        <f t="shared" si="327"/>
        <v>,https://usaybia.net/person/9823</v>
      </c>
      <c r="R3227" t="str">
        <f t="shared" si="326"/>
        <v>https://usaybia.net/person/9823</v>
      </c>
    </row>
    <row r="3228" spans="1:18" x14ac:dyDescent="0.25">
      <c r="A3228">
        <f t="shared" si="328"/>
        <v>98</v>
      </c>
      <c r="B3228">
        <f t="shared" si="329"/>
        <v>9824</v>
      </c>
      <c r="C3228" t="str">
        <f t="shared" si="325"/>
        <v>https://usaybia.net/person/9824</v>
      </c>
      <c r="D3228" t="str">
        <f t="shared" si="330"/>
        <v>https://usaybia.net/person/9824_____________</v>
      </c>
      <c r="Q3228" t="str">
        <f t="shared" si="327"/>
        <v>,https://usaybia.net/person/9824</v>
      </c>
      <c r="R3228" t="str">
        <f t="shared" si="326"/>
        <v>https://usaybia.net/person/9824</v>
      </c>
    </row>
    <row r="3229" spans="1:18" x14ac:dyDescent="0.25">
      <c r="A3229">
        <f t="shared" si="328"/>
        <v>98</v>
      </c>
      <c r="B3229">
        <f t="shared" si="329"/>
        <v>9825</v>
      </c>
      <c r="C3229" t="str">
        <f t="shared" si="325"/>
        <v>https://usaybia.net/person/9825</v>
      </c>
      <c r="D3229" t="str">
        <f t="shared" si="330"/>
        <v>https://usaybia.net/person/9825_____________</v>
      </c>
      <c r="Q3229" t="str">
        <f t="shared" si="327"/>
        <v>,https://usaybia.net/person/9825</v>
      </c>
      <c r="R3229" t="str">
        <f t="shared" si="326"/>
        <v>https://usaybia.net/person/9825</v>
      </c>
    </row>
    <row r="3230" spans="1:18" x14ac:dyDescent="0.25">
      <c r="A3230">
        <f t="shared" si="328"/>
        <v>98</v>
      </c>
      <c r="B3230">
        <f t="shared" si="329"/>
        <v>9826</v>
      </c>
      <c r="C3230" t="str">
        <f t="shared" si="325"/>
        <v>https://usaybia.net/person/9826</v>
      </c>
      <c r="D3230" t="str">
        <f t="shared" si="330"/>
        <v>https://usaybia.net/person/9826_____________</v>
      </c>
      <c r="Q3230" t="str">
        <f t="shared" si="327"/>
        <v>,https://usaybia.net/person/9826</v>
      </c>
      <c r="R3230" t="str">
        <f t="shared" si="326"/>
        <v>https://usaybia.net/person/9826</v>
      </c>
    </row>
    <row r="3231" spans="1:18" x14ac:dyDescent="0.25">
      <c r="A3231">
        <f t="shared" si="328"/>
        <v>98</v>
      </c>
      <c r="B3231">
        <f t="shared" si="329"/>
        <v>9827</v>
      </c>
      <c r="C3231" t="str">
        <f t="shared" si="325"/>
        <v>https://usaybia.net/person/9827</v>
      </c>
      <c r="D3231" t="str">
        <f t="shared" si="330"/>
        <v>https://usaybia.net/person/9827_____________</v>
      </c>
      <c r="Q3231" t="str">
        <f t="shared" si="327"/>
        <v>,https://usaybia.net/person/9827</v>
      </c>
      <c r="R3231" t="str">
        <f t="shared" si="326"/>
        <v>https://usaybia.net/person/9827</v>
      </c>
    </row>
    <row r="3232" spans="1:18" x14ac:dyDescent="0.25">
      <c r="A3232">
        <f t="shared" si="328"/>
        <v>98</v>
      </c>
      <c r="B3232">
        <f t="shared" si="329"/>
        <v>9828</v>
      </c>
      <c r="C3232" t="str">
        <f t="shared" si="325"/>
        <v>https://usaybia.net/person/9828</v>
      </c>
      <c r="D3232" t="str">
        <f t="shared" si="330"/>
        <v>https://usaybia.net/person/9828_____________</v>
      </c>
      <c r="Q3232" t="str">
        <f t="shared" si="327"/>
        <v>,https://usaybia.net/person/9828</v>
      </c>
      <c r="R3232" t="str">
        <f t="shared" si="326"/>
        <v>https://usaybia.net/person/9828</v>
      </c>
    </row>
    <row r="3233" spans="1:18" x14ac:dyDescent="0.25">
      <c r="A3233">
        <f t="shared" si="328"/>
        <v>98</v>
      </c>
      <c r="B3233">
        <f t="shared" si="329"/>
        <v>9829</v>
      </c>
      <c r="C3233" t="str">
        <f t="shared" si="325"/>
        <v>https://usaybia.net/person/9829</v>
      </c>
      <c r="D3233" t="str">
        <f t="shared" si="330"/>
        <v>https://usaybia.net/person/9829_____________</v>
      </c>
      <c r="Q3233" t="str">
        <f t="shared" si="327"/>
        <v>,https://usaybia.net/person/9829</v>
      </c>
      <c r="R3233" t="str">
        <f t="shared" si="326"/>
        <v>https://usaybia.net/person/9829</v>
      </c>
    </row>
    <row r="3234" spans="1:18" x14ac:dyDescent="0.25">
      <c r="A3234">
        <f t="shared" si="328"/>
        <v>98</v>
      </c>
      <c r="B3234">
        <f t="shared" si="329"/>
        <v>9830</v>
      </c>
      <c r="C3234" t="str">
        <f t="shared" si="325"/>
        <v>https://usaybia.net/person/9830</v>
      </c>
      <c r="D3234" t="str">
        <f t="shared" si="330"/>
        <v>https://usaybia.net/person/9830_____________</v>
      </c>
      <c r="Q3234" t="str">
        <f t="shared" si="327"/>
        <v>,https://usaybia.net/person/9830</v>
      </c>
      <c r="R3234" t="str">
        <f t="shared" si="326"/>
        <v>https://usaybia.net/person/9830</v>
      </c>
    </row>
    <row r="3235" spans="1:18" x14ac:dyDescent="0.25">
      <c r="A3235">
        <f t="shared" si="328"/>
        <v>98</v>
      </c>
      <c r="B3235">
        <f t="shared" si="329"/>
        <v>9831</v>
      </c>
      <c r="C3235" t="str">
        <f t="shared" si="325"/>
        <v>https://usaybia.net/person/9831</v>
      </c>
      <c r="D3235" t="str">
        <f t="shared" si="330"/>
        <v>https://usaybia.net/person/9831_____________</v>
      </c>
      <c r="Q3235" t="str">
        <f t="shared" si="327"/>
        <v>,https://usaybia.net/person/9831</v>
      </c>
      <c r="R3235" t="str">
        <f t="shared" si="326"/>
        <v>https://usaybia.net/person/9831</v>
      </c>
    </row>
    <row r="3236" spans="1:18" x14ac:dyDescent="0.25">
      <c r="A3236">
        <f t="shared" si="328"/>
        <v>98</v>
      </c>
      <c r="B3236">
        <f t="shared" si="329"/>
        <v>9832</v>
      </c>
      <c r="C3236" t="str">
        <f t="shared" si="325"/>
        <v>https://usaybia.net/person/9832</v>
      </c>
      <c r="D3236" t="str">
        <f t="shared" si="330"/>
        <v>https://usaybia.net/person/9832_____________</v>
      </c>
      <c r="Q3236" t="str">
        <f t="shared" si="327"/>
        <v>,https://usaybia.net/person/9832</v>
      </c>
      <c r="R3236" t="str">
        <f t="shared" si="326"/>
        <v>https://usaybia.net/person/9832</v>
      </c>
    </row>
    <row r="3237" spans="1:18" x14ac:dyDescent="0.25">
      <c r="A3237">
        <f t="shared" si="328"/>
        <v>98</v>
      </c>
      <c r="B3237">
        <f t="shared" si="329"/>
        <v>9833</v>
      </c>
      <c r="C3237" t="str">
        <f t="shared" si="325"/>
        <v>https://usaybia.net/person/9833</v>
      </c>
      <c r="D3237" t="str">
        <f t="shared" si="330"/>
        <v>https://usaybia.net/person/9833_____________</v>
      </c>
      <c r="Q3237" t="str">
        <f t="shared" si="327"/>
        <v>,https://usaybia.net/person/9833</v>
      </c>
      <c r="R3237" t="str">
        <f t="shared" si="326"/>
        <v>https://usaybia.net/person/9833</v>
      </c>
    </row>
    <row r="3238" spans="1:18" x14ac:dyDescent="0.25">
      <c r="A3238">
        <f t="shared" si="328"/>
        <v>99</v>
      </c>
      <c r="B3238">
        <f>9900+1</f>
        <v>9901</v>
      </c>
      <c r="C3238" t="str">
        <f t="shared" si="325"/>
        <v>https://usaybia.net/person/9901</v>
      </c>
      <c r="D3238" t="str">
        <f t="shared" si="330"/>
        <v>https://usaybia.net/person/9901_____________</v>
      </c>
      <c r="Q3238" t="str">
        <f t="shared" si="327"/>
        <v>,https://usaybia.net/person/9901</v>
      </c>
      <c r="R3238" t="str">
        <f t="shared" si="326"/>
        <v>https://usaybia.net/person/9901</v>
      </c>
    </row>
    <row r="3239" spans="1:18" x14ac:dyDescent="0.25">
      <c r="A3239">
        <f t="shared" si="328"/>
        <v>99</v>
      </c>
      <c r="B3239">
        <f t="shared" si="329"/>
        <v>9902</v>
      </c>
      <c r="C3239" t="str">
        <f t="shared" si="325"/>
        <v>https://usaybia.net/person/9902</v>
      </c>
      <c r="D3239" t="str">
        <f t="shared" si="330"/>
        <v>https://usaybia.net/person/9902_____________</v>
      </c>
      <c r="Q3239" t="str">
        <f t="shared" si="327"/>
        <v>,https://usaybia.net/person/9902</v>
      </c>
      <c r="R3239" t="str">
        <f t="shared" si="326"/>
        <v>https://usaybia.net/person/9902</v>
      </c>
    </row>
    <row r="3240" spans="1:18" x14ac:dyDescent="0.25">
      <c r="A3240">
        <f t="shared" si="328"/>
        <v>99</v>
      </c>
      <c r="B3240">
        <f t="shared" si="329"/>
        <v>9903</v>
      </c>
      <c r="C3240" t="str">
        <f t="shared" si="325"/>
        <v>https://usaybia.net/person/9903</v>
      </c>
      <c r="D3240" t="str">
        <f t="shared" si="330"/>
        <v>https://usaybia.net/person/9903_____________</v>
      </c>
      <c r="Q3240" t="str">
        <f t="shared" si="327"/>
        <v>,https://usaybia.net/person/9903</v>
      </c>
      <c r="R3240" t="str">
        <f t="shared" si="326"/>
        <v>https://usaybia.net/person/9903</v>
      </c>
    </row>
    <row r="3241" spans="1:18" x14ac:dyDescent="0.25">
      <c r="A3241">
        <f t="shared" si="328"/>
        <v>99</v>
      </c>
      <c r="B3241">
        <f t="shared" si="329"/>
        <v>9904</v>
      </c>
      <c r="C3241" t="str">
        <f t="shared" si="325"/>
        <v>https://usaybia.net/person/9904</v>
      </c>
      <c r="D3241" t="str">
        <f t="shared" si="330"/>
        <v>https://usaybia.net/person/9904_____________</v>
      </c>
      <c r="Q3241" t="str">
        <f t="shared" si="327"/>
        <v>,https://usaybia.net/person/9904</v>
      </c>
      <c r="R3241" t="str">
        <f t="shared" si="326"/>
        <v>https://usaybia.net/person/9904</v>
      </c>
    </row>
    <row r="3242" spans="1:18" x14ac:dyDescent="0.25">
      <c r="A3242">
        <f t="shared" si="328"/>
        <v>99</v>
      </c>
      <c r="B3242">
        <f t="shared" si="329"/>
        <v>9905</v>
      </c>
      <c r="C3242" t="str">
        <f t="shared" si="325"/>
        <v>https://usaybia.net/person/9905</v>
      </c>
      <c r="D3242" t="str">
        <f t="shared" si="330"/>
        <v>https://usaybia.net/person/9905_____________</v>
      </c>
      <c r="Q3242" t="str">
        <f t="shared" si="327"/>
        <v>,https://usaybia.net/person/9905</v>
      </c>
      <c r="R3242" t="str">
        <f t="shared" si="326"/>
        <v>https://usaybia.net/person/9905</v>
      </c>
    </row>
    <row r="3243" spans="1:18" x14ac:dyDescent="0.25">
      <c r="A3243">
        <f t="shared" si="328"/>
        <v>99</v>
      </c>
      <c r="B3243">
        <f t="shared" si="329"/>
        <v>9906</v>
      </c>
      <c r="C3243" t="str">
        <f t="shared" si="325"/>
        <v>https://usaybia.net/person/9906</v>
      </c>
      <c r="D3243" t="str">
        <f t="shared" si="330"/>
        <v>https://usaybia.net/person/9906_____________</v>
      </c>
      <c r="Q3243" t="str">
        <f t="shared" si="327"/>
        <v>,https://usaybia.net/person/9906</v>
      </c>
      <c r="R3243" t="str">
        <f t="shared" si="326"/>
        <v>https://usaybia.net/person/9906</v>
      </c>
    </row>
    <row r="3244" spans="1:18" x14ac:dyDescent="0.25">
      <c r="A3244">
        <f t="shared" si="328"/>
        <v>99</v>
      </c>
      <c r="B3244">
        <f t="shared" si="329"/>
        <v>9907</v>
      </c>
      <c r="C3244" t="str">
        <f t="shared" si="325"/>
        <v>https://usaybia.net/person/9907</v>
      </c>
      <c r="D3244" t="str">
        <f t="shared" si="330"/>
        <v>https://usaybia.net/person/9907_____________</v>
      </c>
      <c r="Q3244" t="str">
        <f t="shared" si="327"/>
        <v>,https://usaybia.net/person/9907</v>
      </c>
      <c r="R3244" t="str">
        <f t="shared" si="326"/>
        <v>https://usaybia.net/person/9907</v>
      </c>
    </row>
    <row r="3245" spans="1:18" x14ac:dyDescent="0.25">
      <c r="A3245">
        <f t="shared" si="328"/>
        <v>99</v>
      </c>
      <c r="B3245">
        <f t="shared" si="329"/>
        <v>9908</v>
      </c>
      <c r="C3245" t="str">
        <f t="shared" si="325"/>
        <v>https://usaybia.net/person/9908</v>
      </c>
      <c r="D3245" t="str">
        <f t="shared" si="330"/>
        <v>https://usaybia.net/person/9908_____________</v>
      </c>
      <c r="Q3245" t="str">
        <f t="shared" si="327"/>
        <v>,https://usaybia.net/person/9908</v>
      </c>
      <c r="R3245" t="str">
        <f t="shared" si="326"/>
        <v>https://usaybia.net/person/9908</v>
      </c>
    </row>
    <row r="3246" spans="1:18" x14ac:dyDescent="0.25">
      <c r="A3246">
        <f t="shared" si="328"/>
        <v>99</v>
      </c>
      <c r="B3246">
        <f t="shared" si="329"/>
        <v>9909</v>
      </c>
      <c r="C3246" t="str">
        <f t="shared" si="325"/>
        <v>https://usaybia.net/person/9909</v>
      </c>
      <c r="D3246" t="str">
        <f t="shared" si="330"/>
        <v>https://usaybia.net/person/9909_____________</v>
      </c>
      <c r="Q3246" t="str">
        <f t="shared" si="327"/>
        <v>,https://usaybia.net/person/9909</v>
      </c>
      <c r="R3246" t="str">
        <f t="shared" si="326"/>
        <v>https://usaybia.net/person/9909</v>
      </c>
    </row>
    <row r="3247" spans="1:18" x14ac:dyDescent="0.25">
      <c r="A3247">
        <f t="shared" si="328"/>
        <v>99</v>
      </c>
      <c r="B3247">
        <f t="shared" si="329"/>
        <v>9910</v>
      </c>
      <c r="C3247" t="str">
        <f t="shared" si="325"/>
        <v>https://usaybia.net/person/9910</v>
      </c>
      <c r="D3247" t="str">
        <f t="shared" si="330"/>
        <v>https://usaybia.net/person/9910_____________</v>
      </c>
      <c r="Q3247" t="str">
        <f t="shared" si="327"/>
        <v>,https://usaybia.net/person/9910</v>
      </c>
      <c r="R3247" t="str">
        <f t="shared" si="326"/>
        <v>https://usaybia.net/person/9910</v>
      </c>
    </row>
    <row r="3248" spans="1:18" x14ac:dyDescent="0.25">
      <c r="A3248">
        <f t="shared" si="328"/>
        <v>99</v>
      </c>
      <c r="B3248">
        <f t="shared" si="329"/>
        <v>9911</v>
      </c>
      <c r="C3248" t="str">
        <f t="shared" si="325"/>
        <v>https://usaybia.net/person/9911</v>
      </c>
      <c r="D3248" t="str">
        <f t="shared" si="330"/>
        <v>https://usaybia.net/person/9911_____________</v>
      </c>
      <c r="Q3248" t="str">
        <f t="shared" si="327"/>
        <v>,https://usaybia.net/person/9911</v>
      </c>
      <c r="R3248" t="str">
        <f t="shared" si="326"/>
        <v>https://usaybia.net/person/9911</v>
      </c>
    </row>
    <row r="3249" spans="1:18" x14ac:dyDescent="0.25">
      <c r="A3249">
        <f t="shared" si="328"/>
        <v>99</v>
      </c>
      <c r="B3249">
        <f t="shared" si="329"/>
        <v>9912</v>
      </c>
      <c r="C3249" t="str">
        <f t="shared" si="325"/>
        <v>https://usaybia.net/person/9912</v>
      </c>
      <c r="D3249" t="str">
        <f t="shared" si="330"/>
        <v>https://usaybia.net/person/9912_____________</v>
      </c>
      <c r="Q3249" t="str">
        <f t="shared" si="327"/>
        <v>,https://usaybia.net/person/9912</v>
      </c>
      <c r="R3249" t="str">
        <f t="shared" si="326"/>
        <v>https://usaybia.net/person/9912</v>
      </c>
    </row>
    <row r="3250" spans="1:18" x14ac:dyDescent="0.25">
      <c r="A3250">
        <f t="shared" si="328"/>
        <v>99</v>
      </c>
      <c r="B3250">
        <f t="shared" si="329"/>
        <v>9913</v>
      </c>
      <c r="C3250" t="str">
        <f t="shared" si="325"/>
        <v>https://usaybia.net/person/9913</v>
      </c>
      <c r="D3250" t="str">
        <f t="shared" si="330"/>
        <v>https://usaybia.net/person/9913_____________</v>
      </c>
      <c r="Q3250" t="str">
        <f t="shared" si="327"/>
        <v>,https://usaybia.net/person/9913</v>
      </c>
      <c r="R3250" t="str">
        <f t="shared" si="326"/>
        <v>https://usaybia.net/person/9913</v>
      </c>
    </row>
    <row r="3251" spans="1:18" x14ac:dyDescent="0.25">
      <c r="A3251">
        <f t="shared" si="328"/>
        <v>99</v>
      </c>
      <c r="B3251">
        <f t="shared" si="329"/>
        <v>9914</v>
      </c>
      <c r="C3251" t="str">
        <f t="shared" si="325"/>
        <v>https://usaybia.net/person/9914</v>
      </c>
      <c r="D3251" t="str">
        <f t="shared" si="330"/>
        <v>https://usaybia.net/person/9914_____________</v>
      </c>
      <c r="Q3251" t="str">
        <f t="shared" si="327"/>
        <v>,https://usaybia.net/person/9914</v>
      </c>
      <c r="R3251" t="str">
        <f t="shared" si="326"/>
        <v>https://usaybia.net/person/9914</v>
      </c>
    </row>
    <row r="3252" spans="1:18" x14ac:dyDescent="0.25">
      <c r="A3252">
        <f t="shared" si="328"/>
        <v>99</v>
      </c>
      <c r="B3252">
        <f t="shared" si="329"/>
        <v>9915</v>
      </c>
      <c r="C3252" t="str">
        <f t="shared" si="325"/>
        <v>https://usaybia.net/person/9915</v>
      </c>
      <c r="D3252" t="str">
        <f t="shared" si="330"/>
        <v>https://usaybia.net/person/9915_____________</v>
      </c>
      <c r="Q3252" t="str">
        <f t="shared" si="327"/>
        <v>,https://usaybia.net/person/9915</v>
      </c>
      <c r="R3252" t="str">
        <f t="shared" si="326"/>
        <v>https://usaybia.net/person/9915</v>
      </c>
    </row>
    <row r="3253" spans="1:18" x14ac:dyDescent="0.25">
      <c r="A3253">
        <f t="shared" si="328"/>
        <v>99</v>
      </c>
      <c r="B3253">
        <f t="shared" si="329"/>
        <v>9916</v>
      </c>
      <c r="C3253" t="str">
        <f t="shared" si="325"/>
        <v>https://usaybia.net/person/9916</v>
      </c>
      <c r="D3253" t="str">
        <f t="shared" si="330"/>
        <v>https://usaybia.net/person/9916_____________</v>
      </c>
      <c r="Q3253" t="str">
        <f t="shared" si="327"/>
        <v>,https://usaybia.net/person/9916</v>
      </c>
      <c r="R3253" t="str">
        <f t="shared" si="326"/>
        <v>https://usaybia.net/person/9916</v>
      </c>
    </row>
    <row r="3254" spans="1:18" x14ac:dyDescent="0.25">
      <c r="A3254">
        <f t="shared" si="328"/>
        <v>99</v>
      </c>
      <c r="B3254">
        <f t="shared" si="329"/>
        <v>9917</v>
      </c>
      <c r="C3254" t="str">
        <f t="shared" si="325"/>
        <v>https://usaybia.net/person/9917</v>
      </c>
      <c r="D3254" t="str">
        <f t="shared" si="330"/>
        <v>https://usaybia.net/person/9917_____________</v>
      </c>
      <c r="Q3254" t="str">
        <f t="shared" si="327"/>
        <v>,https://usaybia.net/person/9917</v>
      </c>
      <c r="R3254" t="str">
        <f t="shared" si="326"/>
        <v>https://usaybia.net/person/9917</v>
      </c>
    </row>
    <row r="3255" spans="1:18" x14ac:dyDescent="0.25">
      <c r="A3255">
        <f t="shared" si="328"/>
        <v>99</v>
      </c>
      <c r="B3255">
        <f t="shared" si="329"/>
        <v>9918</v>
      </c>
      <c r="C3255" t="str">
        <f t="shared" si="325"/>
        <v>https://usaybia.net/person/9918</v>
      </c>
      <c r="D3255" t="str">
        <f t="shared" si="330"/>
        <v>https://usaybia.net/person/9918_____________</v>
      </c>
      <c r="Q3255" t="str">
        <f t="shared" si="327"/>
        <v>,https://usaybia.net/person/9918</v>
      </c>
      <c r="R3255" t="str">
        <f t="shared" si="326"/>
        <v>https://usaybia.net/person/9918</v>
      </c>
    </row>
    <row r="3256" spans="1:18" x14ac:dyDescent="0.25">
      <c r="A3256">
        <f t="shared" si="328"/>
        <v>99</v>
      </c>
      <c r="B3256">
        <f t="shared" si="329"/>
        <v>9919</v>
      </c>
      <c r="C3256" t="str">
        <f t="shared" si="325"/>
        <v>https://usaybia.net/person/9919</v>
      </c>
      <c r="D3256" t="str">
        <f t="shared" si="330"/>
        <v>https://usaybia.net/person/9919_____________</v>
      </c>
      <c r="Q3256" t="str">
        <f t="shared" si="327"/>
        <v>,https://usaybia.net/person/9919</v>
      </c>
      <c r="R3256" t="str">
        <f t="shared" si="326"/>
        <v>https://usaybia.net/person/9919</v>
      </c>
    </row>
    <row r="3257" spans="1:18" x14ac:dyDescent="0.25">
      <c r="A3257">
        <f t="shared" si="328"/>
        <v>99</v>
      </c>
      <c r="B3257">
        <f t="shared" si="329"/>
        <v>9920</v>
      </c>
      <c r="C3257" t="str">
        <f t="shared" ref="C3257:C3270" si="331">"https://usaybia.net/person/"&amp;B3257</f>
        <v>https://usaybia.net/person/9920</v>
      </c>
      <c r="D3257" t="str">
        <f t="shared" si="330"/>
        <v>https://usaybia.net/person/9920_____________</v>
      </c>
      <c r="Q3257" t="str">
        <f t="shared" si="327"/>
        <v>,https://usaybia.net/person/9920</v>
      </c>
      <c r="R3257" t="str">
        <f t="shared" si="326"/>
        <v>https://usaybia.net/person/9920</v>
      </c>
    </row>
    <row r="3258" spans="1:18" x14ac:dyDescent="0.25">
      <c r="A3258">
        <f t="shared" si="328"/>
        <v>99</v>
      </c>
      <c r="B3258">
        <f t="shared" si="329"/>
        <v>9921</v>
      </c>
      <c r="C3258" t="str">
        <f t="shared" si="331"/>
        <v>https://usaybia.net/person/9921</v>
      </c>
      <c r="D3258" t="str">
        <f t="shared" si="330"/>
        <v>https://usaybia.net/person/9921_____________</v>
      </c>
      <c r="Q3258" t="str">
        <f t="shared" si="327"/>
        <v>,https://usaybia.net/person/9921</v>
      </c>
      <c r="R3258" t="str">
        <f t="shared" si="326"/>
        <v>https://usaybia.net/person/9921</v>
      </c>
    </row>
    <row r="3259" spans="1:18" x14ac:dyDescent="0.25">
      <c r="A3259">
        <f t="shared" si="328"/>
        <v>99</v>
      </c>
      <c r="B3259">
        <f t="shared" si="329"/>
        <v>9922</v>
      </c>
      <c r="C3259" t="str">
        <f t="shared" si="331"/>
        <v>https://usaybia.net/person/9922</v>
      </c>
      <c r="D3259" t="str">
        <f t="shared" si="330"/>
        <v>https://usaybia.net/person/9922_____________</v>
      </c>
      <c r="Q3259" t="str">
        <f t="shared" si="327"/>
        <v>,https://usaybia.net/person/9922</v>
      </c>
      <c r="R3259" t="str">
        <f t="shared" si="326"/>
        <v>https://usaybia.net/person/9922</v>
      </c>
    </row>
    <row r="3260" spans="1:18" x14ac:dyDescent="0.25">
      <c r="A3260">
        <f t="shared" si="328"/>
        <v>99</v>
      </c>
      <c r="B3260">
        <f t="shared" si="329"/>
        <v>9923</v>
      </c>
      <c r="C3260" t="str">
        <f t="shared" si="331"/>
        <v>https://usaybia.net/person/9923</v>
      </c>
      <c r="D3260" t="str">
        <f t="shared" si="330"/>
        <v>https://usaybia.net/person/9923_____________</v>
      </c>
      <c r="Q3260" t="str">
        <f t="shared" si="327"/>
        <v>,https://usaybia.net/person/9923</v>
      </c>
      <c r="R3260" t="str">
        <f t="shared" si="326"/>
        <v>https://usaybia.net/person/9923</v>
      </c>
    </row>
    <row r="3261" spans="1:18" x14ac:dyDescent="0.25">
      <c r="A3261">
        <f t="shared" si="328"/>
        <v>99</v>
      </c>
      <c r="B3261">
        <f t="shared" si="329"/>
        <v>9924</v>
      </c>
      <c r="C3261" t="str">
        <f t="shared" si="331"/>
        <v>https://usaybia.net/person/9924</v>
      </c>
      <c r="D3261" t="str">
        <f t="shared" si="330"/>
        <v>https://usaybia.net/person/9924_____________</v>
      </c>
      <c r="Q3261" t="str">
        <f t="shared" si="327"/>
        <v>,https://usaybia.net/person/9924</v>
      </c>
      <c r="R3261" t="str">
        <f t="shared" si="326"/>
        <v>https://usaybia.net/person/9924</v>
      </c>
    </row>
    <row r="3262" spans="1:18" x14ac:dyDescent="0.25">
      <c r="A3262">
        <f t="shared" si="328"/>
        <v>99</v>
      </c>
      <c r="B3262">
        <f t="shared" si="329"/>
        <v>9925</v>
      </c>
      <c r="C3262" t="str">
        <f t="shared" si="331"/>
        <v>https://usaybia.net/person/9925</v>
      </c>
      <c r="D3262" t="str">
        <f t="shared" si="330"/>
        <v>https://usaybia.net/person/9925_____________</v>
      </c>
      <c r="Q3262" t="str">
        <f t="shared" si="327"/>
        <v>,https://usaybia.net/person/9925</v>
      </c>
      <c r="R3262" t="str">
        <f t="shared" si="326"/>
        <v>https://usaybia.net/person/9925</v>
      </c>
    </row>
    <row r="3263" spans="1:18" x14ac:dyDescent="0.25">
      <c r="A3263">
        <f t="shared" si="328"/>
        <v>99</v>
      </c>
      <c r="B3263">
        <f t="shared" si="329"/>
        <v>9926</v>
      </c>
      <c r="C3263" t="str">
        <f t="shared" si="331"/>
        <v>https://usaybia.net/person/9926</v>
      </c>
      <c r="D3263" t="str">
        <f t="shared" si="330"/>
        <v>https://usaybia.net/person/9926_____________</v>
      </c>
      <c r="Q3263" t="str">
        <f t="shared" si="327"/>
        <v>,https://usaybia.net/person/9926</v>
      </c>
      <c r="R3263" t="str">
        <f t="shared" si="326"/>
        <v>https://usaybia.net/person/9926</v>
      </c>
    </row>
    <row r="3264" spans="1:18" x14ac:dyDescent="0.25">
      <c r="A3264">
        <f t="shared" si="328"/>
        <v>99</v>
      </c>
      <c r="B3264">
        <f t="shared" si="329"/>
        <v>9927</v>
      </c>
      <c r="C3264" t="str">
        <f t="shared" si="331"/>
        <v>https://usaybia.net/person/9927</v>
      </c>
      <c r="D3264" t="str">
        <f t="shared" si="330"/>
        <v>https://usaybia.net/person/9927_____________</v>
      </c>
      <c r="Q3264" t="str">
        <f t="shared" si="327"/>
        <v>,https://usaybia.net/person/9927</v>
      </c>
      <c r="R3264" t="str">
        <f t="shared" si="326"/>
        <v>https://usaybia.net/person/9927</v>
      </c>
    </row>
    <row r="3265" spans="1:18" x14ac:dyDescent="0.25">
      <c r="A3265">
        <f t="shared" si="328"/>
        <v>99</v>
      </c>
      <c r="B3265">
        <f t="shared" si="329"/>
        <v>9928</v>
      </c>
      <c r="C3265" t="str">
        <f t="shared" si="331"/>
        <v>https://usaybia.net/person/9928</v>
      </c>
      <c r="D3265" t="str">
        <f t="shared" si="330"/>
        <v>https://usaybia.net/person/9928_____________</v>
      </c>
      <c r="Q3265" t="str">
        <f t="shared" si="327"/>
        <v>,https://usaybia.net/person/9928</v>
      </c>
      <c r="R3265" t="str">
        <f t="shared" si="326"/>
        <v>https://usaybia.net/person/9928</v>
      </c>
    </row>
    <row r="3266" spans="1:18" x14ac:dyDescent="0.25">
      <c r="A3266">
        <f t="shared" si="328"/>
        <v>99</v>
      </c>
      <c r="B3266">
        <f t="shared" si="329"/>
        <v>9929</v>
      </c>
      <c r="C3266" t="str">
        <f t="shared" si="331"/>
        <v>https://usaybia.net/person/9929</v>
      </c>
      <c r="D3266" t="str">
        <f t="shared" si="330"/>
        <v>https://usaybia.net/person/9929_____________</v>
      </c>
      <c r="Q3266" t="str">
        <f t="shared" si="327"/>
        <v>,https://usaybia.net/person/9929</v>
      </c>
      <c r="R3266" t="str">
        <f t="shared" ref="R3266:R3329" si="332">RIGHT(Q3266,LEN(Q3266)-1)</f>
        <v>https://usaybia.net/person/9929</v>
      </c>
    </row>
    <row r="3267" spans="1:18" x14ac:dyDescent="0.25">
      <c r="A3267">
        <f t="shared" si="328"/>
        <v>99</v>
      </c>
      <c r="B3267">
        <f t="shared" si="329"/>
        <v>9930</v>
      </c>
      <c r="C3267" t="str">
        <f t="shared" si="331"/>
        <v>https://usaybia.net/person/9930</v>
      </c>
      <c r="D3267" t="str">
        <f t="shared" si="330"/>
        <v>https://usaybia.net/person/9930_____________</v>
      </c>
      <c r="Q3267" t="str">
        <f t="shared" ref="Q3267:Q3330" si="333">SUBSTITUTE(SUBSTITUTE(SUBSTITUTE(CONCATENATE(C3267,F3267,G3267,H3267,I3267,J3267,K3267,L3267,SUBSTITUTE(M3267,".emedien.ub.uni-muenchen.de",""),N3267,O3267,P3267),"http",",http"),"xxx",""),"XXX","")</f>
        <v>,https://usaybia.net/person/9930</v>
      </c>
      <c r="R3267" t="str">
        <f t="shared" si="332"/>
        <v>https://usaybia.net/person/9930</v>
      </c>
    </row>
    <row r="3268" spans="1:18" x14ac:dyDescent="0.25">
      <c r="A3268">
        <f t="shared" si="328"/>
        <v>99</v>
      </c>
      <c r="B3268">
        <f t="shared" si="329"/>
        <v>9931</v>
      </c>
      <c r="C3268" t="str">
        <f t="shared" si="331"/>
        <v>https://usaybia.net/person/9931</v>
      </c>
      <c r="D3268" t="str">
        <f t="shared" si="330"/>
        <v>https://usaybia.net/person/9931_____________</v>
      </c>
      <c r="Q3268" t="str">
        <f t="shared" si="333"/>
        <v>,https://usaybia.net/person/9931</v>
      </c>
      <c r="R3268" t="str">
        <f t="shared" si="332"/>
        <v>https://usaybia.net/person/9931</v>
      </c>
    </row>
    <row r="3269" spans="1:18" x14ac:dyDescent="0.25">
      <c r="A3269">
        <f t="shared" si="328"/>
        <v>99</v>
      </c>
      <c r="B3269">
        <f t="shared" si="329"/>
        <v>9932</v>
      </c>
      <c r="C3269" t="str">
        <f t="shared" si="331"/>
        <v>https://usaybia.net/person/9932</v>
      </c>
      <c r="D3269" t="str">
        <f t="shared" si="330"/>
        <v>https://usaybia.net/person/9932_____________</v>
      </c>
      <c r="Q3269" t="str">
        <f t="shared" si="333"/>
        <v>,https://usaybia.net/person/9932</v>
      </c>
      <c r="R3269" t="str">
        <f t="shared" si="332"/>
        <v>https://usaybia.net/person/9932</v>
      </c>
    </row>
    <row r="3270" spans="1:18" x14ac:dyDescent="0.25">
      <c r="A3270">
        <f t="shared" si="328"/>
        <v>99</v>
      </c>
      <c r="B3270">
        <f t="shared" si="329"/>
        <v>9933</v>
      </c>
      <c r="C3270" t="str">
        <f t="shared" si="331"/>
        <v>https://usaybia.net/person/9933</v>
      </c>
      <c r="D3270" t="str">
        <f t="shared" si="330"/>
        <v>https://usaybia.net/person/9933_____________</v>
      </c>
      <c r="Q3270" t="str">
        <f t="shared" si="333"/>
        <v>,https://usaybia.net/person/9933</v>
      </c>
      <c r="R3270" t="str">
        <f t="shared" si="332"/>
        <v>https://usaybia.net/person/9933</v>
      </c>
    </row>
    <row r="3271" spans="1:18" x14ac:dyDescent="0.25">
      <c r="A3271">
        <f t="shared" si="328"/>
        <v>100</v>
      </c>
      <c r="B3271">
        <f>10000+1</f>
        <v>10001</v>
      </c>
      <c r="C3271" t="str">
        <f t="shared" ref="C3271:C3283" si="334">"https://usaybia.net/person/"&amp;B3271</f>
        <v>https://usaybia.net/person/10001</v>
      </c>
      <c r="D3271" t="str">
        <f t="shared" ref="D3271:D3283" si="335">C3271&amp;"_____________"</f>
        <v>https://usaybia.net/person/10001_____________</v>
      </c>
      <c r="Q3271" t="str">
        <f t="shared" si="333"/>
        <v>,https://usaybia.net/person/10001</v>
      </c>
      <c r="R3271" t="str">
        <f t="shared" si="332"/>
        <v>https://usaybia.net/person/10001</v>
      </c>
    </row>
    <row r="3272" spans="1:18" x14ac:dyDescent="0.25">
      <c r="A3272">
        <f t="shared" si="328"/>
        <v>100</v>
      </c>
      <c r="B3272">
        <f t="shared" si="329"/>
        <v>10002</v>
      </c>
      <c r="C3272" t="str">
        <f t="shared" si="334"/>
        <v>https://usaybia.net/person/10002</v>
      </c>
      <c r="D3272" t="str">
        <f t="shared" si="335"/>
        <v>https://usaybia.net/person/10002_____________</v>
      </c>
      <c r="Q3272" t="str">
        <f t="shared" si="333"/>
        <v>,https://usaybia.net/person/10002</v>
      </c>
      <c r="R3272" t="str">
        <f t="shared" si="332"/>
        <v>https://usaybia.net/person/10002</v>
      </c>
    </row>
    <row r="3273" spans="1:18" x14ac:dyDescent="0.25">
      <c r="A3273">
        <f t="shared" si="328"/>
        <v>100</v>
      </c>
      <c r="B3273">
        <f t="shared" si="329"/>
        <v>10003</v>
      </c>
      <c r="C3273" t="str">
        <f t="shared" si="334"/>
        <v>https://usaybia.net/person/10003</v>
      </c>
      <c r="D3273" t="str">
        <f t="shared" si="335"/>
        <v>https://usaybia.net/person/10003_____________</v>
      </c>
      <c r="Q3273" t="str">
        <f t="shared" si="333"/>
        <v>,https://usaybia.net/person/10003</v>
      </c>
      <c r="R3273" t="str">
        <f t="shared" si="332"/>
        <v>https://usaybia.net/person/10003</v>
      </c>
    </row>
    <row r="3274" spans="1:18" x14ac:dyDescent="0.25">
      <c r="A3274">
        <f t="shared" si="328"/>
        <v>100</v>
      </c>
      <c r="B3274">
        <f t="shared" si="329"/>
        <v>10004</v>
      </c>
      <c r="C3274" t="str">
        <f t="shared" si="334"/>
        <v>https://usaybia.net/person/10004</v>
      </c>
      <c r="D3274" t="str">
        <f t="shared" si="335"/>
        <v>https://usaybia.net/person/10004_____________</v>
      </c>
      <c r="Q3274" t="str">
        <f t="shared" si="333"/>
        <v>,https://usaybia.net/person/10004</v>
      </c>
      <c r="R3274" t="str">
        <f t="shared" si="332"/>
        <v>https://usaybia.net/person/10004</v>
      </c>
    </row>
    <row r="3275" spans="1:18" x14ac:dyDescent="0.25">
      <c r="A3275">
        <f t="shared" si="328"/>
        <v>100</v>
      </c>
      <c r="B3275">
        <f t="shared" si="329"/>
        <v>10005</v>
      </c>
      <c r="C3275" t="str">
        <f t="shared" si="334"/>
        <v>https://usaybia.net/person/10005</v>
      </c>
      <c r="D3275" t="str">
        <f t="shared" si="335"/>
        <v>https://usaybia.net/person/10005_____________</v>
      </c>
      <c r="Q3275" t="str">
        <f t="shared" si="333"/>
        <v>,https://usaybia.net/person/10005</v>
      </c>
      <c r="R3275" t="str">
        <f t="shared" si="332"/>
        <v>https://usaybia.net/person/10005</v>
      </c>
    </row>
    <row r="3276" spans="1:18" x14ac:dyDescent="0.25">
      <c r="A3276">
        <f t="shared" si="328"/>
        <v>100</v>
      </c>
      <c r="B3276">
        <f t="shared" si="329"/>
        <v>10006</v>
      </c>
      <c r="C3276" t="str">
        <f t="shared" si="334"/>
        <v>https://usaybia.net/person/10006</v>
      </c>
      <c r="D3276" t="str">
        <f t="shared" si="335"/>
        <v>https://usaybia.net/person/10006_____________</v>
      </c>
      <c r="Q3276" t="str">
        <f t="shared" si="333"/>
        <v>,https://usaybia.net/person/10006</v>
      </c>
      <c r="R3276" t="str">
        <f t="shared" si="332"/>
        <v>https://usaybia.net/person/10006</v>
      </c>
    </row>
    <row r="3277" spans="1:18" x14ac:dyDescent="0.25">
      <c r="A3277">
        <f t="shared" si="328"/>
        <v>100</v>
      </c>
      <c r="B3277">
        <f t="shared" si="329"/>
        <v>10007</v>
      </c>
      <c r="C3277" t="str">
        <f t="shared" si="334"/>
        <v>https://usaybia.net/person/10007</v>
      </c>
      <c r="D3277" t="str">
        <f t="shared" si="335"/>
        <v>https://usaybia.net/person/10007_____________</v>
      </c>
      <c r="Q3277" t="str">
        <f t="shared" si="333"/>
        <v>,https://usaybia.net/person/10007</v>
      </c>
      <c r="R3277" t="str">
        <f t="shared" si="332"/>
        <v>https://usaybia.net/person/10007</v>
      </c>
    </row>
    <row r="3278" spans="1:18" x14ac:dyDescent="0.25">
      <c r="A3278">
        <f t="shared" ref="A3278:A3341" si="336">A3245+1</f>
        <v>100</v>
      </c>
      <c r="B3278">
        <f t="shared" si="329"/>
        <v>10008</v>
      </c>
      <c r="C3278" t="str">
        <f t="shared" si="334"/>
        <v>https://usaybia.net/person/10008</v>
      </c>
      <c r="D3278" t="str">
        <f t="shared" si="335"/>
        <v>https://usaybia.net/person/10008_____________</v>
      </c>
      <c r="Q3278" t="str">
        <f t="shared" si="333"/>
        <v>,https://usaybia.net/person/10008</v>
      </c>
      <c r="R3278" t="str">
        <f t="shared" si="332"/>
        <v>https://usaybia.net/person/10008</v>
      </c>
    </row>
    <row r="3279" spans="1:18" x14ac:dyDescent="0.25">
      <c r="A3279">
        <f t="shared" si="336"/>
        <v>100</v>
      </c>
      <c r="B3279">
        <f t="shared" si="329"/>
        <v>10009</v>
      </c>
      <c r="C3279" t="str">
        <f t="shared" si="334"/>
        <v>https://usaybia.net/person/10009</v>
      </c>
      <c r="D3279" t="str">
        <f t="shared" si="335"/>
        <v>https://usaybia.net/person/10009_____________</v>
      </c>
      <c r="Q3279" t="str">
        <f t="shared" si="333"/>
        <v>,https://usaybia.net/person/10009</v>
      </c>
      <c r="R3279" t="str">
        <f t="shared" si="332"/>
        <v>https://usaybia.net/person/10009</v>
      </c>
    </row>
    <row r="3280" spans="1:18" x14ac:dyDescent="0.25">
      <c r="A3280">
        <f t="shared" si="336"/>
        <v>100</v>
      </c>
      <c r="B3280">
        <f t="shared" ref="B3280:B3343" si="337">B3279+1</f>
        <v>10010</v>
      </c>
      <c r="C3280" t="str">
        <f t="shared" si="334"/>
        <v>https://usaybia.net/person/10010</v>
      </c>
      <c r="D3280" t="str">
        <f t="shared" si="335"/>
        <v>https://usaybia.net/person/10010_____________</v>
      </c>
      <c r="Q3280" t="str">
        <f t="shared" si="333"/>
        <v>,https://usaybia.net/person/10010</v>
      </c>
      <c r="R3280" t="str">
        <f t="shared" si="332"/>
        <v>https://usaybia.net/person/10010</v>
      </c>
    </row>
    <row r="3281" spans="1:18" x14ac:dyDescent="0.25">
      <c r="A3281">
        <f t="shared" si="336"/>
        <v>100</v>
      </c>
      <c r="B3281">
        <f t="shared" si="337"/>
        <v>10011</v>
      </c>
      <c r="C3281" t="str">
        <f t="shared" si="334"/>
        <v>https://usaybia.net/person/10011</v>
      </c>
      <c r="D3281" t="str">
        <f t="shared" si="335"/>
        <v>https://usaybia.net/person/10011_____________</v>
      </c>
      <c r="Q3281" t="str">
        <f t="shared" si="333"/>
        <v>,https://usaybia.net/person/10011</v>
      </c>
      <c r="R3281" t="str">
        <f t="shared" si="332"/>
        <v>https://usaybia.net/person/10011</v>
      </c>
    </row>
    <row r="3282" spans="1:18" x14ac:dyDescent="0.25">
      <c r="A3282">
        <f t="shared" si="336"/>
        <v>100</v>
      </c>
      <c r="B3282">
        <f t="shared" si="337"/>
        <v>10012</v>
      </c>
      <c r="C3282" t="str">
        <f t="shared" si="334"/>
        <v>https://usaybia.net/person/10012</v>
      </c>
      <c r="D3282" t="str">
        <f t="shared" si="335"/>
        <v>https://usaybia.net/person/10012_____________</v>
      </c>
      <c r="Q3282" t="str">
        <f t="shared" si="333"/>
        <v>,https://usaybia.net/person/10012</v>
      </c>
      <c r="R3282" t="str">
        <f t="shared" si="332"/>
        <v>https://usaybia.net/person/10012</v>
      </c>
    </row>
    <row r="3283" spans="1:18" x14ac:dyDescent="0.25">
      <c r="A3283">
        <f t="shared" si="336"/>
        <v>100</v>
      </c>
      <c r="B3283">
        <f t="shared" si="337"/>
        <v>10013</v>
      </c>
      <c r="C3283" t="str">
        <f t="shared" si="334"/>
        <v>https://usaybia.net/person/10013</v>
      </c>
      <c r="D3283" t="str">
        <f t="shared" si="335"/>
        <v>https://usaybia.net/person/10013_____________</v>
      </c>
      <c r="Q3283" t="str">
        <f t="shared" si="333"/>
        <v>,https://usaybia.net/person/10013</v>
      </c>
      <c r="R3283" t="str">
        <f t="shared" si="332"/>
        <v>https://usaybia.net/person/10013</v>
      </c>
    </row>
    <row r="3284" spans="1:18" x14ac:dyDescent="0.25">
      <c r="A3284">
        <f t="shared" si="336"/>
        <v>100</v>
      </c>
      <c r="B3284">
        <f t="shared" si="337"/>
        <v>10014</v>
      </c>
      <c r="C3284" t="str">
        <f t="shared" ref="C3284:C3347" si="338">"https://usaybia.net/person/"&amp;B3284</f>
        <v>https://usaybia.net/person/10014</v>
      </c>
      <c r="D3284" t="str">
        <f t="shared" ref="D3284:D3347" si="339">C3284&amp;"_____________"</f>
        <v>https://usaybia.net/person/10014_____________</v>
      </c>
      <c r="Q3284" t="str">
        <f t="shared" si="333"/>
        <v>,https://usaybia.net/person/10014</v>
      </c>
      <c r="R3284" t="str">
        <f t="shared" si="332"/>
        <v>https://usaybia.net/person/10014</v>
      </c>
    </row>
    <row r="3285" spans="1:18" x14ac:dyDescent="0.25">
      <c r="A3285">
        <f t="shared" si="336"/>
        <v>100</v>
      </c>
      <c r="B3285">
        <f t="shared" si="337"/>
        <v>10015</v>
      </c>
      <c r="C3285" t="str">
        <f t="shared" si="338"/>
        <v>https://usaybia.net/person/10015</v>
      </c>
      <c r="D3285" t="str">
        <f t="shared" si="339"/>
        <v>https://usaybia.net/person/10015_____________</v>
      </c>
      <c r="Q3285" t="str">
        <f t="shared" si="333"/>
        <v>,https://usaybia.net/person/10015</v>
      </c>
      <c r="R3285" t="str">
        <f t="shared" si="332"/>
        <v>https://usaybia.net/person/10015</v>
      </c>
    </row>
    <row r="3286" spans="1:18" x14ac:dyDescent="0.25">
      <c r="A3286">
        <f t="shared" si="336"/>
        <v>100</v>
      </c>
      <c r="B3286">
        <f t="shared" si="337"/>
        <v>10016</v>
      </c>
      <c r="C3286" t="str">
        <f t="shared" si="338"/>
        <v>https://usaybia.net/person/10016</v>
      </c>
      <c r="D3286" t="str">
        <f t="shared" si="339"/>
        <v>https://usaybia.net/person/10016_____________</v>
      </c>
      <c r="Q3286" t="str">
        <f t="shared" si="333"/>
        <v>,https://usaybia.net/person/10016</v>
      </c>
      <c r="R3286" t="str">
        <f t="shared" si="332"/>
        <v>https://usaybia.net/person/10016</v>
      </c>
    </row>
    <row r="3287" spans="1:18" x14ac:dyDescent="0.25">
      <c r="A3287">
        <f t="shared" si="336"/>
        <v>100</v>
      </c>
      <c r="B3287">
        <f t="shared" si="337"/>
        <v>10017</v>
      </c>
      <c r="C3287" t="str">
        <f t="shared" si="338"/>
        <v>https://usaybia.net/person/10017</v>
      </c>
      <c r="D3287" t="str">
        <f t="shared" si="339"/>
        <v>https://usaybia.net/person/10017_____________</v>
      </c>
      <c r="Q3287" t="str">
        <f t="shared" si="333"/>
        <v>,https://usaybia.net/person/10017</v>
      </c>
      <c r="R3287" t="str">
        <f t="shared" si="332"/>
        <v>https://usaybia.net/person/10017</v>
      </c>
    </row>
    <row r="3288" spans="1:18" x14ac:dyDescent="0.25">
      <c r="A3288">
        <f t="shared" si="336"/>
        <v>100</v>
      </c>
      <c r="B3288">
        <f t="shared" si="337"/>
        <v>10018</v>
      </c>
      <c r="C3288" t="str">
        <f t="shared" si="338"/>
        <v>https://usaybia.net/person/10018</v>
      </c>
      <c r="D3288" t="str">
        <f t="shared" si="339"/>
        <v>https://usaybia.net/person/10018_____________</v>
      </c>
      <c r="Q3288" t="str">
        <f t="shared" si="333"/>
        <v>,https://usaybia.net/person/10018</v>
      </c>
      <c r="R3288" t="str">
        <f t="shared" si="332"/>
        <v>https://usaybia.net/person/10018</v>
      </c>
    </row>
    <row r="3289" spans="1:18" x14ac:dyDescent="0.25">
      <c r="A3289">
        <f t="shared" si="336"/>
        <v>100</v>
      </c>
      <c r="B3289">
        <f t="shared" si="337"/>
        <v>10019</v>
      </c>
      <c r="C3289" t="str">
        <f t="shared" si="338"/>
        <v>https://usaybia.net/person/10019</v>
      </c>
      <c r="D3289" t="str">
        <f t="shared" si="339"/>
        <v>https://usaybia.net/person/10019_____________</v>
      </c>
      <c r="Q3289" t="str">
        <f t="shared" si="333"/>
        <v>,https://usaybia.net/person/10019</v>
      </c>
      <c r="R3289" t="str">
        <f t="shared" si="332"/>
        <v>https://usaybia.net/person/10019</v>
      </c>
    </row>
    <row r="3290" spans="1:18" x14ac:dyDescent="0.25">
      <c r="A3290">
        <f t="shared" si="336"/>
        <v>100</v>
      </c>
      <c r="B3290">
        <f t="shared" si="337"/>
        <v>10020</v>
      </c>
      <c r="C3290" t="str">
        <f t="shared" si="338"/>
        <v>https://usaybia.net/person/10020</v>
      </c>
      <c r="D3290" t="str">
        <f t="shared" si="339"/>
        <v>https://usaybia.net/person/10020_____________</v>
      </c>
      <c r="Q3290" t="str">
        <f t="shared" si="333"/>
        <v>,https://usaybia.net/person/10020</v>
      </c>
      <c r="R3290" t="str">
        <f t="shared" si="332"/>
        <v>https://usaybia.net/person/10020</v>
      </c>
    </row>
    <row r="3291" spans="1:18" x14ac:dyDescent="0.25">
      <c r="A3291">
        <f t="shared" si="336"/>
        <v>100</v>
      </c>
      <c r="B3291">
        <f t="shared" si="337"/>
        <v>10021</v>
      </c>
      <c r="C3291" t="str">
        <f t="shared" si="338"/>
        <v>https://usaybia.net/person/10021</v>
      </c>
      <c r="D3291" t="str">
        <f t="shared" si="339"/>
        <v>https://usaybia.net/person/10021_____________</v>
      </c>
      <c r="Q3291" t="str">
        <f t="shared" si="333"/>
        <v>,https://usaybia.net/person/10021</v>
      </c>
      <c r="R3291" t="str">
        <f t="shared" si="332"/>
        <v>https://usaybia.net/person/10021</v>
      </c>
    </row>
    <row r="3292" spans="1:18" x14ac:dyDescent="0.25">
      <c r="A3292">
        <f t="shared" si="336"/>
        <v>100</v>
      </c>
      <c r="B3292">
        <f t="shared" si="337"/>
        <v>10022</v>
      </c>
      <c r="C3292" t="str">
        <f t="shared" si="338"/>
        <v>https://usaybia.net/person/10022</v>
      </c>
      <c r="D3292" t="str">
        <f t="shared" si="339"/>
        <v>https://usaybia.net/person/10022_____________</v>
      </c>
      <c r="Q3292" t="str">
        <f t="shared" si="333"/>
        <v>,https://usaybia.net/person/10022</v>
      </c>
      <c r="R3292" t="str">
        <f t="shared" si="332"/>
        <v>https://usaybia.net/person/10022</v>
      </c>
    </row>
    <row r="3293" spans="1:18" x14ac:dyDescent="0.25">
      <c r="A3293">
        <f t="shared" si="336"/>
        <v>100</v>
      </c>
      <c r="B3293">
        <f t="shared" si="337"/>
        <v>10023</v>
      </c>
      <c r="C3293" t="str">
        <f t="shared" si="338"/>
        <v>https://usaybia.net/person/10023</v>
      </c>
      <c r="D3293" t="str">
        <f t="shared" si="339"/>
        <v>https://usaybia.net/person/10023_____________</v>
      </c>
      <c r="Q3293" t="str">
        <f t="shared" si="333"/>
        <v>,https://usaybia.net/person/10023</v>
      </c>
      <c r="R3293" t="str">
        <f t="shared" si="332"/>
        <v>https://usaybia.net/person/10023</v>
      </c>
    </row>
    <row r="3294" spans="1:18" x14ac:dyDescent="0.25">
      <c r="A3294">
        <f t="shared" si="336"/>
        <v>100</v>
      </c>
      <c r="B3294">
        <f t="shared" si="337"/>
        <v>10024</v>
      </c>
      <c r="C3294" t="str">
        <f t="shared" si="338"/>
        <v>https://usaybia.net/person/10024</v>
      </c>
      <c r="D3294" t="str">
        <f t="shared" si="339"/>
        <v>https://usaybia.net/person/10024_____________</v>
      </c>
      <c r="Q3294" t="str">
        <f t="shared" si="333"/>
        <v>,https://usaybia.net/person/10024</v>
      </c>
      <c r="R3294" t="str">
        <f t="shared" si="332"/>
        <v>https://usaybia.net/person/10024</v>
      </c>
    </row>
    <row r="3295" spans="1:18" x14ac:dyDescent="0.25">
      <c r="A3295">
        <f t="shared" si="336"/>
        <v>100</v>
      </c>
      <c r="B3295">
        <f t="shared" si="337"/>
        <v>10025</v>
      </c>
      <c r="C3295" t="str">
        <f t="shared" si="338"/>
        <v>https://usaybia.net/person/10025</v>
      </c>
      <c r="D3295" t="str">
        <f t="shared" si="339"/>
        <v>https://usaybia.net/person/10025_____________</v>
      </c>
      <c r="Q3295" t="str">
        <f t="shared" si="333"/>
        <v>,https://usaybia.net/person/10025</v>
      </c>
      <c r="R3295" t="str">
        <f t="shared" si="332"/>
        <v>https://usaybia.net/person/10025</v>
      </c>
    </row>
    <row r="3296" spans="1:18" x14ac:dyDescent="0.25">
      <c r="A3296">
        <f t="shared" si="336"/>
        <v>100</v>
      </c>
      <c r="B3296">
        <f t="shared" si="337"/>
        <v>10026</v>
      </c>
      <c r="C3296" t="str">
        <f t="shared" si="338"/>
        <v>https://usaybia.net/person/10026</v>
      </c>
      <c r="D3296" t="str">
        <f t="shared" si="339"/>
        <v>https://usaybia.net/person/10026_____________</v>
      </c>
      <c r="Q3296" t="str">
        <f t="shared" si="333"/>
        <v>,https://usaybia.net/person/10026</v>
      </c>
      <c r="R3296" t="str">
        <f t="shared" si="332"/>
        <v>https://usaybia.net/person/10026</v>
      </c>
    </row>
    <row r="3297" spans="1:18" x14ac:dyDescent="0.25">
      <c r="A3297">
        <f t="shared" si="336"/>
        <v>100</v>
      </c>
      <c r="B3297">
        <f t="shared" si="337"/>
        <v>10027</v>
      </c>
      <c r="C3297" t="str">
        <f t="shared" si="338"/>
        <v>https://usaybia.net/person/10027</v>
      </c>
      <c r="D3297" t="str">
        <f t="shared" si="339"/>
        <v>https://usaybia.net/person/10027_____________</v>
      </c>
      <c r="Q3297" t="str">
        <f t="shared" si="333"/>
        <v>,https://usaybia.net/person/10027</v>
      </c>
      <c r="R3297" t="str">
        <f t="shared" si="332"/>
        <v>https://usaybia.net/person/10027</v>
      </c>
    </row>
    <row r="3298" spans="1:18" x14ac:dyDescent="0.25">
      <c r="A3298">
        <f t="shared" si="336"/>
        <v>100</v>
      </c>
      <c r="B3298">
        <f t="shared" si="337"/>
        <v>10028</v>
      </c>
      <c r="C3298" t="str">
        <f t="shared" si="338"/>
        <v>https://usaybia.net/person/10028</v>
      </c>
      <c r="D3298" t="str">
        <f t="shared" si="339"/>
        <v>https://usaybia.net/person/10028_____________</v>
      </c>
      <c r="Q3298" t="str">
        <f t="shared" si="333"/>
        <v>,https://usaybia.net/person/10028</v>
      </c>
      <c r="R3298" t="str">
        <f t="shared" si="332"/>
        <v>https://usaybia.net/person/10028</v>
      </c>
    </row>
    <row r="3299" spans="1:18" x14ac:dyDescent="0.25">
      <c r="A3299">
        <f t="shared" si="336"/>
        <v>100</v>
      </c>
      <c r="B3299">
        <f t="shared" si="337"/>
        <v>10029</v>
      </c>
      <c r="C3299" t="str">
        <f t="shared" si="338"/>
        <v>https://usaybia.net/person/10029</v>
      </c>
      <c r="D3299" t="str">
        <f t="shared" si="339"/>
        <v>https://usaybia.net/person/10029_____________</v>
      </c>
      <c r="Q3299" t="str">
        <f t="shared" si="333"/>
        <v>,https://usaybia.net/person/10029</v>
      </c>
      <c r="R3299" t="str">
        <f t="shared" si="332"/>
        <v>https://usaybia.net/person/10029</v>
      </c>
    </row>
    <row r="3300" spans="1:18" x14ac:dyDescent="0.25">
      <c r="A3300">
        <f t="shared" si="336"/>
        <v>100</v>
      </c>
      <c r="B3300">
        <f t="shared" si="337"/>
        <v>10030</v>
      </c>
      <c r="C3300" t="str">
        <f t="shared" si="338"/>
        <v>https://usaybia.net/person/10030</v>
      </c>
      <c r="D3300" t="str">
        <f t="shared" si="339"/>
        <v>https://usaybia.net/person/10030_____________</v>
      </c>
      <c r="Q3300" t="str">
        <f t="shared" si="333"/>
        <v>,https://usaybia.net/person/10030</v>
      </c>
      <c r="R3300" t="str">
        <f t="shared" si="332"/>
        <v>https://usaybia.net/person/10030</v>
      </c>
    </row>
    <row r="3301" spans="1:18" x14ac:dyDescent="0.25">
      <c r="A3301">
        <f t="shared" si="336"/>
        <v>100</v>
      </c>
      <c r="B3301">
        <f t="shared" si="337"/>
        <v>10031</v>
      </c>
      <c r="C3301" t="str">
        <f t="shared" si="338"/>
        <v>https://usaybia.net/person/10031</v>
      </c>
      <c r="D3301" t="str">
        <f t="shared" si="339"/>
        <v>https://usaybia.net/person/10031_____________</v>
      </c>
      <c r="Q3301" t="str">
        <f t="shared" si="333"/>
        <v>,https://usaybia.net/person/10031</v>
      </c>
      <c r="R3301" t="str">
        <f t="shared" si="332"/>
        <v>https://usaybia.net/person/10031</v>
      </c>
    </row>
    <row r="3302" spans="1:18" x14ac:dyDescent="0.25">
      <c r="A3302">
        <f t="shared" si="336"/>
        <v>100</v>
      </c>
      <c r="B3302">
        <f t="shared" si="337"/>
        <v>10032</v>
      </c>
      <c r="C3302" t="str">
        <f t="shared" si="338"/>
        <v>https://usaybia.net/person/10032</v>
      </c>
      <c r="D3302" t="str">
        <f t="shared" si="339"/>
        <v>https://usaybia.net/person/10032_____________</v>
      </c>
      <c r="Q3302" t="str">
        <f t="shared" si="333"/>
        <v>,https://usaybia.net/person/10032</v>
      </c>
      <c r="R3302" t="str">
        <f t="shared" si="332"/>
        <v>https://usaybia.net/person/10032</v>
      </c>
    </row>
    <row r="3303" spans="1:18" x14ac:dyDescent="0.25">
      <c r="A3303">
        <f t="shared" si="336"/>
        <v>100</v>
      </c>
      <c r="B3303">
        <f t="shared" si="337"/>
        <v>10033</v>
      </c>
      <c r="C3303" t="str">
        <f t="shared" si="338"/>
        <v>https://usaybia.net/person/10033</v>
      </c>
      <c r="D3303" t="str">
        <f t="shared" si="339"/>
        <v>https://usaybia.net/person/10033_____________</v>
      </c>
      <c r="Q3303" t="str">
        <f t="shared" si="333"/>
        <v>,https://usaybia.net/person/10033</v>
      </c>
      <c r="R3303" t="str">
        <f t="shared" si="332"/>
        <v>https://usaybia.net/person/10033</v>
      </c>
    </row>
    <row r="3304" spans="1:18" x14ac:dyDescent="0.25">
      <c r="A3304">
        <f t="shared" si="336"/>
        <v>101</v>
      </c>
      <c r="B3304">
        <f>10100+1</f>
        <v>10101</v>
      </c>
      <c r="C3304" t="str">
        <f t="shared" si="338"/>
        <v>https://usaybia.net/person/10101</v>
      </c>
      <c r="D3304" t="str">
        <f t="shared" si="339"/>
        <v>https://usaybia.net/person/10101_____________</v>
      </c>
      <c r="Q3304" t="str">
        <f t="shared" si="333"/>
        <v>,https://usaybia.net/person/10101</v>
      </c>
      <c r="R3304" t="str">
        <f t="shared" si="332"/>
        <v>https://usaybia.net/person/10101</v>
      </c>
    </row>
    <row r="3305" spans="1:18" x14ac:dyDescent="0.25">
      <c r="A3305">
        <f t="shared" si="336"/>
        <v>101</v>
      </c>
      <c r="B3305">
        <f t="shared" si="337"/>
        <v>10102</v>
      </c>
      <c r="C3305" t="str">
        <f t="shared" si="338"/>
        <v>https://usaybia.net/person/10102</v>
      </c>
      <c r="D3305" t="str">
        <f t="shared" si="339"/>
        <v>https://usaybia.net/person/10102_____________</v>
      </c>
      <c r="Q3305" t="str">
        <f t="shared" si="333"/>
        <v>,https://usaybia.net/person/10102</v>
      </c>
      <c r="R3305" t="str">
        <f t="shared" si="332"/>
        <v>https://usaybia.net/person/10102</v>
      </c>
    </row>
    <row r="3306" spans="1:18" x14ac:dyDescent="0.25">
      <c r="A3306">
        <f t="shared" si="336"/>
        <v>101</v>
      </c>
      <c r="B3306">
        <f t="shared" si="337"/>
        <v>10103</v>
      </c>
      <c r="C3306" t="str">
        <f t="shared" si="338"/>
        <v>https://usaybia.net/person/10103</v>
      </c>
      <c r="D3306" t="str">
        <f t="shared" si="339"/>
        <v>https://usaybia.net/person/10103_____________</v>
      </c>
      <c r="Q3306" t="str">
        <f t="shared" si="333"/>
        <v>,https://usaybia.net/person/10103</v>
      </c>
      <c r="R3306" t="str">
        <f t="shared" si="332"/>
        <v>https://usaybia.net/person/10103</v>
      </c>
    </row>
    <row r="3307" spans="1:18" x14ac:dyDescent="0.25">
      <c r="A3307">
        <f t="shared" si="336"/>
        <v>101</v>
      </c>
      <c r="B3307">
        <f t="shared" si="337"/>
        <v>10104</v>
      </c>
      <c r="C3307" t="str">
        <f t="shared" si="338"/>
        <v>https://usaybia.net/person/10104</v>
      </c>
      <c r="D3307" t="str">
        <f t="shared" si="339"/>
        <v>https://usaybia.net/person/10104_____________</v>
      </c>
      <c r="Q3307" t="str">
        <f t="shared" si="333"/>
        <v>,https://usaybia.net/person/10104</v>
      </c>
      <c r="R3307" t="str">
        <f t="shared" si="332"/>
        <v>https://usaybia.net/person/10104</v>
      </c>
    </row>
    <row r="3308" spans="1:18" x14ac:dyDescent="0.25">
      <c r="A3308">
        <f t="shared" si="336"/>
        <v>101</v>
      </c>
      <c r="B3308">
        <f t="shared" si="337"/>
        <v>10105</v>
      </c>
      <c r="C3308" t="str">
        <f t="shared" si="338"/>
        <v>https://usaybia.net/person/10105</v>
      </c>
      <c r="D3308" t="str">
        <f t="shared" si="339"/>
        <v>https://usaybia.net/person/10105_____________</v>
      </c>
      <c r="Q3308" t="str">
        <f t="shared" si="333"/>
        <v>,https://usaybia.net/person/10105</v>
      </c>
      <c r="R3308" t="str">
        <f t="shared" si="332"/>
        <v>https://usaybia.net/person/10105</v>
      </c>
    </row>
    <row r="3309" spans="1:18" x14ac:dyDescent="0.25">
      <c r="A3309">
        <f t="shared" si="336"/>
        <v>101</v>
      </c>
      <c r="B3309">
        <f t="shared" si="337"/>
        <v>10106</v>
      </c>
      <c r="C3309" t="str">
        <f t="shared" si="338"/>
        <v>https://usaybia.net/person/10106</v>
      </c>
      <c r="D3309" t="str">
        <f t="shared" si="339"/>
        <v>https://usaybia.net/person/10106_____________</v>
      </c>
      <c r="Q3309" t="str">
        <f t="shared" si="333"/>
        <v>,https://usaybia.net/person/10106</v>
      </c>
      <c r="R3309" t="str">
        <f t="shared" si="332"/>
        <v>https://usaybia.net/person/10106</v>
      </c>
    </row>
    <row r="3310" spans="1:18" x14ac:dyDescent="0.25">
      <c r="A3310">
        <f t="shared" si="336"/>
        <v>101</v>
      </c>
      <c r="B3310">
        <f t="shared" si="337"/>
        <v>10107</v>
      </c>
      <c r="C3310" t="str">
        <f t="shared" si="338"/>
        <v>https://usaybia.net/person/10107</v>
      </c>
      <c r="D3310" t="str">
        <f t="shared" si="339"/>
        <v>https://usaybia.net/person/10107_____________</v>
      </c>
      <c r="Q3310" t="str">
        <f t="shared" si="333"/>
        <v>,https://usaybia.net/person/10107</v>
      </c>
      <c r="R3310" t="str">
        <f t="shared" si="332"/>
        <v>https://usaybia.net/person/10107</v>
      </c>
    </row>
    <row r="3311" spans="1:18" x14ac:dyDescent="0.25">
      <c r="A3311">
        <f t="shared" si="336"/>
        <v>101</v>
      </c>
      <c r="B3311">
        <f t="shared" si="337"/>
        <v>10108</v>
      </c>
      <c r="C3311" t="str">
        <f t="shared" si="338"/>
        <v>https://usaybia.net/person/10108</v>
      </c>
      <c r="D3311" t="str">
        <f t="shared" si="339"/>
        <v>https://usaybia.net/person/10108_____________</v>
      </c>
      <c r="Q3311" t="str">
        <f t="shared" si="333"/>
        <v>,https://usaybia.net/person/10108</v>
      </c>
      <c r="R3311" t="str">
        <f t="shared" si="332"/>
        <v>https://usaybia.net/person/10108</v>
      </c>
    </row>
    <row r="3312" spans="1:18" x14ac:dyDescent="0.25">
      <c r="A3312">
        <f t="shared" si="336"/>
        <v>101</v>
      </c>
      <c r="B3312">
        <f t="shared" si="337"/>
        <v>10109</v>
      </c>
      <c r="C3312" t="str">
        <f t="shared" si="338"/>
        <v>https://usaybia.net/person/10109</v>
      </c>
      <c r="D3312" t="str">
        <f t="shared" si="339"/>
        <v>https://usaybia.net/person/10109_____________</v>
      </c>
      <c r="Q3312" t="str">
        <f t="shared" si="333"/>
        <v>,https://usaybia.net/person/10109</v>
      </c>
      <c r="R3312" t="str">
        <f t="shared" si="332"/>
        <v>https://usaybia.net/person/10109</v>
      </c>
    </row>
    <row r="3313" spans="1:18" x14ac:dyDescent="0.25">
      <c r="A3313">
        <f t="shared" si="336"/>
        <v>101</v>
      </c>
      <c r="B3313">
        <f t="shared" si="337"/>
        <v>10110</v>
      </c>
      <c r="C3313" t="str">
        <f t="shared" si="338"/>
        <v>https://usaybia.net/person/10110</v>
      </c>
      <c r="D3313" t="str">
        <f t="shared" si="339"/>
        <v>https://usaybia.net/person/10110_____________</v>
      </c>
      <c r="Q3313" t="str">
        <f t="shared" si="333"/>
        <v>,https://usaybia.net/person/10110</v>
      </c>
      <c r="R3313" t="str">
        <f t="shared" si="332"/>
        <v>https://usaybia.net/person/10110</v>
      </c>
    </row>
    <row r="3314" spans="1:18" x14ac:dyDescent="0.25">
      <c r="A3314">
        <f t="shared" si="336"/>
        <v>101</v>
      </c>
      <c r="B3314">
        <f t="shared" si="337"/>
        <v>10111</v>
      </c>
      <c r="C3314" t="str">
        <f t="shared" si="338"/>
        <v>https://usaybia.net/person/10111</v>
      </c>
      <c r="D3314" t="str">
        <f t="shared" si="339"/>
        <v>https://usaybia.net/person/10111_____________</v>
      </c>
      <c r="Q3314" t="str">
        <f t="shared" si="333"/>
        <v>,https://usaybia.net/person/10111</v>
      </c>
      <c r="R3314" t="str">
        <f t="shared" si="332"/>
        <v>https://usaybia.net/person/10111</v>
      </c>
    </row>
    <row r="3315" spans="1:18" x14ac:dyDescent="0.25">
      <c r="A3315">
        <f t="shared" si="336"/>
        <v>101</v>
      </c>
      <c r="B3315">
        <f t="shared" si="337"/>
        <v>10112</v>
      </c>
      <c r="C3315" t="str">
        <f t="shared" si="338"/>
        <v>https://usaybia.net/person/10112</v>
      </c>
      <c r="D3315" t="str">
        <f t="shared" si="339"/>
        <v>https://usaybia.net/person/10112_____________</v>
      </c>
      <c r="Q3315" t="str">
        <f t="shared" si="333"/>
        <v>,https://usaybia.net/person/10112</v>
      </c>
      <c r="R3315" t="str">
        <f t="shared" si="332"/>
        <v>https://usaybia.net/person/10112</v>
      </c>
    </row>
    <row r="3316" spans="1:18" x14ac:dyDescent="0.25">
      <c r="A3316">
        <f t="shared" si="336"/>
        <v>101</v>
      </c>
      <c r="B3316">
        <f t="shared" si="337"/>
        <v>10113</v>
      </c>
      <c r="C3316" t="str">
        <f t="shared" si="338"/>
        <v>https://usaybia.net/person/10113</v>
      </c>
      <c r="D3316" t="str">
        <f t="shared" si="339"/>
        <v>https://usaybia.net/person/10113_____________</v>
      </c>
      <c r="Q3316" t="str">
        <f t="shared" si="333"/>
        <v>,https://usaybia.net/person/10113</v>
      </c>
      <c r="R3316" t="str">
        <f t="shared" si="332"/>
        <v>https://usaybia.net/person/10113</v>
      </c>
    </row>
    <row r="3317" spans="1:18" x14ac:dyDescent="0.25">
      <c r="A3317">
        <f t="shared" si="336"/>
        <v>101</v>
      </c>
      <c r="B3317">
        <f t="shared" si="337"/>
        <v>10114</v>
      </c>
      <c r="C3317" t="str">
        <f t="shared" si="338"/>
        <v>https://usaybia.net/person/10114</v>
      </c>
      <c r="D3317" t="str">
        <f t="shared" si="339"/>
        <v>https://usaybia.net/person/10114_____________</v>
      </c>
      <c r="Q3317" t="str">
        <f t="shared" si="333"/>
        <v>,https://usaybia.net/person/10114</v>
      </c>
      <c r="R3317" t="str">
        <f t="shared" si="332"/>
        <v>https://usaybia.net/person/10114</v>
      </c>
    </row>
    <row r="3318" spans="1:18" x14ac:dyDescent="0.25">
      <c r="A3318">
        <f t="shared" si="336"/>
        <v>101</v>
      </c>
      <c r="B3318">
        <f t="shared" si="337"/>
        <v>10115</v>
      </c>
      <c r="C3318" t="str">
        <f t="shared" si="338"/>
        <v>https://usaybia.net/person/10115</v>
      </c>
      <c r="D3318" t="str">
        <f t="shared" si="339"/>
        <v>https://usaybia.net/person/10115_____________</v>
      </c>
      <c r="Q3318" t="str">
        <f t="shared" si="333"/>
        <v>,https://usaybia.net/person/10115</v>
      </c>
      <c r="R3318" t="str">
        <f t="shared" si="332"/>
        <v>https://usaybia.net/person/10115</v>
      </c>
    </row>
    <row r="3319" spans="1:18" x14ac:dyDescent="0.25">
      <c r="A3319">
        <f t="shared" si="336"/>
        <v>101</v>
      </c>
      <c r="B3319">
        <f t="shared" si="337"/>
        <v>10116</v>
      </c>
      <c r="C3319" t="str">
        <f t="shared" si="338"/>
        <v>https://usaybia.net/person/10116</v>
      </c>
      <c r="D3319" t="str">
        <f t="shared" si="339"/>
        <v>https://usaybia.net/person/10116_____________</v>
      </c>
      <c r="Q3319" t="str">
        <f t="shared" si="333"/>
        <v>,https://usaybia.net/person/10116</v>
      </c>
      <c r="R3319" t="str">
        <f t="shared" si="332"/>
        <v>https://usaybia.net/person/10116</v>
      </c>
    </row>
    <row r="3320" spans="1:18" x14ac:dyDescent="0.25">
      <c r="A3320">
        <f t="shared" si="336"/>
        <v>101</v>
      </c>
      <c r="B3320">
        <f t="shared" si="337"/>
        <v>10117</v>
      </c>
      <c r="C3320" t="str">
        <f t="shared" si="338"/>
        <v>https://usaybia.net/person/10117</v>
      </c>
      <c r="D3320" t="str">
        <f t="shared" si="339"/>
        <v>https://usaybia.net/person/10117_____________</v>
      </c>
      <c r="Q3320" t="str">
        <f t="shared" si="333"/>
        <v>,https://usaybia.net/person/10117</v>
      </c>
      <c r="R3320" t="str">
        <f t="shared" si="332"/>
        <v>https://usaybia.net/person/10117</v>
      </c>
    </row>
    <row r="3321" spans="1:18" x14ac:dyDescent="0.25">
      <c r="A3321">
        <f t="shared" si="336"/>
        <v>101</v>
      </c>
      <c r="B3321">
        <f t="shared" si="337"/>
        <v>10118</v>
      </c>
      <c r="C3321" t="str">
        <f t="shared" si="338"/>
        <v>https://usaybia.net/person/10118</v>
      </c>
      <c r="D3321" t="str">
        <f t="shared" si="339"/>
        <v>https://usaybia.net/person/10118_____________</v>
      </c>
      <c r="Q3321" t="str">
        <f t="shared" si="333"/>
        <v>,https://usaybia.net/person/10118</v>
      </c>
      <c r="R3321" t="str">
        <f t="shared" si="332"/>
        <v>https://usaybia.net/person/10118</v>
      </c>
    </row>
    <row r="3322" spans="1:18" x14ac:dyDescent="0.25">
      <c r="A3322">
        <f t="shared" si="336"/>
        <v>101</v>
      </c>
      <c r="B3322">
        <f t="shared" si="337"/>
        <v>10119</v>
      </c>
      <c r="C3322" t="str">
        <f t="shared" si="338"/>
        <v>https://usaybia.net/person/10119</v>
      </c>
      <c r="D3322" t="str">
        <f t="shared" si="339"/>
        <v>https://usaybia.net/person/10119_____________</v>
      </c>
      <c r="Q3322" t="str">
        <f t="shared" si="333"/>
        <v>,https://usaybia.net/person/10119</v>
      </c>
      <c r="R3322" t="str">
        <f t="shared" si="332"/>
        <v>https://usaybia.net/person/10119</v>
      </c>
    </row>
    <row r="3323" spans="1:18" x14ac:dyDescent="0.25">
      <c r="A3323">
        <f t="shared" si="336"/>
        <v>101</v>
      </c>
      <c r="B3323">
        <f t="shared" si="337"/>
        <v>10120</v>
      </c>
      <c r="C3323" t="str">
        <f t="shared" si="338"/>
        <v>https://usaybia.net/person/10120</v>
      </c>
      <c r="D3323" t="str">
        <f t="shared" si="339"/>
        <v>https://usaybia.net/person/10120_____________</v>
      </c>
      <c r="Q3323" t="str">
        <f t="shared" si="333"/>
        <v>,https://usaybia.net/person/10120</v>
      </c>
      <c r="R3323" t="str">
        <f t="shared" si="332"/>
        <v>https://usaybia.net/person/10120</v>
      </c>
    </row>
    <row r="3324" spans="1:18" x14ac:dyDescent="0.25">
      <c r="A3324">
        <f t="shared" si="336"/>
        <v>101</v>
      </c>
      <c r="B3324">
        <f t="shared" si="337"/>
        <v>10121</v>
      </c>
      <c r="C3324" t="str">
        <f t="shared" si="338"/>
        <v>https://usaybia.net/person/10121</v>
      </c>
      <c r="D3324" t="str">
        <f t="shared" si="339"/>
        <v>https://usaybia.net/person/10121_____________</v>
      </c>
      <c r="Q3324" t="str">
        <f t="shared" si="333"/>
        <v>,https://usaybia.net/person/10121</v>
      </c>
      <c r="R3324" t="str">
        <f t="shared" si="332"/>
        <v>https://usaybia.net/person/10121</v>
      </c>
    </row>
    <row r="3325" spans="1:18" x14ac:dyDescent="0.25">
      <c r="A3325">
        <f t="shared" si="336"/>
        <v>101</v>
      </c>
      <c r="B3325">
        <f t="shared" si="337"/>
        <v>10122</v>
      </c>
      <c r="C3325" t="str">
        <f t="shared" si="338"/>
        <v>https://usaybia.net/person/10122</v>
      </c>
      <c r="D3325" t="str">
        <f t="shared" si="339"/>
        <v>https://usaybia.net/person/10122_____________</v>
      </c>
      <c r="Q3325" t="str">
        <f t="shared" si="333"/>
        <v>,https://usaybia.net/person/10122</v>
      </c>
      <c r="R3325" t="str">
        <f t="shared" si="332"/>
        <v>https://usaybia.net/person/10122</v>
      </c>
    </row>
    <row r="3326" spans="1:18" x14ac:dyDescent="0.25">
      <c r="A3326">
        <f t="shared" si="336"/>
        <v>101</v>
      </c>
      <c r="B3326">
        <f t="shared" si="337"/>
        <v>10123</v>
      </c>
      <c r="C3326" t="str">
        <f t="shared" si="338"/>
        <v>https://usaybia.net/person/10123</v>
      </c>
      <c r="D3326" t="str">
        <f t="shared" si="339"/>
        <v>https://usaybia.net/person/10123_____________</v>
      </c>
      <c r="Q3326" t="str">
        <f t="shared" si="333"/>
        <v>,https://usaybia.net/person/10123</v>
      </c>
      <c r="R3326" t="str">
        <f t="shared" si="332"/>
        <v>https://usaybia.net/person/10123</v>
      </c>
    </row>
    <row r="3327" spans="1:18" x14ac:dyDescent="0.25">
      <c r="A3327">
        <f t="shared" si="336"/>
        <v>101</v>
      </c>
      <c r="B3327">
        <f t="shared" si="337"/>
        <v>10124</v>
      </c>
      <c r="C3327" t="str">
        <f t="shared" si="338"/>
        <v>https://usaybia.net/person/10124</v>
      </c>
      <c r="D3327" t="str">
        <f t="shared" si="339"/>
        <v>https://usaybia.net/person/10124_____________</v>
      </c>
      <c r="Q3327" t="str">
        <f t="shared" si="333"/>
        <v>,https://usaybia.net/person/10124</v>
      </c>
      <c r="R3327" t="str">
        <f t="shared" si="332"/>
        <v>https://usaybia.net/person/10124</v>
      </c>
    </row>
    <row r="3328" spans="1:18" x14ac:dyDescent="0.25">
      <c r="A3328">
        <f t="shared" si="336"/>
        <v>101</v>
      </c>
      <c r="B3328">
        <f t="shared" si="337"/>
        <v>10125</v>
      </c>
      <c r="C3328" t="str">
        <f t="shared" si="338"/>
        <v>https://usaybia.net/person/10125</v>
      </c>
      <c r="D3328" t="str">
        <f t="shared" si="339"/>
        <v>https://usaybia.net/person/10125_____________</v>
      </c>
      <c r="Q3328" t="str">
        <f t="shared" si="333"/>
        <v>,https://usaybia.net/person/10125</v>
      </c>
      <c r="R3328" t="str">
        <f t="shared" si="332"/>
        <v>https://usaybia.net/person/10125</v>
      </c>
    </row>
    <row r="3329" spans="1:18" x14ac:dyDescent="0.25">
      <c r="A3329">
        <f t="shared" si="336"/>
        <v>101</v>
      </c>
      <c r="B3329">
        <f t="shared" si="337"/>
        <v>10126</v>
      </c>
      <c r="C3329" t="str">
        <f t="shared" si="338"/>
        <v>https://usaybia.net/person/10126</v>
      </c>
      <c r="D3329" t="str">
        <f t="shared" si="339"/>
        <v>https://usaybia.net/person/10126_____________</v>
      </c>
      <c r="Q3329" t="str">
        <f t="shared" si="333"/>
        <v>,https://usaybia.net/person/10126</v>
      </c>
      <c r="R3329" t="str">
        <f t="shared" si="332"/>
        <v>https://usaybia.net/person/10126</v>
      </c>
    </row>
    <row r="3330" spans="1:18" x14ac:dyDescent="0.25">
      <c r="A3330">
        <f t="shared" si="336"/>
        <v>101</v>
      </c>
      <c r="B3330">
        <f t="shared" si="337"/>
        <v>10127</v>
      </c>
      <c r="C3330" t="str">
        <f t="shared" si="338"/>
        <v>https://usaybia.net/person/10127</v>
      </c>
      <c r="D3330" t="str">
        <f t="shared" si="339"/>
        <v>https://usaybia.net/person/10127_____________</v>
      </c>
      <c r="Q3330" t="str">
        <f t="shared" si="333"/>
        <v>,https://usaybia.net/person/10127</v>
      </c>
      <c r="R3330" t="str">
        <f t="shared" ref="R3330:R3393" si="340">RIGHT(Q3330,LEN(Q3330)-1)</f>
        <v>https://usaybia.net/person/10127</v>
      </c>
    </row>
    <row r="3331" spans="1:18" x14ac:dyDescent="0.25">
      <c r="A3331">
        <f t="shared" si="336"/>
        <v>101</v>
      </c>
      <c r="B3331">
        <f t="shared" si="337"/>
        <v>10128</v>
      </c>
      <c r="C3331" t="str">
        <f t="shared" si="338"/>
        <v>https://usaybia.net/person/10128</v>
      </c>
      <c r="D3331" t="str">
        <f t="shared" si="339"/>
        <v>https://usaybia.net/person/10128_____________</v>
      </c>
      <c r="Q3331" t="str">
        <f t="shared" ref="Q3331:Q3394" si="341">SUBSTITUTE(SUBSTITUTE(SUBSTITUTE(CONCATENATE(C3331,F3331,G3331,H3331,I3331,J3331,K3331,L3331,SUBSTITUTE(M3331,".emedien.ub.uni-muenchen.de",""),N3331,O3331,P3331),"http",",http"),"xxx",""),"XXX","")</f>
        <v>,https://usaybia.net/person/10128</v>
      </c>
      <c r="R3331" t="str">
        <f t="shared" si="340"/>
        <v>https://usaybia.net/person/10128</v>
      </c>
    </row>
    <row r="3332" spans="1:18" x14ac:dyDescent="0.25">
      <c r="A3332">
        <f t="shared" si="336"/>
        <v>101</v>
      </c>
      <c r="B3332">
        <f t="shared" si="337"/>
        <v>10129</v>
      </c>
      <c r="C3332" t="str">
        <f t="shared" si="338"/>
        <v>https://usaybia.net/person/10129</v>
      </c>
      <c r="D3332" t="str">
        <f t="shared" si="339"/>
        <v>https://usaybia.net/person/10129_____________</v>
      </c>
      <c r="Q3332" t="str">
        <f t="shared" si="341"/>
        <v>,https://usaybia.net/person/10129</v>
      </c>
      <c r="R3332" t="str">
        <f t="shared" si="340"/>
        <v>https://usaybia.net/person/10129</v>
      </c>
    </row>
    <row r="3333" spans="1:18" x14ac:dyDescent="0.25">
      <c r="A3333">
        <f t="shared" si="336"/>
        <v>101</v>
      </c>
      <c r="B3333">
        <f t="shared" si="337"/>
        <v>10130</v>
      </c>
      <c r="C3333" t="str">
        <f t="shared" si="338"/>
        <v>https://usaybia.net/person/10130</v>
      </c>
      <c r="D3333" t="str">
        <f t="shared" si="339"/>
        <v>https://usaybia.net/person/10130_____________</v>
      </c>
      <c r="Q3333" t="str">
        <f t="shared" si="341"/>
        <v>,https://usaybia.net/person/10130</v>
      </c>
      <c r="R3333" t="str">
        <f t="shared" si="340"/>
        <v>https://usaybia.net/person/10130</v>
      </c>
    </row>
    <row r="3334" spans="1:18" x14ac:dyDescent="0.25">
      <c r="A3334">
        <f t="shared" si="336"/>
        <v>101</v>
      </c>
      <c r="B3334">
        <f t="shared" si="337"/>
        <v>10131</v>
      </c>
      <c r="C3334" t="str">
        <f t="shared" si="338"/>
        <v>https://usaybia.net/person/10131</v>
      </c>
      <c r="D3334" t="str">
        <f t="shared" si="339"/>
        <v>https://usaybia.net/person/10131_____________</v>
      </c>
      <c r="Q3334" t="str">
        <f t="shared" si="341"/>
        <v>,https://usaybia.net/person/10131</v>
      </c>
      <c r="R3334" t="str">
        <f t="shared" si="340"/>
        <v>https://usaybia.net/person/10131</v>
      </c>
    </row>
    <row r="3335" spans="1:18" x14ac:dyDescent="0.25">
      <c r="A3335">
        <f t="shared" si="336"/>
        <v>101</v>
      </c>
      <c r="B3335">
        <f t="shared" si="337"/>
        <v>10132</v>
      </c>
      <c r="C3335" t="str">
        <f t="shared" si="338"/>
        <v>https://usaybia.net/person/10132</v>
      </c>
      <c r="D3335" t="str">
        <f t="shared" si="339"/>
        <v>https://usaybia.net/person/10132_____________</v>
      </c>
      <c r="Q3335" t="str">
        <f t="shared" si="341"/>
        <v>,https://usaybia.net/person/10132</v>
      </c>
      <c r="R3335" t="str">
        <f t="shared" si="340"/>
        <v>https://usaybia.net/person/10132</v>
      </c>
    </row>
    <row r="3336" spans="1:18" x14ac:dyDescent="0.25">
      <c r="A3336">
        <f t="shared" si="336"/>
        <v>101</v>
      </c>
      <c r="B3336">
        <f t="shared" si="337"/>
        <v>10133</v>
      </c>
      <c r="C3336" t="str">
        <f t="shared" si="338"/>
        <v>https://usaybia.net/person/10133</v>
      </c>
      <c r="D3336" t="str">
        <f t="shared" si="339"/>
        <v>https://usaybia.net/person/10133_____________</v>
      </c>
      <c r="Q3336" t="str">
        <f t="shared" si="341"/>
        <v>,https://usaybia.net/person/10133</v>
      </c>
      <c r="R3336" t="str">
        <f t="shared" si="340"/>
        <v>https://usaybia.net/person/10133</v>
      </c>
    </row>
    <row r="3337" spans="1:18" x14ac:dyDescent="0.25">
      <c r="A3337">
        <f t="shared" si="336"/>
        <v>102</v>
      </c>
      <c r="B3337">
        <f>10200+1</f>
        <v>10201</v>
      </c>
      <c r="C3337" t="str">
        <f t="shared" si="338"/>
        <v>https://usaybia.net/person/10201</v>
      </c>
      <c r="D3337" t="str">
        <f t="shared" si="339"/>
        <v>https://usaybia.net/person/10201_____________</v>
      </c>
      <c r="Q3337" t="str">
        <f t="shared" si="341"/>
        <v>,https://usaybia.net/person/10201</v>
      </c>
      <c r="R3337" t="str">
        <f t="shared" si="340"/>
        <v>https://usaybia.net/person/10201</v>
      </c>
    </row>
    <row r="3338" spans="1:18" x14ac:dyDescent="0.25">
      <c r="A3338">
        <f t="shared" si="336"/>
        <v>102</v>
      </c>
      <c r="B3338">
        <f t="shared" si="337"/>
        <v>10202</v>
      </c>
      <c r="C3338" t="str">
        <f t="shared" si="338"/>
        <v>https://usaybia.net/person/10202</v>
      </c>
      <c r="D3338" t="str">
        <f t="shared" si="339"/>
        <v>https://usaybia.net/person/10202_____________</v>
      </c>
      <c r="Q3338" t="str">
        <f t="shared" si="341"/>
        <v>,https://usaybia.net/person/10202</v>
      </c>
      <c r="R3338" t="str">
        <f t="shared" si="340"/>
        <v>https://usaybia.net/person/10202</v>
      </c>
    </row>
    <row r="3339" spans="1:18" x14ac:dyDescent="0.25">
      <c r="A3339">
        <f t="shared" si="336"/>
        <v>102</v>
      </c>
      <c r="B3339">
        <f t="shared" si="337"/>
        <v>10203</v>
      </c>
      <c r="C3339" t="str">
        <f t="shared" si="338"/>
        <v>https://usaybia.net/person/10203</v>
      </c>
      <c r="D3339" t="str">
        <f t="shared" si="339"/>
        <v>https://usaybia.net/person/10203_____________</v>
      </c>
      <c r="Q3339" t="str">
        <f t="shared" si="341"/>
        <v>,https://usaybia.net/person/10203</v>
      </c>
      <c r="R3339" t="str">
        <f t="shared" si="340"/>
        <v>https://usaybia.net/person/10203</v>
      </c>
    </row>
    <row r="3340" spans="1:18" x14ac:dyDescent="0.25">
      <c r="A3340">
        <f t="shared" si="336"/>
        <v>102</v>
      </c>
      <c r="B3340">
        <f t="shared" si="337"/>
        <v>10204</v>
      </c>
      <c r="C3340" t="str">
        <f t="shared" si="338"/>
        <v>https://usaybia.net/person/10204</v>
      </c>
      <c r="D3340" t="str">
        <f t="shared" si="339"/>
        <v>https://usaybia.net/person/10204_____________</v>
      </c>
      <c r="E3340" t="s">
        <v>37</v>
      </c>
      <c r="F3340" s="1" t="s">
        <v>36</v>
      </c>
      <c r="Q3340" t="str">
        <f t="shared" si="341"/>
        <v>,https://usaybia.net/person/10204,https://onomasticon.irht.cnrs.fr/en/entry/id/14438</v>
      </c>
      <c r="R3340" t="str">
        <f t="shared" si="340"/>
        <v>https://usaybia.net/person/10204,https://onomasticon.irht.cnrs.fr/en/entry/id/14438</v>
      </c>
    </row>
    <row r="3341" spans="1:18" x14ac:dyDescent="0.25">
      <c r="A3341">
        <f t="shared" si="336"/>
        <v>102</v>
      </c>
      <c r="B3341">
        <f t="shared" si="337"/>
        <v>10205</v>
      </c>
      <c r="C3341" t="str">
        <f t="shared" si="338"/>
        <v>https://usaybia.net/person/10205</v>
      </c>
      <c r="D3341" t="str">
        <f t="shared" si="339"/>
        <v>https://usaybia.net/person/10205_____________</v>
      </c>
      <c r="Q3341" t="str">
        <f t="shared" si="341"/>
        <v>,https://usaybia.net/person/10205</v>
      </c>
      <c r="R3341" t="str">
        <f t="shared" si="340"/>
        <v>https://usaybia.net/person/10205</v>
      </c>
    </row>
    <row r="3342" spans="1:18" x14ac:dyDescent="0.25">
      <c r="A3342">
        <f t="shared" ref="A3342:A3405" si="342">A3309+1</f>
        <v>102</v>
      </c>
      <c r="B3342">
        <f t="shared" si="337"/>
        <v>10206</v>
      </c>
      <c r="C3342" t="str">
        <f t="shared" si="338"/>
        <v>https://usaybia.net/person/10206</v>
      </c>
      <c r="D3342" t="str">
        <f t="shared" si="339"/>
        <v>https://usaybia.net/person/10206_____________</v>
      </c>
      <c r="Q3342" t="str">
        <f t="shared" si="341"/>
        <v>,https://usaybia.net/person/10206</v>
      </c>
      <c r="R3342" t="str">
        <f t="shared" si="340"/>
        <v>https://usaybia.net/person/10206</v>
      </c>
    </row>
    <row r="3343" spans="1:18" x14ac:dyDescent="0.25">
      <c r="A3343">
        <f t="shared" si="342"/>
        <v>102</v>
      </c>
      <c r="B3343">
        <f t="shared" si="337"/>
        <v>10207</v>
      </c>
      <c r="C3343" t="str">
        <f t="shared" si="338"/>
        <v>https://usaybia.net/person/10207</v>
      </c>
      <c r="D3343" t="str">
        <f t="shared" si="339"/>
        <v>https://usaybia.net/person/10207_____________</v>
      </c>
      <c r="Q3343" t="str">
        <f t="shared" si="341"/>
        <v>,https://usaybia.net/person/10207</v>
      </c>
      <c r="R3343" t="str">
        <f t="shared" si="340"/>
        <v>https://usaybia.net/person/10207</v>
      </c>
    </row>
    <row r="3344" spans="1:18" x14ac:dyDescent="0.25">
      <c r="A3344">
        <f t="shared" si="342"/>
        <v>102</v>
      </c>
      <c r="B3344">
        <f t="shared" ref="B3344:B3407" si="343">B3343+1</f>
        <v>10208</v>
      </c>
      <c r="C3344" t="str">
        <f t="shared" si="338"/>
        <v>https://usaybia.net/person/10208</v>
      </c>
      <c r="D3344" t="str">
        <f t="shared" si="339"/>
        <v>https://usaybia.net/person/10208_____________</v>
      </c>
      <c r="Q3344" t="str">
        <f t="shared" si="341"/>
        <v>,https://usaybia.net/person/10208</v>
      </c>
      <c r="R3344" t="str">
        <f t="shared" si="340"/>
        <v>https://usaybia.net/person/10208</v>
      </c>
    </row>
    <row r="3345" spans="1:18" x14ac:dyDescent="0.25">
      <c r="A3345">
        <f t="shared" si="342"/>
        <v>102</v>
      </c>
      <c r="B3345">
        <f t="shared" si="343"/>
        <v>10209</v>
      </c>
      <c r="C3345" t="str">
        <f t="shared" si="338"/>
        <v>https://usaybia.net/person/10209</v>
      </c>
      <c r="D3345" t="str">
        <f t="shared" si="339"/>
        <v>https://usaybia.net/person/10209_____________</v>
      </c>
      <c r="Q3345" t="str">
        <f t="shared" si="341"/>
        <v>,https://usaybia.net/person/10209</v>
      </c>
      <c r="R3345" t="str">
        <f t="shared" si="340"/>
        <v>https://usaybia.net/person/10209</v>
      </c>
    </row>
    <row r="3346" spans="1:18" x14ac:dyDescent="0.25">
      <c r="A3346">
        <f t="shared" si="342"/>
        <v>102</v>
      </c>
      <c r="B3346">
        <f t="shared" si="343"/>
        <v>10210</v>
      </c>
      <c r="C3346" t="str">
        <f t="shared" si="338"/>
        <v>https://usaybia.net/person/10210</v>
      </c>
      <c r="D3346" t="str">
        <f t="shared" si="339"/>
        <v>https://usaybia.net/person/10210_____________</v>
      </c>
      <c r="Q3346" t="str">
        <f t="shared" si="341"/>
        <v>,https://usaybia.net/person/10210</v>
      </c>
      <c r="R3346" t="str">
        <f t="shared" si="340"/>
        <v>https://usaybia.net/person/10210</v>
      </c>
    </row>
    <row r="3347" spans="1:18" x14ac:dyDescent="0.25">
      <c r="A3347">
        <f t="shared" si="342"/>
        <v>102</v>
      </c>
      <c r="B3347">
        <f t="shared" si="343"/>
        <v>10211</v>
      </c>
      <c r="C3347" t="str">
        <f t="shared" si="338"/>
        <v>https://usaybia.net/person/10211</v>
      </c>
      <c r="D3347" t="str">
        <f t="shared" si="339"/>
        <v>https://usaybia.net/person/10211_____________</v>
      </c>
      <c r="Q3347" t="str">
        <f t="shared" si="341"/>
        <v>,https://usaybia.net/person/10211</v>
      </c>
      <c r="R3347" t="str">
        <f t="shared" si="340"/>
        <v>https://usaybia.net/person/10211</v>
      </c>
    </row>
    <row r="3348" spans="1:18" x14ac:dyDescent="0.25">
      <c r="A3348">
        <f t="shared" si="342"/>
        <v>102</v>
      </c>
      <c r="B3348">
        <f t="shared" si="343"/>
        <v>10212</v>
      </c>
      <c r="C3348" t="str">
        <f t="shared" ref="C3348:C3411" si="344">"https://usaybia.net/person/"&amp;B3348</f>
        <v>https://usaybia.net/person/10212</v>
      </c>
      <c r="D3348" t="str">
        <f t="shared" ref="D3348:D3411" si="345">C3348&amp;"_____________"</f>
        <v>https://usaybia.net/person/10212_____________</v>
      </c>
      <c r="Q3348" t="str">
        <f t="shared" si="341"/>
        <v>,https://usaybia.net/person/10212</v>
      </c>
      <c r="R3348" t="str">
        <f t="shared" si="340"/>
        <v>https://usaybia.net/person/10212</v>
      </c>
    </row>
    <row r="3349" spans="1:18" x14ac:dyDescent="0.25">
      <c r="A3349">
        <f t="shared" si="342"/>
        <v>102</v>
      </c>
      <c r="B3349">
        <f t="shared" si="343"/>
        <v>10213</v>
      </c>
      <c r="C3349" t="str">
        <f t="shared" si="344"/>
        <v>https://usaybia.net/person/10213</v>
      </c>
      <c r="D3349" t="str">
        <f t="shared" si="345"/>
        <v>https://usaybia.net/person/10213_____________</v>
      </c>
      <c r="Q3349" t="str">
        <f t="shared" si="341"/>
        <v>,https://usaybia.net/person/10213</v>
      </c>
      <c r="R3349" t="str">
        <f t="shared" si="340"/>
        <v>https://usaybia.net/person/10213</v>
      </c>
    </row>
    <row r="3350" spans="1:18" x14ac:dyDescent="0.25">
      <c r="A3350">
        <f t="shared" si="342"/>
        <v>102</v>
      </c>
      <c r="B3350">
        <f t="shared" si="343"/>
        <v>10214</v>
      </c>
      <c r="C3350" t="str">
        <f t="shared" si="344"/>
        <v>https://usaybia.net/person/10214</v>
      </c>
      <c r="D3350" t="str">
        <f t="shared" si="345"/>
        <v>https://usaybia.net/person/10214_____________</v>
      </c>
      <c r="Q3350" t="str">
        <f t="shared" si="341"/>
        <v>,https://usaybia.net/person/10214</v>
      </c>
      <c r="R3350" t="str">
        <f t="shared" si="340"/>
        <v>https://usaybia.net/person/10214</v>
      </c>
    </row>
    <row r="3351" spans="1:18" x14ac:dyDescent="0.25">
      <c r="A3351">
        <f t="shared" si="342"/>
        <v>102</v>
      </c>
      <c r="B3351">
        <f t="shared" si="343"/>
        <v>10215</v>
      </c>
      <c r="C3351" t="str">
        <f t="shared" si="344"/>
        <v>https://usaybia.net/person/10215</v>
      </c>
      <c r="D3351" t="str">
        <f t="shared" si="345"/>
        <v>https://usaybia.net/person/10215_____________</v>
      </c>
      <c r="Q3351" t="str">
        <f t="shared" si="341"/>
        <v>,https://usaybia.net/person/10215</v>
      </c>
      <c r="R3351" t="str">
        <f t="shared" si="340"/>
        <v>https://usaybia.net/person/10215</v>
      </c>
    </row>
    <row r="3352" spans="1:18" x14ac:dyDescent="0.25">
      <c r="A3352">
        <f t="shared" si="342"/>
        <v>102</v>
      </c>
      <c r="B3352">
        <f t="shared" si="343"/>
        <v>10216</v>
      </c>
      <c r="C3352" t="str">
        <f t="shared" si="344"/>
        <v>https://usaybia.net/person/10216</v>
      </c>
      <c r="D3352" t="str">
        <f t="shared" si="345"/>
        <v>https://usaybia.net/person/10216_____________</v>
      </c>
      <c r="Q3352" t="str">
        <f t="shared" si="341"/>
        <v>,https://usaybia.net/person/10216</v>
      </c>
      <c r="R3352" t="str">
        <f t="shared" si="340"/>
        <v>https://usaybia.net/person/10216</v>
      </c>
    </row>
    <row r="3353" spans="1:18" x14ac:dyDescent="0.25">
      <c r="A3353">
        <f t="shared" si="342"/>
        <v>102</v>
      </c>
      <c r="B3353">
        <f t="shared" si="343"/>
        <v>10217</v>
      </c>
      <c r="C3353" t="str">
        <f t="shared" si="344"/>
        <v>https://usaybia.net/person/10217</v>
      </c>
      <c r="D3353" t="str">
        <f t="shared" si="345"/>
        <v>https://usaybia.net/person/10217_____________</v>
      </c>
      <c r="Q3353" t="str">
        <f t="shared" si="341"/>
        <v>,https://usaybia.net/person/10217</v>
      </c>
      <c r="R3353" t="str">
        <f t="shared" si="340"/>
        <v>https://usaybia.net/person/10217</v>
      </c>
    </row>
    <row r="3354" spans="1:18" x14ac:dyDescent="0.25">
      <c r="A3354">
        <f t="shared" si="342"/>
        <v>102</v>
      </c>
      <c r="B3354">
        <f t="shared" si="343"/>
        <v>10218</v>
      </c>
      <c r="C3354" t="str">
        <f t="shared" si="344"/>
        <v>https://usaybia.net/person/10218</v>
      </c>
      <c r="D3354" t="str">
        <f t="shared" si="345"/>
        <v>https://usaybia.net/person/10218_____________</v>
      </c>
      <c r="Q3354" t="str">
        <f t="shared" si="341"/>
        <v>,https://usaybia.net/person/10218</v>
      </c>
      <c r="R3354" t="str">
        <f t="shared" si="340"/>
        <v>https://usaybia.net/person/10218</v>
      </c>
    </row>
    <row r="3355" spans="1:18" x14ac:dyDescent="0.25">
      <c r="A3355">
        <f t="shared" si="342"/>
        <v>102</v>
      </c>
      <c r="B3355">
        <f t="shared" si="343"/>
        <v>10219</v>
      </c>
      <c r="C3355" t="str">
        <f t="shared" si="344"/>
        <v>https://usaybia.net/person/10219</v>
      </c>
      <c r="D3355" t="str">
        <f t="shared" si="345"/>
        <v>https://usaybia.net/person/10219_____________</v>
      </c>
      <c r="Q3355" t="str">
        <f t="shared" si="341"/>
        <v>,https://usaybia.net/person/10219</v>
      </c>
      <c r="R3355" t="str">
        <f t="shared" si="340"/>
        <v>https://usaybia.net/person/10219</v>
      </c>
    </row>
    <row r="3356" spans="1:18" x14ac:dyDescent="0.25">
      <c r="A3356">
        <f t="shared" si="342"/>
        <v>102</v>
      </c>
      <c r="B3356">
        <f t="shared" si="343"/>
        <v>10220</v>
      </c>
      <c r="C3356" t="str">
        <f t="shared" si="344"/>
        <v>https://usaybia.net/person/10220</v>
      </c>
      <c r="D3356" t="str">
        <f t="shared" si="345"/>
        <v>https://usaybia.net/person/10220_____________</v>
      </c>
      <c r="Q3356" t="str">
        <f t="shared" si="341"/>
        <v>,https://usaybia.net/person/10220</v>
      </c>
      <c r="R3356" t="str">
        <f t="shared" si="340"/>
        <v>https://usaybia.net/person/10220</v>
      </c>
    </row>
    <row r="3357" spans="1:18" x14ac:dyDescent="0.25">
      <c r="A3357">
        <f t="shared" si="342"/>
        <v>102</v>
      </c>
      <c r="B3357">
        <f t="shared" si="343"/>
        <v>10221</v>
      </c>
      <c r="C3357" t="str">
        <f t="shared" si="344"/>
        <v>https://usaybia.net/person/10221</v>
      </c>
      <c r="D3357" t="str">
        <f t="shared" si="345"/>
        <v>https://usaybia.net/person/10221_____________</v>
      </c>
      <c r="Q3357" t="str">
        <f t="shared" si="341"/>
        <v>,https://usaybia.net/person/10221</v>
      </c>
      <c r="R3357" t="str">
        <f t="shared" si="340"/>
        <v>https://usaybia.net/person/10221</v>
      </c>
    </row>
    <row r="3358" spans="1:18" x14ac:dyDescent="0.25">
      <c r="A3358">
        <f t="shared" si="342"/>
        <v>102</v>
      </c>
      <c r="B3358">
        <f t="shared" si="343"/>
        <v>10222</v>
      </c>
      <c r="C3358" t="str">
        <f t="shared" si="344"/>
        <v>https://usaybia.net/person/10222</v>
      </c>
      <c r="D3358" t="str">
        <f t="shared" si="345"/>
        <v>https://usaybia.net/person/10222_____________</v>
      </c>
      <c r="Q3358" t="str">
        <f t="shared" si="341"/>
        <v>,https://usaybia.net/person/10222</v>
      </c>
      <c r="R3358" t="str">
        <f t="shared" si="340"/>
        <v>https://usaybia.net/person/10222</v>
      </c>
    </row>
    <row r="3359" spans="1:18" x14ac:dyDescent="0.25">
      <c r="A3359">
        <f t="shared" si="342"/>
        <v>102</v>
      </c>
      <c r="B3359">
        <f t="shared" si="343"/>
        <v>10223</v>
      </c>
      <c r="C3359" t="str">
        <f t="shared" si="344"/>
        <v>https://usaybia.net/person/10223</v>
      </c>
      <c r="D3359" t="str">
        <f t="shared" si="345"/>
        <v>https://usaybia.net/person/10223_____________</v>
      </c>
      <c r="Q3359" t="str">
        <f t="shared" si="341"/>
        <v>,https://usaybia.net/person/10223</v>
      </c>
      <c r="R3359" t="str">
        <f t="shared" si="340"/>
        <v>https://usaybia.net/person/10223</v>
      </c>
    </row>
    <row r="3360" spans="1:18" x14ac:dyDescent="0.25">
      <c r="A3360">
        <f t="shared" si="342"/>
        <v>102</v>
      </c>
      <c r="B3360">
        <f t="shared" si="343"/>
        <v>10224</v>
      </c>
      <c r="C3360" t="str">
        <f t="shared" si="344"/>
        <v>https://usaybia.net/person/10224</v>
      </c>
      <c r="D3360" t="str">
        <f t="shared" si="345"/>
        <v>https://usaybia.net/person/10224_____________</v>
      </c>
      <c r="Q3360" t="str">
        <f t="shared" si="341"/>
        <v>,https://usaybia.net/person/10224</v>
      </c>
      <c r="R3360" t="str">
        <f t="shared" si="340"/>
        <v>https://usaybia.net/person/10224</v>
      </c>
    </row>
    <row r="3361" spans="1:18" x14ac:dyDescent="0.25">
      <c r="A3361">
        <f t="shared" si="342"/>
        <v>102</v>
      </c>
      <c r="B3361">
        <f t="shared" si="343"/>
        <v>10225</v>
      </c>
      <c r="C3361" t="str">
        <f t="shared" si="344"/>
        <v>https://usaybia.net/person/10225</v>
      </c>
      <c r="D3361" t="str">
        <f t="shared" si="345"/>
        <v>https://usaybia.net/person/10225_____________</v>
      </c>
      <c r="Q3361" t="str">
        <f t="shared" si="341"/>
        <v>,https://usaybia.net/person/10225</v>
      </c>
      <c r="R3361" t="str">
        <f t="shared" si="340"/>
        <v>https://usaybia.net/person/10225</v>
      </c>
    </row>
    <row r="3362" spans="1:18" x14ac:dyDescent="0.25">
      <c r="A3362">
        <f t="shared" si="342"/>
        <v>102</v>
      </c>
      <c r="B3362">
        <f t="shared" si="343"/>
        <v>10226</v>
      </c>
      <c r="C3362" t="str">
        <f t="shared" si="344"/>
        <v>https://usaybia.net/person/10226</v>
      </c>
      <c r="D3362" t="str">
        <f t="shared" si="345"/>
        <v>https://usaybia.net/person/10226_____________</v>
      </c>
      <c r="Q3362" t="str">
        <f t="shared" si="341"/>
        <v>,https://usaybia.net/person/10226</v>
      </c>
      <c r="R3362" t="str">
        <f t="shared" si="340"/>
        <v>https://usaybia.net/person/10226</v>
      </c>
    </row>
    <row r="3363" spans="1:18" x14ac:dyDescent="0.25">
      <c r="A3363">
        <f t="shared" si="342"/>
        <v>102</v>
      </c>
      <c r="B3363">
        <f t="shared" si="343"/>
        <v>10227</v>
      </c>
      <c r="C3363" t="str">
        <f t="shared" si="344"/>
        <v>https://usaybia.net/person/10227</v>
      </c>
      <c r="D3363" t="str">
        <f t="shared" si="345"/>
        <v>https://usaybia.net/person/10227_____________</v>
      </c>
      <c r="Q3363" t="str">
        <f t="shared" si="341"/>
        <v>,https://usaybia.net/person/10227</v>
      </c>
      <c r="R3363" t="str">
        <f t="shared" si="340"/>
        <v>https://usaybia.net/person/10227</v>
      </c>
    </row>
    <row r="3364" spans="1:18" x14ac:dyDescent="0.25">
      <c r="A3364">
        <f t="shared" si="342"/>
        <v>102</v>
      </c>
      <c r="B3364">
        <f t="shared" si="343"/>
        <v>10228</v>
      </c>
      <c r="C3364" t="str">
        <f t="shared" si="344"/>
        <v>https://usaybia.net/person/10228</v>
      </c>
      <c r="D3364" t="str">
        <f t="shared" si="345"/>
        <v>https://usaybia.net/person/10228_____________</v>
      </c>
      <c r="Q3364" t="str">
        <f t="shared" si="341"/>
        <v>,https://usaybia.net/person/10228</v>
      </c>
      <c r="R3364" t="str">
        <f t="shared" si="340"/>
        <v>https://usaybia.net/person/10228</v>
      </c>
    </row>
    <row r="3365" spans="1:18" x14ac:dyDescent="0.25">
      <c r="A3365">
        <f t="shared" si="342"/>
        <v>102</v>
      </c>
      <c r="B3365">
        <f t="shared" si="343"/>
        <v>10229</v>
      </c>
      <c r="C3365" t="str">
        <f t="shared" si="344"/>
        <v>https://usaybia.net/person/10229</v>
      </c>
      <c r="D3365" t="str">
        <f t="shared" si="345"/>
        <v>https://usaybia.net/person/10229_____________</v>
      </c>
      <c r="Q3365" t="str">
        <f t="shared" si="341"/>
        <v>,https://usaybia.net/person/10229</v>
      </c>
      <c r="R3365" t="str">
        <f t="shared" si="340"/>
        <v>https://usaybia.net/person/10229</v>
      </c>
    </row>
    <row r="3366" spans="1:18" x14ac:dyDescent="0.25">
      <c r="A3366">
        <f t="shared" si="342"/>
        <v>102</v>
      </c>
      <c r="B3366">
        <f t="shared" si="343"/>
        <v>10230</v>
      </c>
      <c r="C3366" t="str">
        <f t="shared" si="344"/>
        <v>https://usaybia.net/person/10230</v>
      </c>
      <c r="D3366" t="str">
        <f t="shared" si="345"/>
        <v>https://usaybia.net/person/10230_____________</v>
      </c>
      <c r="Q3366" t="str">
        <f t="shared" si="341"/>
        <v>,https://usaybia.net/person/10230</v>
      </c>
      <c r="R3366" t="str">
        <f t="shared" si="340"/>
        <v>https://usaybia.net/person/10230</v>
      </c>
    </row>
    <row r="3367" spans="1:18" x14ac:dyDescent="0.25">
      <c r="A3367">
        <f t="shared" si="342"/>
        <v>102</v>
      </c>
      <c r="B3367">
        <f t="shared" si="343"/>
        <v>10231</v>
      </c>
      <c r="C3367" t="str">
        <f t="shared" si="344"/>
        <v>https://usaybia.net/person/10231</v>
      </c>
      <c r="D3367" t="str">
        <f t="shared" si="345"/>
        <v>https://usaybia.net/person/10231_____________</v>
      </c>
      <c r="Q3367" t="str">
        <f t="shared" si="341"/>
        <v>,https://usaybia.net/person/10231</v>
      </c>
      <c r="R3367" t="str">
        <f t="shared" si="340"/>
        <v>https://usaybia.net/person/10231</v>
      </c>
    </row>
    <row r="3368" spans="1:18" x14ac:dyDescent="0.25">
      <c r="A3368">
        <f t="shared" si="342"/>
        <v>102</v>
      </c>
      <c r="B3368">
        <f t="shared" si="343"/>
        <v>10232</v>
      </c>
      <c r="C3368" t="str">
        <f t="shared" si="344"/>
        <v>https://usaybia.net/person/10232</v>
      </c>
      <c r="D3368" t="str">
        <f t="shared" si="345"/>
        <v>https://usaybia.net/person/10232_____________</v>
      </c>
      <c r="Q3368" t="str">
        <f t="shared" si="341"/>
        <v>,https://usaybia.net/person/10232</v>
      </c>
      <c r="R3368" t="str">
        <f t="shared" si="340"/>
        <v>https://usaybia.net/person/10232</v>
      </c>
    </row>
    <row r="3369" spans="1:18" x14ac:dyDescent="0.25">
      <c r="A3369">
        <f t="shared" si="342"/>
        <v>102</v>
      </c>
      <c r="B3369">
        <f t="shared" si="343"/>
        <v>10233</v>
      </c>
      <c r="C3369" t="str">
        <f t="shared" si="344"/>
        <v>https://usaybia.net/person/10233</v>
      </c>
      <c r="D3369" t="str">
        <f t="shared" si="345"/>
        <v>https://usaybia.net/person/10233_____________</v>
      </c>
      <c r="Q3369" t="str">
        <f t="shared" si="341"/>
        <v>,https://usaybia.net/person/10233</v>
      </c>
      <c r="R3369" t="str">
        <f t="shared" si="340"/>
        <v>https://usaybia.net/person/10233</v>
      </c>
    </row>
    <row r="3370" spans="1:18" x14ac:dyDescent="0.25">
      <c r="A3370">
        <f t="shared" si="342"/>
        <v>103</v>
      </c>
      <c r="B3370">
        <f>10300+1</f>
        <v>10301</v>
      </c>
      <c r="C3370" t="str">
        <f t="shared" si="344"/>
        <v>https://usaybia.net/person/10301</v>
      </c>
      <c r="D3370" t="str">
        <f t="shared" si="345"/>
        <v>https://usaybia.net/person/10301_____________</v>
      </c>
      <c r="Q3370" t="str">
        <f t="shared" si="341"/>
        <v>,https://usaybia.net/person/10301</v>
      </c>
      <c r="R3370" t="str">
        <f t="shared" si="340"/>
        <v>https://usaybia.net/person/10301</v>
      </c>
    </row>
    <row r="3371" spans="1:18" x14ac:dyDescent="0.25">
      <c r="A3371">
        <f t="shared" si="342"/>
        <v>103</v>
      </c>
      <c r="B3371">
        <f t="shared" si="343"/>
        <v>10302</v>
      </c>
      <c r="C3371" t="str">
        <f t="shared" si="344"/>
        <v>https://usaybia.net/person/10302</v>
      </c>
      <c r="D3371" t="str">
        <f t="shared" si="345"/>
        <v>https://usaybia.net/person/10302_____________</v>
      </c>
      <c r="Q3371" t="str">
        <f t="shared" si="341"/>
        <v>,https://usaybia.net/person/10302</v>
      </c>
      <c r="R3371" t="str">
        <f t="shared" si="340"/>
        <v>https://usaybia.net/person/10302</v>
      </c>
    </row>
    <row r="3372" spans="1:18" x14ac:dyDescent="0.25">
      <c r="A3372">
        <f t="shared" si="342"/>
        <v>103</v>
      </c>
      <c r="B3372">
        <f t="shared" si="343"/>
        <v>10303</v>
      </c>
      <c r="C3372" t="str">
        <f t="shared" si="344"/>
        <v>https://usaybia.net/person/10303</v>
      </c>
      <c r="D3372" t="str">
        <f t="shared" si="345"/>
        <v>https://usaybia.net/person/10303_____________</v>
      </c>
      <c r="Q3372" t="str">
        <f t="shared" si="341"/>
        <v>,https://usaybia.net/person/10303</v>
      </c>
      <c r="R3372" t="str">
        <f t="shared" si="340"/>
        <v>https://usaybia.net/person/10303</v>
      </c>
    </row>
    <row r="3373" spans="1:18" x14ac:dyDescent="0.25">
      <c r="A3373">
        <f t="shared" si="342"/>
        <v>103</v>
      </c>
      <c r="B3373">
        <f t="shared" si="343"/>
        <v>10304</v>
      </c>
      <c r="C3373" t="str">
        <f t="shared" si="344"/>
        <v>https://usaybia.net/person/10304</v>
      </c>
      <c r="D3373" t="str">
        <f t="shared" si="345"/>
        <v>https://usaybia.net/person/10304_____________</v>
      </c>
      <c r="Q3373" t="str">
        <f t="shared" si="341"/>
        <v>,https://usaybia.net/person/10304</v>
      </c>
      <c r="R3373" t="str">
        <f t="shared" si="340"/>
        <v>https://usaybia.net/person/10304</v>
      </c>
    </row>
    <row r="3374" spans="1:18" x14ac:dyDescent="0.25">
      <c r="A3374">
        <f t="shared" si="342"/>
        <v>103</v>
      </c>
      <c r="B3374">
        <f t="shared" si="343"/>
        <v>10305</v>
      </c>
      <c r="C3374" t="str">
        <f t="shared" si="344"/>
        <v>https://usaybia.net/person/10305</v>
      </c>
      <c r="D3374" t="str">
        <f t="shared" si="345"/>
        <v>https://usaybia.net/person/10305_____________</v>
      </c>
      <c r="Q3374" t="str">
        <f t="shared" si="341"/>
        <v>,https://usaybia.net/person/10305</v>
      </c>
      <c r="R3374" t="str">
        <f t="shared" si="340"/>
        <v>https://usaybia.net/person/10305</v>
      </c>
    </row>
    <row r="3375" spans="1:18" x14ac:dyDescent="0.25">
      <c r="A3375">
        <f t="shared" si="342"/>
        <v>103</v>
      </c>
      <c r="B3375">
        <f t="shared" si="343"/>
        <v>10306</v>
      </c>
      <c r="C3375" t="str">
        <f t="shared" si="344"/>
        <v>https://usaybia.net/person/10306</v>
      </c>
      <c r="D3375" t="str">
        <f t="shared" si="345"/>
        <v>https://usaybia.net/person/10306_____________</v>
      </c>
      <c r="Q3375" t="str">
        <f t="shared" si="341"/>
        <v>,https://usaybia.net/person/10306</v>
      </c>
      <c r="R3375" t="str">
        <f t="shared" si="340"/>
        <v>https://usaybia.net/person/10306</v>
      </c>
    </row>
    <row r="3376" spans="1:18" x14ac:dyDescent="0.25">
      <c r="A3376">
        <f t="shared" si="342"/>
        <v>103</v>
      </c>
      <c r="B3376">
        <f t="shared" si="343"/>
        <v>10307</v>
      </c>
      <c r="C3376" t="str">
        <f t="shared" si="344"/>
        <v>https://usaybia.net/person/10307</v>
      </c>
      <c r="D3376" t="str">
        <f t="shared" si="345"/>
        <v>https://usaybia.net/person/10307_____________</v>
      </c>
      <c r="E3376" t="s">
        <v>131</v>
      </c>
      <c r="K3376" s="1" t="s">
        <v>54</v>
      </c>
      <c r="Q3376" t="str">
        <f t="shared" si="341"/>
        <v>,https://usaybia.net/person/10307,https://ar.wikipedia.org/wiki/%D8%A7%D9%84%D8%A3%D8%B4%D8%B1%D9%81_%D9%85%D9%88%D8%B3%D9%89</v>
      </c>
      <c r="R3376" t="str">
        <f t="shared" si="340"/>
        <v>https://usaybia.net/person/10307,https://ar.wikipedia.org/wiki/%D8%A7%D9%84%D8%A3%D8%B4%D8%B1%D9%81_%D9%85%D9%88%D8%B3%D9%89</v>
      </c>
    </row>
    <row r="3377" spans="1:18" x14ac:dyDescent="0.25">
      <c r="A3377">
        <f t="shared" si="342"/>
        <v>103</v>
      </c>
      <c r="B3377">
        <f t="shared" si="343"/>
        <v>10308</v>
      </c>
      <c r="C3377" t="str">
        <f t="shared" si="344"/>
        <v>https://usaybia.net/person/10308</v>
      </c>
      <c r="D3377" t="str">
        <f t="shared" si="345"/>
        <v>https://usaybia.net/person/10308_____________</v>
      </c>
      <c r="E3377" t="s">
        <v>121</v>
      </c>
      <c r="Q3377" t="str">
        <f t="shared" si="341"/>
        <v>,https://usaybia.net/person/10308</v>
      </c>
      <c r="R3377" t="str">
        <f t="shared" si="340"/>
        <v>https://usaybia.net/person/10308</v>
      </c>
    </row>
    <row r="3378" spans="1:18" x14ac:dyDescent="0.25">
      <c r="A3378">
        <f t="shared" si="342"/>
        <v>103</v>
      </c>
      <c r="B3378">
        <f t="shared" si="343"/>
        <v>10309</v>
      </c>
      <c r="C3378" t="str">
        <f t="shared" si="344"/>
        <v>https://usaybia.net/person/10309</v>
      </c>
      <c r="D3378" t="str">
        <f t="shared" si="345"/>
        <v>https://usaybia.net/person/10309_____________</v>
      </c>
      <c r="Q3378" t="str">
        <f t="shared" si="341"/>
        <v>,https://usaybia.net/person/10309</v>
      </c>
      <c r="R3378" t="str">
        <f t="shared" si="340"/>
        <v>https://usaybia.net/person/10309</v>
      </c>
    </row>
    <row r="3379" spans="1:18" x14ac:dyDescent="0.25">
      <c r="A3379">
        <f t="shared" si="342"/>
        <v>103</v>
      </c>
      <c r="B3379">
        <f t="shared" si="343"/>
        <v>10310</v>
      </c>
      <c r="C3379" t="str">
        <f t="shared" si="344"/>
        <v>https://usaybia.net/person/10310</v>
      </c>
      <c r="D3379" t="str">
        <f t="shared" si="345"/>
        <v>https://usaybia.net/person/10310_____________</v>
      </c>
      <c r="Q3379" t="str">
        <f t="shared" si="341"/>
        <v>,https://usaybia.net/person/10310</v>
      </c>
      <c r="R3379" t="str">
        <f t="shared" si="340"/>
        <v>https://usaybia.net/person/10310</v>
      </c>
    </row>
    <row r="3380" spans="1:18" x14ac:dyDescent="0.25">
      <c r="A3380">
        <f t="shared" si="342"/>
        <v>103</v>
      </c>
      <c r="B3380">
        <f t="shared" si="343"/>
        <v>10311</v>
      </c>
      <c r="C3380" t="str">
        <f t="shared" si="344"/>
        <v>https://usaybia.net/person/10311</v>
      </c>
      <c r="D3380" t="str">
        <f t="shared" si="345"/>
        <v>https://usaybia.net/person/10311_____________</v>
      </c>
      <c r="Q3380" t="str">
        <f t="shared" si="341"/>
        <v>,https://usaybia.net/person/10311</v>
      </c>
      <c r="R3380" t="str">
        <f t="shared" si="340"/>
        <v>https://usaybia.net/person/10311</v>
      </c>
    </row>
    <row r="3381" spans="1:18" x14ac:dyDescent="0.25">
      <c r="A3381">
        <f t="shared" si="342"/>
        <v>103</v>
      </c>
      <c r="B3381">
        <f t="shared" si="343"/>
        <v>10312</v>
      </c>
      <c r="C3381" t="str">
        <f t="shared" si="344"/>
        <v>https://usaybia.net/person/10312</v>
      </c>
      <c r="D3381" t="str">
        <f t="shared" si="345"/>
        <v>https://usaybia.net/person/10312_____________</v>
      </c>
      <c r="E3381" t="s">
        <v>135</v>
      </c>
      <c r="K3381" s="1" t="s">
        <v>136</v>
      </c>
      <c r="Q3381" t="str">
        <f t="shared" si="341"/>
        <v>,https://usaybia.net/person/10312,https://ar.wikipedia.org/wiki/%D9%8A%D9%88%D9%86%D8%B3_%D8%A7%D8%A8%D9%86_%D9%85%D9%88%D8%AF%D9%88%D8%AF</v>
      </c>
      <c r="R3381" t="str">
        <f t="shared" si="340"/>
        <v>https://usaybia.net/person/10312,https://ar.wikipedia.org/wiki/%D9%8A%D9%88%D9%86%D8%B3_%D8%A7%D8%A8%D9%86_%D9%85%D9%88%D8%AF%D9%88%D8%AF</v>
      </c>
    </row>
    <row r="3382" spans="1:18" x14ac:dyDescent="0.25">
      <c r="A3382">
        <f t="shared" si="342"/>
        <v>103</v>
      </c>
      <c r="B3382">
        <f t="shared" si="343"/>
        <v>10313</v>
      </c>
      <c r="C3382" t="str">
        <f t="shared" si="344"/>
        <v>https://usaybia.net/person/10313</v>
      </c>
      <c r="D3382" t="str">
        <f t="shared" si="345"/>
        <v>https://usaybia.net/person/10313_____________</v>
      </c>
      <c r="Q3382" t="str">
        <f t="shared" si="341"/>
        <v>,https://usaybia.net/person/10313</v>
      </c>
      <c r="R3382" t="str">
        <f t="shared" si="340"/>
        <v>https://usaybia.net/person/10313</v>
      </c>
    </row>
    <row r="3383" spans="1:18" x14ac:dyDescent="0.25">
      <c r="A3383">
        <f t="shared" si="342"/>
        <v>103</v>
      </c>
      <c r="B3383">
        <f t="shared" si="343"/>
        <v>10314</v>
      </c>
      <c r="C3383" t="str">
        <f t="shared" si="344"/>
        <v>https://usaybia.net/person/10314</v>
      </c>
      <c r="D3383" t="str">
        <f t="shared" si="345"/>
        <v>https://usaybia.net/person/10314_____________</v>
      </c>
      <c r="E3383" t="s">
        <v>101</v>
      </c>
      <c r="Q3383" t="str">
        <f t="shared" si="341"/>
        <v>,https://usaybia.net/person/10314</v>
      </c>
      <c r="R3383" t="str">
        <f t="shared" si="340"/>
        <v>https://usaybia.net/person/10314</v>
      </c>
    </row>
    <row r="3384" spans="1:18" ht="31.5" x14ac:dyDescent="0.25">
      <c r="A3384">
        <f t="shared" si="342"/>
        <v>103</v>
      </c>
      <c r="B3384">
        <f t="shared" si="343"/>
        <v>10315</v>
      </c>
      <c r="C3384" t="str">
        <f t="shared" si="344"/>
        <v>https://usaybia.net/person/10315</v>
      </c>
      <c r="D3384" t="str">
        <f t="shared" si="345"/>
        <v>https://usaybia.net/person/10315_____________</v>
      </c>
      <c r="E3384" t="s">
        <v>137</v>
      </c>
      <c r="K3384" s="1" t="s">
        <v>138</v>
      </c>
      <c r="L3384" s="3" t="s">
        <v>139</v>
      </c>
      <c r="M3384" s="4" t="s">
        <v>140</v>
      </c>
      <c r="Q3384" t="str">
        <f t="shared" si="341"/>
        <v>,https://usaybia.net/person/10315,https://ar.wikipedia.org/wiki/%D8%A7%D9%84%D8%B5%D8%A7%D9%84%D8%AD_%D8%A3%D9%8A%D9%88%D8%A8,http://viaf.org/viaf/90077604,http://dx.doi.org/10.1163/1573-3912_islam_SIM_6543</v>
      </c>
      <c r="R3384" t="str">
        <f t="shared" si="340"/>
        <v>https://usaybia.net/person/10315,https://ar.wikipedia.org/wiki/%D8%A7%D9%84%D8%B5%D8%A7%D9%84%D8%AD_%D8%A3%D9%8A%D9%88%D8%A8,http://viaf.org/viaf/90077604,http://dx.doi.org/10.1163/1573-3912_islam_SIM_6543</v>
      </c>
    </row>
    <row r="3385" spans="1:18" x14ac:dyDescent="0.25">
      <c r="A3385">
        <f t="shared" si="342"/>
        <v>103</v>
      </c>
      <c r="B3385">
        <f t="shared" si="343"/>
        <v>10316</v>
      </c>
      <c r="C3385" t="str">
        <f t="shared" si="344"/>
        <v>https://usaybia.net/person/10316</v>
      </c>
      <c r="D3385" t="str">
        <f t="shared" si="345"/>
        <v>https://usaybia.net/person/10316_____________</v>
      </c>
      <c r="Q3385" t="str">
        <f t="shared" si="341"/>
        <v>,https://usaybia.net/person/10316</v>
      </c>
      <c r="R3385" t="str">
        <f t="shared" si="340"/>
        <v>https://usaybia.net/person/10316</v>
      </c>
    </row>
    <row r="3386" spans="1:18" x14ac:dyDescent="0.25">
      <c r="A3386">
        <f t="shared" si="342"/>
        <v>103</v>
      </c>
      <c r="B3386">
        <f t="shared" si="343"/>
        <v>10317</v>
      </c>
      <c r="C3386" t="str">
        <f t="shared" si="344"/>
        <v>https://usaybia.net/person/10317</v>
      </c>
      <c r="D3386" t="str">
        <f t="shared" si="345"/>
        <v>https://usaybia.net/person/10317_____________</v>
      </c>
      <c r="Q3386" t="str">
        <f t="shared" si="341"/>
        <v>,https://usaybia.net/person/10317</v>
      </c>
      <c r="R3386" t="str">
        <f t="shared" si="340"/>
        <v>https://usaybia.net/person/10317</v>
      </c>
    </row>
    <row r="3387" spans="1:18" x14ac:dyDescent="0.25">
      <c r="A3387">
        <f t="shared" si="342"/>
        <v>103</v>
      </c>
      <c r="B3387">
        <f t="shared" si="343"/>
        <v>10318</v>
      </c>
      <c r="C3387" t="str">
        <f t="shared" si="344"/>
        <v>https://usaybia.net/person/10318</v>
      </c>
      <c r="D3387" t="str">
        <f t="shared" si="345"/>
        <v>https://usaybia.net/person/10318_____________</v>
      </c>
      <c r="Q3387" t="str">
        <f t="shared" si="341"/>
        <v>,https://usaybia.net/person/10318</v>
      </c>
      <c r="R3387" t="str">
        <f t="shared" si="340"/>
        <v>https://usaybia.net/person/10318</v>
      </c>
    </row>
    <row r="3388" spans="1:18" x14ac:dyDescent="0.25">
      <c r="A3388">
        <f t="shared" si="342"/>
        <v>103</v>
      </c>
      <c r="B3388">
        <f t="shared" si="343"/>
        <v>10319</v>
      </c>
      <c r="C3388" t="str">
        <f t="shared" si="344"/>
        <v>https://usaybia.net/person/10319</v>
      </c>
      <c r="D3388" t="str">
        <f t="shared" si="345"/>
        <v>https://usaybia.net/person/10319_____________</v>
      </c>
      <c r="Q3388" t="str">
        <f t="shared" si="341"/>
        <v>,https://usaybia.net/person/10319</v>
      </c>
      <c r="R3388" t="str">
        <f t="shared" si="340"/>
        <v>https://usaybia.net/person/10319</v>
      </c>
    </row>
    <row r="3389" spans="1:18" x14ac:dyDescent="0.25">
      <c r="A3389">
        <f t="shared" si="342"/>
        <v>103</v>
      </c>
      <c r="B3389">
        <f t="shared" si="343"/>
        <v>10320</v>
      </c>
      <c r="C3389" t="str">
        <f t="shared" si="344"/>
        <v>https://usaybia.net/person/10320</v>
      </c>
      <c r="D3389" t="str">
        <f t="shared" si="345"/>
        <v>https://usaybia.net/person/10320_____________</v>
      </c>
      <c r="E3389" t="s">
        <v>38</v>
      </c>
      <c r="K3389" s="1" t="s">
        <v>39</v>
      </c>
      <c r="L3389" s="1" t="s">
        <v>43</v>
      </c>
      <c r="M3389" s="1"/>
      <c r="N3389" s="1"/>
      <c r="O3389" s="1"/>
      <c r="P3389" s="1"/>
      <c r="Q3389" t="str">
        <f t="shared" si="341"/>
        <v>,https://usaybia.net/person/10320,https://arz.wikipedia.org/wiki/%D8%A7%D9%84%D9%83%D8%A7%D9%85%D9%84_%D9%85%D8%AD%D9%85%D8%AF_%D8%A7%D8%A8%D9%86_%D8%A7%D9%84%D8%B9%D8%A7%D8%AF%D9%84,http://viaf.org/viaf/50020150</v>
      </c>
      <c r="R3389" t="str">
        <f t="shared" si="340"/>
        <v>https://usaybia.net/person/10320,https://arz.wikipedia.org/wiki/%D8%A7%D9%84%D9%83%D8%A7%D9%85%D9%84_%D9%85%D8%AD%D9%85%D8%AF_%D8%A7%D8%A8%D9%86_%D8%A7%D9%84%D8%B9%D8%A7%D8%AF%D9%84,http://viaf.org/viaf/50020150</v>
      </c>
    </row>
    <row r="3390" spans="1:18" x14ac:dyDescent="0.25">
      <c r="A3390">
        <f t="shared" si="342"/>
        <v>103</v>
      </c>
      <c r="B3390">
        <f t="shared" si="343"/>
        <v>10321</v>
      </c>
      <c r="C3390" t="str">
        <f t="shared" si="344"/>
        <v>https://usaybia.net/person/10321</v>
      </c>
      <c r="D3390" t="str">
        <f t="shared" si="345"/>
        <v>https://usaybia.net/person/10321_____________</v>
      </c>
      <c r="Q3390" t="str">
        <f t="shared" si="341"/>
        <v>,https://usaybia.net/person/10321</v>
      </c>
      <c r="R3390" t="str">
        <f t="shared" si="340"/>
        <v>https://usaybia.net/person/10321</v>
      </c>
    </row>
    <row r="3391" spans="1:18" x14ac:dyDescent="0.25">
      <c r="A3391">
        <f t="shared" si="342"/>
        <v>103</v>
      </c>
      <c r="B3391">
        <f t="shared" si="343"/>
        <v>10322</v>
      </c>
      <c r="C3391" t="str">
        <f t="shared" si="344"/>
        <v>https://usaybia.net/person/10322</v>
      </c>
      <c r="D3391" t="str">
        <f t="shared" si="345"/>
        <v>https://usaybia.net/person/10322_____________</v>
      </c>
      <c r="E3391" t="s">
        <v>122</v>
      </c>
      <c r="Q3391" t="str">
        <f t="shared" si="341"/>
        <v>,https://usaybia.net/person/10322</v>
      </c>
      <c r="R3391" t="str">
        <f t="shared" si="340"/>
        <v>https://usaybia.net/person/10322</v>
      </c>
    </row>
    <row r="3392" spans="1:18" x14ac:dyDescent="0.25">
      <c r="A3392">
        <f t="shared" si="342"/>
        <v>103</v>
      </c>
      <c r="B3392">
        <f t="shared" si="343"/>
        <v>10323</v>
      </c>
      <c r="C3392" t="str">
        <f t="shared" si="344"/>
        <v>https://usaybia.net/person/10323</v>
      </c>
      <c r="D3392" t="str">
        <f t="shared" si="345"/>
        <v>https://usaybia.net/person/10323_____________</v>
      </c>
      <c r="Q3392" t="str">
        <f t="shared" si="341"/>
        <v>,https://usaybia.net/person/10323</v>
      </c>
      <c r="R3392" t="str">
        <f t="shared" si="340"/>
        <v>https://usaybia.net/person/10323</v>
      </c>
    </row>
    <row r="3393" spans="1:18" x14ac:dyDescent="0.25">
      <c r="A3393">
        <f t="shared" si="342"/>
        <v>103</v>
      </c>
      <c r="B3393">
        <f t="shared" si="343"/>
        <v>10324</v>
      </c>
      <c r="C3393" t="str">
        <f t="shared" si="344"/>
        <v>https://usaybia.net/person/10324</v>
      </c>
      <c r="D3393" t="str">
        <f t="shared" si="345"/>
        <v>https://usaybia.net/person/10324_____________</v>
      </c>
      <c r="E3393" t="s">
        <v>40</v>
      </c>
      <c r="K3393" s="1" t="s">
        <v>41</v>
      </c>
      <c r="L3393" s="1" t="s">
        <v>42</v>
      </c>
      <c r="M3393" s="1"/>
      <c r="N3393" s="1"/>
      <c r="O3393" s="1"/>
      <c r="P3393" s="1"/>
      <c r="Q3393" t="str">
        <f t="shared" si="341"/>
        <v>,https://usaybia.net/person/10324,https://ar.wikipedia.org/wiki/%D8%A7%D9%84%D9%85%D8%B9%D8%B8%D9%85_%D8%B9%D9%8A%D8%B3%D9%89_%D8%A8%D9%86_%D8%A7%D9%84%D8%B9%D8%A7%D8%AF%D9%84,http://viaf.org/viaf/1634149844942602960006</v>
      </c>
      <c r="R3393" t="str">
        <f t="shared" si="340"/>
        <v>https://usaybia.net/person/10324,https://ar.wikipedia.org/wiki/%D8%A7%D9%84%D9%85%D8%B9%D8%B8%D9%85_%D8%B9%D9%8A%D8%B3%D9%89_%D8%A8%D9%86_%D8%A7%D9%84%D8%B9%D8%A7%D8%AF%D9%84,http://viaf.org/viaf/1634149844942602960006</v>
      </c>
    </row>
    <row r="3394" spans="1:18" x14ac:dyDescent="0.25">
      <c r="A3394">
        <f t="shared" si="342"/>
        <v>103</v>
      </c>
      <c r="B3394">
        <f t="shared" si="343"/>
        <v>10325</v>
      </c>
      <c r="C3394" t="str">
        <f t="shared" si="344"/>
        <v>https://usaybia.net/person/10325</v>
      </c>
      <c r="D3394" t="str">
        <f t="shared" si="345"/>
        <v>https://usaybia.net/person/10325_____________</v>
      </c>
      <c r="Q3394" t="str">
        <f t="shared" si="341"/>
        <v>,https://usaybia.net/person/10325</v>
      </c>
      <c r="R3394" t="str">
        <f t="shared" ref="R3394:R3415" si="346">RIGHT(Q3394,LEN(Q3394)-1)</f>
        <v>https://usaybia.net/person/10325</v>
      </c>
    </row>
    <row r="3395" spans="1:18" x14ac:dyDescent="0.25">
      <c r="A3395">
        <f t="shared" si="342"/>
        <v>103</v>
      </c>
      <c r="B3395">
        <f t="shared" si="343"/>
        <v>10326</v>
      </c>
      <c r="C3395" t="str">
        <f t="shared" si="344"/>
        <v>https://usaybia.net/person/10326</v>
      </c>
      <c r="D3395" t="str">
        <f t="shared" si="345"/>
        <v>https://usaybia.net/person/10326_____________</v>
      </c>
      <c r="Q3395" t="str">
        <f t="shared" ref="Q3395:Q3458" si="347">SUBSTITUTE(SUBSTITUTE(SUBSTITUTE(CONCATENATE(C3395,F3395,G3395,H3395,I3395,J3395,K3395,L3395,SUBSTITUTE(M3395,".emedien.ub.uni-muenchen.de",""),N3395,O3395,P3395),"http",",http"),"xxx",""),"XXX","")</f>
        <v>,https://usaybia.net/person/10326</v>
      </c>
      <c r="R3395" t="str">
        <f t="shared" si="346"/>
        <v>https://usaybia.net/person/10326</v>
      </c>
    </row>
    <row r="3396" spans="1:18" x14ac:dyDescent="0.25">
      <c r="A3396">
        <f t="shared" si="342"/>
        <v>103</v>
      </c>
      <c r="B3396">
        <f t="shared" si="343"/>
        <v>10327</v>
      </c>
      <c r="C3396" t="str">
        <f t="shared" si="344"/>
        <v>https://usaybia.net/person/10327</v>
      </c>
      <c r="D3396" t="str">
        <f t="shared" si="345"/>
        <v>https://usaybia.net/person/10327_____________</v>
      </c>
      <c r="Q3396" t="str">
        <f t="shared" si="347"/>
        <v>,https://usaybia.net/person/10327</v>
      </c>
      <c r="R3396" t="str">
        <f t="shared" si="346"/>
        <v>https://usaybia.net/person/10327</v>
      </c>
    </row>
    <row r="3397" spans="1:18" x14ac:dyDescent="0.25">
      <c r="A3397">
        <f t="shared" si="342"/>
        <v>103</v>
      </c>
      <c r="B3397">
        <f t="shared" si="343"/>
        <v>10328</v>
      </c>
      <c r="C3397" t="str">
        <f t="shared" si="344"/>
        <v>https://usaybia.net/person/10328</v>
      </c>
      <c r="D3397" t="str">
        <f t="shared" si="345"/>
        <v>https://usaybia.net/person/10328_____________</v>
      </c>
      <c r="E3397" t="s">
        <v>151</v>
      </c>
      <c r="Q3397" t="str">
        <f t="shared" si="347"/>
        <v>,https://usaybia.net/person/10328</v>
      </c>
      <c r="R3397" t="str">
        <f t="shared" si="346"/>
        <v>https://usaybia.net/person/10328</v>
      </c>
    </row>
    <row r="3398" spans="1:18" x14ac:dyDescent="0.25">
      <c r="A3398">
        <f t="shared" si="342"/>
        <v>103</v>
      </c>
      <c r="B3398">
        <f t="shared" si="343"/>
        <v>10329</v>
      </c>
      <c r="C3398" t="str">
        <f t="shared" si="344"/>
        <v>https://usaybia.net/person/10329</v>
      </c>
      <c r="D3398" t="str">
        <f t="shared" si="345"/>
        <v>https://usaybia.net/person/10329_____________</v>
      </c>
      <c r="Q3398" t="str">
        <f t="shared" si="347"/>
        <v>,https://usaybia.net/person/10329</v>
      </c>
      <c r="R3398" t="str">
        <f t="shared" si="346"/>
        <v>https://usaybia.net/person/10329</v>
      </c>
    </row>
    <row r="3399" spans="1:18" x14ac:dyDescent="0.25">
      <c r="A3399">
        <f t="shared" si="342"/>
        <v>103</v>
      </c>
      <c r="B3399">
        <f t="shared" si="343"/>
        <v>10330</v>
      </c>
      <c r="C3399" t="str">
        <f t="shared" si="344"/>
        <v>https://usaybia.net/person/10330</v>
      </c>
      <c r="D3399" t="str">
        <f t="shared" si="345"/>
        <v>https://usaybia.net/person/10330_____________</v>
      </c>
      <c r="Q3399" t="str">
        <f t="shared" si="347"/>
        <v>,https://usaybia.net/person/10330</v>
      </c>
      <c r="R3399" t="str">
        <f t="shared" si="346"/>
        <v>https://usaybia.net/person/10330</v>
      </c>
    </row>
    <row r="3400" spans="1:18" x14ac:dyDescent="0.25">
      <c r="A3400">
        <f t="shared" si="342"/>
        <v>103</v>
      </c>
      <c r="B3400">
        <f t="shared" si="343"/>
        <v>10331</v>
      </c>
      <c r="C3400" t="str">
        <f t="shared" si="344"/>
        <v>https://usaybia.net/person/10331</v>
      </c>
      <c r="D3400" t="str">
        <f t="shared" si="345"/>
        <v>https://usaybia.net/person/10331_____________</v>
      </c>
      <c r="E3400" t="s">
        <v>91</v>
      </c>
      <c r="Q3400" t="str">
        <f t="shared" si="347"/>
        <v>,https://usaybia.net/person/10331</v>
      </c>
      <c r="R3400" t="str">
        <f t="shared" si="346"/>
        <v>https://usaybia.net/person/10331</v>
      </c>
    </row>
    <row r="3401" spans="1:18" x14ac:dyDescent="0.25">
      <c r="A3401">
        <f t="shared" si="342"/>
        <v>103</v>
      </c>
      <c r="B3401">
        <f t="shared" si="343"/>
        <v>10332</v>
      </c>
      <c r="C3401" t="str">
        <f t="shared" si="344"/>
        <v>https://usaybia.net/person/10332</v>
      </c>
      <c r="D3401" t="str">
        <f t="shared" si="345"/>
        <v>https://usaybia.net/person/10332_____________</v>
      </c>
      <c r="Q3401" t="str">
        <f t="shared" si="347"/>
        <v>,https://usaybia.net/person/10332</v>
      </c>
      <c r="R3401" t="str">
        <f t="shared" si="346"/>
        <v>https://usaybia.net/person/10332</v>
      </c>
    </row>
    <row r="3402" spans="1:18" x14ac:dyDescent="0.25">
      <c r="A3402">
        <f t="shared" si="342"/>
        <v>103</v>
      </c>
      <c r="B3402">
        <f t="shared" si="343"/>
        <v>10333</v>
      </c>
      <c r="C3402" t="str">
        <f t="shared" si="344"/>
        <v>https://usaybia.net/person/10333</v>
      </c>
      <c r="D3402" t="str">
        <f t="shared" si="345"/>
        <v>https://usaybia.net/person/10333_____________</v>
      </c>
      <c r="Q3402" t="str">
        <f t="shared" si="347"/>
        <v>,https://usaybia.net/person/10333</v>
      </c>
      <c r="R3402" t="str">
        <f t="shared" si="346"/>
        <v>https://usaybia.net/person/10333</v>
      </c>
    </row>
    <row r="3403" spans="1:18" x14ac:dyDescent="0.25">
      <c r="A3403">
        <f t="shared" si="342"/>
        <v>104</v>
      </c>
      <c r="B3403">
        <f>10400+1</f>
        <v>10401</v>
      </c>
      <c r="C3403" t="str">
        <f t="shared" si="344"/>
        <v>https://usaybia.net/person/10401</v>
      </c>
      <c r="D3403" t="str">
        <f t="shared" si="345"/>
        <v>https://usaybia.net/person/10401_____________</v>
      </c>
      <c r="Q3403" t="str">
        <f t="shared" si="347"/>
        <v>,https://usaybia.net/person/10401</v>
      </c>
      <c r="R3403" t="str">
        <f t="shared" si="346"/>
        <v>https://usaybia.net/person/10401</v>
      </c>
    </row>
    <row r="3404" spans="1:18" x14ac:dyDescent="0.25">
      <c r="A3404">
        <f t="shared" si="342"/>
        <v>104</v>
      </c>
      <c r="B3404">
        <f t="shared" si="343"/>
        <v>10402</v>
      </c>
      <c r="C3404" t="str">
        <f t="shared" si="344"/>
        <v>https://usaybia.net/person/10402</v>
      </c>
      <c r="D3404" t="str">
        <f t="shared" si="345"/>
        <v>https://usaybia.net/person/10402_____________</v>
      </c>
      <c r="Q3404" t="str">
        <f t="shared" si="347"/>
        <v>,https://usaybia.net/person/10402</v>
      </c>
      <c r="R3404" t="str">
        <f t="shared" si="346"/>
        <v>https://usaybia.net/person/10402</v>
      </c>
    </row>
    <row r="3405" spans="1:18" x14ac:dyDescent="0.25">
      <c r="A3405">
        <f t="shared" si="342"/>
        <v>104</v>
      </c>
      <c r="B3405">
        <f t="shared" si="343"/>
        <v>10403</v>
      </c>
      <c r="C3405" t="str">
        <f t="shared" si="344"/>
        <v>https://usaybia.net/person/10403</v>
      </c>
      <c r="D3405" t="str">
        <f t="shared" si="345"/>
        <v>https://usaybia.net/person/10403_____________</v>
      </c>
      <c r="Q3405" t="str">
        <f t="shared" si="347"/>
        <v>,https://usaybia.net/person/10403</v>
      </c>
      <c r="R3405" t="str">
        <f t="shared" si="346"/>
        <v>https://usaybia.net/person/10403</v>
      </c>
    </row>
    <row r="3406" spans="1:18" x14ac:dyDescent="0.25">
      <c r="A3406">
        <f t="shared" ref="A3406:A3469" si="348">A3373+1</f>
        <v>104</v>
      </c>
      <c r="B3406">
        <f t="shared" si="343"/>
        <v>10404</v>
      </c>
      <c r="C3406" t="str">
        <f t="shared" si="344"/>
        <v>https://usaybia.net/person/10404</v>
      </c>
      <c r="D3406" t="str">
        <f t="shared" si="345"/>
        <v>https://usaybia.net/person/10404_____________</v>
      </c>
      <c r="Q3406" t="str">
        <f t="shared" si="347"/>
        <v>,https://usaybia.net/person/10404</v>
      </c>
      <c r="R3406" t="str">
        <f t="shared" si="346"/>
        <v>https://usaybia.net/person/10404</v>
      </c>
    </row>
    <row r="3407" spans="1:18" x14ac:dyDescent="0.25">
      <c r="A3407">
        <f t="shared" si="348"/>
        <v>104</v>
      </c>
      <c r="B3407">
        <f t="shared" si="343"/>
        <v>10405</v>
      </c>
      <c r="C3407" t="str">
        <f t="shared" si="344"/>
        <v>https://usaybia.net/person/10405</v>
      </c>
      <c r="D3407" t="str">
        <f t="shared" si="345"/>
        <v>https://usaybia.net/person/10405_____________</v>
      </c>
      <c r="Q3407" t="str">
        <f t="shared" si="347"/>
        <v>,https://usaybia.net/person/10405</v>
      </c>
      <c r="R3407" t="str">
        <f t="shared" si="346"/>
        <v>https://usaybia.net/person/10405</v>
      </c>
    </row>
    <row r="3408" spans="1:18" x14ac:dyDescent="0.25">
      <c r="A3408">
        <f t="shared" si="348"/>
        <v>104</v>
      </c>
      <c r="B3408">
        <f t="shared" ref="B3408:B3471" si="349">B3407+1</f>
        <v>10406</v>
      </c>
      <c r="C3408" t="str">
        <f t="shared" si="344"/>
        <v>https://usaybia.net/person/10406</v>
      </c>
      <c r="D3408" t="str">
        <f t="shared" si="345"/>
        <v>https://usaybia.net/person/10406_____________</v>
      </c>
      <c r="Q3408" t="str">
        <f t="shared" si="347"/>
        <v>,https://usaybia.net/person/10406</v>
      </c>
      <c r="R3408" t="str">
        <f t="shared" si="346"/>
        <v>https://usaybia.net/person/10406</v>
      </c>
    </row>
    <row r="3409" spans="1:18" x14ac:dyDescent="0.25">
      <c r="A3409">
        <f t="shared" si="348"/>
        <v>104</v>
      </c>
      <c r="B3409">
        <f t="shared" si="349"/>
        <v>10407</v>
      </c>
      <c r="C3409" t="str">
        <f t="shared" si="344"/>
        <v>https://usaybia.net/person/10407</v>
      </c>
      <c r="D3409" t="str">
        <f t="shared" si="345"/>
        <v>https://usaybia.net/person/10407_____________</v>
      </c>
      <c r="Q3409" t="str">
        <f t="shared" si="347"/>
        <v>,https://usaybia.net/person/10407</v>
      </c>
      <c r="R3409" t="str">
        <f t="shared" si="346"/>
        <v>https://usaybia.net/person/10407</v>
      </c>
    </row>
    <row r="3410" spans="1:18" x14ac:dyDescent="0.25">
      <c r="A3410">
        <f t="shared" si="348"/>
        <v>104</v>
      </c>
      <c r="B3410">
        <f t="shared" si="349"/>
        <v>10408</v>
      </c>
      <c r="C3410" t="str">
        <f t="shared" si="344"/>
        <v>https://usaybia.net/person/10408</v>
      </c>
      <c r="D3410" t="str">
        <f t="shared" si="345"/>
        <v>https://usaybia.net/person/10408_____________</v>
      </c>
      <c r="Q3410" t="str">
        <f t="shared" si="347"/>
        <v>,https://usaybia.net/person/10408</v>
      </c>
      <c r="R3410" t="str">
        <f t="shared" si="346"/>
        <v>https://usaybia.net/person/10408</v>
      </c>
    </row>
    <row r="3411" spans="1:18" x14ac:dyDescent="0.25">
      <c r="A3411">
        <f t="shared" si="348"/>
        <v>104</v>
      </c>
      <c r="B3411">
        <f t="shared" si="349"/>
        <v>10409</v>
      </c>
      <c r="C3411" t="str">
        <f t="shared" si="344"/>
        <v>https://usaybia.net/person/10409</v>
      </c>
      <c r="D3411" t="str">
        <f t="shared" si="345"/>
        <v>https://usaybia.net/person/10409_____________</v>
      </c>
      <c r="Q3411" t="str">
        <f t="shared" si="347"/>
        <v>,https://usaybia.net/person/10409</v>
      </c>
      <c r="R3411" t="str">
        <f t="shared" si="346"/>
        <v>https://usaybia.net/person/10409</v>
      </c>
    </row>
    <row r="3412" spans="1:18" x14ac:dyDescent="0.25">
      <c r="A3412">
        <f t="shared" si="348"/>
        <v>104</v>
      </c>
      <c r="B3412">
        <f t="shared" si="349"/>
        <v>10410</v>
      </c>
      <c r="C3412" t="str">
        <f t="shared" ref="C3412:C3475" si="350">"https://usaybia.net/person/"&amp;B3412</f>
        <v>https://usaybia.net/person/10410</v>
      </c>
      <c r="D3412" t="str">
        <f t="shared" ref="D3412:D3475" si="351">C3412&amp;"_____________"</f>
        <v>https://usaybia.net/person/10410_____________</v>
      </c>
      <c r="Q3412" t="str">
        <f t="shared" si="347"/>
        <v>,https://usaybia.net/person/10410</v>
      </c>
      <c r="R3412" t="str">
        <f t="shared" si="346"/>
        <v>https://usaybia.net/person/10410</v>
      </c>
    </row>
    <row r="3413" spans="1:18" x14ac:dyDescent="0.25">
      <c r="A3413">
        <f t="shared" si="348"/>
        <v>104</v>
      </c>
      <c r="B3413">
        <f t="shared" si="349"/>
        <v>10411</v>
      </c>
      <c r="C3413" t="str">
        <f t="shared" si="350"/>
        <v>https://usaybia.net/person/10411</v>
      </c>
      <c r="D3413" t="str">
        <f t="shared" si="351"/>
        <v>https://usaybia.net/person/10411_____________</v>
      </c>
      <c r="Q3413" t="str">
        <f t="shared" si="347"/>
        <v>,https://usaybia.net/person/10411</v>
      </c>
      <c r="R3413" t="str">
        <f t="shared" si="346"/>
        <v>https://usaybia.net/person/10411</v>
      </c>
    </row>
    <row r="3414" spans="1:18" x14ac:dyDescent="0.25">
      <c r="A3414">
        <f t="shared" si="348"/>
        <v>104</v>
      </c>
      <c r="B3414">
        <f t="shared" si="349"/>
        <v>10412</v>
      </c>
      <c r="C3414" t="str">
        <f t="shared" si="350"/>
        <v>https://usaybia.net/person/10412</v>
      </c>
      <c r="D3414" t="str">
        <f t="shared" si="351"/>
        <v>https://usaybia.net/person/10412_____________</v>
      </c>
      <c r="Q3414" t="str">
        <f t="shared" si="347"/>
        <v>,https://usaybia.net/person/10412</v>
      </c>
      <c r="R3414" t="str">
        <f t="shared" si="346"/>
        <v>https://usaybia.net/person/10412</v>
      </c>
    </row>
    <row r="3415" spans="1:18" x14ac:dyDescent="0.25">
      <c r="A3415">
        <f t="shared" si="348"/>
        <v>104</v>
      </c>
      <c r="B3415">
        <f t="shared" si="349"/>
        <v>10413</v>
      </c>
      <c r="C3415" t="str">
        <f t="shared" si="350"/>
        <v>https://usaybia.net/person/10413</v>
      </c>
      <c r="D3415" t="str">
        <f t="shared" si="351"/>
        <v>https://usaybia.net/person/10413_____________</v>
      </c>
      <c r="Q3415" t="str">
        <f t="shared" si="347"/>
        <v>,https://usaybia.net/person/10413</v>
      </c>
      <c r="R3415" t="str">
        <f t="shared" si="346"/>
        <v>https://usaybia.net/person/10413</v>
      </c>
    </row>
    <row r="3416" spans="1:18" x14ac:dyDescent="0.25">
      <c r="A3416">
        <f t="shared" si="348"/>
        <v>104</v>
      </c>
      <c r="B3416">
        <f t="shared" si="349"/>
        <v>10414</v>
      </c>
      <c r="C3416" t="str">
        <f t="shared" si="350"/>
        <v>https://usaybia.net/person/10414</v>
      </c>
      <c r="D3416" t="str">
        <f t="shared" si="351"/>
        <v>https://usaybia.net/person/10414_____________</v>
      </c>
      <c r="E3416" t="s">
        <v>6</v>
      </c>
      <c r="F3416" t="s">
        <v>7</v>
      </c>
      <c r="G3416" t="s">
        <v>8</v>
      </c>
      <c r="K3416" t="s">
        <v>11</v>
      </c>
      <c r="L3416" s="1" t="s">
        <v>13</v>
      </c>
      <c r="M3416" s="1" t="s">
        <v>65</v>
      </c>
      <c r="N3416" s="1"/>
      <c r="O3416" s="1"/>
      <c r="P3416" s="1"/>
      <c r="Q3416" t="str">
        <f t="shared" si="347"/>
        <v>,https://usaybia.net/person/10414,https://onomasticon.irht.cnrs.fr/en/entry/id/20271,https://onomasticon.irht.cnrs.fr/en/entry/id/32271,https://en.wikipedia.org/wiki/Al-Dakhwar,http://viaf.org/viaf/90045976,http://dx.doi.org/10.1163/1573-3912_ei3_COM_32131</v>
      </c>
      <c r="R3416" t="str">
        <f>RIGHT(Q3416,LEN(Q3416)-1)</f>
        <v>https://usaybia.net/person/10414,https://onomasticon.irht.cnrs.fr/en/entry/id/20271,https://onomasticon.irht.cnrs.fr/en/entry/id/32271,https://en.wikipedia.org/wiki/Al-Dakhwar,http://viaf.org/viaf/90045976,http://dx.doi.org/10.1163/1573-3912_ei3_COM_32131</v>
      </c>
    </row>
    <row r="3417" spans="1:18" x14ac:dyDescent="0.25">
      <c r="A3417">
        <f t="shared" si="348"/>
        <v>104</v>
      </c>
      <c r="B3417">
        <f t="shared" si="349"/>
        <v>10415</v>
      </c>
      <c r="C3417" t="str">
        <f t="shared" si="350"/>
        <v>https://usaybia.net/person/10415</v>
      </c>
      <c r="D3417" t="str">
        <f t="shared" si="351"/>
        <v>https://usaybia.net/person/10415_____________</v>
      </c>
      <c r="Q3417" t="str">
        <f t="shared" si="347"/>
        <v>,https://usaybia.net/person/10415</v>
      </c>
      <c r="R3417" t="str">
        <f t="shared" ref="R3417:R3480" si="352">RIGHT(Q3417,LEN(Q3417)-1)</f>
        <v>https://usaybia.net/person/10415</v>
      </c>
    </row>
    <row r="3418" spans="1:18" x14ac:dyDescent="0.25">
      <c r="A3418">
        <f t="shared" si="348"/>
        <v>104</v>
      </c>
      <c r="B3418">
        <f t="shared" si="349"/>
        <v>10416</v>
      </c>
      <c r="C3418" t="str">
        <f t="shared" si="350"/>
        <v>https://usaybia.net/person/10416</v>
      </c>
      <c r="D3418" t="str">
        <f t="shared" si="351"/>
        <v>https://usaybia.net/person/10416_____________</v>
      </c>
      <c r="Q3418" t="str">
        <f t="shared" si="347"/>
        <v>,https://usaybia.net/person/10416</v>
      </c>
      <c r="R3418" t="str">
        <f t="shared" si="352"/>
        <v>https://usaybia.net/person/10416</v>
      </c>
    </row>
    <row r="3419" spans="1:18" x14ac:dyDescent="0.25">
      <c r="A3419">
        <f t="shared" si="348"/>
        <v>104</v>
      </c>
      <c r="B3419">
        <f t="shared" si="349"/>
        <v>10417</v>
      </c>
      <c r="C3419" t="str">
        <f t="shared" si="350"/>
        <v>https://usaybia.net/person/10417</v>
      </c>
      <c r="D3419" t="str">
        <f t="shared" si="351"/>
        <v>https://usaybia.net/person/10417_____________</v>
      </c>
      <c r="Q3419" t="str">
        <f t="shared" si="347"/>
        <v>,https://usaybia.net/person/10417</v>
      </c>
      <c r="R3419" t="str">
        <f t="shared" si="352"/>
        <v>https://usaybia.net/person/10417</v>
      </c>
    </row>
    <row r="3420" spans="1:18" x14ac:dyDescent="0.25">
      <c r="A3420">
        <f t="shared" si="348"/>
        <v>104</v>
      </c>
      <c r="B3420">
        <f t="shared" si="349"/>
        <v>10418</v>
      </c>
      <c r="C3420" t="str">
        <f t="shared" si="350"/>
        <v>https://usaybia.net/person/10418</v>
      </c>
      <c r="D3420" t="str">
        <f t="shared" si="351"/>
        <v>https://usaybia.net/person/10418_____________</v>
      </c>
      <c r="Q3420" t="str">
        <f t="shared" si="347"/>
        <v>,https://usaybia.net/person/10418</v>
      </c>
      <c r="R3420" t="str">
        <f t="shared" si="352"/>
        <v>https://usaybia.net/person/10418</v>
      </c>
    </row>
    <row r="3421" spans="1:18" x14ac:dyDescent="0.25">
      <c r="A3421">
        <f t="shared" si="348"/>
        <v>104</v>
      </c>
      <c r="B3421">
        <f t="shared" si="349"/>
        <v>10419</v>
      </c>
      <c r="C3421" t="str">
        <f t="shared" si="350"/>
        <v>https://usaybia.net/person/10419</v>
      </c>
      <c r="D3421" t="str">
        <f t="shared" si="351"/>
        <v>https://usaybia.net/person/10419_____________</v>
      </c>
      <c r="Q3421" t="str">
        <f t="shared" si="347"/>
        <v>,https://usaybia.net/person/10419</v>
      </c>
      <c r="R3421" t="str">
        <f t="shared" si="352"/>
        <v>https://usaybia.net/person/10419</v>
      </c>
    </row>
    <row r="3422" spans="1:18" x14ac:dyDescent="0.25">
      <c r="A3422">
        <f t="shared" si="348"/>
        <v>104</v>
      </c>
      <c r="B3422">
        <f t="shared" si="349"/>
        <v>10420</v>
      </c>
      <c r="C3422" t="str">
        <f t="shared" si="350"/>
        <v>https://usaybia.net/person/10420</v>
      </c>
      <c r="D3422" t="str">
        <f t="shared" si="351"/>
        <v>https://usaybia.net/person/10420_____________</v>
      </c>
      <c r="Q3422" t="str">
        <f t="shared" si="347"/>
        <v>,https://usaybia.net/person/10420</v>
      </c>
      <c r="R3422" t="str">
        <f t="shared" si="352"/>
        <v>https://usaybia.net/person/10420</v>
      </c>
    </row>
    <row r="3423" spans="1:18" x14ac:dyDescent="0.25">
      <c r="A3423">
        <f t="shared" si="348"/>
        <v>104</v>
      </c>
      <c r="B3423">
        <f t="shared" si="349"/>
        <v>10421</v>
      </c>
      <c r="C3423" t="str">
        <f t="shared" si="350"/>
        <v>https://usaybia.net/person/10421</v>
      </c>
      <c r="D3423" t="str">
        <f t="shared" si="351"/>
        <v>https://usaybia.net/person/10421_____________</v>
      </c>
      <c r="Q3423" t="str">
        <f t="shared" si="347"/>
        <v>,https://usaybia.net/person/10421</v>
      </c>
      <c r="R3423" t="str">
        <f t="shared" si="352"/>
        <v>https://usaybia.net/person/10421</v>
      </c>
    </row>
    <row r="3424" spans="1:18" x14ac:dyDescent="0.25">
      <c r="A3424">
        <f t="shared" si="348"/>
        <v>104</v>
      </c>
      <c r="B3424">
        <f t="shared" si="349"/>
        <v>10422</v>
      </c>
      <c r="C3424" t="str">
        <f t="shared" si="350"/>
        <v>https://usaybia.net/person/10422</v>
      </c>
      <c r="D3424" t="str">
        <f t="shared" si="351"/>
        <v>https://usaybia.net/person/10422_____________</v>
      </c>
      <c r="Q3424" t="str">
        <f t="shared" si="347"/>
        <v>,https://usaybia.net/person/10422</v>
      </c>
      <c r="R3424" t="str">
        <f t="shared" si="352"/>
        <v>https://usaybia.net/person/10422</v>
      </c>
    </row>
    <row r="3425" spans="1:18" x14ac:dyDescent="0.25">
      <c r="A3425">
        <f t="shared" si="348"/>
        <v>104</v>
      </c>
      <c r="B3425">
        <f t="shared" si="349"/>
        <v>10423</v>
      </c>
      <c r="C3425" t="str">
        <f t="shared" si="350"/>
        <v>https://usaybia.net/person/10423</v>
      </c>
      <c r="D3425" t="str">
        <f t="shared" si="351"/>
        <v>https://usaybia.net/person/10423_____________</v>
      </c>
      <c r="Q3425" t="str">
        <f t="shared" si="347"/>
        <v>,https://usaybia.net/person/10423</v>
      </c>
      <c r="R3425" t="str">
        <f t="shared" si="352"/>
        <v>https://usaybia.net/person/10423</v>
      </c>
    </row>
    <row r="3426" spans="1:18" x14ac:dyDescent="0.25">
      <c r="A3426">
        <f t="shared" si="348"/>
        <v>104</v>
      </c>
      <c r="B3426">
        <f t="shared" si="349"/>
        <v>10424</v>
      </c>
      <c r="C3426" t="str">
        <f t="shared" si="350"/>
        <v>https://usaybia.net/person/10424</v>
      </c>
      <c r="D3426" t="str">
        <f t="shared" si="351"/>
        <v>https://usaybia.net/person/10424_____________</v>
      </c>
      <c r="Q3426" t="str">
        <f t="shared" si="347"/>
        <v>,https://usaybia.net/person/10424</v>
      </c>
      <c r="R3426" t="str">
        <f t="shared" si="352"/>
        <v>https://usaybia.net/person/10424</v>
      </c>
    </row>
    <row r="3427" spans="1:18" x14ac:dyDescent="0.25">
      <c r="A3427">
        <f t="shared" si="348"/>
        <v>104</v>
      </c>
      <c r="B3427">
        <f t="shared" si="349"/>
        <v>10425</v>
      </c>
      <c r="C3427" t="str">
        <f t="shared" si="350"/>
        <v>https://usaybia.net/person/10425</v>
      </c>
      <c r="D3427" t="str">
        <f t="shared" si="351"/>
        <v>https://usaybia.net/person/10425_____________</v>
      </c>
      <c r="Q3427" t="str">
        <f t="shared" si="347"/>
        <v>,https://usaybia.net/person/10425</v>
      </c>
      <c r="R3427" t="str">
        <f t="shared" si="352"/>
        <v>https://usaybia.net/person/10425</v>
      </c>
    </row>
    <row r="3428" spans="1:18" x14ac:dyDescent="0.25">
      <c r="A3428">
        <f t="shared" si="348"/>
        <v>104</v>
      </c>
      <c r="B3428">
        <f t="shared" si="349"/>
        <v>10426</v>
      </c>
      <c r="C3428" t="str">
        <f t="shared" si="350"/>
        <v>https://usaybia.net/person/10426</v>
      </c>
      <c r="D3428" t="str">
        <f t="shared" si="351"/>
        <v>https://usaybia.net/person/10426_____________</v>
      </c>
      <c r="Q3428" t="str">
        <f t="shared" si="347"/>
        <v>,https://usaybia.net/person/10426</v>
      </c>
      <c r="R3428" t="str">
        <f t="shared" si="352"/>
        <v>https://usaybia.net/person/10426</v>
      </c>
    </row>
    <row r="3429" spans="1:18" x14ac:dyDescent="0.25">
      <c r="A3429">
        <f t="shared" si="348"/>
        <v>104</v>
      </c>
      <c r="B3429">
        <f t="shared" si="349"/>
        <v>10427</v>
      </c>
      <c r="C3429" t="str">
        <f t="shared" si="350"/>
        <v>https://usaybia.net/person/10427</v>
      </c>
      <c r="D3429" t="str">
        <f t="shared" si="351"/>
        <v>https://usaybia.net/person/10427_____________</v>
      </c>
      <c r="Q3429" t="str">
        <f t="shared" si="347"/>
        <v>,https://usaybia.net/person/10427</v>
      </c>
      <c r="R3429" t="str">
        <f t="shared" si="352"/>
        <v>https://usaybia.net/person/10427</v>
      </c>
    </row>
    <row r="3430" spans="1:18" x14ac:dyDescent="0.25">
      <c r="A3430">
        <f t="shared" si="348"/>
        <v>104</v>
      </c>
      <c r="B3430">
        <f t="shared" si="349"/>
        <v>10428</v>
      </c>
      <c r="C3430" t="str">
        <f t="shared" si="350"/>
        <v>https://usaybia.net/person/10428</v>
      </c>
      <c r="D3430" t="str">
        <f t="shared" si="351"/>
        <v>https://usaybia.net/person/10428_____________</v>
      </c>
      <c r="Q3430" t="str">
        <f t="shared" si="347"/>
        <v>,https://usaybia.net/person/10428</v>
      </c>
      <c r="R3430" t="str">
        <f t="shared" si="352"/>
        <v>https://usaybia.net/person/10428</v>
      </c>
    </row>
    <row r="3431" spans="1:18" x14ac:dyDescent="0.25">
      <c r="A3431">
        <f t="shared" si="348"/>
        <v>104</v>
      </c>
      <c r="B3431">
        <f t="shared" si="349"/>
        <v>10429</v>
      </c>
      <c r="C3431" t="str">
        <f t="shared" si="350"/>
        <v>https://usaybia.net/person/10429</v>
      </c>
      <c r="D3431" t="str">
        <f t="shared" si="351"/>
        <v>https://usaybia.net/person/10429_____________</v>
      </c>
      <c r="Q3431" t="str">
        <f t="shared" si="347"/>
        <v>,https://usaybia.net/person/10429</v>
      </c>
      <c r="R3431" t="str">
        <f t="shared" si="352"/>
        <v>https://usaybia.net/person/10429</v>
      </c>
    </row>
    <row r="3432" spans="1:18" x14ac:dyDescent="0.25">
      <c r="A3432">
        <f t="shared" si="348"/>
        <v>104</v>
      </c>
      <c r="B3432">
        <f t="shared" si="349"/>
        <v>10430</v>
      </c>
      <c r="C3432" t="str">
        <f t="shared" si="350"/>
        <v>https://usaybia.net/person/10430</v>
      </c>
      <c r="D3432" t="str">
        <f t="shared" si="351"/>
        <v>https://usaybia.net/person/10430_____________</v>
      </c>
      <c r="Q3432" t="str">
        <f t="shared" si="347"/>
        <v>,https://usaybia.net/person/10430</v>
      </c>
      <c r="R3432" t="str">
        <f t="shared" si="352"/>
        <v>https://usaybia.net/person/10430</v>
      </c>
    </row>
    <row r="3433" spans="1:18" x14ac:dyDescent="0.25">
      <c r="A3433">
        <f t="shared" si="348"/>
        <v>104</v>
      </c>
      <c r="B3433">
        <f t="shared" si="349"/>
        <v>10431</v>
      </c>
      <c r="C3433" t="str">
        <f t="shared" si="350"/>
        <v>https://usaybia.net/person/10431</v>
      </c>
      <c r="D3433" t="str">
        <f t="shared" si="351"/>
        <v>https://usaybia.net/person/10431_____________</v>
      </c>
      <c r="E3433" t="s">
        <v>129</v>
      </c>
      <c r="Q3433" t="str">
        <f t="shared" si="347"/>
        <v>,https://usaybia.net/person/10431</v>
      </c>
      <c r="R3433" t="str">
        <f t="shared" si="352"/>
        <v>https://usaybia.net/person/10431</v>
      </c>
    </row>
    <row r="3434" spans="1:18" x14ac:dyDescent="0.25">
      <c r="A3434">
        <f t="shared" si="348"/>
        <v>104</v>
      </c>
      <c r="B3434">
        <f t="shared" si="349"/>
        <v>10432</v>
      </c>
      <c r="C3434" t="str">
        <f t="shared" si="350"/>
        <v>https://usaybia.net/person/10432</v>
      </c>
      <c r="D3434" t="str">
        <f t="shared" si="351"/>
        <v>https://usaybia.net/person/10432_____________</v>
      </c>
      <c r="E3434" t="s">
        <v>34</v>
      </c>
      <c r="L3434" t="s">
        <v>35</v>
      </c>
      <c r="Q3434" t="str">
        <f t="shared" si="347"/>
        <v>,https://usaybia.net/person/10432,http://viaf.org/viaf/32302701</v>
      </c>
      <c r="R3434" t="str">
        <f t="shared" si="352"/>
        <v>https://usaybia.net/person/10432,http://viaf.org/viaf/32302701</v>
      </c>
    </row>
    <row r="3435" spans="1:18" x14ac:dyDescent="0.25">
      <c r="A3435">
        <f t="shared" si="348"/>
        <v>104</v>
      </c>
      <c r="B3435">
        <f t="shared" si="349"/>
        <v>10433</v>
      </c>
      <c r="C3435" t="str">
        <f t="shared" si="350"/>
        <v>https://usaybia.net/person/10433</v>
      </c>
      <c r="D3435" t="str">
        <f t="shared" si="351"/>
        <v>https://usaybia.net/person/10433_____________</v>
      </c>
      <c r="Q3435" t="str">
        <f t="shared" si="347"/>
        <v>,https://usaybia.net/person/10433</v>
      </c>
      <c r="R3435" t="str">
        <f t="shared" si="352"/>
        <v>https://usaybia.net/person/10433</v>
      </c>
    </row>
    <row r="3436" spans="1:18" x14ac:dyDescent="0.25">
      <c r="A3436">
        <f t="shared" si="348"/>
        <v>105</v>
      </c>
      <c r="B3436">
        <f>10500+1</f>
        <v>10501</v>
      </c>
      <c r="C3436" t="str">
        <f t="shared" si="350"/>
        <v>https://usaybia.net/person/10501</v>
      </c>
      <c r="D3436" t="str">
        <f t="shared" si="351"/>
        <v>https://usaybia.net/person/10501_____________</v>
      </c>
      <c r="E3436" t="s">
        <v>128</v>
      </c>
      <c r="Q3436" t="str">
        <f t="shared" si="347"/>
        <v>,https://usaybia.net/person/10501</v>
      </c>
      <c r="R3436" t="str">
        <f t="shared" si="352"/>
        <v>https://usaybia.net/person/10501</v>
      </c>
    </row>
    <row r="3437" spans="1:18" x14ac:dyDescent="0.25">
      <c r="A3437">
        <f t="shared" si="348"/>
        <v>105</v>
      </c>
      <c r="B3437">
        <f t="shared" si="349"/>
        <v>10502</v>
      </c>
      <c r="C3437" t="str">
        <f t="shared" si="350"/>
        <v>https://usaybia.net/person/10502</v>
      </c>
      <c r="D3437" t="str">
        <f t="shared" si="351"/>
        <v>https://usaybia.net/person/10502_____________</v>
      </c>
      <c r="Q3437" t="str">
        <f t="shared" si="347"/>
        <v>,https://usaybia.net/person/10502</v>
      </c>
      <c r="R3437" t="str">
        <f t="shared" si="352"/>
        <v>https://usaybia.net/person/10502</v>
      </c>
    </row>
    <row r="3438" spans="1:18" x14ac:dyDescent="0.25">
      <c r="A3438">
        <f t="shared" si="348"/>
        <v>105</v>
      </c>
      <c r="B3438">
        <f t="shared" si="349"/>
        <v>10503</v>
      </c>
      <c r="C3438" t="str">
        <f t="shared" si="350"/>
        <v>https://usaybia.net/person/10503</v>
      </c>
      <c r="D3438" t="str">
        <f t="shared" si="351"/>
        <v>https://usaybia.net/person/10503_____________</v>
      </c>
      <c r="E3438" t="s">
        <v>82</v>
      </c>
      <c r="Q3438" t="str">
        <f t="shared" si="347"/>
        <v>,https://usaybia.net/person/10503</v>
      </c>
      <c r="R3438" t="str">
        <f t="shared" si="352"/>
        <v>https://usaybia.net/person/10503</v>
      </c>
    </row>
    <row r="3439" spans="1:18" x14ac:dyDescent="0.25">
      <c r="A3439">
        <f t="shared" si="348"/>
        <v>105</v>
      </c>
      <c r="B3439">
        <f t="shared" si="349"/>
        <v>10504</v>
      </c>
      <c r="C3439" t="str">
        <f t="shared" si="350"/>
        <v>https://usaybia.net/person/10504</v>
      </c>
      <c r="D3439" t="str">
        <f t="shared" si="351"/>
        <v>https://usaybia.net/person/10504_____________</v>
      </c>
      <c r="Q3439" t="str">
        <f t="shared" si="347"/>
        <v>,https://usaybia.net/person/10504</v>
      </c>
      <c r="R3439" t="str">
        <f t="shared" si="352"/>
        <v>https://usaybia.net/person/10504</v>
      </c>
    </row>
    <row r="3440" spans="1:18" ht="31.5" x14ac:dyDescent="0.25">
      <c r="A3440">
        <f t="shared" si="348"/>
        <v>105</v>
      </c>
      <c r="B3440">
        <f t="shared" si="349"/>
        <v>10505</v>
      </c>
      <c r="C3440" t="str">
        <f t="shared" si="350"/>
        <v>https://usaybia.net/person/10505</v>
      </c>
      <c r="D3440" t="str">
        <f t="shared" si="351"/>
        <v>https://usaybia.net/person/10505_____________</v>
      </c>
      <c r="E3440" t="s">
        <v>96</v>
      </c>
      <c r="L3440" s="3" t="s">
        <v>97</v>
      </c>
      <c r="Q3440" t="str">
        <f t="shared" si="347"/>
        <v>,https://usaybia.net/person/10505,http://viaf.org/viaf/88345355</v>
      </c>
      <c r="R3440" t="str">
        <f t="shared" si="352"/>
        <v>https://usaybia.net/person/10505,http://viaf.org/viaf/88345355</v>
      </c>
    </row>
    <row r="3441" spans="1:18" x14ac:dyDescent="0.25">
      <c r="A3441">
        <f t="shared" si="348"/>
        <v>105</v>
      </c>
      <c r="B3441">
        <f t="shared" si="349"/>
        <v>10506</v>
      </c>
      <c r="C3441" t="str">
        <f t="shared" si="350"/>
        <v>https://usaybia.net/person/10506</v>
      </c>
      <c r="D3441" t="str">
        <f t="shared" si="351"/>
        <v>https://usaybia.net/person/10506_____________</v>
      </c>
      <c r="Q3441" t="str">
        <f t="shared" si="347"/>
        <v>,https://usaybia.net/person/10506</v>
      </c>
      <c r="R3441" t="str">
        <f t="shared" si="352"/>
        <v>https://usaybia.net/person/10506</v>
      </c>
    </row>
    <row r="3442" spans="1:18" x14ac:dyDescent="0.25">
      <c r="A3442">
        <f t="shared" si="348"/>
        <v>105</v>
      </c>
      <c r="B3442">
        <f t="shared" si="349"/>
        <v>10507</v>
      </c>
      <c r="C3442" t="str">
        <f t="shared" si="350"/>
        <v>https://usaybia.net/person/10507</v>
      </c>
      <c r="D3442" t="str">
        <f t="shared" si="351"/>
        <v>https://usaybia.net/person/10507_____________</v>
      </c>
      <c r="Q3442" t="str">
        <f t="shared" si="347"/>
        <v>,https://usaybia.net/person/10507</v>
      </c>
      <c r="R3442" t="str">
        <f t="shared" si="352"/>
        <v>https://usaybia.net/person/10507</v>
      </c>
    </row>
    <row r="3443" spans="1:18" x14ac:dyDescent="0.25">
      <c r="A3443">
        <f t="shared" si="348"/>
        <v>105</v>
      </c>
      <c r="B3443">
        <f t="shared" si="349"/>
        <v>10508</v>
      </c>
      <c r="C3443" t="str">
        <f t="shared" si="350"/>
        <v>https://usaybia.net/person/10508</v>
      </c>
      <c r="D3443" t="str">
        <f t="shared" si="351"/>
        <v>https://usaybia.net/person/10508_____________</v>
      </c>
      <c r="Q3443" t="str">
        <f t="shared" si="347"/>
        <v>,https://usaybia.net/person/10508</v>
      </c>
      <c r="R3443" t="str">
        <f t="shared" si="352"/>
        <v>https://usaybia.net/person/10508</v>
      </c>
    </row>
    <row r="3444" spans="1:18" x14ac:dyDescent="0.25">
      <c r="A3444">
        <f t="shared" si="348"/>
        <v>105</v>
      </c>
      <c r="B3444">
        <f t="shared" si="349"/>
        <v>10509</v>
      </c>
      <c r="C3444" t="str">
        <f t="shared" si="350"/>
        <v>https://usaybia.net/person/10509</v>
      </c>
      <c r="D3444" t="str">
        <f t="shared" si="351"/>
        <v>https://usaybia.net/person/10509_____________</v>
      </c>
      <c r="Q3444" t="str">
        <f t="shared" si="347"/>
        <v>,https://usaybia.net/person/10509</v>
      </c>
      <c r="R3444" t="str">
        <f t="shared" si="352"/>
        <v>https://usaybia.net/person/10509</v>
      </c>
    </row>
    <row r="3445" spans="1:18" x14ac:dyDescent="0.25">
      <c r="A3445">
        <f t="shared" si="348"/>
        <v>105</v>
      </c>
      <c r="B3445">
        <f t="shared" si="349"/>
        <v>10510</v>
      </c>
      <c r="C3445" t="str">
        <f t="shared" si="350"/>
        <v>https://usaybia.net/person/10510</v>
      </c>
      <c r="D3445" t="str">
        <f t="shared" si="351"/>
        <v>https://usaybia.net/person/10510_____________</v>
      </c>
      <c r="Q3445" t="str">
        <f t="shared" si="347"/>
        <v>,https://usaybia.net/person/10510</v>
      </c>
      <c r="R3445" t="str">
        <f t="shared" si="352"/>
        <v>https://usaybia.net/person/10510</v>
      </c>
    </row>
    <row r="3446" spans="1:18" x14ac:dyDescent="0.25">
      <c r="A3446">
        <f t="shared" si="348"/>
        <v>105</v>
      </c>
      <c r="B3446">
        <f t="shared" si="349"/>
        <v>10511</v>
      </c>
      <c r="C3446" t="str">
        <f t="shared" si="350"/>
        <v>https://usaybia.net/person/10511</v>
      </c>
      <c r="D3446" t="str">
        <f t="shared" si="351"/>
        <v>https://usaybia.net/person/10511_____________</v>
      </c>
      <c r="Q3446" t="str">
        <f t="shared" si="347"/>
        <v>,https://usaybia.net/person/10511</v>
      </c>
      <c r="R3446" t="str">
        <f t="shared" si="352"/>
        <v>https://usaybia.net/person/10511</v>
      </c>
    </row>
    <row r="3447" spans="1:18" x14ac:dyDescent="0.25">
      <c r="A3447">
        <f t="shared" si="348"/>
        <v>105</v>
      </c>
      <c r="B3447">
        <f t="shared" si="349"/>
        <v>10512</v>
      </c>
      <c r="C3447" t="str">
        <f t="shared" si="350"/>
        <v>https://usaybia.net/person/10512</v>
      </c>
      <c r="D3447" t="str">
        <f t="shared" si="351"/>
        <v>https://usaybia.net/person/10512_____________</v>
      </c>
      <c r="Q3447" t="str">
        <f t="shared" si="347"/>
        <v>,https://usaybia.net/person/10512</v>
      </c>
      <c r="R3447" t="str">
        <f t="shared" si="352"/>
        <v>https://usaybia.net/person/10512</v>
      </c>
    </row>
    <row r="3448" spans="1:18" ht="31.5" x14ac:dyDescent="0.25">
      <c r="A3448">
        <f t="shared" si="348"/>
        <v>105</v>
      </c>
      <c r="B3448">
        <f t="shared" si="349"/>
        <v>10513</v>
      </c>
      <c r="C3448" t="str">
        <f t="shared" si="350"/>
        <v>https://usaybia.net/person/10513</v>
      </c>
      <c r="D3448" t="str">
        <f t="shared" si="351"/>
        <v>https://usaybia.net/person/10513_____________</v>
      </c>
      <c r="E3448" t="s">
        <v>77</v>
      </c>
      <c r="K3448" s="1" t="s">
        <v>78</v>
      </c>
      <c r="L3448" s="3" t="s">
        <v>79</v>
      </c>
      <c r="Q3448" t="str">
        <f t="shared" si="347"/>
        <v>,https://usaybia.net/person/10513,https://ar.wikipedia.org/wiki/%D9%85%D8%A4%D9%8A%D8%AF_%D8%A7%D9%84%D8%AF%D9%8A%D9%86_%D8%A7%D9%84%D8%B9%D8%B1%D8%B6%D9%8A,http://viaf.org/viaf/10257772</v>
      </c>
      <c r="R3448" t="str">
        <f t="shared" si="352"/>
        <v>https://usaybia.net/person/10513,https://ar.wikipedia.org/wiki/%D9%85%D8%A4%D9%8A%D8%AF_%D8%A7%D9%84%D8%AF%D9%8A%D9%86_%D8%A7%D9%84%D8%B9%D8%B1%D8%B6%D9%8A,http://viaf.org/viaf/10257772</v>
      </c>
    </row>
    <row r="3449" spans="1:18" x14ac:dyDescent="0.25">
      <c r="A3449">
        <f t="shared" si="348"/>
        <v>105</v>
      </c>
      <c r="B3449">
        <f t="shared" si="349"/>
        <v>10514</v>
      </c>
      <c r="C3449" t="str">
        <f t="shared" si="350"/>
        <v>https://usaybia.net/person/10514</v>
      </c>
      <c r="D3449" t="str">
        <f t="shared" si="351"/>
        <v>https://usaybia.net/person/10514_____________</v>
      </c>
      <c r="Q3449" t="str">
        <f t="shared" si="347"/>
        <v>,https://usaybia.net/person/10514</v>
      </c>
      <c r="R3449" t="str">
        <f t="shared" si="352"/>
        <v>https://usaybia.net/person/10514</v>
      </c>
    </row>
    <row r="3450" spans="1:18" x14ac:dyDescent="0.25">
      <c r="A3450">
        <f t="shared" si="348"/>
        <v>105</v>
      </c>
      <c r="B3450">
        <f t="shared" si="349"/>
        <v>10515</v>
      </c>
      <c r="C3450" t="str">
        <f t="shared" si="350"/>
        <v>https://usaybia.net/person/10515</v>
      </c>
      <c r="D3450" t="str">
        <f t="shared" si="351"/>
        <v>https://usaybia.net/person/10515_____________</v>
      </c>
      <c r="Q3450" t="str">
        <f t="shared" si="347"/>
        <v>,https://usaybia.net/person/10515</v>
      </c>
      <c r="R3450" t="str">
        <f t="shared" si="352"/>
        <v>https://usaybia.net/person/10515</v>
      </c>
    </row>
    <row r="3451" spans="1:18" x14ac:dyDescent="0.25">
      <c r="A3451">
        <f t="shared" si="348"/>
        <v>105</v>
      </c>
      <c r="B3451">
        <f t="shared" si="349"/>
        <v>10516</v>
      </c>
      <c r="C3451" t="str">
        <f t="shared" si="350"/>
        <v>https://usaybia.net/person/10516</v>
      </c>
      <c r="D3451" t="str">
        <f t="shared" si="351"/>
        <v>https://usaybia.net/person/10516_____________</v>
      </c>
      <c r="Q3451" t="str">
        <f t="shared" si="347"/>
        <v>,https://usaybia.net/person/10516</v>
      </c>
      <c r="R3451" t="str">
        <f t="shared" si="352"/>
        <v>https://usaybia.net/person/10516</v>
      </c>
    </row>
    <row r="3452" spans="1:18" x14ac:dyDescent="0.25">
      <c r="A3452">
        <f t="shared" si="348"/>
        <v>105</v>
      </c>
      <c r="B3452">
        <f t="shared" si="349"/>
        <v>10517</v>
      </c>
      <c r="C3452" t="str">
        <f t="shared" si="350"/>
        <v>https://usaybia.net/person/10517</v>
      </c>
      <c r="D3452" t="str">
        <f t="shared" si="351"/>
        <v>https://usaybia.net/person/10517_____________</v>
      </c>
      <c r="Q3452" t="str">
        <f t="shared" si="347"/>
        <v>,https://usaybia.net/person/10517</v>
      </c>
      <c r="R3452" t="str">
        <f t="shared" si="352"/>
        <v>https://usaybia.net/person/10517</v>
      </c>
    </row>
    <row r="3453" spans="1:18" x14ac:dyDescent="0.25">
      <c r="A3453">
        <f t="shared" si="348"/>
        <v>105</v>
      </c>
      <c r="B3453">
        <f t="shared" si="349"/>
        <v>10518</v>
      </c>
      <c r="C3453" t="str">
        <f t="shared" si="350"/>
        <v>https://usaybia.net/person/10518</v>
      </c>
      <c r="D3453" t="str">
        <f t="shared" si="351"/>
        <v>https://usaybia.net/person/10518_____________</v>
      </c>
      <c r="Q3453" t="str">
        <f t="shared" si="347"/>
        <v>,https://usaybia.net/person/10518</v>
      </c>
      <c r="R3453" t="str">
        <f t="shared" si="352"/>
        <v>https://usaybia.net/person/10518</v>
      </c>
    </row>
    <row r="3454" spans="1:18" x14ac:dyDescent="0.25">
      <c r="A3454">
        <f t="shared" si="348"/>
        <v>105</v>
      </c>
      <c r="B3454">
        <f t="shared" si="349"/>
        <v>10519</v>
      </c>
      <c r="C3454" t="str">
        <f t="shared" si="350"/>
        <v>https://usaybia.net/person/10519</v>
      </c>
      <c r="D3454" t="str">
        <f t="shared" si="351"/>
        <v>https://usaybia.net/person/10519_____________</v>
      </c>
      <c r="Q3454" t="str">
        <f t="shared" si="347"/>
        <v>,https://usaybia.net/person/10519</v>
      </c>
      <c r="R3454" t="str">
        <f t="shared" si="352"/>
        <v>https://usaybia.net/person/10519</v>
      </c>
    </row>
    <row r="3455" spans="1:18" x14ac:dyDescent="0.25">
      <c r="A3455">
        <f t="shared" si="348"/>
        <v>105</v>
      </c>
      <c r="B3455">
        <f t="shared" si="349"/>
        <v>10520</v>
      </c>
      <c r="C3455" t="str">
        <f t="shared" si="350"/>
        <v>https://usaybia.net/person/10520</v>
      </c>
      <c r="D3455" t="str">
        <f t="shared" si="351"/>
        <v>https://usaybia.net/person/10520_____________</v>
      </c>
      <c r="Q3455" t="str">
        <f t="shared" si="347"/>
        <v>,https://usaybia.net/person/10520</v>
      </c>
      <c r="R3455" t="str">
        <f t="shared" si="352"/>
        <v>https://usaybia.net/person/10520</v>
      </c>
    </row>
    <row r="3456" spans="1:18" x14ac:dyDescent="0.25">
      <c r="A3456">
        <f t="shared" si="348"/>
        <v>105</v>
      </c>
      <c r="B3456">
        <f t="shared" si="349"/>
        <v>10521</v>
      </c>
      <c r="C3456" t="str">
        <f t="shared" si="350"/>
        <v>https://usaybia.net/person/10521</v>
      </c>
      <c r="D3456" t="str">
        <f t="shared" si="351"/>
        <v>https://usaybia.net/person/10521_____________</v>
      </c>
      <c r="Q3456" t="str">
        <f t="shared" si="347"/>
        <v>,https://usaybia.net/person/10521</v>
      </c>
      <c r="R3456" t="str">
        <f t="shared" si="352"/>
        <v>https://usaybia.net/person/10521</v>
      </c>
    </row>
    <row r="3457" spans="1:18" x14ac:dyDescent="0.25">
      <c r="A3457">
        <f t="shared" si="348"/>
        <v>105</v>
      </c>
      <c r="B3457">
        <f t="shared" si="349"/>
        <v>10522</v>
      </c>
      <c r="C3457" t="str">
        <f t="shared" si="350"/>
        <v>https://usaybia.net/person/10522</v>
      </c>
      <c r="D3457" t="str">
        <f t="shared" si="351"/>
        <v>https://usaybia.net/person/10522_____________</v>
      </c>
      <c r="Q3457" t="str">
        <f t="shared" si="347"/>
        <v>,https://usaybia.net/person/10522</v>
      </c>
      <c r="R3457" t="str">
        <f t="shared" si="352"/>
        <v>https://usaybia.net/person/10522</v>
      </c>
    </row>
    <row r="3458" spans="1:18" x14ac:dyDescent="0.25">
      <c r="A3458">
        <f t="shared" si="348"/>
        <v>105</v>
      </c>
      <c r="B3458">
        <f t="shared" si="349"/>
        <v>10523</v>
      </c>
      <c r="C3458" t="str">
        <f t="shared" si="350"/>
        <v>https://usaybia.net/person/10523</v>
      </c>
      <c r="D3458" t="str">
        <f t="shared" si="351"/>
        <v>https://usaybia.net/person/10523_____________</v>
      </c>
      <c r="Q3458" t="str">
        <f t="shared" si="347"/>
        <v>,https://usaybia.net/person/10523</v>
      </c>
      <c r="R3458" t="str">
        <f t="shared" si="352"/>
        <v>https://usaybia.net/person/10523</v>
      </c>
    </row>
    <row r="3459" spans="1:18" x14ac:dyDescent="0.25">
      <c r="A3459">
        <f t="shared" si="348"/>
        <v>105</v>
      </c>
      <c r="B3459">
        <f t="shared" si="349"/>
        <v>10524</v>
      </c>
      <c r="C3459" t="str">
        <f t="shared" si="350"/>
        <v>https://usaybia.net/person/10524</v>
      </c>
      <c r="D3459" t="str">
        <f t="shared" si="351"/>
        <v>https://usaybia.net/person/10524_____________</v>
      </c>
      <c r="Q3459" t="str">
        <f t="shared" ref="Q3459:Q3522" si="353">SUBSTITUTE(SUBSTITUTE(SUBSTITUTE(CONCATENATE(C3459,F3459,G3459,H3459,I3459,J3459,K3459,L3459,SUBSTITUTE(M3459,".emedien.ub.uni-muenchen.de",""),N3459,O3459,P3459),"http",",http"),"xxx",""),"XXX","")</f>
        <v>,https://usaybia.net/person/10524</v>
      </c>
      <c r="R3459" t="str">
        <f t="shared" si="352"/>
        <v>https://usaybia.net/person/10524</v>
      </c>
    </row>
    <row r="3460" spans="1:18" x14ac:dyDescent="0.25">
      <c r="A3460">
        <f t="shared" si="348"/>
        <v>105</v>
      </c>
      <c r="B3460">
        <f t="shared" si="349"/>
        <v>10525</v>
      </c>
      <c r="C3460" t="str">
        <f t="shared" si="350"/>
        <v>https://usaybia.net/person/10525</v>
      </c>
      <c r="D3460" t="str">
        <f t="shared" si="351"/>
        <v>https://usaybia.net/person/10525_____________</v>
      </c>
      <c r="Q3460" t="str">
        <f t="shared" si="353"/>
        <v>,https://usaybia.net/person/10525</v>
      </c>
      <c r="R3460" t="str">
        <f t="shared" si="352"/>
        <v>https://usaybia.net/person/10525</v>
      </c>
    </row>
    <row r="3461" spans="1:18" x14ac:dyDescent="0.25">
      <c r="A3461">
        <f t="shared" si="348"/>
        <v>105</v>
      </c>
      <c r="B3461">
        <f t="shared" si="349"/>
        <v>10526</v>
      </c>
      <c r="C3461" t="str">
        <f t="shared" si="350"/>
        <v>https://usaybia.net/person/10526</v>
      </c>
      <c r="D3461" t="str">
        <f t="shared" si="351"/>
        <v>https://usaybia.net/person/10526_____________</v>
      </c>
      <c r="Q3461" t="str">
        <f t="shared" si="353"/>
        <v>,https://usaybia.net/person/10526</v>
      </c>
      <c r="R3461" t="str">
        <f t="shared" si="352"/>
        <v>https://usaybia.net/person/10526</v>
      </c>
    </row>
    <row r="3462" spans="1:18" x14ac:dyDescent="0.25">
      <c r="A3462">
        <f t="shared" si="348"/>
        <v>105</v>
      </c>
      <c r="B3462">
        <f t="shared" si="349"/>
        <v>10527</v>
      </c>
      <c r="C3462" t="str">
        <f t="shared" si="350"/>
        <v>https://usaybia.net/person/10527</v>
      </c>
      <c r="D3462" t="str">
        <f t="shared" si="351"/>
        <v>https://usaybia.net/person/10527_____________</v>
      </c>
      <c r="Q3462" t="str">
        <f t="shared" si="353"/>
        <v>,https://usaybia.net/person/10527</v>
      </c>
      <c r="R3462" t="str">
        <f t="shared" si="352"/>
        <v>https://usaybia.net/person/10527</v>
      </c>
    </row>
    <row r="3463" spans="1:18" x14ac:dyDescent="0.25">
      <c r="A3463">
        <f t="shared" si="348"/>
        <v>105</v>
      </c>
      <c r="B3463">
        <f t="shared" si="349"/>
        <v>10528</v>
      </c>
      <c r="C3463" t="str">
        <f t="shared" si="350"/>
        <v>https://usaybia.net/person/10528</v>
      </c>
      <c r="D3463" t="str">
        <f t="shared" si="351"/>
        <v>https://usaybia.net/person/10528_____________</v>
      </c>
      <c r="Q3463" t="str">
        <f t="shared" si="353"/>
        <v>,https://usaybia.net/person/10528</v>
      </c>
      <c r="R3463" t="str">
        <f t="shared" si="352"/>
        <v>https://usaybia.net/person/10528</v>
      </c>
    </row>
    <row r="3464" spans="1:18" x14ac:dyDescent="0.25">
      <c r="A3464">
        <f t="shared" si="348"/>
        <v>105</v>
      </c>
      <c r="B3464">
        <f t="shared" si="349"/>
        <v>10529</v>
      </c>
      <c r="C3464" t="str">
        <f t="shared" si="350"/>
        <v>https://usaybia.net/person/10529</v>
      </c>
      <c r="D3464" t="str">
        <f t="shared" si="351"/>
        <v>https://usaybia.net/person/10529_____________</v>
      </c>
      <c r="Q3464" t="str">
        <f t="shared" si="353"/>
        <v>,https://usaybia.net/person/10529</v>
      </c>
      <c r="R3464" t="str">
        <f t="shared" si="352"/>
        <v>https://usaybia.net/person/10529</v>
      </c>
    </row>
    <row r="3465" spans="1:18" x14ac:dyDescent="0.25">
      <c r="A3465">
        <f t="shared" si="348"/>
        <v>105</v>
      </c>
      <c r="B3465">
        <f t="shared" si="349"/>
        <v>10530</v>
      </c>
      <c r="C3465" t="str">
        <f t="shared" si="350"/>
        <v>https://usaybia.net/person/10530</v>
      </c>
      <c r="D3465" t="str">
        <f t="shared" si="351"/>
        <v>https://usaybia.net/person/10530_____________</v>
      </c>
      <c r="Q3465" t="str">
        <f t="shared" si="353"/>
        <v>,https://usaybia.net/person/10530</v>
      </c>
      <c r="R3465" t="str">
        <f t="shared" si="352"/>
        <v>https://usaybia.net/person/10530</v>
      </c>
    </row>
    <row r="3466" spans="1:18" x14ac:dyDescent="0.25">
      <c r="A3466">
        <f t="shared" si="348"/>
        <v>105</v>
      </c>
      <c r="B3466">
        <f t="shared" si="349"/>
        <v>10531</v>
      </c>
      <c r="C3466" t="str">
        <f t="shared" si="350"/>
        <v>https://usaybia.net/person/10531</v>
      </c>
      <c r="D3466" t="str">
        <f t="shared" si="351"/>
        <v>https://usaybia.net/person/10531_____________</v>
      </c>
      <c r="Q3466" t="str">
        <f t="shared" si="353"/>
        <v>,https://usaybia.net/person/10531</v>
      </c>
      <c r="R3466" t="str">
        <f t="shared" si="352"/>
        <v>https://usaybia.net/person/10531</v>
      </c>
    </row>
    <row r="3467" spans="1:18" x14ac:dyDescent="0.25">
      <c r="A3467">
        <f t="shared" si="348"/>
        <v>105</v>
      </c>
      <c r="B3467">
        <f t="shared" si="349"/>
        <v>10532</v>
      </c>
      <c r="C3467" t="str">
        <f t="shared" si="350"/>
        <v>https://usaybia.net/person/10532</v>
      </c>
      <c r="D3467" t="str">
        <f t="shared" si="351"/>
        <v>https://usaybia.net/person/10532_____________</v>
      </c>
      <c r="Q3467" t="str">
        <f t="shared" si="353"/>
        <v>,https://usaybia.net/person/10532</v>
      </c>
      <c r="R3467" t="str">
        <f t="shared" si="352"/>
        <v>https://usaybia.net/person/10532</v>
      </c>
    </row>
    <row r="3468" spans="1:18" x14ac:dyDescent="0.25">
      <c r="A3468">
        <f t="shared" si="348"/>
        <v>105</v>
      </c>
      <c r="B3468">
        <f t="shared" si="349"/>
        <v>10533</v>
      </c>
      <c r="C3468" t="str">
        <f t="shared" si="350"/>
        <v>https://usaybia.net/person/10533</v>
      </c>
      <c r="D3468" t="str">
        <f t="shared" si="351"/>
        <v>https://usaybia.net/person/10533_____________</v>
      </c>
      <c r="Q3468" t="str">
        <f t="shared" si="353"/>
        <v>,https://usaybia.net/person/10533</v>
      </c>
      <c r="R3468" t="str">
        <f t="shared" si="352"/>
        <v>https://usaybia.net/person/10533</v>
      </c>
    </row>
    <row r="3469" spans="1:18" x14ac:dyDescent="0.25">
      <c r="A3469">
        <f t="shared" si="348"/>
        <v>106</v>
      </c>
      <c r="B3469">
        <f>10600+1</f>
        <v>10601</v>
      </c>
      <c r="C3469" t="str">
        <f t="shared" si="350"/>
        <v>https://usaybia.net/person/10601</v>
      </c>
      <c r="D3469" t="str">
        <f t="shared" si="351"/>
        <v>https://usaybia.net/person/10601_____________</v>
      </c>
      <c r="Q3469" t="str">
        <f t="shared" si="353"/>
        <v>,https://usaybia.net/person/10601</v>
      </c>
      <c r="R3469" t="str">
        <f t="shared" si="352"/>
        <v>https://usaybia.net/person/10601</v>
      </c>
    </row>
    <row r="3470" spans="1:18" x14ac:dyDescent="0.25">
      <c r="A3470">
        <f t="shared" ref="A3470:A3533" si="354">A3437+1</f>
        <v>106</v>
      </c>
      <c r="B3470">
        <f t="shared" si="349"/>
        <v>10602</v>
      </c>
      <c r="C3470" t="str">
        <f t="shared" si="350"/>
        <v>https://usaybia.net/person/10602</v>
      </c>
      <c r="D3470" t="str">
        <f t="shared" si="351"/>
        <v>https://usaybia.net/person/10602_____________</v>
      </c>
      <c r="Q3470" t="str">
        <f t="shared" si="353"/>
        <v>,https://usaybia.net/person/10602</v>
      </c>
      <c r="R3470" t="str">
        <f t="shared" si="352"/>
        <v>https://usaybia.net/person/10602</v>
      </c>
    </row>
    <row r="3471" spans="1:18" x14ac:dyDescent="0.25">
      <c r="A3471">
        <f t="shared" si="354"/>
        <v>106</v>
      </c>
      <c r="B3471">
        <f t="shared" si="349"/>
        <v>10603</v>
      </c>
      <c r="C3471" t="str">
        <f t="shared" si="350"/>
        <v>https://usaybia.net/person/10603</v>
      </c>
      <c r="D3471" t="str">
        <f t="shared" si="351"/>
        <v>https://usaybia.net/person/10603_____________</v>
      </c>
      <c r="Q3471" t="str">
        <f t="shared" si="353"/>
        <v>,https://usaybia.net/person/10603</v>
      </c>
      <c r="R3471" t="str">
        <f t="shared" si="352"/>
        <v>https://usaybia.net/person/10603</v>
      </c>
    </row>
    <row r="3472" spans="1:18" x14ac:dyDescent="0.25">
      <c r="A3472">
        <f t="shared" si="354"/>
        <v>106</v>
      </c>
      <c r="B3472">
        <f t="shared" ref="B3472:B3534" si="355">B3471+1</f>
        <v>10604</v>
      </c>
      <c r="C3472" t="str">
        <f t="shared" si="350"/>
        <v>https://usaybia.net/person/10604</v>
      </c>
      <c r="D3472" t="str">
        <f t="shared" si="351"/>
        <v>https://usaybia.net/person/10604_____________</v>
      </c>
      <c r="Q3472" t="str">
        <f t="shared" si="353"/>
        <v>,https://usaybia.net/person/10604</v>
      </c>
      <c r="R3472" t="str">
        <f t="shared" si="352"/>
        <v>https://usaybia.net/person/10604</v>
      </c>
    </row>
    <row r="3473" spans="1:18" x14ac:dyDescent="0.25">
      <c r="A3473">
        <f t="shared" si="354"/>
        <v>106</v>
      </c>
      <c r="B3473">
        <f t="shared" si="355"/>
        <v>10605</v>
      </c>
      <c r="C3473" t="str">
        <f t="shared" si="350"/>
        <v>https://usaybia.net/person/10605</v>
      </c>
      <c r="D3473" t="str">
        <f t="shared" si="351"/>
        <v>https://usaybia.net/person/10605_____________</v>
      </c>
      <c r="Q3473" t="str">
        <f t="shared" si="353"/>
        <v>,https://usaybia.net/person/10605</v>
      </c>
      <c r="R3473" t="str">
        <f t="shared" si="352"/>
        <v>https://usaybia.net/person/10605</v>
      </c>
    </row>
    <row r="3474" spans="1:18" ht="31.5" x14ac:dyDescent="0.25">
      <c r="A3474">
        <f t="shared" si="354"/>
        <v>106</v>
      </c>
      <c r="B3474">
        <f t="shared" si="355"/>
        <v>10606</v>
      </c>
      <c r="C3474" t="str">
        <f t="shared" si="350"/>
        <v>https://usaybia.net/person/10606</v>
      </c>
      <c r="D3474" t="str">
        <f t="shared" si="351"/>
        <v>https://usaybia.net/person/10606_____________</v>
      </c>
      <c r="E3474" t="s">
        <v>80</v>
      </c>
      <c r="L3474" s="3" t="s">
        <v>81</v>
      </c>
      <c r="Q3474" t="str">
        <f t="shared" si="353"/>
        <v>,https://usaybia.net/person/10606,http://viaf.org/viaf/90084451</v>
      </c>
      <c r="R3474" t="str">
        <f t="shared" si="352"/>
        <v>https://usaybia.net/person/10606,http://viaf.org/viaf/90084451</v>
      </c>
    </row>
    <row r="3475" spans="1:18" x14ac:dyDescent="0.25">
      <c r="A3475">
        <f t="shared" si="354"/>
        <v>106</v>
      </c>
      <c r="B3475">
        <f t="shared" si="355"/>
        <v>10607</v>
      </c>
      <c r="C3475" t="str">
        <f t="shared" si="350"/>
        <v>https://usaybia.net/person/10607</v>
      </c>
      <c r="D3475" t="str">
        <f t="shared" si="351"/>
        <v>https://usaybia.net/person/10607_____________</v>
      </c>
      <c r="Q3475" t="str">
        <f t="shared" si="353"/>
        <v>,https://usaybia.net/person/10607</v>
      </c>
      <c r="R3475" t="str">
        <f t="shared" si="352"/>
        <v>https://usaybia.net/person/10607</v>
      </c>
    </row>
    <row r="3476" spans="1:18" x14ac:dyDescent="0.25">
      <c r="A3476">
        <f t="shared" si="354"/>
        <v>106</v>
      </c>
      <c r="B3476">
        <f t="shared" si="355"/>
        <v>10608</v>
      </c>
      <c r="C3476" t="str">
        <f t="shared" ref="C3476:C3539" si="356">"https://usaybia.net/person/"&amp;B3476</f>
        <v>https://usaybia.net/person/10608</v>
      </c>
      <c r="D3476" t="str">
        <f t="shared" ref="D3476:D3539" si="357">C3476&amp;"_____________"</f>
        <v>https://usaybia.net/person/10608_____________</v>
      </c>
      <c r="Q3476" t="str">
        <f t="shared" si="353"/>
        <v>,https://usaybia.net/person/10608</v>
      </c>
      <c r="R3476" t="str">
        <f t="shared" si="352"/>
        <v>https://usaybia.net/person/10608</v>
      </c>
    </row>
    <row r="3477" spans="1:18" x14ac:dyDescent="0.25">
      <c r="A3477">
        <f t="shared" si="354"/>
        <v>106</v>
      </c>
      <c r="B3477">
        <f t="shared" si="355"/>
        <v>10609</v>
      </c>
      <c r="C3477" t="str">
        <f t="shared" si="356"/>
        <v>https://usaybia.net/person/10609</v>
      </c>
      <c r="D3477" t="str">
        <f t="shared" si="357"/>
        <v>https://usaybia.net/person/10609_____________</v>
      </c>
      <c r="Q3477" t="str">
        <f t="shared" si="353"/>
        <v>,https://usaybia.net/person/10609</v>
      </c>
      <c r="R3477" t="str">
        <f t="shared" si="352"/>
        <v>https://usaybia.net/person/10609</v>
      </c>
    </row>
    <row r="3478" spans="1:18" x14ac:dyDescent="0.25">
      <c r="A3478">
        <f t="shared" si="354"/>
        <v>106</v>
      </c>
      <c r="B3478">
        <f t="shared" si="355"/>
        <v>10610</v>
      </c>
      <c r="C3478" t="str">
        <f t="shared" si="356"/>
        <v>https://usaybia.net/person/10610</v>
      </c>
      <c r="D3478" t="str">
        <f t="shared" si="357"/>
        <v>https://usaybia.net/person/10610_____________</v>
      </c>
      <c r="Q3478" t="str">
        <f t="shared" si="353"/>
        <v>,https://usaybia.net/person/10610</v>
      </c>
      <c r="R3478" t="str">
        <f t="shared" si="352"/>
        <v>https://usaybia.net/person/10610</v>
      </c>
    </row>
    <row r="3479" spans="1:18" x14ac:dyDescent="0.25">
      <c r="A3479">
        <f t="shared" si="354"/>
        <v>106</v>
      </c>
      <c r="B3479">
        <f t="shared" si="355"/>
        <v>10611</v>
      </c>
      <c r="C3479" t="str">
        <f t="shared" si="356"/>
        <v>https://usaybia.net/person/10611</v>
      </c>
      <c r="D3479" t="str">
        <f t="shared" si="357"/>
        <v>https://usaybia.net/person/10611_____________</v>
      </c>
      <c r="Q3479" t="str">
        <f t="shared" si="353"/>
        <v>,https://usaybia.net/person/10611</v>
      </c>
      <c r="R3479" t="str">
        <f t="shared" si="352"/>
        <v>https://usaybia.net/person/10611</v>
      </c>
    </row>
    <row r="3480" spans="1:18" x14ac:dyDescent="0.25">
      <c r="A3480">
        <f t="shared" si="354"/>
        <v>106</v>
      </c>
      <c r="B3480">
        <f t="shared" si="355"/>
        <v>10612</v>
      </c>
      <c r="C3480" t="str">
        <f t="shared" si="356"/>
        <v>https://usaybia.net/person/10612</v>
      </c>
      <c r="D3480" t="str">
        <f t="shared" si="357"/>
        <v>https://usaybia.net/person/10612_____________</v>
      </c>
      <c r="Q3480" t="str">
        <f t="shared" si="353"/>
        <v>,https://usaybia.net/person/10612</v>
      </c>
      <c r="R3480" t="str">
        <f t="shared" si="352"/>
        <v>https://usaybia.net/person/10612</v>
      </c>
    </row>
    <row r="3481" spans="1:18" x14ac:dyDescent="0.25">
      <c r="A3481">
        <f t="shared" si="354"/>
        <v>106</v>
      </c>
      <c r="B3481">
        <f t="shared" si="355"/>
        <v>10613</v>
      </c>
      <c r="C3481" t="str">
        <f t="shared" si="356"/>
        <v>https://usaybia.net/person/10613</v>
      </c>
      <c r="D3481" t="str">
        <f t="shared" si="357"/>
        <v>https://usaybia.net/person/10613_____________</v>
      </c>
      <c r="Q3481" t="str">
        <f t="shared" si="353"/>
        <v>,https://usaybia.net/person/10613</v>
      </c>
      <c r="R3481" t="str">
        <f t="shared" ref="R3481:R3544" si="358">RIGHT(Q3481,LEN(Q3481)-1)</f>
        <v>https://usaybia.net/person/10613</v>
      </c>
    </row>
    <row r="3482" spans="1:18" x14ac:dyDescent="0.25">
      <c r="A3482">
        <f t="shared" si="354"/>
        <v>106</v>
      </c>
      <c r="B3482">
        <f t="shared" si="355"/>
        <v>10614</v>
      </c>
      <c r="C3482" t="str">
        <f t="shared" si="356"/>
        <v>https://usaybia.net/person/10614</v>
      </c>
      <c r="D3482" t="str">
        <f t="shared" si="357"/>
        <v>https://usaybia.net/person/10614_____________</v>
      </c>
      <c r="Q3482" t="str">
        <f t="shared" si="353"/>
        <v>,https://usaybia.net/person/10614</v>
      </c>
      <c r="R3482" t="str">
        <f t="shared" si="358"/>
        <v>https://usaybia.net/person/10614</v>
      </c>
    </row>
    <row r="3483" spans="1:18" x14ac:dyDescent="0.25">
      <c r="A3483">
        <f t="shared" si="354"/>
        <v>106</v>
      </c>
      <c r="B3483">
        <f t="shared" si="355"/>
        <v>10615</v>
      </c>
      <c r="C3483" t="str">
        <f t="shared" si="356"/>
        <v>https://usaybia.net/person/10615</v>
      </c>
      <c r="D3483" t="str">
        <f t="shared" si="357"/>
        <v>https://usaybia.net/person/10615_____________</v>
      </c>
      <c r="Q3483" t="str">
        <f t="shared" si="353"/>
        <v>,https://usaybia.net/person/10615</v>
      </c>
      <c r="R3483" t="str">
        <f t="shared" si="358"/>
        <v>https://usaybia.net/person/10615</v>
      </c>
    </row>
    <row r="3484" spans="1:18" x14ac:dyDescent="0.25">
      <c r="A3484">
        <f t="shared" si="354"/>
        <v>106</v>
      </c>
      <c r="B3484">
        <f t="shared" si="355"/>
        <v>10616</v>
      </c>
      <c r="C3484" t="str">
        <f t="shared" si="356"/>
        <v>https://usaybia.net/person/10616</v>
      </c>
      <c r="D3484" t="str">
        <f t="shared" si="357"/>
        <v>https://usaybia.net/person/10616_____________</v>
      </c>
      <c r="Q3484" t="str">
        <f t="shared" si="353"/>
        <v>,https://usaybia.net/person/10616</v>
      </c>
      <c r="R3484" t="str">
        <f t="shared" si="358"/>
        <v>https://usaybia.net/person/10616</v>
      </c>
    </row>
    <row r="3485" spans="1:18" x14ac:dyDescent="0.25">
      <c r="A3485">
        <f t="shared" si="354"/>
        <v>106</v>
      </c>
      <c r="B3485">
        <f t="shared" si="355"/>
        <v>10617</v>
      </c>
      <c r="C3485" t="str">
        <f t="shared" si="356"/>
        <v>https://usaybia.net/person/10617</v>
      </c>
      <c r="D3485" t="str">
        <f t="shared" si="357"/>
        <v>https://usaybia.net/person/10617_____________</v>
      </c>
      <c r="Q3485" t="str">
        <f t="shared" si="353"/>
        <v>,https://usaybia.net/person/10617</v>
      </c>
      <c r="R3485" t="str">
        <f t="shared" si="358"/>
        <v>https://usaybia.net/person/10617</v>
      </c>
    </row>
    <row r="3486" spans="1:18" x14ac:dyDescent="0.25">
      <c r="A3486">
        <f t="shared" si="354"/>
        <v>106</v>
      </c>
      <c r="B3486">
        <f t="shared" si="355"/>
        <v>10618</v>
      </c>
      <c r="C3486" t="str">
        <f t="shared" si="356"/>
        <v>https://usaybia.net/person/10618</v>
      </c>
      <c r="D3486" t="str">
        <f t="shared" si="357"/>
        <v>https://usaybia.net/person/10618_____________</v>
      </c>
      <c r="Q3486" t="str">
        <f t="shared" si="353"/>
        <v>,https://usaybia.net/person/10618</v>
      </c>
      <c r="R3486" t="str">
        <f t="shared" si="358"/>
        <v>https://usaybia.net/person/10618</v>
      </c>
    </row>
    <row r="3487" spans="1:18" x14ac:dyDescent="0.25">
      <c r="A3487">
        <f t="shared" si="354"/>
        <v>106</v>
      </c>
      <c r="B3487">
        <f t="shared" si="355"/>
        <v>10619</v>
      </c>
      <c r="C3487" t="str">
        <f t="shared" si="356"/>
        <v>https://usaybia.net/person/10619</v>
      </c>
      <c r="D3487" t="str">
        <f t="shared" si="357"/>
        <v>https://usaybia.net/person/10619_____________</v>
      </c>
      <c r="Q3487" t="str">
        <f t="shared" si="353"/>
        <v>,https://usaybia.net/person/10619</v>
      </c>
      <c r="R3487" t="str">
        <f t="shared" si="358"/>
        <v>https://usaybia.net/person/10619</v>
      </c>
    </row>
    <row r="3488" spans="1:18" x14ac:dyDescent="0.25">
      <c r="A3488">
        <f t="shared" si="354"/>
        <v>106</v>
      </c>
      <c r="B3488">
        <f t="shared" si="355"/>
        <v>10620</v>
      </c>
      <c r="C3488" t="str">
        <f t="shared" si="356"/>
        <v>https://usaybia.net/person/10620</v>
      </c>
      <c r="D3488" t="str">
        <f t="shared" si="357"/>
        <v>https://usaybia.net/person/10620_____________</v>
      </c>
      <c r="Q3488" t="str">
        <f t="shared" si="353"/>
        <v>,https://usaybia.net/person/10620</v>
      </c>
      <c r="R3488" t="str">
        <f t="shared" si="358"/>
        <v>https://usaybia.net/person/10620</v>
      </c>
    </row>
    <row r="3489" spans="1:18" x14ac:dyDescent="0.25">
      <c r="A3489">
        <f t="shared" si="354"/>
        <v>106</v>
      </c>
      <c r="B3489">
        <f t="shared" si="355"/>
        <v>10621</v>
      </c>
      <c r="C3489" t="str">
        <f t="shared" si="356"/>
        <v>https://usaybia.net/person/10621</v>
      </c>
      <c r="D3489" t="str">
        <f t="shared" si="357"/>
        <v>https://usaybia.net/person/10621_____________</v>
      </c>
      <c r="Q3489" t="str">
        <f t="shared" si="353"/>
        <v>,https://usaybia.net/person/10621</v>
      </c>
      <c r="R3489" t="str">
        <f t="shared" si="358"/>
        <v>https://usaybia.net/person/10621</v>
      </c>
    </row>
    <row r="3490" spans="1:18" x14ac:dyDescent="0.25">
      <c r="A3490">
        <f t="shared" si="354"/>
        <v>106</v>
      </c>
      <c r="B3490">
        <f t="shared" si="355"/>
        <v>10622</v>
      </c>
      <c r="C3490" t="str">
        <f t="shared" si="356"/>
        <v>https://usaybia.net/person/10622</v>
      </c>
      <c r="D3490" t="str">
        <f t="shared" si="357"/>
        <v>https://usaybia.net/person/10622_____________</v>
      </c>
      <c r="Q3490" t="str">
        <f t="shared" si="353"/>
        <v>,https://usaybia.net/person/10622</v>
      </c>
      <c r="R3490" t="str">
        <f t="shared" si="358"/>
        <v>https://usaybia.net/person/10622</v>
      </c>
    </row>
    <row r="3491" spans="1:18" x14ac:dyDescent="0.25">
      <c r="A3491">
        <f t="shared" si="354"/>
        <v>106</v>
      </c>
      <c r="B3491">
        <f t="shared" si="355"/>
        <v>10623</v>
      </c>
      <c r="C3491" t="str">
        <f t="shared" si="356"/>
        <v>https://usaybia.net/person/10623</v>
      </c>
      <c r="D3491" t="str">
        <f t="shared" si="357"/>
        <v>https://usaybia.net/person/10623_____________</v>
      </c>
      <c r="Q3491" t="str">
        <f t="shared" si="353"/>
        <v>,https://usaybia.net/person/10623</v>
      </c>
      <c r="R3491" t="str">
        <f t="shared" si="358"/>
        <v>https://usaybia.net/person/10623</v>
      </c>
    </row>
    <row r="3492" spans="1:18" x14ac:dyDescent="0.25">
      <c r="A3492">
        <f t="shared" si="354"/>
        <v>106</v>
      </c>
      <c r="B3492">
        <f t="shared" si="355"/>
        <v>10624</v>
      </c>
      <c r="C3492" t="str">
        <f t="shared" si="356"/>
        <v>https://usaybia.net/person/10624</v>
      </c>
      <c r="D3492" t="str">
        <f t="shared" si="357"/>
        <v>https://usaybia.net/person/10624_____________</v>
      </c>
      <c r="Q3492" t="str">
        <f t="shared" si="353"/>
        <v>,https://usaybia.net/person/10624</v>
      </c>
      <c r="R3492" t="str">
        <f t="shared" si="358"/>
        <v>https://usaybia.net/person/10624</v>
      </c>
    </row>
    <row r="3493" spans="1:18" x14ac:dyDescent="0.25">
      <c r="A3493">
        <f t="shared" si="354"/>
        <v>106</v>
      </c>
      <c r="B3493">
        <f t="shared" si="355"/>
        <v>10625</v>
      </c>
      <c r="C3493" t="str">
        <f t="shared" si="356"/>
        <v>https://usaybia.net/person/10625</v>
      </c>
      <c r="D3493" t="str">
        <f t="shared" si="357"/>
        <v>https://usaybia.net/person/10625_____________</v>
      </c>
      <c r="Q3493" t="str">
        <f t="shared" si="353"/>
        <v>,https://usaybia.net/person/10625</v>
      </c>
      <c r="R3493" t="str">
        <f t="shared" si="358"/>
        <v>https://usaybia.net/person/10625</v>
      </c>
    </row>
    <row r="3494" spans="1:18" x14ac:dyDescent="0.25">
      <c r="A3494">
        <f t="shared" si="354"/>
        <v>106</v>
      </c>
      <c r="B3494">
        <f t="shared" si="355"/>
        <v>10626</v>
      </c>
      <c r="C3494" t="str">
        <f t="shared" si="356"/>
        <v>https://usaybia.net/person/10626</v>
      </c>
      <c r="D3494" t="str">
        <f t="shared" si="357"/>
        <v>https://usaybia.net/person/10626_____________</v>
      </c>
      <c r="Q3494" t="str">
        <f t="shared" si="353"/>
        <v>,https://usaybia.net/person/10626</v>
      </c>
      <c r="R3494" t="str">
        <f t="shared" si="358"/>
        <v>https://usaybia.net/person/10626</v>
      </c>
    </row>
    <row r="3495" spans="1:18" x14ac:dyDescent="0.25">
      <c r="A3495">
        <f t="shared" si="354"/>
        <v>106</v>
      </c>
      <c r="B3495">
        <f t="shared" si="355"/>
        <v>10627</v>
      </c>
      <c r="C3495" t="str">
        <f t="shared" si="356"/>
        <v>https://usaybia.net/person/10627</v>
      </c>
      <c r="D3495" t="str">
        <f t="shared" si="357"/>
        <v>https://usaybia.net/person/10627_____________</v>
      </c>
      <c r="Q3495" t="str">
        <f t="shared" si="353"/>
        <v>,https://usaybia.net/person/10627</v>
      </c>
      <c r="R3495" t="str">
        <f t="shared" si="358"/>
        <v>https://usaybia.net/person/10627</v>
      </c>
    </row>
    <row r="3496" spans="1:18" x14ac:dyDescent="0.25">
      <c r="A3496">
        <f t="shared" si="354"/>
        <v>106</v>
      </c>
      <c r="B3496">
        <f t="shared" si="355"/>
        <v>10628</v>
      </c>
      <c r="C3496" t="str">
        <f t="shared" si="356"/>
        <v>https://usaybia.net/person/10628</v>
      </c>
      <c r="D3496" t="str">
        <f t="shared" si="357"/>
        <v>https://usaybia.net/person/10628_____________</v>
      </c>
      <c r="Q3496" t="str">
        <f t="shared" si="353"/>
        <v>,https://usaybia.net/person/10628</v>
      </c>
      <c r="R3496" t="str">
        <f t="shared" si="358"/>
        <v>https://usaybia.net/person/10628</v>
      </c>
    </row>
    <row r="3497" spans="1:18" x14ac:dyDescent="0.25">
      <c r="A3497">
        <f t="shared" si="354"/>
        <v>106</v>
      </c>
      <c r="B3497">
        <f t="shared" si="355"/>
        <v>10629</v>
      </c>
      <c r="C3497" t="str">
        <f t="shared" si="356"/>
        <v>https://usaybia.net/person/10629</v>
      </c>
      <c r="D3497" t="str">
        <f t="shared" si="357"/>
        <v>https://usaybia.net/person/10629_____________</v>
      </c>
      <c r="Q3497" t="str">
        <f t="shared" si="353"/>
        <v>,https://usaybia.net/person/10629</v>
      </c>
      <c r="R3497" t="str">
        <f t="shared" si="358"/>
        <v>https://usaybia.net/person/10629</v>
      </c>
    </row>
    <row r="3498" spans="1:18" x14ac:dyDescent="0.25">
      <c r="A3498">
        <f t="shared" si="354"/>
        <v>106</v>
      </c>
      <c r="B3498">
        <f t="shared" si="355"/>
        <v>10630</v>
      </c>
      <c r="C3498" t="str">
        <f t="shared" si="356"/>
        <v>https://usaybia.net/person/10630</v>
      </c>
      <c r="D3498" t="str">
        <f t="shared" si="357"/>
        <v>https://usaybia.net/person/10630_____________</v>
      </c>
      <c r="Q3498" t="str">
        <f t="shared" si="353"/>
        <v>,https://usaybia.net/person/10630</v>
      </c>
      <c r="R3498" t="str">
        <f t="shared" si="358"/>
        <v>https://usaybia.net/person/10630</v>
      </c>
    </row>
    <row r="3499" spans="1:18" x14ac:dyDescent="0.25">
      <c r="A3499">
        <f t="shared" si="354"/>
        <v>106</v>
      </c>
      <c r="B3499">
        <f t="shared" si="355"/>
        <v>10631</v>
      </c>
      <c r="C3499" t="str">
        <f t="shared" si="356"/>
        <v>https://usaybia.net/person/10631</v>
      </c>
      <c r="D3499" t="str">
        <f t="shared" si="357"/>
        <v>https://usaybia.net/person/10631_____________</v>
      </c>
      <c r="Q3499" t="str">
        <f t="shared" si="353"/>
        <v>,https://usaybia.net/person/10631</v>
      </c>
      <c r="R3499" t="str">
        <f t="shared" si="358"/>
        <v>https://usaybia.net/person/10631</v>
      </c>
    </row>
    <row r="3500" spans="1:18" x14ac:dyDescent="0.25">
      <c r="A3500">
        <f t="shared" si="354"/>
        <v>106</v>
      </c>
      <c r="B3500">
        <f t="shared" si="355"/>
        <v>10632</v>
      </c>
      <c r="C3500" t="str">
        <f t="shared" si="356"/>
        <v>https://usaybia.net/person/10632</v>
      </c>
      <c r="D3500" t="str">
        <f t="shared" si="357"/>
        <v>https://usaybia.net/person/10632_____________</v>
      </c>
      <c r="E3500" t="s">
        <v>28</v>
      </c>
      <c r="F3500" s="1" t="s">
        <v>26</v>
      </c>
      <c r="G3500" s="1" t="s">
        <v>27</v>
      </c>
      <c r="K3500" s="1" t="s">
        <v>25</v>
      </c>
      <c r="L3500" t="s">
        <v>29</v>
      </c>
      <c r="M3500" s="4" t="s">
        <v>132</v>
      </c>
      <c r="Q3500" t="str">
        <f t="shared" si="353"/>
        <v>,https://usaybia.net/person/10632,https://onomasticon.irht.cnrs.fr/en/entry/id/30082,https://onomasticon.irht.cnrs.fr/en/entry/id/30715,https://en.wikipedia.org/wiki/Nur_ad-Din_(died_1174),http://viaf.org/viaf/90039925,http://dx.doi.org/10.1163/1573-3912_islam_SIM_5988</v>
      </c>
      <c r="R3500" t="str">
        <f t="shared" si="358"/>
        <v>https://usaybia.net/person/10632,https://onomasticon.irht.cnrs.fr/en/entry/id/30082,https://onomasticon.irht.cnrs.fr/en/entry/id/30715,https://en.wikipedia.org/wiki/Nur_ad-Din_(died_1174),http://viaf.org/viaf/90039925,http://dx.doi.org/10.1163/1573-3912_islam_SIM_5988</v>
      </c>
    </row>
    <row r="3501" spans="1:18" x14ac:dyDescent="0.25">
      <c r="A3501">
        <f t="shared" si="354"/>
        <v>106</v>
      </c>
      <c r="B3501">
        <f t="shared" si="355"/>
        <v>10633</v>
      </c>
      <c r="C3501" t="str">
        <f t="shared" si="356"/>
        <v>https://usaybia.net/person/10633</v>
      </c>
      <c r="D3501" t="str">
        <f t="shared" si="357"/>
        <v>https://usaybia.net/person/10633_____________</v>
      </c>
      <c r="Q3501" t="str">
        <f t="shared" si="353"/>
        <v>,https://usaybia.net/person/10633</v>
      </c>
      <c r="R3501" t="str">
        <f t="shared" si="358"/>
        <v>https://usaybia.net/person/10633</v>
      </c>
    </row>
    <row r="3502" spans="1:18" x14ac:dyDescent="0.25">
      <c r="A3502">
        <f t="shared" si="354"/>
        <v>107</v>
      </c>
      <c r="B3502">
        <f>10700+1</f>
        <v>10701</v>
      </c>
      <c r="C3502" t="str">
        <f t="shared" si="356"/>
        <v>https://usaybia.net/person/10701</v>
      </c>
      <c r="D3502" t="str">
        <f t="shared" si="357"/>
        <v>https://usaybia.net/person/10701_____________</v>
      </c>
      <c r="Q3502" t="str">
        <f t="shared" si="353"/>
        <v>,https://usaybia.net/person/10701</v>
      </c>
      <c r="R3502" t="str">
        <f t="shared" si="358"/>
        <v>https://usaybia.net/person/10701</v>
      </c>
    </row>
    <row r="3503" spans="1:18" x14ac:dyDescent="0.25">
      <c r="A3503">
        <f t="shared" si="354"/>
        <v>107</v>
      </c>
      <c r="B3503">
        <f t="shared" si="355"/>
        <v>10702</v>
      </c>
      <c r="C3503" t="str">
        <f t="shared" si="356"/>
        <v>https://usaybia.net/person/10702</v>
      </c>
      <c r="D3503" t="str">
        <f t="shared" si="357"/>
        <v>https://usaybia.net/person/10702_____________</v>
      </c>
      <c r="Q3503" t="str">
        <f t="shared" si="353"/>
        <v>,https://usaybia.net/person/10702</v>
      </c>
      <c r="R3503" t="str">
        <f t="shared" si="358"/>
        <v>https://usaybia.net/person/10702</v>
      </c>
    </row>
    <row r="3504" spans="1:18" x14ac:dyDescent="0.25">
      <c r="A3504">
        <f t="shared" si="354"/>
        <v>107</v>
      </c>
      <c r="B3504">
        <f t="shared" si="355"/>
        <v>10703</v>
      </c>
      <c r="C3504" t="str">
        <f t="shared" si="356"/>
        <v>https://usaybia.net/person/10703</v>
      </c>
      <c r="D3504" t="str">
        <f t="shared" si="357"/>
        <v>https://usaybia.net/person/10703_____________</v>
      </c>
      <c r="Q3504" t="str">
        <f t="shared" si="353"/>
        <v>,https://usaybia.net/person/10703</v>
      </c>
      <c r="R3504" t="str">
        <f t="shared" si="358"/>
        <v>https://usaybia.net/person/10703</v>
      </c>
    </row>
    <row r="3505" spans="1:18" x14ac:dyDescent="0.25">
      <c r="A3505">
        <f t="shared" si="354"/>
        <v>107</v>
      </c>
      <c r="B3505">
        <f t="shared" si="355"/>
        <v>10704</v>
      </c>
      <c r="C3505" t="str">
        <f t="shared" si="356"/>
        <v>https://usaybia.net/person/10704</v>
      </c>
      <c r="D3505" t="str">
        <f t="shared" si="357"/>
        <v>https://usaybia.net/person/10704_____________</v>
      </c>
      <c r="Q3505" t="str">
        <f t="shared" si="353"/>
        <v>,https://usaybia.net/person/10704</v>
      </c>
      <c r="R3505" t="str">
        <f t="shared" si="358"/>
        <v>https://usaybia.net/person/10704</v>
      </c>
    </row>
    <row r="3506" spans="1:18" x14ac:dyDescent="0.25">
      <c r="A3506">
        <f t="shared" si="354"/>
        <v>107</v>
      </c>
      <c r="B3506">
        <f t="shared" si="355"/>
        <v>10705</v>
      </c>
      <c r="C3506" t="str">
        <f t="shared" si="356"/>
        <v>https://usaybia.net/person/10705</v>
      </c>
      <c r="D3506" t="str">
        <f t="shared" si="357"/>
        <v>https://usaybia.net/person/10705_____________</v>
      </c>
      <c r="Q3506" t="str">
        <f t="shared" si="353"/>
        <v>,https://usaybia.net/person/10705</v>
      </c>
      <c r="R3506" t="str">
        <f t="shared" si="358"/>
        <v>https://usaybia.net/person/10705</v>
      </c>
    </row>
    <row r="3507" spans="1:18" x14ac:dyDescent="0.25">
      <c r="A3507">
        <f t="shared" si="354"/>
        <v>107</v>
      </c>
      <c r="B3507">
        <f t="shared" si="355"/>
        <v>10706</v>
      </c>
      <c r="C3507" t="str">
        <f t="shared" si="356"/>
        <v>https://usaybia.net/person/10706</v>
      </c>
      <c r="D3507" t="str">
        <f t="shared" si="357"/>
        <v>https://usaybia.net/person/10706_____________</v>
      </c>
      <c r="Q3507" t="str">
        <f t="shared" si="353"/>
        <v>,https://usaybia.net/person/10706</v>
      </c>
      <c r="R3507" t="str">
        <f t="shared" si="358"/>
        <v>https://usaybia.net/person/10706</v>
      </c>
    </row>
    <row r="3508" spans="1:18" x14ac:dyDescent="0.25">
      <c r="A3508">
        <f t="shared" si="354"/>
        <v>107</v>
      </c>
      <c r="B3508">
        <f t="shared" si="355"/>
        <v>10707</v>
      </c>
      <c r="C3508" t="str">
        <f t="shared" si="356"/>
        <v>https://usaybia.net/person/10707</v>
      </c>
      <c r="D3508" t="str">
        <f t="shared" si="357"/>
        <v>https://usaybia.net/person/10707_____________</v>
      </c>
      <c r="Q3508" t="str">
        <f t="shared" si="353"/>
        <v>,https://usaybia.net/person/10707</v>
      </c>
      <c r="R3508" t="str">
        <f t="shared" si="358"/>
        <v>https://usaybia.net/person/10707</v>
      </c>
    </row>
    <row r="3509" spans="1:18" x14ac:dyDescent="0.25">
      <c r="A3509">
        <f t="shared" si="354"/>
        <v>107</v>
      </c>
      <c r="B3509">
        <f t="shared" si="355"/>
        <v>10708</v>
      </c>
      <c r="C3509" t="str">
        <f t="shared" si="356"/>
        <v>https://usaybia.net/person/10708</v>
      </c>
      <c r="D3509" t="str">
        <f t="shared" si="357"/>
        <v>https://usaybia.net/person/10708_____________</v>
      </c>
      <c r="Q3509" t="str">
        <f t="shared" si="353"/>
        <v>,https://usaybia.net/person/10708</v>
      </c>
      <c r="R3509" t="str">
        <f t="shared" si="358"/>
        <v>https://usaybia.net/person/10708</v>
      </c>
    </row>
    <row r="3510" spans="1:18" x14ac:dyDescent="0.25">
      <c r="A3510">
        <f t="shared" si="354"/>
        <v>107</v>
      </c>
      <c r="B3510">
        <f t="shared" si="355"/>
        <v>10709</v>
      </c>
      <c r="C3510" t="str">
        <f t="shared" si="356"/>
        <v>https://usaybia.net/person/10709</v>
      </c>
      <c r="D3510" t="str">
        <f t="shared" si="357"/>
        <v>https://usaybia.net/person/10709_____________</v>
      </c>
      <c r="Q3510" t="str">
        <f t="shared" si="353"/>
        <v>,https://usaybia.net/person/10709</v>
      </c>
      <c r="R3510" t="str">
        <f t="shared" si="358"/>
        <v>https://usaybia.net/person/10709</v>
      </c>
    </row>
    <row r="3511" spans="1:18" x14ac:dyDescent="0.25">
      <c r="A3511">
        <f t="shared" si="354"/>
        <v>107</v>
      </c>
      <c r="B3511">
        <f t="shared" si="355"/>
        <v>10710</v>
      </c>
      <c r="C3511" t="str">
        <f t="shared" si="356"/>
        <v>https://usaybia.net/person/10710</v>
      </c>
      <c r="D3511" t="str">
        <f t="shared" si="357"/>
        <v>https://usaybia.net/person/10710_____________</v>
      </c>
      <c r="Q3511" t="str">
        <f t="shared" si="353"/>
        <v>,https://usaybia.net/person/10710</v>
      </c>
      <c r="R3511" t="str">
        <f t="shared" si="358"/>
        <v>https://usaybia.net/person/10710</v>
      </c>
    </row>
    <row r="3512" spans="1:18" x14ac:dyDescent="0.25">
      <c r="A3512">
        <f t="shared" si="354"/>
        <v>107</v>
      </c>
      <c r="B3512">
        <f t="shared" si="355"/>
        <v>10711</v>
      </c>
      <c r="C3512" t="str">
        <f t="shared" si="356"/>
        <v>https://usaybia.net/person/10711</v>
      </c>
      <c r="D3512" t="str">
        <f t="shared" si="357"/>
        <v>https://usaybia.net/person/10711_____________</v>
      </c>
      <c r="Q3512" t="str">
        <f t="shared" si="353"/>
        <v>,https://usaybia.net/person/10711</v>
      </c>
      <c r="R3512" t="str">
        <f t="shared" si="358"/>
        <v>https://usaybia.net/person/10711</v>
      </c>
    </row>
    <row r="3513" spans="1:18" x14ac:dyDescent="0.25">
      <c r="A3513">
        <f t="shared" si="354"/>
        <v>107</v>
      </c>
      <c r="B3513">
        <f t="shared" si="355"/>
        <v>10712</v>
      </c>
      <c r="C3513" t="str">
        <f t="shared" si="356"/>
        <v>https://usaybia.net/person/10712</v>
      </c>
      <c r="D3513" t="str">
        <f t="shared" si="357"/>
        <v>https://usaybia.net/person/10712_____________</v>
      </c>
      <c r="Q3513" t="str">
        <f t="shared" si="353"/>
        <v>,https://usaybia.net/person/10712</v>
      </c>
      <c r="R3513" t="str">
        <f t="shared" si="358"/>
        <v>https://usaybia.net/person/10712</v>
      </c>
    </row>
    <row r="3514" spans="1:18" x14ac:dyDescent="0.25">
      <c r="A3514">
        <f t="shared" si="354"/>
        <v>107</v>
      </c>
      <c r="B3514">
        <f t="shared" si="355"/>
        <v>10713</v>
      </c>
      <c r="C3514" t="str">
        <f t="shared" si="356"/>
        <v>https://usaybia.net/person/10713</v>
      </c>
      <c r="D3514" t="str">
        <f t="shared" si="357"/>
        <v>https://usaybia.net/person/10713_____________</v>
      </c>
      <c r="Q3514" t="str">
        <f t="shared" si="353"/>
        <v>,https://usaybia.net/person/10713</v>
      </c>
      <c r="R3514" t="str">
        <f t="shared" si="358"/>
        <v>https://usaybia.net/person/10713</v>
      </c>
    </row>
    <row r="3515" spans="1:18" x14ac:dyDescent="0.25">
      <c r="A3515">
        <f t="shared" si="354"/>
        <v>107</v>
      </c>
      <c r="B3515">
        <f t="shared" si="355"/>
        <v>10714</v>
      </c>
      <c r="C3515" t="str">
        <f t="shared" si="356"/>
        <v>https://usaybia.net/person/10714</v>
      </c>
      <c r="D3515" t="str">
        <f t="shared" si="357"/>
        <v>https://usaybia.net/person/10714_____________</v>
      </c>
      <c r="Q3515" t="str">
        <f t="shared" si="353"/>
        <v>,https://usaybia.net/person/10714</v>
      </c>
      <c r="R3515" t="str">
        <f t="shared" si="358"/>
        <v>https://usaybia.net/person/10714</v>
      </c>
    </row>
    <row r="3516" spans="1:18" x14ac:dyDescent="0.25">
      <c r="A3516">
        <f t="shared" si="354"/>
        <v>107</v>
      </c>
      <c r="B3516">
        <f t="shared" si="355"/>
        <v>10715</v>
      </c>
      <c r="C3516" t="str">
        <f t="shared" si="356"/>
        <v>https://usaybia.net/person/10715</v>
      </c>
      <c r="D3516" t="str">
        <f t="shared" si="357"/>
        <v>https://usaybia.net/person/10715_____________</v>
      </c>
      <c r="Q3516" t="str">
        <f t="shared" si="353"/>
        <v>,https://usaybia.net/person/10715</v>
      </c>
      <c r="R3516" t="str">
        <f t="shared" si="358"/>
        <v>https://usaybia.net/person/10715</v>
      </c>
    </row>
    <row r="3517" spans="1:18" x14ac:dyDescent="0.25">
      <c r="A3517">
        <f t="shared" si="354"/>
        <v>107</v>
      </c>
      <c r="B3517">
        <f t="shared" si="355"/>
        <v>10716</v>
      </c>
      <c r="C3517" t="str">
        <f t="shared" si="356"/>
        <v>https://usaybia.net/person/10716</v>
      </c>
      <c r="D3517" t="str">
        <f t="shared" si="357"/>
        <v>https://usaybia.net/person/10716_____________</v>
      </c>
      <c r="Q3517" t="str">
        <f t="shared" si="353"/>
        <v>,https://usaybia.net/person/10716</v>
      </c>
      <c r="R3517" t="str">
        <f t="shared" si="358"/>
        <v>https://usaybia.net/person/10716</v>
      </c>
    </row>
    <row r="3518" spans="1:18" x14ac:dyDescent="0.25">
      <c r="A3518">
        <f t="shared" si="354"/>
        <v>107</v>
      </c>
      <c r="B3518">
        <f t="shared" si="355"/>
        <v>10717</v>
      </c>
      <c r="C3518" t="str">
        <f t="shared" si="356"/>
        <v>https://usaybia.net/person/10717</v>
      </c>
      <c r="D3518" t="str">
        <f t="shared" si="357"/>
        <v>https://usaybia.net/person/10717_____________</v>
      </c>
      <c r="Q3518" t="str">
        <f t="shared" si="353"/>
        <v>,https://usaybia.net/person/10717</v>
      </c>
      <c r="R3518" t="str">
        <f t="shared" si="358"/>
        <v>https://usaybia.net/person/10717</v>
      </c>
    </row>
    <row r="3519" spans="1:18" x14ac:dyDescent="0.25">
      <c r="A3519">
        <f t="shared" si="354"/>
        <v>107</v>
      </c>
      <c r="B3519">
        <f t="shared" si="355"/>
        <v>10718</v>
      </c>
      <c r="C3519" t="str">
        <f t="shared" si="356"/>
        <v>https://usaybia.net/person/10718</v>
      </c>
      <c r="D3519" t="str">
        <f t="shared" si="357"/>
        <v>https://usaybia.net/person/10718_____________</v>
      </c>
      <c r="Q3519" t="str">
        <f t="shared" si="353"/>
        <v>,https://usaybia.net/person/10718</v>
      </c>
      <c r="R3519" t="str">
        <f t="shared" si="358"/>
        <v>https://usaybia.net/person/10718</v>
      </c>
    </row>
    <row r="3520" spans="1:18" x14ac:dyDescent="0.25">
      <c r="A3520">
        <f t="shared" si="354"/>
        <v>107</v>
      </c>
      <c r="B3520">
        <f t="shared" si="355"/>
        <v>10719</v>
      </c>
      <c r="C3520" t="str">
        <f t="shared" si="356"/>
        <v>https://usaybia.net/person/10719</v>
      </c>
      <c r="D3520" t="str">
        <f t="shared" si="357"/>
        <v>https://usaybia.net/person/10719_____________</v>
      </c>
      <c r="Q3520" t="str">
        <f t="shared" si="353"/>
        <v>,https://usaybia.net/person/10719</v>
      </c>
      <c r="R3520" t="str">
        <f t="shared" si="358"/>
        <v>https://usaybia.net/person/10719</v>
      </c>
    </row>
    <row r="3521" spans="1:18" x14ac:dyDescent="0.25">
      <c r="A3521">
        <f t="shared" si="354"/>
        <v>107</v>
      </c>
      <c r="B3521">
        <f t="shared" si="355"/>
        <v>10720</v>
      </c>
      <c r="C3521" t="str">
        <f t="shared" si="356"/>
        <v>https://usaybia.net/person/10720</v>
      </c>
      <c r="D3521" t="str">
        <f t="shared" si="357"/>
        <v>https://usaybia.net/person/10720_____________</v>
      </c>
      <c r="Q3521" t="str">
        <f t="shared" si="353"/>
        <v>,https://usaybia.net/person/10720</v>
      </c>
      <c r="R3521" t="str">
        <f t="shared" si="358"/>
        <v>https://usaybia.net/person/10720</v>
      </c>
    </row>
    <row r="3522" spans="1:18" x14ac:dyDescent="0.25">
      <c r="A3522">
        <f t="shared" si="354"/>
        <v>107</v>
      </c>
      <c r="B3522">
        <f t="shared" si="355"/>
        <v>10721</v>
      </c>
      <c r="C3522" t="str">
        <f t="shared" si="356"/>
        <v>https://usaybia.net/person/10721</v>
      </c>
      <c r="D3522" t="str">
        <f t="shared" si="357"/>
        <v>https://usaybia.net/person/10721_____________</v>
      </c>
      <c r="Q3522" t="str">
        <f t="shared" si="353"/>
        <v>,https://usaybia.net/person/10721</v>
      </c>
      <c r="R3522" t="str">
        <f t="shared" si="358"/>
        <v>https://usaybia.net/person/10721</v>
      </c>
    </row>
    <row r="3523" spans="1:18" x14ac:dyDescent="0.25">
      <c r="A3523">
        <f t="shared" si="354"/>
        <v>107</v>
      </c>
      <c r="B3523">
        <f t="shared" si="355"/>
        <v>10722</v>
      </c>
      <c r="C3523" t="str">
        <f t="shared" si="356"/>
        <v>https://usaybia.net/person/10722</v>
      </c>
      <c r="D3523" t="str">
        <f t="shared" si="357"/>
        <v>https://usaybia.net/person/10722_____________</v>
      </c>
      <c r="Q3523" t="str">
        <f t="shared" ref="Q3523:Q3586" si="359">SUBSTITUTE(SUBSTITUTE(SUBSTITUTE(CONCATENATE(C3523,F3523,G3523,H3523,I3523,J3523,K3523,L3523,SUBSTITUTE(M3523,".emedien.ub.uni-muenchen.de",""),N3523,O3523,P3523),"http",",http"),"xxx",""),"XXX","")</f>
        <v>,https://usaybia.net/person/10722</v>
      </c>
      <c r="R3523" t="str">
        <f t="shared" si="358"/>
        <v>https://usaybia.net/person/10722</v>
      </c>
    </row>
    <row r="3524" spans="1:18" x14ac:dyDescent="0.25">
      <c r="A3524">
        <f t="shared" si="354"/>
        <v>107</v>
      </c>
      <c r="B3524">
        <f t="shared" si="355"/>
        <v>10723</v>
      </c>
      <c r="C3524" t="str">
        <f t="shared" si="356"/>
        <v>https://usaybia.net/person/10723</v>
      </c>
      <c r="D3524" t="str">
        <f t="shared" si="357"/>
        <v>https://usaybia.net/person/10723_____________</v>
      </c>
      <c r="Q3524" t="str">
        <f t="shared" si="359"/>
        <v>,https://usaybia.net/person/10723</v>
      </c>
      <c r="R3524" t="str">
        <f t="shared" si="358"/>
        <v>https://usaybia.net/person/10723</v>
      </c>
    </row>
    <row r="3525" spans="1:18" x14ac:dyDescent="0.25">
      <c r="A3525">
        <f t="shared" si="354"/>
        <v>107</v>
      </c>
      <c r="B3525">
        <f t="shared" si="355"/>
        <v>10724</v>
      </c>
      <c r="C3525" t="str">
        <f t="shared" si="356"/>
        <v>https://usaybia.net/person/10724</v>
      </c>
      <c r="D3525" t="str">
        <f t="shared" si="357"/>
        <v>https://usaybia.net/person/10724_____________</v>
      </c>
      <c r="Q3525" t="str">
        <f t="shared" si="359"/>
        <v>,https://usaybia.net/person/10724</v>
      </c>
      <c r="R3525" t="str">
        <f t="shared" si="358"/>
        <v>https://usaybia.net/person/10724</v>
      </c>
    </row>
    <row r="3526" spans="1:18" x14ac:dyDescent="0.25">
      <c r="A3526">
        <f t="shared" si="354"/>
        <v>107</v>
      </c>
      <c r="B3526">
        <f t="shared" si="355"/>
        <v>10725</v>
      </c>
      <c r="C3526" t="str">
        <f t="shared" si="356"/>
        <v>https://usaybia.net/person/10725</v>
      </c>
      <c r="D3526" t="str">
        <f t="shared" si="357"/>
        <v>https://usaybia.net/person/10725_____________</v>
      </c>
      <c r="Q3526" t="str">
        <f t="shared" si="359"/>
        <v>,https://usaybia.net/person/10725</v>
      </c>
      <c r="R3526" t="str">
        <f t="shared" si="358"/>
        <v>https://usaybia.net/person/10725</v>
      </c>
    </row>
    <row r="3527" spans="1:18" x14ac:dyDescent="0.25">
      <c r="A3527">
        <f t="shared" si="354"/>
        <v>107</v>
      </c>
      <c r="B3527">
        <f t="shared" si="355"/>
        <v>10726</v>
      </c>
      <c r="C3527" t="str">
        <f t="shared" si="356"/>
        <v>https://usaybia.net/person/10726</v>
      </c>
      <c r="D3527" t="str">
        <f t="shared" si="357"/>
        <v>https://usaybia.net/person/10726_____________</v>
      </c>
      <c r="Q3527" t="str">
        <f t="shared" si="359"/>
        <v>,https://usaybia.net/person/10726</v>
      </c>
      <c r="R3527" t="str">
        <f t="shared" si="358"/>
        <v>https://usaybia.net/person/10726</v>
      </c>
    </row>
    <row r="3528" spans="1:18" x14ac:dyDescent="0.25">
      <c r="A3528">
        <f t="shared" si="354"/>
        <v>107</v>
      </c>
      <c r="B3528">
        <f t="shared" si="355"/>
        <v>10727</v>
      </c>
      <c r="C3528" t="str">
        <f t="shared" si="356"/>
        <v>https://usaybia.net/person/10727</v>
      </c>
      <c r="D3528" t="str">
        <f t="shared" si="357"/>
        <v>https://usaybia.net/person/10727_____________</v>
      </c>
      <c r="Q3528" t="str">
        <f t="shared" si="359"/>
        <v>,https://usaybia.net/person/10727</v>
      </c>
      <c r="R3528" t="str">
        <f t="shared" si="358"/>
        <v>https://usaybia.net/person/10727</v>
      </c>
    </row>
    <row r="3529" spans="1:18" x14ac:dyDescent="0.25">
      <c r="A3529">
        <f t="shared" si="354"/>
        <v>107</v>
      </c>
      <c r="B3529">
        <f t="shared" si="355"/>
        <v>10728</v>
      </c>
      <c r="C3529" t="str">
        <f t="shared" si="356"/>
        <v>https://usaybia.net/person/10728</v>
      </c>
      <c r="D3529" t="str">
        <f t="shared" si="357"/>
        <v>https://usaybia.net/person/10728_____________</v>
      </c>
      <c r="Q3529" t="str">
        <f t="shared" si="359"/>
        <v>,https://usaybia.net/person/10728</v>
      </c>
      <c r="R3529" t="str">
        <f t="shared" si="358"/>
        <v>https://usaybia.net/person/10728</v>
      </c>
    </row>
    <row r="3530" spans="1:18" x14ac:dyDescent="0.25">
      <c r="A3530">
        <f t="shared" si="354"/>
        <v>107</v>
      </c>
      <c r="B3530">
        <f t="shared" si="355"/>
        <v>10729</v>
      </c>
      <c r="C3530" t="str">
        <f t="shared" si="356"/>
        <v>https://usaybia.net/person/10729</v>
      </c>
      <c r="D3530" t="str">
        <f t="shared" si="357"/>
        <v>https://usaybia.net/person/10729_____________</v>
      </c>
      <c r="Q3530" t="str">
        <f t="shared" si="359"/>
        <v>,https://usaybia.net/person/10729</v>
      </c>
      <c r="R3530" t="str">
        <f t="shared" si="358"/>
        <v>https://usaybia.net/person/10729</v>
      </c>
    </row>
    <row r="3531" spans="1:18" x14ac:dyDescent="0.25">
      <c r="A3531">
        <f t="shared" si="354"/>
        <v>107</v>
      </c>
      <c r="B3531">
        <f t="shared" si="355"/>
        <v>10730</v>
      </c>
      <c r="C3531" t="str">
        <f t="shared" si="356"/>
        <v>https://usaybia.net/person/10730</v>
      </c>
      <c r="D3531" t="str">
        <f t="shared" si="357"/>
        <v>https://usaybia.net/person/10730_____________</v>
      </c>
      <c r="Q3531" t="str">
        <f t="shared" si="359"/>
        <v>,https://usaybia.net/person/10730</v>
      </c>
      <c r="R3531" t="str">
        <f t="shared" si="358"/>
        <v>https://usaybia.net/person/10730</v>
      </c>
    </row>
    <row r="3532" spans="1:18" x14ac:dyDescent="0.25">
      <c r="A3532">
        <f t="shared" si="354"/>
        <v>107</v>
      </c>
      <c r="B3532">
        <f t="shared" si="355"/>
        <v>10731</v>
      </c>
      <c r="C3532" t="str">
        <f t="shared" si="356"/>
        <v>https://usaybia.net/person/10731</v>
      </c>
      <c r="D3532" t="str">
        <f t="shared" si="357"/>
        <v>https://usaybia.net/person/10731_____________</v>
      </c>
      <c r="Q3532" t="str">
        <f t="shared" si="359"/>
        <v>,https://usaybia.net/person/10731</v>
      </c>
      <c r="R3532" t="str">
        <f t="shared" si="358"/>
        <v>https://usaybia.net/person/10731</v>
      </c>
    </row>
    <row r="3533" spans="1:18" x14ac:dyDescent="0.25">
      <c r="A3533">
        <f t="shared" si="354"/>
        <v>107</v>
      </c>
      <c r="B3533">
        <f t="shared" si="355"/>
        <v>10732</v>
      </c>
      <c r="C3533" t="str">
        <f t="shared" si="356"/>
        <v>https://usaybia.net/person/10732</v>
      </c>
      <c r="D3533" t="str">
        <f t="shared" si="357"/>
        <v>https://usaybia.net/person/10732_____________</v>
      </c>
      <c r="Q3533" t="str">
        <f t="shared" si="359"/>
        <v>,https://usaybia.net/person/10732</v>
      </c>
      <c r="R3533" t="str">
        <f t="shared" si="358"/>
        <v>https://usaybia.net/person/10732</v>
      </c>
    </row>
    <row r="3534" spans="1:18" x14ac:dyDescent="0.25">
      <c r="A3534">
        <f t="shared" ref="A3534:A3597" si="360">A3501+1</f>
        <v>107</v>
      </c>
      <c r="B3534">
        <f t="shared" si="355"/>
        <v>10733</v>
      </c>
      <c r="C3534" t="str">
        <f t="shared" si="356"/>
        <v>https://usaybia.net/person/10733</v>
      </c>
      <c r="D3534" t="str">
        <f t="shared" si="357"/>
        <v>https://usaybia.net/person/10733_____________</v>
      </c>
      <c r="Q3534" t="str">
        <f t="shared" si="359"/>
        <v>,https://usaybia.net/person/10733</v>
      </c>
      <c r="R3534" t="str">
        <f t="shared" si="358"/>
        <v>https://usaybia.net/person/10733</v>
      </c>
    </row>
    <row r="3535" spans="1:18" x14ac:dyDescent="0.25">
      <c r="A3535">
        <f t="shared" si="360"/>
        <v>108</v>
      </c>
      <c r="B3535">
        <f>10800+1</f>
        <v>10801</v>
      </c>
      <c r="C3535" t="str">
        <f t="shared" si="356"/>
        <v>https://usaybia.net/person/10801</v>
      </c>
      <c r="D3535" t="str">
        <f t="shared" si="357"/>
        <v>https://usaybia.net/person/10801_____________</v>
      </c>
      <c r="Q3535" t="str">
        <f t="shared" si="359"/>
        <v>,https://usaybia.net/person/10801</v>
      </c>
      <c r="R3535" t="str">
        <f t="shared" si="358"/>
        <v>https://usaybia.net/person/10801</v>
      </c>
    </row>
    <row r="3536" spans="1:18" x14ac:dyDescent="0.25">
      <c r="A3536">
        <f t="shared" si="360"/>
        <v>108</v>
      </c>
      <c r="B3536">
        <f t="shared" ref="B3536:B3599" si="361">B3535+1</f>
        <v>10802</v>
      </c>
      <c r="C3536" t="str">
        <f t="shared" si="356"/>
        <v>https://usaybia.net/person/10802</v>
      </c>
      <c r="D3536" t="str">
        <f t="shared" si="357"/>
        <v>https://usaybia.net/person/10802_____________</v>
      </c>
      <c r="Q3536" t="str">
        <f t="shared" si="359"/>
        <v>,https://usaybia.net/person/10802</v>
      </c>
      <c r="R3536" t="str">
        <f t="shared" si="358"/>
        <v>https://usaybia.net/person/10802</v>
      </c>
    </row>
    <row r="3537" spans="1:18" x14ac:dyDescent="0.25">
      <c r="A3537">
        <f t="shared" si="360"/>
        <v>108</v>
      </c>
      <c r="B3537">
        <f t="shared" si="361"/>
        <v>10803</v>
      </c>
      <c r="C3537" t="str">
        <f t="shared" si="356"/>
        <v>https://usaybia.net/person/10803</v>
      </c>
      <c r="D3537" t="str">
        <f t="shared" si="357"/>
        <v>https://usaybia.net/person/10803_____________</v>
      </c>
      <c r="Q3537" t="str">
        <f t="shared" si="359"/>
        <v>,https://usaybia.net/person/10803</v>
      </c>
      <c r="R3537" t="str">
        <f t="shared" si="358"/>
        <v>https://usaybia.net/person/10803</v>
      </c>
    </row>
    <row r="3538" spans="1:18" x14ac:dyDescent="0.25">
      <c r="A3538">
        <f t="shared" si="360"/>
        <v>108</v>
      </c>
      <c r="B3538">
        <f t="shared" si="361"/>
        <v>10804</v>
      </c>
      <c r="C3538" t="str">
        <f t="shared" si="356"/>
        <v>https://usaybia.net/person/10804</v>
      </c>
      <c r="D3538" t="str">
        <f t="shared" si="357"/>
        <v>https://usaybia.net/person/10804_____________</v>
      </c>
      <c r="Q3538" t="str">
        <f t="shared" si="359"/>
        <v>,https://usaybia.net/person/10804</v>
      </c>
      <c r="R3538" t="str">
        <f t="shared" si="358"/>
        <v>https://usaybia.net/person/10804</v>
      </c>
    </row>
    <row r="3539" spans="1:18" x14ac:dyDescent="0.25">
      <c r="A3539">
        <f t="shared" si="360"/>
        <v>108</v>
      </c>
      <c r="B3539">
        <f t="shared" si="361"/>
        <v>10805</v>
      </c>
      <c r="C3539" t="str">
        <f t="shared" si="356"/>
        <v>https://usaybia.net/person/10805</v>
      </c>
      <c r="D3539" t="str">
        <f t="shared" si="357"/>
        <v>https://usaybia.net/person/10805_____________</v>
      </c>
      <c r="Q3539" t="str">
        <f t="shared" si="359"/>
        <v>,https://usaybia.net/person/10805</v>
      </c>
      <c r="R3539" t="str">
        <f t="shared" si="358"/>
        <v>https://usaybia.net/person/10805</v>
      </c>
    </row>
    <row r="3540" spans="1:18" x14ac:dyDescent="0.25">
      <c r="A3540">
        <f t="shared" si="360"/>
        <v>108</v>
      </c>
      <c r="B3540">
        <f t="shared" si="361"/>
        <v>10806</v>
      </c>
      <c r="C3540" t="str">
        <f t="shared" ref="C3540:C3603" si="362">"https://usaybia.net/person/"&amp;B3540</f>
        <v>https://usaybia.net/person/10806</v>
      </c>
      <c r="D3540" t="str">
        <f t="shared" ref="D3540:D3603" si="363">C3540&amp;"_____________"</f>
        <v>https://usaybia.net/person/10806_____________</v>
      </c>
      <c r="Q3540" t="str">
        <f t="shared" si="359"/>
        <v>,https://usaybia.net/person/10806</v>
      </c>
      <c r="R3540" t="str">
        <f t="shared" si="358"/>
        <v>https://usaybia.net/person/10806</v>
      </c>
    </row>
    <row r="3541" spans="1:18" x14ac:dyDescent="0.25">
      <c r="A3541">
        <f t="shared" si="360"/>
        <v>108</v>
      </c>
      <c r="B3541">
        <f t="shared" si="361"/>
        <v>10807</v>
      </c>
      <c r="C3541" t="str">
        <f t="shared" si="362"/>
        <v>https://usaybia.net/person/10807</v>
      </c>
      <c r="D3541" t="str">
        <f t="shared" si="363"/>
        <v>https://usaybia.net/person/10807_____________</v>
      </c>
      <c r="Q3541" t="str">
        <f t="shared" si="359"/>
        <v>,https://usaybia.net/person/10807</v>
      </c>
      <c r="R3541" t="str">
        <f t="shared" si="358"/>
        <v>https://usaybia.net/person/10807</v>
      </c>
    </row>
    <row r="3542" spans="1:18" x14ac:dyDescent="0.25">
      <c r="A3542">
        <f t="shared" si="360"/>
        <v>108</v>
      </c>
      <c r="B3542">
        <f t="shared" si="361"/>
        <v>10808</v>
      </c>
      <c r="C3542" t="str">
        <f t="shared" si="362"/>
        <v>https://usaybia.net/person/10808</v>
      </c>
      <c r="D3542" t="str">
        <f t="shared" si="363"/>
        <v>https://usaybia.net/person/10808_____________</v>
      </c>
      <c r="Q3542" t="str">
        <f t="shared" si="359"/>
        <v>,https://usaybia.net/person/10808</v>
      </c>
      <c r="R3542" t="str">
        <f t="shared" si="358"/>
        <v>https://usaybia.net/person/10808</v>
      </c>
    </row>
    <row r="3543" spans="1:18" x14ac:dyDescent="0.25">
      <c r="A3543">
        <f t="shared" si="360"/>
        <v>108</v>
      </c>
      <c r="B3543">
        <f t="shared" si="361"/>
        <v>10809</v>
      </c>
      <c r="C3543" t="str">
        <f t="shared" si="362"/>
        <v>https://usaybia.net/person/10809</v>
      </c>
      <c r="D3543" t="str">
        <f t="shared" si="363"/>
        <v>https://usaybia.net/person/10809_____________</v>
      </c>
      <c r="Q3543" t="str">
        <f t="shared" si="359"/>
        <v>,https://usaybia.net/person/10809</v>
      </c>
      <c r="R3543" t="str">
        <f t="shared" si="358"/>
        <v>https://usaybia.net/person/10809</v>
      </c>
    </row>
    <row r="3544" spans="1:18" x14ac:dyDescent="0.25">
      <c r="A3544">
        <f t="shared" si="360"/>
        <v>108</v>
      </c>
      <c r="B3544">
        <f t="shared" si="361"/>
        <v>10810</v>
      </c>
      <c r="C3544" t="str">
        <f t="shared" si="362"/>
        <v>https://usaybia.net/person/10810</v>
      </c>
      <c r="D3544" t="str">
        <f t="shared" si="363"/>
        <v>https://usaybia.net/person/10810_____________</v>
      </c>
      <c r="Q3544" t="str">
        <f t="shared" si="359"/>
        <v>,https://usaybia.net/person/10810</v>
      </c>
      <c r="R3544" t="str">
        <f t="shared" si="358"/>
        <v>https://usaybia.net/person/10810</v>
      </c>
    </row>
    <row r="3545" spans="1:18" x14ac:dyDescent="0.25">
      <c r="A3545">
        <f t="shared" si="360"/>
        <v>108</v>
      </c>
      <c r="B3545">
        <f t="shared" si="361"/>
        <v>10811</v>
      </c>
      <c r="C3545" t="str">
        <f t="shared" si="362"/>
        <v>https://usaybia.net/person/10811</v>
      </c>
      <c r="D3545" t="str">
        <f t="shared" si="363"/>
        <v>https://usaybia.net/person/10811_____________</v>
      </c>
      <c r="Q3545" t="str">
        <f t="shared" si="359"/>
        <v>,https://usaybia.net/person/10811</v>
      </c>
      <c r="R3545" t="str">
        <f t="shared" ref="R3545:R3608" si="364">RIGHT(Q3545,LEN(Q3545)-1)</f>
        <v>https://usaybia.net/person/10811</v>
      </c>
    </row>
    <row r="3546" spans="1:18" x14ac:dyDescent="0.25">
      <c r="A3546">
        <f t="shared" si="360"/>
        <v>108</v>
      </c>
      <c r="B3546">
        <f t="shared" si="361"/>
        <v>10812</v>
      </c>
      <c r="C3546" t="str">
        <f t="shared" si="362"/>
        <v>https://usaybia.net/person/10812</v>
      </c>
      <c r="D3546" t="str">
        <f t="shared" si="363"/>
        <v>https://usaybia.net/person/10812_____________</v>
      </c>
      <c r="Q3546" t="str">
        <f t="shared" si="359"/>
        <v>,https://usaybia.net/person/10812</v>
      </c>
      <c r="R3546" t="str">
        <f t="shared" si="364"/>
        <v>https://usaybia.net/person/10812</v>
      </c>
    </row>
    <row r="3547" spans="1:18" x14ac:dyDescent="0.25">
      <c r="A3547">
        <f t="shared" si="360"/>
        <v>108</v>
      </c>
      <c r="B3547">
        <f t="shared" si="361"/>
        <v>10813</v>
      </c>
      <c r="C3547" t="str">
        <f t="shared" si="362"/>
        <v>https://usaybia.net/person/10813</v>
      </c>
      <c r="D3547" t="str">
        <f t="shared" si="363"/>
        <v>https://usaybia.net/person/10813_____________</v>
      </c>
      <c r="Q3547" t="str">
        <f t="shared" si="359"/>
        <v>,https://usaybia.net/person/10813</v>
      </c>
      <c r="R3547" t="str">
        <f t="shared" si="364"/>
        <v>https://usaybia.net/person/10813</v>
      </c>
    </row>
    <row r="3548" spans="1:18" x14ac:dyDescent="0.25">
      <c r="A3548">
        <f t="shared" si="360"/>
        <v>108</v>
      </c>
      <c r="B3548">
        <f t="shared" si="361"/>
        <v>10814</v>
      </c>
      <c r="C3548" t="str">
        <f t="shared" si="362"/>
        <v>https://usaybia.net/person/10814</v>
      </c>
      <c r="D3548" t="str">
        <f t="shared" si="363"/>
        <v>https://usaybia.net/person/10814_____________</v>
      </c>
      <c r="Q3548" t="str">
        <f t="shared" si="359"/>
        <v>,https://usaybia.net/person/10814</v>
      </c>
      <c r="R3548" t="str">
        <f t="shared" si="364"/>
        <v>https://usaybia.net/person/10814</v>
      </c>
    </row>
    <row r="3549" spans="1:18" x14ac:dyDescent="0.25">
      <c r="A3549">
        <f t="shared" si="360"/>
        <v>108</v>
      </c>
      <c r="B3549">
        <f t="shared" si="361"/>
        <v>10815</v>
      </c>
      <c r="C3549" t="str">
        <f t="shared" si="362"/>
        <v>https://usaybia.net/person/10815</v>
      </c>
      <c r="D3549" t="str">
        <f t="shared" si="363"/>
        <v>https://usaybia.net/person/10815_____________</v>
      </c>
      <c r="Q3549" t="str">
        <f t="shared" si="359"/>
        <v>,https://usaybia.net/person/10815</v>
      </c>
      <c r="R3549" t="str">
        <f t="shared" si="364"/>
        <v>https://usaybia.net/person/10815</v>
      </c>
    </row>
    <row r="3550" spans="1:18" x14ac:dyDescent="0.25">
      <c r="A3550">
        <f t="shared" si="360"/>
        <v>108</v>
      </c>
      <c r="B3550">
        <f t="shared" si="361"/>
        <v>10816</v>
      </c>
      <c r="C3550" t="str">
        <f t="shared" si="362"/>
        <v>https://usaybia.net/person/10816</v>
      </c>
      <c r="D3550" t="str">
        <f t="shared" si="363"/>
        <v>https://usaybia.net/person/10816_____________</v>
      </c>
      <c r="Q3550" t="str">
        <f t="shared" si="359"/>
        <v>,https://usaybia.net/person/10816</v>
      </c>
      <c r="R3550" t="str">
        <f t="shared" si="364"/>
        <v>https://usaybia.net/person/10816</v>
      </c>
    </row>
    <row r="3551" spans="1:18" x14ac:dyDescent="0.25">
      <c r="A3551">
        <f t="shared" si="360"/>
        <v>108</v>
      </c>
      <c r="B3551">
        <f t="shared" si="361"/>
        <v>10817</v>
      </c>
      <c r="C3551" t="str">
        <f t="shared" si="362"/>
        <v>https://usaybia.net/person/10817</v>
      </c>
      <c r="D3551" t="str">
        <f t="shared" si="363"/>
        <v>https://usaybia.net/person/10817_____________</v>
      </c>
      <c r="Q3551" t="str">
        <f t="shared" si="359"/>
        <v>,https://usaybia.net/person/10817</v>
      </c>
      <c r="R3551" t="str">
        <f t="shared" si="364"/>
        <v>https://usaybia.net/person/10817</v>
      </c>
    </row>
    <row r="3552" spans="1:18" x14ac:dyDescent="0.25">
      <c r="A3552">
        <f t="shared" si="360"/>
        <v>108</v>
      </c>
      <c r="B3552">
        <f t="shared" si="361"/>
        <v>10818</v>
      </c>
      <c r="C3552" t="str">
        <f t="shared" si="362"/>
        <v>https://usaybia.net/person/10818</v>
      </c>
      <c r="D3552" t="str">
        <f t="shared" si="363"/>
        <v>https://usaybia.net/person/10818_____________</v>
      </c>
      <c r="Q3552" t="str">
        <f t="shared" si="359"/>
        <v>,https://usaybia.net/person/10818</v>
      </c>
      <c r="R3552" t="str">
        <f t="shared" si="364"/>
        <v>https://usaybia.net/person/10818</v>
      </c>
    </row>
    <row r="3553" spans="1:18" x14ac:dyDescent="0.25">
      <c r="A3553">
        <f t="shared" si="360"/>
        <v>108</v>
      </c>
      <c r="B3553">
        <f t="shared" si="361"/>
        <v>10819</v>
      </c>
      <c r="C3553" t="str">
        <f t="shared" si="362"/>
        <v>https://usaybia.net/person/10819</v>
      </c>
      <c r="D3553" t="str">
        <f t="shared" si="363"/>
        <v>https://usaybia.net/person/10819_____________</v>
      </c>
      <c r="Q3553" t="str">
        <f t="shared" si="359"/>
        <v>,https://usaybia.net/person/10819</v>
      </c>
      <c r="R3553" t="str">
        <f t="shared" si="364"/>
        <v>https://usaybia.net/person/10819</v>
      </c>
    </row>
    <row r="3554" spans="1:18" x14ac:dyDescent="0.25">
      <c r="A3554">
        <f t="shared" si="360"/>
        <v>108</v>
      </c>
      <c r="B3554">
        <f t="shared" si="361"/>
        <v>10820</v>
      </c>
      <c r="C3554" t="str">
        <f t="shared" si="362"/>
        <v>https://usaybia.net/person/10820</v>
      </c>
      <c r="D3554" t="str">
        <f t="shared" si="363"/>
        <v>https://usaybia.net/person/10820_____________</v>
      </c>
      <c r="Q3554" t="str">
        <f t="shared" si="359"/>
        <v>,https://usaybia.net/person/10820</v>
      </c>
      <c r="R3554" t="str">
        <f t="shared" si="364"/>
        <v>https://usaybia.net/person/10820</v>
      </c>
    </row>
    <row r="3555" spans="1:18" x14ac:dyDescent="0.25">
      <c r="A3555">
        <f t="shared" si="360"/>
        <v>108</v>
      </c>
      <c r="B3555">
        <f t="shared" si="361"/>
        <v>10821</v>
      </c>
      <c r="C3555" t="str">
        <f t="shared" si="362"/>
        <v>https://usaybia.net/person/10821</v>
      </c>
      <c r="D3555" t="str">
        <f t="shared" si="363"/>
        <v>https://usaybia.net/person/10821_____________</v>
      </c>
      <c r="Q3555" t="str">
        <f t="shared" si="359"/>
        <v>,https://usaybia.net/person/10821</v>
      </c>
      <c r="R3555" t="str">
        <f t="shared" si="364"/>
        <v>https://usaybia.net/person/10821</v>
      </c>
    </row>
    <row r="3556" spans="1:18" x14ac:dyDescent="0.25">
      <c r="A3556">
        <f t="shared" si="360"/>
        <v>108</v>
      </c>
      <c r="B3556">
        <f t="shared" si="361"/>
        <v>10822</v>
      </c>
      <c r="C3556" t="str">
        <f t="shared" si="362"/>
        <v>https://usaybia.net/person/10822</v>
      </c>
      <c r="D3556" t="str">
        <f t="shared" si="363"/>
        <v>https://usaybia.net/person/10822_____________</v>
      </c>
      <c r="Q3556" t="str">
        <f t="shared" si="359"/>
        <v>,https://usaybia.net/person/10822</v>
      </c>
      <c r="R3556" t="str">
        <f t="shared" si="364"/>
        <v>https://usaybia.net/person/10822</v>
      </c>
    </row>
    <row r="3557" spans="1:18" x14ac:dyDescent="0.25">
      <c r="A3557">
        <f t="shared" si="360"/>
        <v>108</v>
      </c>
      <c r="B3557">
        <f t="shared" si="361"/>
        <v>10823</v>
      </c>
      <c r="C3557" t="str">
        <f t="shared" si="362"/>
        <v>https://usaybia.net/person/10823</v>
      </c>
      <c r="D3557" t="str">
        <f t="shared" si="363"/>
        <v>https://usaybia.net/person/10823_____________</v>
      </c>
      <c r="Q3557" t="str">
        <f t="shared" si="359"/>
        <v>,https://usaybia.net/person/10823</v>
      </c>
      <c r="R3557" t="str">
        <f t="shared" si="364"/>
        <v>https://usaybia.net/person/10823</v>
      </c>
    </row>
    <row r="3558" spans="1:18" x14ac:dyDescent="0.25">
      <c r="A3558">
        <f t="shared" si="360"/>
        <v>108</v>
      </c>
      <c r="B3558">
        <f t="shared" si="361"/>
        <v>10824</v>
      </c>
      <c r="C3558" t="str">
        <f t="shared" si="362"/>
        <v>https://usaybia.net/person/10824</v>
      </c>
      <c r="D3558" t="str">
        <f t="shared" si="363"/>
        <v>https://usaybia.net/person/10824_____________</v>
      </c>
      <c r="Q3558" t="str">
        <f t="shared" si="359"/>
        <v>,https://usaybia.net/person/10824</v>
      </c>
      <c r="R3558" t="str">
        <f t="shared" si="364"/>
        <v>https://usaybia.net/person/10824</v>
      </c>
    </row>
    <row r="3559" spans="1:18" x14ac:dyDescent="0.25">
      <c r="A3559">
        <f t="shared" si="360"/>
        <v>108</v>
      </c>
      <c r="B3559">
        <f t="shared" si="361"/>
        <v>10825</v>
      </c>
      <c r="C3559" t="str">
        <f t="shared" si="362"/>
        <v>https://usaybia.net/person/10825</v>
      </c>
      <c r="D3559" t="str">
        <f t="shared" si="363"/>
        <v>https://usaybia.net/person/10825_____________</v>
      </c>
      <c r="Q3559" t="str">
        <f t="shared" si="359"/>
        <v>,https://usaybia.net/person/10825</v>
      </c>
      <c r="R3559" t="str">
        <f t="shared" si="364"/>
        <v>https://usaybia.net/person/10825</v>
      </c>
    </row>
    <row r="3560" spans="1:18" x14ac:dyDescent="0.25">
      <c r="A3560">
        <f t="shared" si="360"/>
        <v>108</v>
      </c>
      <c r="B3560">
        <f t="shared" si="361"/>
        <v>10826</v>
      </c>
      <c r="C3560" t="str">
        <f t="shared" si="362"/>
        <v>https://usaybia.net/person/10826</v>
      </c>
      <c r="D3560" t="str">
        <f t="shared" si="363"/>
        <v>https://usaybia.net/person/10826_____________</v>
      </c>
      <c r="Q3560" t="str">
        <f t="shared" si="359"/>
        <v>,https://usaybia.net/person/10826</v>
      </c>
      <c r="R3560" t="str">
        <f t="shared" si="364"/>
        <v>https://usaybia.net/person/10826</v>
      </c>
    </row>
    <row r="3561" spans="1:18" x14ac:dyDescent="0.25">
      <c r="A3561">
        <f t="shared" si="360"/>
        <v>108</v>
      </c>
      <c r="B3561">
        <f t="shared" si="361"/>
        <v>10827</v>
      </c>
      <c r="C3561" t="str">
        <f t="shared" si="362"/>
        <v>https://usaybia.net/person/10827</v>
      </c>
      <c r="D3561" t="str">
        <f t="shared" si="363"/>
        <v>https://usaybia.net/person/10827_____________</v>
      </c>
      <c r="Q3561" t="str">
        <f t="shared" si="359"/>
        <v>,https://usaybia.net/person/10827</v>
      </c>
      <c r="R3561" t="str">
        <f t="shared" si="364"/>
        <v>https://usaybia.net/person/10827</v>
      </c>
    </row>
    <row r="3562" spans="1:18" x14ac:dyDescent="0.25">
      <c r="A3562">
        <f t="shared" si="360"/>
        <v>108</v>
      </c>
      <c r="B3562">
        <f t="shared" si="361"/>
        <v>10828</v>
      </c>
      <c r="C3562" t="str">
        <f t="shared" si="362"/>
        <v>https://usaybia.net/person/10828</v>
      </c>
      <c r="D3562" t="str">
        <f t="shared" si="363"/>
        <v>https://usaybia.net/person/10828_____________</v>
      </c>
      <c r="Q3562" t="str">
        <f t="shared" si="359"/>
        <v>,https://usaybia.net/person/10828</v>
      </c>
      <c r="R3562" t="str">
        <f t="shared" si="364"/>
        <v>https://usaybia.net/person/10828</v>
      </c>
    </row>
    <row r="3563" spans="1:18" x14ac:dyDescent="0.25">
      <c r="A3563">
        <f t="shared" si="360"/>
        <v>108</v>
      </c>
      <c r="B3563">
        <f t="shared" si="361"/>
        <v>10829</v>
      </c>
      <c r="C3563" t="str">
        <f t="shared" si="362"/>
        <v>https://usaybia.net/person/10829</v>
      </c>
      <c r="D3563" t="str">
        <f t="shared" si="363"/>
        <v>https://usaybia.net/person/10829_____________</v>
      </c>
      <c r="Q3563" t="str">
        <f t="shared" si="359"/>
        <v>,https://usaybia.net/person/10829</v>
      </c>
      <c r="R3563" t="str">
        <f t="shared" si="364"/>
        <v>https://usaybia.net/person/10829</v>
      </c>
    </row>
    <row r="3564" spans="1:18" x14ac:dyDescent="0.25">
      <c r="A3564">
        <f t="shared" si="360"/>
        <v>108</v>
      </c>
      <c r="B3564">
        <f t="shared" si="361"/>
        <v>10830</v>
      </c>
      <c r="C3564" t="str">
        <f t="shared" si="362"/>
        <v>https://usaybia.net/person/10830</v>
      </c>
      <c r="D3564" t="str">
        <f t="shared" si="363"/>
        <v>https://usaybia.net/person/10830_____________</v>
      </c>
      <c r="Q3564" t="str">
        <f t="shared" si="359"/>
        <v>,https://usaybia.net/person/10830</v>
      </c>
      <c r="R3564" t="str">
        <f t="shared" si="364"/>
        <v>https://usaybia.net/person/10830</v>
      </c>
    </row>
    <row r="3565" spans="1:18" x14ac:dyDescent="0.25">
      <c r="A3565">
        <f t="shared" si="360"/>
        <v>108</v>
      </c>
      <c r="B3565">
        <f t="shared" si="361"/>
        <v>10831</v>
      </c>
      <c r="C3565" t="str">
        <f t="shared" si="362"/>
        <v>https://usaybia.net/person/10831</v>
      </c>
      <c r="D3565" t="str">
        <f t="shared" si="363"/>
        <v>https://usaybia.net/person/10831_____________</v>
      </c>
      <c r="Q3565" t="str">
        <f t="shared" si="359"/>
        <v>,https://usaybia.net/person/10831</v>
      </c>
      <c r="R3565" t="str">
        <f t="shared" si="364"/>
        <v>https://usaybia.net/person/10831</v>
      </c>
    </row>
    <row r="3566" spans="1:18" x14ac:dyDescent="0.25">
      <c r="A3566">
        <f t="shared" si="360"/>
        <v>108</v>
      </c>
      <c r="B3566">
        <f t="shared" si="361"/>
        <v>10832</v>
      </c>
      <c r="C3566" t="str">
        <f t="shared" si="362"/>
        <v>https://usaybia.net/person/10832</v>
      </c>
      <c r="D3566" t="str">
        <f t="shared" si="363"/>
        <v>https://usaybia.net/person/10832_____________</v>
      </c>
      <c r="Q3566" t="str">
        <f t="shared" si="359"/>
        <v>,https://usaybia.net/person/10832</v>
      </c>
      <c r="R3566" t="str">
        <f t="shared" si="364"/>
        <v>https://usaybia.net/person/10832</v>
      </c>
    </row>
    <row r="3567" spans="1:18" x14ac:dyDescent="0.25">
      <c r="A3567">
        <f t="shared" si="360"/>
        <v>108</v>
      </c>
      <c r="B3567">
        <f t="shared" si="361"/>
        <v>10833</v>
      </c>
      <c r="C3567" t="str">
        <f t="shared" si="362"/>
        <v>https://usaybia.net/person/10833</v>
      </c>
      <c r="D3567" t="str">
        <f t="shared" si="363"/>
        <v>https://usaybia.net/person/10833_____________</v>
      </c>
      <c r="Q3567" t="str">
        <f t="shared" si="359"/>
        <v>,https://usaybia.net/person/10833</v>
      </c>
      <c r="R3567" t="str">
        <f t="shared" si="364"/>
        <v>https://usaybia.net/person/10833</v>
      </c>
    </row>
    <row r="3568" spans="1:18" x14ac:dyDescent="0.25">
      <c r="A3568">
        <f t="shared" si="360"/>
        <v>109</v>
      </c>
      <c r="B3568">
        <f>10900+1</f>
        <v>10901</v>
      </c>
      <c r="C3568" t="str">
        <f t="shared" si="362"/>
        <v>https://usaybia.net/person/10901</v>
      </c>
      <c r="D3568" t="str">
        <f t="shared" si="363"/>
        <v>https://usaybia.net/person/10901_____________</v>
      </c>
      <c r="Q3568" t="str">
        <f t="shared" si="359"/>
        <v>,https://usaybia.net/person/10901</v>
      </c>
      <c r="R3568" t="str">
        <f t="shared" si="364"/>
        <v>https://usaybia.net/person/10901</v>
      </c>
    </row>
    <row r="3569" spans="1:18" x14ac:dyDescent="0.25">
      <c r="A3569">
        <f t="shared" si="360"/>
        <v>109</v>
      </c>
      <c r="B3569">
        <f t="shared" si="361"/>
        <v>10902</v>
      </c>
      <c r="C3569" t="str">
        <f t="shared" si="362"/>
        <v>https://usaybia.net/person/10902</v>
      </c>
      <c r="D3569" t="str">
        <f t="shared" si="363"/>
        <v>https://usaybia.net/person/10902_____________</v>
      </c>
      <c r="Q3569" t="str">
        <f t="shared" si="359"/>
        <v>,https://usaybia.net/person/10902</v>
      </c>
      <c r="R3569" t="str">
        <f t="shared" si="364"/>
        <v>https://usaybia.net/person/10902</v>
      </c>
    </row>
    <row r="3570" spans="1:18" x14ac:dyDescent="0.25">
      <c r="A3570">
        <f t="shared" si="360"/>
        <v>109</v>
      </c>
      <c r="B3570">
        <f t="shared" si="361"/>
        <v>10903</v>
      </c>
      <c r="C3570" t="str">
        <f t="shared" si="362"/>
        <v>https://usaybia.net/person/10903</v>
      </c>
      <c r="D3570" t="str">
        <f t="shared" si="363"/>
        <v>https://usaybia.net/person/10903_____________</v>
      </c>
      <c r="Q3570" t="str">
        <f t="shared" si="359"/>
        <v>,https://usaybia.net/person/10903</v>
      </c>
      <c r="R3570" t="str">
        <f t="shared" si="364"/>
        <v>https://usaybia.net/person/10903</v>
      </c>
    </row>
    <row r="3571" spans="1:18" x14ac:dyDescent="0.25">
      <c r="A3571">
        <f t="shared" si="360"/>
        <v>109</v>
      </c>
      <c r="B3571">
        <f t="shared" si="361"/>
        <v>10904</v>
      </c>
      <c r="C3571" t="str">
        <f t="shared" si="362"/>
        <v>https://usaybia.net/person/10904</v>
      </c>
      <c r="D3571" t="str">
        <f t="shared" si="363"/>
        <v>https://usaybia.net/person/10904_____________</v>
      </c>
      <c r="Q3571" t="str">
        <f t="shared" si="359"/>
        <v>,https://usaybia.net/person/10904</v>
      </c>
      <c r="R3571" t="str">
        <f t="shared" si="364"/>
        <v>https://usaybia.net/person/10904</v>
      </c>
    </row>
    <row r="3572" spans="1:18" x14ac:dyDescent="0.25">
      <c r="A3572">
        <f t="shared" si="360"/>
        <v>109</v>
      </c>
      <c r="B3572">
        <f t="shared" si="361"/>
        <v>10905</v>
      </c>
      <c r="C3572" t="str">
        <f t="shared" si="362"/>
        <v>https://usaybia.net/person/10905</v>
      </c>
      <c r="D3572" t="str">
        <f t="shared" si="363"/>
        <v>https://usaybia.net/person/10905_____________</v>
      </c>
      <c r="Q3572" t="str">
        <f t="shared" si="359"/>
        <v>,https://usaybia.net/person/10905</v>
      </c>
      <c r="R3572" t="str">
        <f t="shared" si="364"/>
        <v>https://usaybia.net/person/10905</v>
      </c>
    </row>
    <row r="3573" spans="1:18" x14ac:dyDescent="0.25">
      <c r="A3573">
        <f t="shared" si="360"/>
        <v>109</v>
      </c>
      <c r="B3573">
        <f t="shared" si="361"/>
        <v>10906</v>
      </c>
      <c r="C3573" t="str">
        <f t="shared" si="362"/>
        <v>https://usaybia.net/person/10906</v>
      </c>
      <c r="D3573" t="str">
        <f t="shared" si="363"/>
        <v>https://usaybia.net/person/10906_____________</v>
      </c>
      <c r="Q3573" t="str">
        <f t="shared" si="359"/>
        <v>,https://usaybia.net/person/10906</v>
      </c>
      <c r="R3573" t="str">
        <f t="shared" si="364"/>
        <v>https://usaybia.net/person/10906</v>
      </c>
    </row>
    <row r="3574" spans="1:18" x14ac:dyDescent="0.25">
      <c r="A3574">
        <f t="shared" si="360"/>
        <v>109</v>
      </c>
      <c r="B3574">
        <f t="shared" si="361"/>
        <v>10907</v>
      </c>
      <c r="C3574" t="str">
        <f t="shared" si="362"/>
        <v>https://usaybia.net/person/10907</v>
      </c>
      <c r="D3574" t="str">
        <f t="shared" si="363"/>
        <v>https://usaybia.net/person/10907_____________</v>
      </c>
      <c r="Q3574" t="str">
        <f t="shared" si="359"/>
        <v>,https://usaybia.net/person/10907</v>
      </c>
      <c r="R3574" t="str">
        <f t="shared" si="364"/>
        <v>https://usaybia.net/person/10907</v>
      </c>
    </row>
    <row r="3575" spans="1:18" x14ac:dyDescent="0.25">
      <c r="A3575">
        <f t="shared" si="360"/>
        <v>109</v>
      </c>
      <c r="B3575">
        <f t="shared" si="361"/>
        <v>10908</v>
      </c>
      <c r="C3575" t="str">
        <f t="shared" si="362"/>
        <v>https://usaybia.net/person/10908</v>
      </c>
      <c r="D3575" t="str">
        <f t="shared" si="363"/>
        <v>https://usaybia.net/person/10908_____________</v>
      </c>
      <c r="Q3575" t="str">
        <f t="shared" si="359"/>
        <v>,https://usaybia.net/person/10908</v>
      </c>
      <c r="R3575" t="str">
        <f t="shared" si="364"/>
        <v>https://usaybia.net/person/10908</v>
      </c>
    </row>
    <row r="3576" spans="1:18" x14ac:dyDescent="0.25">
      <c r="A3576">
        <f t="shared" si="360"/>
        <v>109</v>
      </c>
      <c r="B3576">
        <f t="shared" si="361"/>
        <v>10909</v>
      </c>
      <c r="C3576" t="str">
        <f t="shared" si="362"/>
        <v>https://usaybia.net/person/10909</v>
      </c>
      <c r="D3576" t="str">
        <f t="shared" si="363"/>
        <v>https://usaybia.net/person/10909_____________</v>
      </c>
      <c r="Q3576" t="str">
        <f t="shared" si="359"/>
        <v>,https://usaybia.net/person/10909</v>
      </c>
      <c r="R3576" t="str">
        <f t="shared" si="364"/>
        <v>https://usaybia.net/person/10909</v>
      </c>
    </row>
    <row r="3577" spans="1:18" x14ac:dyDescent="0.25">
      <c r="A3577">
        <f t="shared" si="360"/>
        <v>109</v>
      </c>
      <c r="B3577">
        <f t="shared" si="361"/>
        <v>10910</v>
      </c>
      <c r="C3577" t="str">
        <f t="shared" si="362"/>
        <v>https://usaybia.net/person/10910</v>
      </c>
      <c r="D3577" t="str">
        <f t="shared" si="363"/>
        <v>https://usaybia.net/person/10910_____________</v>
      </c>
      <c r="Q3577" t="str">
        <f t="shared" si="359"/>
        <v>,https://usaybia.net/person/10910</v>
      </c>
      <c r="R3577" t="str">
        <f t="shared" si="364"/>
        <v>https://usaybia.net/person/10910</v>
      </c>
    </row>
    <row r="3578" spans="1:18" x14ac:dyDescent="0.25">
      <c r="A3578">
        <f t="shared" si="360"/>
        <v>109</v>
      </c>
      <c r="B3578">
        <f t="shared" si="361"/>
        <v>10911</v>
      </c>
      <c r="C3578" t="str">
        <f t="shared" si="362"/>
        <v>https://usaybia.net/person/10911</v>
      </c>
      <c r="D3578" t="str">
        <f t="shared" si="363"/>
        <v>https://usaybia.net/person/10911_____________</v>
      </c>
      <c r="Q3578" t="str">
        <f t="shared" si="359"/>
        <v>,https://usaybia.net/person/10911</v>
      </c>
      <c r="R3578" t="str">
        <f t="shared" si="364"/>
        <v>https://usaybia.net/person/10911</v>
      </c>
    </row>
    <row r="3579" spans="1:18" x14ac:dyDescent="0.25">
      <c r="A3579">
        <f t="shared" si="360"/>
        <v>109</v>
      </c>
      <c r="B3579">
        <f t="shared" si="361"/>
        <v>10912</v>
      </c>
      <c r="C3579" t="str">
        <f t="shared" si="362"/>
        <v>https://usaybia.net/person/10912</v>
      </c>
      <c r="D3579" t="str">
        <f t="shared" si="363"/>
        <v>https://usaybia.net/person/10912_____________</v>
      </c>
      <c r="Q3579" t="str">
        <f t="shared" si="359"/>
        <v>,https://usaybia.net/person/10912</v>
      </c>
      <c r="R3579" t="str">
        <f t="shared" si="364"/>
        <v>https://usaybia.net/person/10912</v>
      </c>
    </row>
    <row r="3580" spans="1:18" x14ac:dyDescent="0.25">
      <c r="A3580">
        <f t="shared" si="360"/>
        <v>109</v>
      </c>
      <c r="B3580">
        <f t="shared" si="361"/>
        <v>10913</v>
      </c>
      <c r="C3580" t="str">
        <f t="shared" si="362"/>
        <v>https://usaybia.net/person/10913</v>
      </c>
      <c r="D3580" t="str">
        <f t="shared" si="363"/>
        <v>https://usaybia.net/person/10913_____________</v>
      </c>
      <c r="Q3580" t="str">
        <f t="shared" si="359"/>
        <v>,https://usaybia.net/person/10913</v>
      </c>
      <c r="R3580" t="str">
        <f t="shared" si="364"/>
        <v>https://usaybia.net/person/10913</v>
      </c>
    </row>
    <row r="3581" spans="1:18" x14ac:dyDescent="0.25">
      <c r="A3581">
        <f t="shared" si="360"/>
        <v>109</v>
      </c>
      <c r="B3581">
        <f t="shared" si="361"/>
        <v>10914</v>
      </c>
      <c r="C3581" t="str">
        <f t="shared" si="362"/>
        <v>https://usaybia.net/person/10914</v>
      </c>
      <c r="D3581" t="str">
        <f t="shared" si="363"/>
        <v>https://usaybia.net/person/10914_____________</v>
      </c>
      <c r="Q3581" t="str">
        <f t="shared" si="359"/>
        <v>,https://usaybia.net/person/10914</v>
      </c>
      <c r="R3581" t="str">
        <f t="shared" si="364"/>
        <v>https://usaybia.net/person/10914</v>
      </c>
    </row>
    <row r="3582" spans="1:18" x14ac:dyDescent="0.25">
      <c r="A3582">
        <f t="shared" si="360"/>
        <v>109</v>
      </c>
      <c r="B3582">
        <f t="shared" si="361"/>
        <v>10915</v>
      </c>
      <c r="C3582" t="str">
        <f t="shared" si="362"/>
        <v>https://usaybia.net/person/10915</v>
      </c>
      <c r="D3582" t="str">
        <f t="shared" si="363"/>
        <v>https://usaybia.net/person/10915_____________</v>
      </c>
      <c r="Q3582" t="str">
        <f t="shared" si="359"/>
        <v>,https://usaybia.net/person/10915</v>
      </c>
      <c r="R3582" t="str">
        <f t="shared" si="364"/>
        <v>https://usaybia.net/person/10915</v>
      </c>
    </row>
    <row r="3583" spans="1:18" x14ac:dyDescent="0.25">
      <c r="A3583">
        <f t="shared" si="360"/>
        <v>109</v>
      </c>
      <c r="B3583">
        <f t="shared" si="361"/>
        <v>10916</v>
      </c>
      <c r="C3583" t="str">
        <f t="shared" si="362"/>
        <v>https://usaybia.net/person/10916</v>
      </c>
      <c r="D3583" t="str">
        <f t="shared" si="363"/>
        <v>https://usaybia.net/person/10916_____________</v>
      </c>
      <c r="Q3583" t="str">
        <f t="shared" si="359"/>
        <v>,https://usaybia.net/person/10916</v>
      </c>
      <c r="R3583" t="str">
        <f t="shared" si="364"/>
        <v>https://usaybia.net/person/10916</v>
      </c>
    </row>
    <row r="3584" spans="1:18" x14ac:dyDescent="0.25">
      <c r="A3584">
        <f t="shared" si="360"/>
        <v>109</v>
      </c>
      <c r="B3584">
        <f t="shared" si="361"/>
        <v>10917</v>
      </c>
      <c r="C3584" t="str">
        <f t="shared" si="362"/>
        <v>https://usaybia.net/person/10917</v>
      </c>
      <c r="D3584" t="str">
        <f t="shared" si="363"/>
        <v>https://usaybia.net/person/10917_____________</v>
      </c>
      <c r="Q3584" t="str">
        <f t="shared" si="359"/>
        <v>,https://usaybia.net/person/10917</v>
      </c>
      <c r="R3584" t="str">
        <f t="shared" si="364"/>
        <v>https://usaybia.net/person/10917</v>
      </c>
    </row>
    <row r="3585" spans="1:18" x14ac:dyDescent="0.25">
      <c r="A3585">
        <f t="shared" si="360"/>
        <v>109</v>
      </c>
      <c r="B3585">
        <f t="shared" si="361"/>
        <v>10918</v>
      </c>
      <c r="C3585" t="str">
        <f t="shared" si="362"/>
        <v>https://usaybia.net/person/10918</v>
      </c>
      <c r="D3585" t="str">
        <f t="shared" si="363"/>
        <v>https://usaybia.net/person/10918_____________</v>
      </c>
      <c r="Q3585" t="str">
        <f t="shared" si="359"/>
        <v>,https://usaybia.net/person/10918</v>
      </c>
      <c r="R3585" t="str">
        <f t="shared" si="364"/>
        <v>https://usaybia.net/person/10918</v>
      </c>
    </row>
    <row r="3586" spans="1:18" x14ac:dyDescent="0.25">
      <c r="A3586">
        <f t="shared" si="360"/>
        <v>109</v>
      </c>
      <c r="B3586">
        <f t="shared" si="361"/>
        <v>10919</v>
      </c>
      <c r="C3586" t="str">
        <f t="shared" si="362"/>
        <v>https://usaybia.net/person/10919</v>
      </c>
      <c r="D3586" t="str">
        <f t="shared" si="363"/>
        <v>https://usaybia.net/person/10919_____________</v>
      </c>
      <c r="Q3586" t="str">
        <f t="shared" si="359"/>
        <v>,https://usaybia.net/person/10919</v>
      </c>
      <c r="R3586" t="str">
        <f t="shared" si="364"/>
        <v>https://usaybia.net/person/10919</v>
      </c>
    </row>
    <row r="3587" spans="1:18" x14ac:dyDescent="0.25">
      <c r="A3587">
        <f t="shared" si="360"/>
        <v>109</v>
      </c>
      <c r="B3587">
        <f t="shared" si="361"/>
        <v>10920</v>
      </c>
      <c r="C3587" t="str">
        <f t="shared" si="362"/>
        <v>https://usaybia.net/person/10920</v>
      </c>
      <c r="D3587" t="str">
        <f t="shared" si="363"/>
        <v>https://usaybia.net/person/10920_____________</v>
      </c>
      <c r="Q3587" t="str">
        <f t="shared" ref="Q3587:Q3650" si="365">SUBSTITUTE(SUBSTITUTE(SUBSTITUTE(CONCATENATE(C3587,F3587,G3587,H3587,I3587,J3587,K3587,L3587,SUBSTITUTE(M3587,".emedien.ub.uni-muenchen.de",""),N3587,O3587,P3587),"http",",http"),"xxx",""),"XXX","")</f>
        <v>,https://usaybia.net/person/10920</v>
      </c>
      <c r="R3587" t="str">
        <f t="shared" si="364"/>
        <v>https://usaybia.net/person/10920</v>
      </c>
    </row>
    <row r="3588" spans="1:18" x14ac:dyDescent="0.25">
      <c r="A3588">
        <f t="shared" si="360"/>
        <v>109</v>
      </c>
      <c r="B3588">
        <f t="shared" si="361"/>
        <v>10921</v>
      </c>
      <c r="C3588" t="str">
        <f t="shared" si="362"/>
        <v>https://usaybia.net/person/10921</v>
      </c>
      <c r="D3588" t="str">
        <f t="shared" si="363"/>
        <v>https://usaybia.net/person/10921_____________</v>
      </c>
      <c r="Q3588" t="str">
        <f t="shared" si="365"/>
        <v>,https://usaybia.net/person/10921</v>
      </c>
      <c r="R3588" t="str">
        <f t="shared" si="364"/>
        <v>https://usaybia.net/person/10921</v>
      </c>
    </row>
    <row r="3589" spans="1:18" x14ac:dyDescent="0.25">
      <c r="A3589">
        <f t="shared" si="360"/>
        <v>109</v>
      </c>
      <c r="B3589">
        <f t="shared" si="361"/>
        <v>10922</v>
      </c>
      <c r="C3589" t="str">
        <f t="shared" si="362"/>
        <v>https://usaybia.net/person/10922</v>
      </c>
      <c r="D3589" t="str">
        <f t="shared" si="363"/>
        <v>https://usaybia.net/person/10922_____________</v>
      </c>
      <c r="Q3589" t="str">
        <f t="shared" si="365"/>
        <v>,https://usaybia.net/person/10922</v>
      </c>
      <c r="R3589" t="str">
        <f t="shared" si="364"/>
        <v>https://usaybia.net/person/10922</v>
      </c>
    </row>
    <row r="3590" spans="1:18" x14ac:dyDescent="0.25">
      <c r="A3590">
        <f t="shared" si="360"/>
        <v>109</v>
      </c>
      <c r="B3590">
        <f t="shared" si="361"/>
        <v>10923</v>
      </c>
      <c r="C3590" t="str">
        <f t="shared" si="362"/>
        <v>https://usaybia.net/person/10923</v>
      </c>
      <c r="D3590" t="str">
        <f t="shared" si="363"/>
        <v>https://usaybia.net/person/10923_____________</v>
      </c>
      <c r="Q3590" t="str">
        <f t="shared" si="365"/>
        <v>,https://usaybia.net/person/10923</v>
      </c>
      <c r="R3590" t="str">
        <f t="shared" si="364"/>
        <v>https://usaybia.net/person/10923</v>
      </c>
    </row>
    <row r="3591" spans="1:18" x14ac:dyDescent="0.25">
      <c r="A3591">
        <f t="shared" si="360"/>
        <v>109</v>
      </c>
      <c r="B3591">
        <f t="shared" si="361"/>
        <v>10924</v>
      </c>
      <c r="C3591" t="str">
        <f t="shared" si="362"/>
        <v>https://usaybia.net/person/10924</v>
      </c>
      <c r="D3591" t="str">
        <f t="shared" si="363"/>
        <v>https://usaybia.net/person/10924_____________</v>
      </c>
      <c r="Q3591" t="str">
        <f t="shared" si="365"/>
        <v>,https://usaybia.net/person/10924</v>
      </c>
      <c r="R3591" t="str">
        <f t="shared" si="364"/>
        <v>https://usaybia.net/person/10924</v>
      </c>
    </row>
    <row r="3592" spans="1:18" x14ac:dyDescent="0.25">
      <c r="A3592">
        <f t="shared" si="360"/>
        <v>109</v>
      </c>
      <c r="B3592">
        <f t="shared" si="361"/>
        <v>10925</v>
      </c>
      <c r="C3592" t="str">
        <f t="shared" si="362"/>
        <v>https://usaybia.net/person/10925</v>
      </c>
      <c r="D3592" t="str">
        <f t="shared" si="363"/>
        <v>https://usaybia.net/person/10925_____________</v>
      </c>
      <c r="Q3592" t="str">
        <f t="shared" si="365"/>
        <v>,https://usaybia.net/person/10925</v>
      </c>
      <c r="R3592" t="str">
        <f t="shared" si="364"/>
        <v>https://usaybia.net/person/10925</v>
      </c>
    </row>
    <row r="3593" spans="1:18" x14ac:dyDescent="0.25">
      <c r="A3593">
        <f t="shared" si="360"/>
        <v>109</v>
      </c>
      <c r="B3593">
        <f t="shared" si="361"/>
        <v>10926</v>
      </c>
      <c r="C3593" t="str">
        <f t="shared" si="362"/>
        <v>https://usaybia.net/person/10926</v>
      </c>
      <c r="D3593" t="str">
        <f t="shared" si="363"/>
        <v>https://usaybia.net/person/10926_____________</v>
      </c>
      <c r="Q3593" t="str">
        <f t="shared" si="365"/>
        <v>,https://usaybia.net/person/10926</v>
      </c>
      <c r="R3593" t="str">
        <f t="shared" si="364"/>
        <v>https://usaybia.net/person/10926</v>
      </c>
    </row>
    <row r="3594" spans="1:18" x14ac:dyDescent="0.25">
      <c r="A3594">
        <f t="shared" si="360"/>
        <v>109</v>
      </c>
      <c r="B3594">
        <f t="shared" si="361"/>
        <v>10927</v>
      </c>
      <c r="C3594" t="str">
        <f t="shared" si="362"/>
        <v>https://usaybia.net/person/10927</v>
      </c>
      <c r="D3594" t="str">
        <f t="shared" si="363"/>
        <v>https://usaybia.net/person/10927_____________</v>
      </c>
      <c r="Q3594" t="str">
        <f t="shared" si="365"/>
        <v>,https://usaybia.net/person/10927</v>
      </c>
      <c r="R3594" t="str">
        <f t="shared" si="364"/>
        <v>https://usaybia.net/person/10927</v>
      </c>
    </row>
    <row r="3595" spans="1:18" x14ac:dyDescent="0.25">
      <c r="A3595">
        <f t="shared" si="360"/>
        <v>109</v>
      </c>
      <c r="B3595">
        <f t="shared" si="361"/>
        <v>10928</v>
      </c>
      <c r="C3595" t="str">
        <f t="shared" si="362"/>
        <v>https://usaybia.net/person/10928</v>
      </c>
      <c r="D3595" t="str">
        <f t="shared" si="363"/>
        <v>https://usaybia.net/person/10928_____________</v>
      </c>
      <c r="Q3595" t="str">
        <f t="shared" si="365"/>
        <v>,https://usaybia.net/person/10928</v>
      </c>
      <c r="R3595" t="str">
        <f t="shared" si="364"/>
        <v>https://usaybia.net/person/10928</v>
      </c>
    </row>
    <row r="3596" spans="1:18" x14ac:dyDescent="0.25">
      <c r="A3596">
        <f t="shared" si="360"/>
        <v>109</v>
      </c>
      <c r="B3596">
        <f t="shared" si="361"/>
        <v>10929</v>
      </c>
      <c r="C3596" t="str">
        <f t="shared" si="362"/>
        <v>https://usaybia.net/person/10929</v>
      </c>
      <c r="D3596" t="str">
        <f t="shared" si="363"/>
        <v>https://usaybia.net/person/10929_____________</v>
      </c>
      <c r="Q3596" t="str">
        <f t="shared" si="365"/>
        <v>,https://usaybia.net/person/10929</v>
      </c>
      <c r="R3596" t="str">
        <f t="shared" si="364"/>
        <v>https://usaybia.net/person/10929</v>
      </c>
    </row>
    <row r="3597" spans="1:18" x14ac:dyDescent="0.25">
      <c r="A3597">
        <f t="shared" si="360"/>
        <v>109</v>
      </c>
      <c r="B3597">
        <f t="shared" si="361"/>
        <v>10930</v>
      </c>
      <c r="C3597" t="str">
        <f t="shared" si="362"/>
        <v>https://usaybia.net/person/10930</v>
      </c>
      <c r="D3597" t="str">
        <f t="shared" si="363"/>
        <v>https://usaybia.net/person/10930_____________</v>
      </c>
      <c r="Q3597" t="str">
        <f t="shared" si="365"/>
        <v>,https://usaybia.net/person/10930</v>
      </c>
      <c r="R3597" t="str">
        <f t="shared" si="364"/>
        <v>https://usaybia.net/person/10930</v>
      </c>
    </row>
    <row r="3598" spans="1:18" x14ac:dyDescent="0.25">
      <c r="A3598">
        <f t="shared" ref="A3598:A3661" si="366">A3565+1</f>
        <v>109</v>
      </c>
      <c r="B3598">
        <f t="shared" si="361"/>
        <v>10931</v>
      </c>
      <c r="C3598" t="str">
        <f t="shared" si="362"/>
        <v>https://usaybia.net/person/10931</v>
      </c>
      <c r="D3598" t="str">
        <f t="shared" si="363"/>
        <v>https://usaybia.net/person/10931_____________</v>
      </c>
      <c r="Q3598" t="str">
        <f t="shared" si="365"/>
        <v>,https://usaybia.net/person/10931</v>
      </c>
      <c r="R3598" t="str">
        <f t="shared" si="364"/>
        <v>https://usaybia.net/person/10931</v>
      </c>
    </row>
    <row r="3599" spans="1:18" x14ac:dyDescent="0.25">
      <c r="A3599">
        <f t="shared" si="366"/>
        <v>109</v>
      </c>
      <c r="B3599">
        <f t="shared" si="361"/>
        <v>10932</v>
      </c>
      <c r="C3599" t="str">
        <f t="shared" si="362"/>
        <v>https://usaybia.net/person/10932</v>
      </c>
      <c r="D3599" t="str">
        <f t="shared" si="363"/>
        <v>https://usaybia.net/person/10932_____________</v>
      </c>
      <c r="Q3599" t="str">
        <f t="shared" si="365"/>
        <v>,https://usaybia.net/person/10932</v>
      </c>
      <c r="R3599" t="str">
        <f t="shared" si="364"/>
        <v>https://usaybia.net/person/10932</v>
      </c>
    </row>
    <row r="3600" spans="1:18" x14ac:dyDescent="0.25">
      <c r="A3600">
        <f t="shared" si="366"/>
        <v>109</v>
      </c>
      <c r="B3600">
        <f t="shared" ref="B3600:B3663" si="367">B3599+1</f>
        <v>10933</v>
      </c>
      <c r="C3600" t="str">
        <f t="shared" si="362"/>
        <v>https://usaybia.net/person/10933</v>
      </c>
      <c r="D3600" t="str">
        <f t="shared" si="363"/>
        <v>https://usaybia.net/person/10933_____________</v>
      </c>
      <c r="Q3600" t="str">
        <f t="shared" si="365"/>
        <v>,https://usaybia.net/person/10933</v>
      </c>
      <c r="R3600" t="str">
        <f t="shared" si="364"/>
        <v>https://usaybia.net/person/10933</v>
      </c>
    </row>
    <row r="3601" spans="1:18" x14ac:dyDescent="0.25">
      <c r="A3601">
        <f t="shared" si="366"/>
        <v>110</v>
      </c>
      <c r="B3601">
        <f>11000+1</f>
        <v>11001</v>
      </c>
      <c r="C3601" t="str">
        <f t="shared" si="362"/>
        <v>https://usaybia.net/person/11001</v>
      </c>
      <c r="D3601" t="str">
        <f t="shared" si="363"/>
        <v>https://usaybia.net/person/11001_____________</v>
      </c>
      <c r="Q3601" t="str">
        <f t="shared" si="365"/>
        <v>,https://usaybia.net/person/11001</v>
      </c>
      <c r="R3601" t="str">
        <f t="shared" si="364"/>
        <v>https://usaybia.net/person/11001</v>
      </c>
    </row>
    <row r="3602" spans="1:18" x14ac:dyDescent="0.25">
      <c r="A3602">
        <f t="shared" si="366"/>
        <v>110</v>
      </c>
      <c r="B3602">
        <f t="shared" si="367"/>
        <v>11002</v>
      </c>
      <c r="C3602" t="str">
        <f t="shared" si="362"/>
        <v>https://usaybia.net/person/11002</v>
      </c>
      <c r="D3602" t="str">
        <f t="shared" si="363"/>
        <v>https://usaybia.net/person/11002_____________</v>
      </c>
      <c r="Q3602" t="str">
        <f t="shared" si="365"/>
        <v>,https://usaybia.net/person/11002</v>
      </c>
      <c r="R3602" t="str">
        <f t="shared" si="364"/>
        <v>https://usaybia.net/person/11002</v>
      </c>
    </row>
    <row r="3603" spans="1:18" x14ac:dyDescent="0.25">
      <c r="A3603">
        <f t="shared" si="366"/>
        <v>110</v>
      </c>
      <c r="B3603">
        <f t="shared" si="367"/>
        <v>11003</v>
      </c>
      <c r="C3603" t="str">
        <f t="shared" si="362"/>
        <v>https://usaybia.net/person/11003</v>
      </c>
      <c r="D3603" t="str">
        <f t="shared" si="363"/>
        <v>https://usaybia.net/person/11003_____________</v>
      </c>
      <c r="Q3603" t="str">
        <f t="shared" si="365"/>
        <v>,https://usaybia.net/person/11003</v>
      </c>
      <c r="R3603" t="str">
        <f t="shared" si="364"/>
        <v>https://usaybia.net/person/11003</v>
      </c>
    </row>
    <row r="3604" spans="1:18" x14ac:dyDescent="0.25">
      <c r="A3604">
        <f t="shared" si="366"/>
        <v>110</v>
      </c>
      <c r="B3604">
        <f t="shared" si="367"/>
        <v>11004</v>
      </c>
      <c r="C3604" t="str">
        <f t="shared" ref="C3604:C3667" si="368">"https://usaybia.net/person/"&amp;B3604</f>
        <v>https://usaybia.net/person/11004</v>
      </c>
      <c r="D3604" t="str">
        <f t="shared" ref="D3604:D3667" si="369">C3604&amp;"_____________"</f>
        <v>https://usaybia.net/person/11004_____________</v>
      </c>
      <c r="Q3604" t="str">
        <f t="shared" si="365"/>
        <v>,https://usaybia.net/person/11004</v>
      </c>
      <c r="R3604" t="str">
        <f t="shared" si="364"/>
        <v>https://usaybia.net/person/11004</v>
      </c>
    </row>
    <row r="3605" spans="1:18" x14ac:dyDescent="0.25">
      <c r="A3605">
        <f t="shared" si="366"/>
        <v>110</v>
      </c>
      <c r="B3605">
        <f t="shared" si="367"/>
        <v>11005</v>
      </c>
      <c r="C3605" t="str">
        <f t="shared" si="368"/>
        <v>https://usaybia.net/person/11005</v>
      </c>
      <c r="D3605" t="str">
        <f t="shared" si="369"/>
        <v>https://usaybia.net/person/11005_____________</v>
      </c>
      <c r="Q3605" t="str">
        <f t="shared" si="365"/>
        <v>,https://usaybia.net/person/11005</v>
      </c>
      <c r="R3605" t="str">
        <f t="shared" si="364"/>
        <v>https://usaybia.net/person/11005</v>
      </c>
    </row>
    <row r="3606" spans="1:18" x14ac:dyDescent="0.25">
      <c r="A3606">
        <f t="shared" si="366"/>
        <v>110</v>
      </c>
      <c r="B3606">
        <f t="shared" si="367"/>
        <v>11006</v>
      </c>
      <c r="C3606" t="str">
        <f t="shared" si="368"/>
        <v>https://usaybia.net/person/11006</v>
      </c>
      <c r="D3606" t="str">
        <f t="shared" si="369"/>
        <v>https://usaybia.net/person/11006_____________</v>
      </c>
      <c r="Q3606" t="str">
        <f t="shared" si="365"/>
        <v>,https://usaybia.net/person/11006</v>
      </c>
      <c r="R3606" t="str">
        <f t="shared" si="364"/>
        <v>https://usaybia.net/person/11006</v>
      </c>
    </row>
    <row r="3607" spans="1:18" x14ac:dyDescent="0.25">
      <c r="A3607">
        <f t="shared" si="366"/>
        <v>110</v>
      </c>
      <c r="B3607">
        <f t="shared" si="367"/>
        <v>11007</v>
      </c>
      <c r="C3607" t="str">
        <f t="shared" si="368"/>
        <v>https://usaybia.net/person/11007</v>
      </c>
      <c r="D3607" t="str">
        <f t="shared" si="369"/>
        <v>https://usaybia.net/person/11007_____________</v>
      </c>
      <c r="Q3607" t="str">
        <f t="shared" si="365"/>
        <v>,https://usaybia.net/person/11007</v>
      </c>
      <c r="R3607" t="str">
        <f t="shared" si="364"/>
        <v>https://usaybia.net/person/11007</v>
      </c>
    </row>
    <row r="3608" spans="1:18" x14ac:dyDescent="0.25">
      <c r="A3608">
        <f t="shared" si="366"/>
        <v>110</v>
      </c>
      <c r="B3608">
        <f t="shared" si="367"/>
        <v>11008</v>
      </c>
      <c r="C3608" t="str">
        <f t="shared" si="368"/>
        <v>https://usaybia.net/person/11008</v>
      </c>
      <c r="D3608" t="str">
        <f t="shared" si="369"/>
        <v>https://usaybia.net/person/11008_____________</v>
      </c>
      <c r="Q3608" t="str">
        <f t="shared" si="365"/>
        <v>,https://usaybia.net/person/11008</v>
      </c>
      <c r="R3608" t="str">
        <f t="shared" si="364"/>
        <v>https://usaybia.net/person/11008</v>
      </c>
    </row>
    <row r="3609" spans="1:18" x14ac:dyDescent="0.25">
      <c r="A3609">
        <f t="shared" si="366"/>
        <v>110</v>
      </c>
      <c r="B3609">
        <f t="shared" si="367"/>
        <v>11009</v>
      </c>
      <c r="C3609" t="str">
        <f t="shared" si="368"/>
        <v>https://usaybia.net/person/11009</v>
      </c>
      <c r="D3609" t="str">
        <f t="shared" si="369"/>
        <v>https://usaybia.net/person/11009_____________</v>
      </c>
      <c r="Q3609" t="str">
        <f t="shared" si="365"/>
        <v>,https://usaybia.net/person/11009</v>
      </c>
      <c r="R3609" t="str">
        <f t="shared" ref="R3609:R3672" si="370">RIGHT(Q3609,LEN(Q3609)-1)</f>
        <v>https://usaybia.net/person/11009</v>
      </c>
    </row>
    <row r="3610" spans="1:18" x14ac:dyDescent="0.25">
      <c r="A3610">
        <f t="shared" si="366"/>
        <v>110</v>
      </c>
      <c r="B3610">
        <f t="shared" si="367"/>
        <v>11010</v>
      </c>
      <c r="C3610" t="str">
        <f t="shared" si="368"/>
        <v>https://usaybia.net/person/11010</v>
      </c>
      <c r="D3610" t="str">
        <f t="shared" si="369"/>
        <v>https://usaybia.net/person/11010_____________</v>
      </c>
      <c r="Q3610" t="str">
        <f t="shared" si="365"/>
        <v>,https://usaybia.net/person/11010</v>
      </c>
      <c r="R3610" t="str">
        <f t="shared" si="370"/>
        <v>https://usaybia.net/person/11010</v>
      </c>
    </row>
    <row r="3611" spans="1:18" x14ac:dyDescent="0.25">
      <c r="A3611">
        <f t="shared" si="366"/>
        <v>110</v>
      </c>
      <c r="B3611">
        <f t="shared" si="367"/>
        <v>11011</v>
      </c>
      <c r="C3611" t="str">
        <f t="shared" si="368"/>
        <v>https://usaybia.net/person/11011</v>
      </c>
      <c r="D3611" t="str">
        <f t="shared" si="369"/>
        <v>https://usaybia.net/person/11011_____________</v>
      </c>
      <c r="Q3611" t="str">
        <f t="shared" si="365"/>
        <v>,https://usaybia.net/person/11011</v>
      </c>
      <c r="R3611" t="str">
        <f t="shared" si="370"/>
        <v>https://usaybia.net/person/11011</v>
      </c>
    </row>
    <row r="3612" spans="1:18" x14ac:dyDescent="0.25">
      <c r="A3612">
        <f t="shared" si="366"/>
        <v>110</v>
      </c>
      <c r="B3612">
        <f t="shared" si="367"/>
        <v>11012</v>
      </c>
      <c r="C3612" t="str">
        <f t="shared" si="368"/>
        <v>https://usaybia.net/person/11012</v>
      </c>
      <c r="D3612" t="str">
        <f t="shared" si="369"/>
        <v>https://usaybia.net/person/11012_____________</v>
      </c>
      <c r="Q3612" t="str">
        <f t="shared" si="365"/>
        <v>,https://usaybia.net/person/11012</v>
      </c>
      <c r="R3612" t="str">
        <f t="shared" si="370"/>
        <v>https://usaybia.net/person/11012</v>
      </c>
    </row>
    <row r="3613" spans="1:18" x14ac:dyDescent="0.25">
      <c r="A3613">
        <f t="shared" si="366"/>
        <v>110</v>
      </c>
      <c r="B3613">
        <f t="shared" si="367"/>
        <v>11013</v>
      </c>
      <c r="C3613" t="str">
        <f t="shared" si="368"/>
        <v>https://usaybia.net/person/11013</v>
      </c>
      <c r="D3613" t="str">
        <f t="shared" si="369"/>
        <v>https://usaybia.net/person/11013_____________</v>
      </c>
      <c r="Q3613" t="str">
        <f t="shared" si="365"/>
        <v>,https://usaybia.net/person/11013</v>
      </c>
      <c r="R3613" t="str">
        <f t="shared" si="370"/>
        <v>https://usaybia.net/person/11013</v>
      </c>
    </row>
    <row r="3614" spans="1:18" x14ac:dyDescent="0.25">
      <c r="A3614">
        <f t="shared" si="366"/>
        <v>110</v>
      </c>
      <c r="B3614">
        <f t="shared" si="367"/>
        <v>11014</v>
      </c>
      <c r="C3614" t="str">
        <f t="shared" si="368"/>
        <v>https://usaybia.net/person/11014</v>
      </c>
      <c r="D3614" t="str">
        <f t="shared" si="369"/>
        <v>https://usaybia.net/person/11014_____________</v>
      </c>
      <c r="Q3614" t="str">
        <f t="shared" si="365"/>
        <v>,https://usaybia.net/person/11014</v>
      </c>
      <c r="R3614" t="str">
        <f t="shared" si="370"/>
        <v>https://usaybia.net/person/11014</v>
      </c>
    </row>
    <row r="3615" spans="1:18" x14ac:dyDescent="0.25">
      <c r="A3615">
        <f t="shared" si="366"/>
        <v>110</v>
      </c>
      <c r="B3615">
        <f t="shared" si="367"/>
        <v>11015</v>
      </c>
      <c r="C3615" t="str">
        <f t="shared" si="368"/>
        <v>https://usaybia.net/person/11015</v>
      </c>
      <c r="D3615" t="str">
        <f t="shared" si="369"/>
        <v>https://usaybia.net/person/11015_____________</v>
      </c>
      <c r="Q3615" t="str">
        <f t="shared" si="365"/>
        <v>,https://usaybia.net/person/11015</v>
      </c>
      <c r="R3615" t="str">
        <f t="shared" si="370"/>
        <v>https://usaybia.net/person/11015</v>
      </c>
    </row>
    <row r="3616" spans="1:18" x14ac:dyDescent="0.25">
      <c r="A3616">
        <f t="shared" si="366"/>
        <v>110</v>
      </c>
      <c r="B3616">
        <f t="shared" si="367"/>
        <v>11016</v>
      </c>
      <c r="C3616" t="str">
        <f t="shared" si="368"/>
        <v>https://usaybia.net/person/11016</v>
      </c>
      <c r="D3616" t="str">
        <f t="shared" si="369"/>
        <v>https://usaybia.net/person/11016_____________</v>
      </c>
      <c r="Q3616" t="str">
        <f t="shared" si="365"/>
        <v>,https://usaybia.net/person/11016</v>
      </c>
      <c r="R3616" t="str">
        <f t="shared" si="370"/>
        <v>https://usaybia.net/person/11016</v>
      </c>
    </row>
    <row r="3617" spans="1:18" x14ac:dyDescent="0.25">
      <c r="A3617">
        <f t="shared" si="366"/>
        <v>110</v>
      </c>
      <c r="B3617">
        <f t="shared" si="367"/>
        <v>11017</v>
      </c>
      <c r="C3617" t="str">
        <f t="shared" si="368"/>
        <v>https://usaybia.net/person/11017</v>
      </c>
      <c r="D3617" t="str">
        <f t="shared" si="369"/>
        <v>https://usaybia.net/person/11017_____________</v>
      </c>
      <c r="Q3617" t="str">
        <f t="shared" si="365"/>
        <v>,https://usaybia.net/person/11017</v>
      </c>
      <c r="R3617" t="str">
        <f t="shared" si="370"/>
        <v>https://usaybia.net/person/11017</v>
      </c>
    </row>
    <row r="3618" spans="1:18" x14ac:dyDescent="0.25">
      <c r="A3618">
        <f t="shared" si="366"/>
        <v>110</v>
      </c>
      <c r="B3618">
        <f t="shared" si="367"/>
        <v>11018</v>
      </c>
      <c r="C3618" t="str">
        <f t="shared" si="368"/>
        <v>https://usaybia.net/person/11018</v>
      </c>
      <c r="D3618" t="str">
        <f t="shared" si="369"/>
        <v>https://usaybia.net/person/11018_____________</v>
      </c>
      <c r="Q3618" t="str">
        <f t="shared" si="365"/>
        <v>,https://usaybia.net/person/11018</v>
      </c>
      <c r="R3618" t="str">
        <f t="shared" si="370"/>
        <v>https://usaybia.net/person/11018</v>
      </c>
    </row>
    <row r="3619" spans="1:18" x14ac:dyDescent="0.25">
      <c r="A3619">
        <f t="shared" si="366"/>
        <v>110</v>
      </c>
      <c r="B3619">
        <f t="shared" si="367"/>
        <v>11019</v>
      </c>
      <c r="C3619" t="str">
        <f t="shared" si="368"/>
        <v>https://usaybia.net/person/11019</v>
      </c>
      <c r="D3619" t="str">
        <f t="shared" si="369"/>
        <v>https://usaybia.net/person/11019_____________</v>
      </c>
      <c r="Q3619" t="str">
        <f t="shared" si="365"/>
        <v>,https://usaybia.net/person/11019</v>
      </c>
      <c r="R3619" t="str">
        <f t="shared" si="370"/>
        <v>https://usaybia.net/person/11019</v>
      </c>
    </row>
    <row r="3620" spans="1:18" x14ac:dyDescent="0.25">
      <c r="A3620">
        <f t="shared" si="366"/>
        <v>110</v>
      </c>
      <c r="B3620">
        <f t="shared" si="367"/>
        <v>11020</v>
      </c>
      <c r="C3620" t="str">
        <f t="shared" si="368"/>
        <v>https://usaybia.net/person/11020</v>
      </c>
      <c r="D3620" t="str">
        <f t="shared" si="369"/>
        <v>https://usaybia.net/person/11020_____________</v>
      </c>
      <c r="Q3620" t="str">
        <f t="shared" si="365"/>
        <v>,https://usaybia.net/person/11020</v>
      </c>
      <c r="R3620" t="str">
        <f t="shared" si="370"/>
        <v>https://usaybia.net/person/11020</v>
      </c>
    </row>
    <row r="3621" spans="1:18" x14ac:dyDescent="0.25">
      <c r="A3621">
        <f t="shared" si="366"/>
        <v>110</v>
      </c>
      <c r="B3621">
        <f t="shared" si="367"/>
        <v>11021</v>
      </c>
      <c r="C3621" t="str">
        <f t="shared" si="368"/>
        <v>https://usaybia.net/person/11021</v>
      </c>
      <c r="D3621" t="str">
        <f t="shared" si="369"/>
        <v>https://usaybia.net/person/11021_____________</v>
      </c>
      <c r="Q3621" t="str">
        <f t="shared" si="365"/>
        <v>,https://usaybia.net/person/11021</v>
      </c>
      <c r="R3621" t="str">
        <f t="shared" si="370"/>
        <v>https://usaybia.net/person/11021</v>
      </c>
    </row>
    <row r="3622" spans="1:18" x14ac:dyDescent="0.25">
      <c r="A3622">
        <f t="shared" si="366"/>
        <v>110</v>
      </c>
      <c r="B3622">
        <f t="shared" si="367"/>
        <v>11022</v>
      </c>
      <c r="C3622" t="str">
        <f t="shared" si="368"/>
        <v>https://usaybia.net/person/11022</v>
      </c>
      <c r="D3622" t="str">
        <f t="shared" si="369"/>
        <v>https://usaybia.net/person/11022_____________</v>
      </c>
      <c r="Q3622" t="str">
        <f t="shared" si="365"/>
        <v>,https://usaybia.net/person/11022</v>
      </c>
      <c r="R3622" t="str">
        <f t="shared" si="370"/>
        <v>https://usaybia.net/person/11022</v>
      </c>
    </row>
    <row r="3623" spans="1:18" x14ac:dyDescent="0.25">
      <c r="A3623">
        <f t="shared" si="366"/>
        <v>110</v>
      </c>
      <c r="B3623">
        <f t="shared" si="367"/>
        <v>11023</v>
      </c>
      <c r="C3623" t="str">
        <f t="shared" si="368"/>
        <v>https://usaybia.net/person/11023</v>
      </c>
      <c r="D3623" t="str">
        <f t="shared" si="369"/>
        <v>https://usaybia.net/person/11023_____________</v>
      </c>
      <c r="Q3623" t="str">
        <f t="shared" si="365"/>
        <v>,https://usaybia.net/person/11023</v>
      </c>
      <c r="R3623" t="str">
        <f t="shared" si="370"/>
        <v>https://usaybia.net/person/11023</v>
      </c>
    </row>
    <row r="3624" spans="1:18" x14ac:dyDescent="0.25">
      <c r="A3624">
        <f t="shared" si="366"/>
        <v>110</v>
      </c>
      <c r="B3624">
        <f t="shared" si="367"/>
        <v>11024</v>
      </c>
      <c r="C3624" t="str">
        <f t="shared" si="368"/>
        <v>https://usaybia.net/person/11024</v>
      </c>
      <c r="D3624" t="str">
        <f t="shared" si="369"/>
        <v>https://usaybia.net/person/11024_____________</v>
      </c>
      <c r="Q3624" t="str">
        <f t="shared" si="365"/>
        <v>,https://usaybia.net/person/11024</v>
      </c>
      <c r="R3624" t="str">
        <f t="shared" si="370"/>
        <v>https://usaybia.net/person/11024</v>
      </c>
    </row>
    <row r="3625" spans="1:18" x14ac:dyDescent="0.25">
      <c r="A3625">
        <f t="shared" si="366"/>
        <v>110</v>
      </c>
      <c r="B3625">
        <f t="shared" si="367"/>
        <v>11025</v>
      </c>
      <c r="C3625" t="str">
        <f t="shared" si="368"/>
        <v>https://usaybia.net/person/11025</v>
      </c>
      <c r="D3625" t="str">
        <f t="shared" si="369"/>
        <v>https://usaybia.net/person/11025_____________</v>
      </c>
      <c r="Q3625" t="str">
        <f t="shared" si="365"/>
        <v>,https://usaybia.net/person/11025</v>
      </c>
      <c r="R3625" t="str">
        <f t="shared" si="370"/>
        <v>https://usaybia.net/person/11025</v>
      </c>
    </row>
    <row r="3626" spans="1:18" x14ac:dyDescent="0.25">
      <c r="A3626">
        <f t="shared" si="366"/>
        <v>110</v>
      </c>
      <c r="B3626">
        <f t="shared" si="367"/>
        <v>11026</v>
      </c>
      <c r="C3626" t="str">
        <f t="shared" si="368"/>
        <v>https://usaybia.net/person/11026</v>
      </c>
      <c r="D3626" t="str">
        <f t="shared" si="369"/>
        <v>https://usaybia.net/person/11026_____________</v>
      </c>
      <c r="Q3626" t="str">
        <f t="shared" si="365"/>
        <v>,https://usaybia.net/person/11026</v>
      </c>
      <c r="R3626" t="str">
        <f t="shared" si="370"/>
        <v>https://usaybia.net/person/11026</v>
      </c>
    </row>
    <row r="3627" spans="1:18" x14ac:dyDescent="0.25">
      <c r="A3627">
        <f t="shared" si="366"/>
        <v>110</v>
      </c>
      <c r="B3627">
        <f t="shared" si="367"/>
        <v>11027</v>
      </c>
      <c r="C3627" t="str">
        <f t="shared" si="368"/>
        <v>https://usaybia.net/person/11027</v>
      </c>
      <c r="D3627" t="str">
        <f t="shared" si="369"/>
        <v>https://usaybia.net/person/11027_____________</v>
      </c>
      <c r="Q3627" t="str">
        <f t="shared" si="365"/>
        <v>,https://usaybia.net/person/11027</v>
      </c>
      <c r="R3627" t="str">
        <f t="shared" si="370"/>
        <v>https://usaybia.net/person/11027</v>
      </c>
    </row>
    <row r="3628" spans="1:18" x14ac:dyDescent="0.25">
      <c r="A3628">
        <f t="shared" si="366"/>
        <v>110</v>
      </c>
      <c r="B3628">
        <f t="shared" si="367"/>
        <v>11028</v>
      </c>
      <c r="C3628" t="str">
        <f t="shared" si="368"/>
        <v>https://usaybia.net/person/11028</v>
      </c>
      <c r="D3628" t="str">
        <f t="shared" si="369"/>
        <v>https://usaybia.net/person/11028_____________</v>
      </c>
      <c r="Q3628" t="str">
        <f t="shared" si="365"/>
        <v>,https://usaybia.net/person/11028</v>
      </c>
      <c r="R3628" t="str">
        <f t="shared" si="370"/>
        <v>https://usaybia.net/person/11028</v>
      </c>
    </row>
    <row r="3629" spans="1:18" x14ac:dyDescent="0.25">
      <c r="A3629">
        <f t="shared" si="366"/>
        <v>110</v>
      </c>
      <c r="B3629">
        <f t="shared" si="367"/>
        <v>11029</v>
      </c>
      <c r="C3629" t="str">
        <f t="shared" si="368"/>
        <v>https://usaybia.net/person/11029</v>
      </c>
      <c r="D3629" t="str">
        <f t="shared" si="369"/>
        <v>https://usaybia.net/person/11029_____________</v>
      </c>
      <c r="Q3629" t="str">
        <f t="shared" si="365"/>
        <v>,https://usaybia.net/person/11029</v>
      </c>
      <c r="R3629" t="str">
        <f t="shared" si="370"/>
        <v>https://usaybia.net/person/11029</v>
      </c>
    </row>
    <row r="3630" spans="1:18" x14ac:dyDescent="0.25">
      <c r="A3630">
        <f t="shared" si="366"/>
        <v>110</v>
      </c>
      <c r="B3630">
        <f t="shared" si="367"/>
        <v>11030</v>
      </c>
      <c r="C3630" t="str">
        <f t="shared" si="368"/>
        <v>https://usaybia.net/person/11030</v>
      </c>
      <c r="D3630" t="str">
        <f t="shared" si="369"/>
        <v>https://usaybia.net/person/11030_____________</v>
      </c>
      <c r="Q3630" t="str">
        <f t="shared" si="365"/>
        <v>,https://usaybia.net/person/11030</v>
      </c>
      <c r="R3630" t="str">
        <f t="shared" si="370"/>
        <v>https://usaybia.net/person/11030</v>
      </c>
    </row>
    <row r="3631" spans="1:18" x14ac:dyDescent="0.25">
      <c r="A3631">
        <f t="shared" si="366"/>
        <v>110</v>
      </c>
      <c r="B3631">
        <f t="shared" si="367"/>
        <v>11031</v>
      </c>
      <c r="C3631" t="str">
        <f t="shared" si="368"/>
        <v>https://usaybia.net/person/11031</v>
      </c>
      <c r="D3631" t="str">
        <f t="shared" si="369"/>
        <v>https://usaybia.net/person/11031_____________</v>
      </c>
      <c r="Q3631" t="str">
        <f t="shared" si="365"/>
        <v>,https://usaybia.net/person/11031</v>
      </c>
      <c r="R3631" t="str">
        <f t="shared" si="370"/>
        <v>https://usaybia.net/person/11031</v>
      </c>
    </row>
    <row r="3632" spans="1:18" x14ac:dyDescent="0.25">
      <c r="A3632">
        <f t="shared" si="366"/>
        <v>110</v>
      </c>
      <c r="B3632">
        <f t="shared" si="367"/>
        <v>11032</v>
      </c>
      <c r="C3632" t="str">
        <f t="shared" si="368"/>
        <v>https://usaybia.net/person/11032</v>
      </c>
      <c r="D3632" t="str">
        <f t="shared" si="369"/>
        <v>https://usaybia.net/person/11032_____________</v>
      </c>
      <c r="Q3632" t="str">
        <f t="shared" si="365"/>
        <v>,https://usaybia.net/person/11032</v>
      </c>
      <c r="R3632" t="str">
        <f t="shared" si="370"/>
        <v>https://usaybia.net/person/11032</v>
      </c>
    </row>
    <row r="3633" spans="1:18" x14ac:dyDescent="0.25">
      <c r="A3633">
        <f t="shared" si="366"/>
        <v>110</v>
      </c>
      <c r="B3633">
        <f t="shared" si="367"/>
        <v>11033</v>
      </c>
      <c r="C3633" t="str">
        <f t="shared" si="368"/>
        <v>https://usaybia.net/person/11033</v>
      </c>
      <c r="D3633" t="str">
        <f t="shared" si="369"/>
        <v>https://usaybia.net/person/11033_____________</v>
      </c>
      <c r="Q3633" t="str">
        <f t="shared" si="365"/>
        <v>,https://usaybia.net/person/11033</v>
      </c>
      <c r="R3633" t="str">
        <f t="shared" si="370"/>
        <v>https://usaybia.net/person/11033</v>
      </c>
    </row>
    <row r="3634" spans="1:18" x14ac:dyDescent="0.25">
      <c r="A3634">
        <f t="shared" si="366"/>
        <v>111</v>
      </c>
      <c r="B3634">
        <f>11100+1</f>
        <v>11101</v>
      </c>
      <c r="C3634" t="str">
        <f t="shared" si="368"/>
        <v>https://usaybia.net/person/11101</v>
      </c>
      <c r="D3634" t="str">
        <f t="shared" si="369"/>
        <v>https://usaybia.net/person/11101_____________</v>
      </c>
      <c r="Q3634" t="str">
        <f t="shared" si="365"/>
        <v>,https://usaybia.net/person/11101</v>
      </c>
      <c r="R3634" t="str">
        <f t="shared" si="370"/>
        <v>https://usaybia.net/person/11101</v>
      </c>
    </row>
    <row r="3635" spans="1:18" x14ac:dyDescent="0.25">
      <c r="A3635">
        <f t="shared" si="366"/>
        <v>111</v>
      </c>
      <c r="B3635">
        <f t="shared" si="367"/>
        <v>11102</v>
      </c>
      <c r="C3635" t="str">
        <f t="shared" si="368"/>
        <v>https://usaybia.net/person/11102</v>
      </c>
      <c r="D3635" t="str">
        <f t="shared" si="369"/>
        <v>https://usaybia.net/person/11102_____________</v>
      </c>
      <c r="Q3635" t="str">
        <f t="shared" si="365"/>
        <v>,https://usaybia.net/person/11102</v>
      </c>
      <c r="R3635" t="str">
        <f t="shared" si="370"/>
        <v>https://usaybia.net/person/11102</v>
      </c>
    </row>
    <row r="3636" spans="1:18" x14ac:dyDescent="0.25">
      <c r="A3636">
        <f t="shared" si="366"/>
        <v>111</v>
      </c>
      <c r="B3636">
        <f t="shared" si="367"/>
        <v>11103</v>
      </c>
      <c r="C3636" t="str">
        <f t="shared" si="368"/>
        <v>https://usaybia.net/person/11103</v>
      </c>
      <c r="D3636" t="str">
        <f t="shared" si="369"/>
        <v>https://usaybia.net/person/11103_____________</v>
      </c>
      <c r="Q3636" t="str">
        <f t="shared" si="365"/>
        <v>,https://usaybia.net/person/11103</v>
      </c>
      <c r="R3636" t="str">
        <f t="shared" si="370"/>
        <v>https://usaybia.net/person/11103</v>
      </c>
    </row>
    <row r="3637" spans="1:18" x14ac:dyDescent="0.25">
      <c r="A3637">
        <f t="shared" si="366"/>
        <v>111</v>
      </c>
      <c r="B3637">
        <f t="shared" si="367"/>
        <v>11104</v>
      </c>
      <c r="C3637" t="str">
        <f t="shared" si="368"/>
        <v>https://usaybia.net/person/11104</v>
      </c>
      <c r="D3637" t="str">
        <f t="shared" si="369"/>
        <v>https://usaybia.net/person/11104_____________</v>
      </c>
      <c r="Q3637" t="str">
        <f t="shared" si="365"/>
        <v>,https://usaybia.net/person/11104</v>
      </c>
      <c r="R3637" t="str">
        <f t="shared" si="370"/>
        <v>https://usaybia.net/person/11104</v>
      </c>
    </row>
    <row r="3638" spans="1:18" x14ac:dyDescent="0.25">
      <c r="A3638">
        <f t="shared" si="366"/>
        <v>111</v>
      </c>
      <c r="B3638">
        <f t="shared" si="367"/>
        <v>11105</v>
      </c>
      <c r="C3638" t="str">
        <f t="shared" si="368"/>
        <v>https://usaybia.net/person/11105</v>
      </c>
      <c r="D3638" t="str">
        <f t="shared" si="369"/>
        <v>https://usaybia.net/person/11105_____________</v>
      </c>
      <c r="Q3638" t="str">
        <f t="shared" si="365"/>
        <v>,https://usaybia.net/person/11105</v>
      </c>
      <c r="R3638" t="str">
        <f t="shared" si="370"/>
        <v>https://usaybia.net/person/11105</v>
      </c>
    </row>
    <row r="3639" spans="1:18" x14ac:dyDescent="0.25">
      <c r="A3639">
        <f t="shared" si="366"/>
        <v>111</v>
      </c>
      <c r="B3639">
        <f t="shared" si="367"/>
        <v>11106</v>
      </c>
      <c r="C3639" t="str">
        <f t="shared" si="368"/>
        <v>https://usaybia.net/person/11106</v>
      </c>
      <c r="D3639" t="str">
        <f t="shared" si="369"/>
        <v>https://usaybia.net/person/11106_____________</v>
      </c>
      <c r="Q3639" t="str">
        <f t="shared" si="365"/>
        <v>,https://usaybia.net/person/11106</v>
      </c>
      <c r="R3639" t="str">
        <f t="shared" si="370"/>
        <v>https://usaybia.net/person/11106</v>
      </c>
    </row>
    <row r="3640" spans="1:18" x14ac:dyDescent="0.25">
      <c r="A3640">
        <f t="shared" si="366"/>
        <v>111</v>
      </c>
      <c r="B3640">
        <f t="shared" si="367"/>
        <v>11107</v>
      </c>
      <c r="C3640" t="str">
        <f t="shared" si="368"/>
        <v>https://usaybia.net/person/11107</v>
      </c>
      <c r="D3640" t="str">
        <f t="shared" si="369"/>
        <v>https://usaybia.net/person/11107_____________</v>
      </c>
      <c r="Q3640" t="str">
        <f t="shared" si="365"/>
        <v>,https://usaybia.net/person/11107</v>
      </c>
      <c r="R3640" t="str">
        <f t="shared" si="370"/>
        <v>https://usaybia.net/person/11107</v>
      </c>
    </row>
    <row r="3641" spans="1:18" x14ac:dyDescent="0.25">
      <c r="A3641">
        <f t="shared" si="366"/>
        <v>111</v>
      </c>
      <c r="B3641">
        <f t="shared" si="367"/>
        <v>11108</v>
      </c>
      <c r="C3641" t="str">
        <f t="shared" si="368"/>
        <v>https://usaybia.net/person/11108</v>
      </c>
      <c r="D3641" t="str">
        <f t="shared" si="369"/>
        <v>https://usaybia.net/person/11108_____________</v>
      </c>
      <c r="Q3641" t="str">
        <f t="shared" si="365"/>
        <v>,https://usaybia.net/person/11108</v>
      </c>
      <c r="R3641" t="str">
        <f t="shared" si="370"/>
        <v>https://usaybia.net/person/11108</v>
      </c>
    </row>
    <row r="3642" spans="1:18" x14ac:dyDescent="0.25">
      <c r="A3642">
        <f t="shared" si="366"/>
        <v>111</v>
      </c>
      <c r="B3642">
        <f t="shared" si="367"/>
        <v>11109</v>
      </c>
      <c r="C3642" t="str">
        <f t="shared" si="368"/>
        <v>https://usaybia.net/person/11109</v>
      </c>
      <c r="D3642" t="str">
        <f t="shared" si="369"/>
        <v>https://usaybia.net/person/11109_____________</v>
      </c>
      <c r="Q3642" t="str">
        <f t="shared" si="365"/>
        <v>,https://usaybia.net/person/11109</v>
      </c>
      <c r="R3642" t="str">
        <f t="shared" si="370"/>
        <v>https://usaybia.net/person/11109</v>
      </c>
    </row>
    <row r="3643" spans="1:18" x14ac:dyDescent="0.25">
      <c r="A3643">
        <f t="shared" si="366"/>
        <v>111</v>
      </c>
      <c r="B3643">
        <f t="shared" si="367"/>
        <v>11110</v>
      </c>
      <c r="C3643" t="str">
        <f t="shared" si="368"/>
        <v>https://usaybia.net/person/11110</v>
      </c>
      <c r="D3643" t="str">
        <f t="shared" si="369"/>
        <v>https://usaybia.net/person/11110_____________</v>
      </c>
      <c r="Q3643" t="str">
        <f t="shared" si="365"/>
        <v>,https://usaybia.net/person/11110</v>
      </c>
      <c r="R3643" t="str">
        <f t="shared" si="370"/>
        <v>https://usaybia.net/person/11110</v>
      </c>
    </row>
    <row r="3644" spans="1:18" x14ac:dyDescent="0.25">
      <c r="A3644">
        <f t="shared" si="366"/>
        <v>111</v>
      </c>
      <c r="B3644">
        <f t="shared" si="367"/>
        <v>11111</v>
      </c>
      <c r="C3644" t="str">
        <f t="shared" si="368"/>
        <v>https://usaybia.net/person/11111</v>
      </c>
      <c r="D3644" t="str">
        <f t="shared" si="369"/>
        <v>https://usaybia.net/person/11111_____________</v>
      </c>
      <c r="Q3644" t="str">
        <f t="shared" si="365"/>
        <v>,https://usaybia.net/person/11111</v>
      </c>
      <c r="R3644" t="str">
        <f t="shared" si="370"/>
        <v>https://usaybia.net/person/11111</v>
      </c>
    </row>
    <row r="3645" spans="1:18" x14ac:dyDescent="0.25">
      <c r="A3645">
        <f t="shared" si="366"/>
        <v>111</v>
      </c>
      <c r="B3645">
        <f t="shared" si="367"/>
        <v>11112</v>
      </c>
      <c r="C3645" t="str">
        <f t="shared" si="368"/>
        <v>https://usaybia.net/person/11112</v>
      </c>
      <c r="D3645" t="str">
        <f t="shared" si="369"/>
        <v>https://usaybia.net/person/11112_____________</v>
      </c>
      <c r="Q3645" t="str">
        <f t="shared" si="365"/>
        <v>,https://usaybia.net/person/11112</v>
      </c>
      <c r="R3645" t="str">
        <f t="shared" si="370"/>
        <v>https://usaybia.net/person/11112</v>
      </c>
    </row>
    <row r="3646" spans="1:18" x14ac:dyDescent="0.25">
      <c r="A3646">
        <f t="shared" si="366"/>
        <v>111</v>
      </c>
      <c r="B3646">
        <f t="shared" si="367"/>
        <v>11113</v>
      </c>
      <c r="C3646" t="str">
        <f t="shared" si="368"/>
        <v>https://usaybia.net/person/11113</v>
      </c>
      <c r="D3646" t="str">
        <f t="shared" si="369"/>
        <v>https://usaybia.net/person/11113_____________</v>
      </c>
      <c r="Q3646" t="str">
        <f t="shared" si="365"/>
        <v>,https://usaybia.net/person/11113</v>
      </c>
      <c r="R3646" t="str">
        <f t="shared" si="370"/>
        <v>https://usaybia.net/person/11113</v>
      </c>
    </row>
    <row r="3647" spans="1:18" x14ac:dyDescent="0.25">
      <c r="A3647">
        <f t="shared" si="366"/>
        <v>111</v>
      </c>
      <c r="B3647">
        <f t="shared" si="367"/>
        <v>11114</v>
      </c>
      <c r="C3647" t="str">
        <f t="shared" si="368"/>
        <v>https://usaybia.net/person/11114</v>
      </c>
      <c r="D3647" t="str">
        <f t="shared" si="369"/>
        <v>https://usaybia.net/person/11114_____________</v>
      </c>
      <c r="Q3647" t="str">
        <f t="shared" si="365"/>
        <v>,https://usaybia.net/person/11114</v>
      </c>
      <c r="R3647" t="str">
        <f t="shared" si="370"/>
        <v>https://usaybia.net/person/11114</v>
      </c>
    </row>
    <row r="3648" spans="1:18" x14ac:dyDescent="0.25">
      <c r="A3648">
        <f t="shared" si="366"/>
        <v>111</v>
      </c>
      <c r="B3648">
        <f t="shared" si="367"/>
        <v>11115</v>
      </c>
      <c r="C3648" t="str">
        <f t="shared" si="368"/>
        <v>https://usaybia.net/person/11115</v>
      </c>
      <c r="D3648" t="str">
        <f t="shared" si="369"/>
        <v>https://usaybia.net/person/11115_____________</v>
      </c>
      <c r="Q3648" t="str">
        <f t="shared" si="365"/>
        <v>,https://usaybia.net/person/11115</v>
      </c>
      <c r="R3648" t="str">
        <f t="shared" si="370"/>
        <v>https://usaybia.net/person/11115</v>
      </c>
    </row>
    <row r="3649" spans="1:18" x14ac:dyDescent="0.25">
      <c r="A3649">
        <f t="shared" si="366"/>
        <v>111</v>
      </c>
      <c r="B3649">
        <f t="shared" si="367"/>
        <v>11116</v>
      </c>
      <c r="C3649" t="str">
        <f t="shared" si="368"/>
        <v>https://usaybia.net/person/11116</v>
      </c>
      <c r="D3649" t="str">
        <f t="shared" si="369"/>
        <v>https://usaybia.net/person/11116_____________</v>
      </c>
      <c r="Q3649" t="str">
        <f t="shared" si="365"/>
        <v>,https://usaybia.net/person/11116</v>
      </c>
      <c r="R3649" t="str">
        <f t="shared" si="370"/>
        <v>https://usaybia.net/person/11116</v>
      </c>
    </row>
    <row r="3650" spans="1:18" x14ac:dyDescent="0.25">
      <c r="A3650">
        <f t="shared" si="366"/>
        <v>111</v>
      </c>
      <c r="B3650">
        <f t="shared" si="367"/>
        <v>11117</v>
      </c>
      <c r="C3650" t="str">
        <f t="shared" si="368"/>
        <v>https://usaybia.net/person/11117</v>
      </c>
      <c r="D3650" t="str">
        <f t="shared" si="369"/>
        <v>https://usaybia.net/person/11117_____________</v>
      </c>
      <c r="Q3650" t="str">
        <f t="shared" si="365"/>
        <v>,https://usaybia.net/person/11117</v>
      </c>
      <c r="R3650" t="str">
        <f t="shared" si="370"/>
        <v>https://usaybia.net/person/11117</v>
      </c>
    </row>
    <row r="3651" spans="1:18" x14ac:dyDescent="0.25">
      <c r="A3651">
        <f t="shared" si="366"/>
        <v>111</v>
      </c>
      <c r="B3651">
        <f t="shared" si="367"/>
        <v>11118</v>
      </c>
      <c r="C3651" t="str">
        <f t="shared" si="368"/>
        <v>https://usaybia.net/person/11118</v>
      </c>
      <c r="D3651" t="str">
        <f t="shared" si="369"/>
        <v>https://usaybia.net/person/11118_____________</v>
      </c>
      <c r="Q3651" t="str">
        <f t="shared" ref="Q3651:Q3714" si="371">SUBSTITUTE(SUBSTITUTE(SUBSTITUTE(CONCATENATE(C3651,F3651,G3651,H3651,I3651,J3651,K3651,L3651,SUBSTITUTE(M3651,".emedien.ub.uni-muenchen.de",""),N3651,O3651,P3651),"http",",http"),"xxx",""),"XXX","")</f>
        <v>,https://usaybia.net/person/11118</v>
      </c>
      <c r="R3651" t="str">
        <f t="shared" si="370"/>
        <v>https://usaybia.net/person/11118</v>
      </c>
    </row>
    <row r="3652" spans="1:18" x14ac:dyDescent="0.25">
      <c r="A3652">
        <f t="shared" si="366"/>
        <v>111</v>
      </c>
      <c r="B3652">
        <f t="shared" si="367"/>
        <v>11119</v>
      </c>
      <c r="C3652" t="str">
        <f t="shared" si="368"/>
        <v>https://usaybia.net/person/11119</v>
      </c>
      <c r="D3652" t="str">
        <f t="shared" si="369"/>
        <v>https://usaybia.net/person/11119_____________</v>
      </c>
      <c r="Q3652" t="str">
        <f t="shared" si="371"/>
        <v>,https://usaybia.net/person/11119</v>
      </c>
      <c r="R3652" t="str">
        <f t="shared" si="370"/>
        <v>https://usaybia.net/person/11119</v>
      </c>
    </row>
    <row r="3653" spans="1:18" x14ac:dyDescent="0.25">
      <c r="A3653">
        <f t="shared" si="366"/>
        <v>111</v>
      </c>
      <c r="B3653">
        <f t="shared" si="367"/>
        <v>11120</v>
      </c>
      <c r="C3653" t="str">
        <f t="shared" si="368"/>
        <v>https://usaybia.net/person/11120</v>
      </c>
      <c r="D3653" t="str">
        <f t="shared" si="369"/>
        <v>https://usaybia.net/person/11120_____________</v>
      </c>
      <c r="Q3653" t="str">
        <f t="shared" si="371"/>
        <v>,https://usaybia.net/person/11120</v>
      </c>
      <c r="R3653" t="str">
        <f t="shared" si="370"/>
        <v>https://usaybia.net/person/11120</v>
      </c>
    </row>
    <row r="3654" spans="1:18" x14ac:dyDescent="0.25">
      <c r="A3654">
        <f t="shared" si="366"/>
        <v>111</v>
      </c>
      <c r="B3654">
        <f t="shared" si="367"/>
        <v>11121</v>
      </c>
      <c r="C3654" t="str">
        <f t="shared" si="368"/>
        <v>https://usaybia.net/person/11121</v>
      </c>
      <c r="D3654" t="str">
        <f t="shared" si="369"/>
        <v>https://usaybia.net/person/11121_____________</v>
      </c>
      <c r="Q3654" t="str">
        <f t="shared" si="371"/>
        <v>,https://usaybia.net/person/11121</v>
      </c>
      <c r="R3654" t="str">
        <f t="shared" si="370"/>
        <v>https://usaybia.net/person/11121</v>
      </c>
    </row>
    <row r="3655" spans="1:18" x14ac:dyDescent="0.25">
      <c r="A3655">
        <f t="shared" si="366"/>
        <v>111</v>
      </c>
      <c r="B3655">
        <f t="shared" si="367"/>
        <v>11122</v>
      </c>
      <c r="C3655" t="str">
        <f t="shared" si="368"/>
        <v>https://usaybia.net/person/11122</v>
      </c>
      <c r="D3655" t="str">
        <f t="shared" si="369"/>
        <v>https://usaybia.net/person/11122_____________</v>
      </c>
      <c r="Q3655" t="str">
        <f t="shared" si="371"/>
        <v>,https://usaybia.net/person/11122</v>
      </c>
      <c r="R3655" t="str">
        <f t="shared" si="370"/>
        <v>https://usaybia.net/person/11122</v>
      </c>
    </row>
    <row r="3656" spans="1:18" x14ac:dyDescent="0.25">
      <c r="A3656">
        <f t="shared" si="366"/>
        <v>111</v>
      </c>
      <c r="B3656">
        <f t="shared" si="367"/>
        <v>11123</v>
      </c>
      <c r="C3656" t="str">
        <f t="shared" si="368"/>
        <v>https://usaybia.net/person/11123</v>
      </c>
      <c r="D3656" t="str">
        <f t="shared" si="369"/>
        <v>https://usaybia.net/person/11123_____________</v>
      </c>
      <c r="Q3656" t="str">
        <f t="shared" si="371"/>
        <v>,https://usaybia.net/person/11123</v>
      </c>
      <c r="R3656" t="str">
        <f t="shared" si="370"/>
        <v>https://usaybia.net/person/11123</v>
      </c>
    </row>
    <row r="3657" spans="1:18" x14ac:dyDescent="0.25">
      <c r="A3657">
        <f t="shared" si="366"/>
        <v>111</v>
      </c>
      <c r="B3657">
        <f t="shared" si="367"/>
        <v>11124</v>
      </c>
      <c r="C3657" t="str">
        <f t="shared" si="368"/>
        <v>https://usaybia.net/person/11124</v>
      </c>
      <c r="D3657" t="str">
        <f t="shared" si="369"/>
        <v>https://usaybia.net/person/11124_____________</v>
      </c>
      <c r="Q3657" t="str">
        <f t="shared" si="371"/>
        <v>,https://usaybia.net/person/11124</v>
      </c>
      <c r="R3657" t="str">
        <f t="shared" si="370"/>
        <v>https://usaybia.net/person/11124</v>
      </c>
    </row>
    <row r="3658" spans="1:18" x14ac:dyDescent="0.25">
      <c r="A3658">
        <f t="shared" si="366"/>
        <v>111</v>
      </c>
      <c r="B3658">
        <f t="shared" si="367"/>
        <v>11125</v>
      </c>
      <c r="C3658" t="str">
        <f t="shared" si="368"/>
        <v>https://usaybia.net/person/11125</v>
      </c>
      <c r="D3658" t="str">
        <f t="shared" si="369"/>
        <v>https://usaybia.net/person/11125_____________</v>
      </c>
      <c r="Q3658" t="str">
        <f t="shared" si="371"/>
        <v>,https://usaybia.net/person/11125</v>
      </c>
      <c r="R3658" t="str">
        <f t="shared" si="370"/>
        <v>https://usaybia.net/person/11125</v>
      </c>
    </row>
    <row r="3659" spans="1:18" x14ac:dyDescent="0.25">
      <c r="A3659">
        <f t="shared" si="366"/>
        <v>111</v>
      </c>
      <c r="B3659">
        <f t="shared" si="367"/>
        <v>11126</v>
      </c>
      <c r="C3659" t="str">
        <f t="shared" si="368"/>
        <v>https://usaybia.net/person/11126</v>
      </c>
      <c r="D3659" t="str">
        <f t="shared" si="369"/>
        <v>https://usaybia.net/person/11126_____________</v>
      </c>
      <c r="Q3659" t="str">
        <f t="shared" si="371"/>
        <v>,https://usaybia.net/person/11126</v>
      </c>
      <c r="R3659" t="str">
        <f t="shared" si="370"/>
        <v>https://usaybia.net/person/11126</v>
      </c>
    </row>
    <row r="3660" spans="1:18" x14ac:dyDescent="0.25">
      <c r="A3660">
        <f t="shared" si="366"/>
        <v>111</v>
      </c>
      <c r="B3660">
        <f t="shared" si="367"/>
        <v>11127</v>
      </c>
      <c r="C3660" t="str">
        <f t="shared" si="368"/>
        <v>https://usaybia.net/person/11127</v>
      </c>
      <c r="D3660" t="str">
        <f t="shared" si="369"/>
        <v>https://usaybia.net/person/11127_____________</v>
      </c>
      <c r="Q3660" t="str">
        <f t="shared" si="371"/>
        <v>,https://usaybia.net/person/11127</v>
      </c>
      <c r="R3660" t="str">
        <f t="shared" si="370"/>
        <v>https://usaybia.net/person/11127</v>
      </c>
    </row>
    <row r="3661" spans="1:18" x14ac:dyDescent="0.25">
      <c r="A3661">
        <f t="shared" si="366"/>
        <v>111</v>
      </c>
      <c r="B3661">
        <f t="shared" si="367"/>
        <v>11128</v>
      </c>
      <c r="C3661" t="str">
        <f t="shared" si="368"/>
        <v>https://usaybia.net/person/11128</v>
      </c>
      <c r="D3661" t="str">
        <f t="shared" si="369"/>
        <v>https://usaybia.net/person/11128_____________</v>
      </c>
      <c r="Q3661" t="str">
        <f t="shared" si="371"/>
        <v>,https://usaybia.net/person/11128</v>
      </c>
      <c r="R3661" t="str">
        <f t="shared" si="370"/>
        <v>https://usaybia.net/person/11128</v>
      </c>
    </row>
    <row r="3662" spans="1:18" x14ac:dyDescent="0.25">
      <c r="A3662">
        <f t="shared" ref="A3662:A3725" si="372">A3629+1</f>
        <v>111</v>
      </c>
      <c r="B3662">
        <f t="shared" si="367"/>
        <v>11129</v>
      </c>
      <c r="C3662" t="str">
        <f t="shared" si="368"/>
        <v>https://usaybia.net/person/11129</v>
      </c>
      <c r="D3662" t="str">
        <f t="shared" si="369"/>
        <v>https://usaybia.net/person/11129_____________</v>
      </c>
      <c r="Q3662" t="str">
        <f t="shared" si="371"/>
        <v>,https://usaybia.net/person/11129</v>
      </c>
      <c r="R3662" t="str">
        <f t="shared" si="370"/>
        <v>https://usaybia.net/person/11129</v>
      </c>
    </row>
    <row r="3663" spans="1:18" x14ac:dyDescent="0.25">
      <c r="A3663">
        <f t="shared" si="372"/>
        <v>111</v>
      </c>
      <c r="B3663">
        <f t="shared" si="367"/>
        <v>11130</v>
      </c>
      <c r="C3663" t="str">
        <f t="shared" si="368"/>
        <v>https://usaybia.net/person/11130</v>
      </c>
      <c r="D3663" t="str">
        <f t="shared" si="369"/>
        <v>https://usaybia.net/person/11130_____________</v>
      </c>
      <c r="Q3663" t="str">
        <f t="shared" si="371"/>
        <v>,https://usaybia.net/person/11130</v>
      </c>
      <c r="R3663" t="str">
        <f t="shared" si="370"/>
        <v>https://usaybia.net/person/11130</v>
      </c>
    </row>
    <row r="3664" spans="1:18" x14ac:dyDescent="0.25">
      <c r="A3664">
        <f t="shared" si="372"/>
        <v>111</v>
      </c>
      <c r="B3664">
        <f t="shared" ref="B3664:B3727" si="373">B3663+1</f>
        <v>11131</v>
      </c>
      <c r="C3664" t="str">
        <f t="shared" si="368"/>
        <v>https://usaybia.net/person/11131</v>
      </c>
      <c r="D3664" t="str">
        <f t="shared" si="369"/>
        <v>https://usaybia.net/person/11131_____________</v>
      </c>
      <c r="Q3664" t="str">
        <f t="shared" si="371"/>
        <v>,https://usaybia.net/person/11131</v>
      </c>
      <c r="R3664" t="str">
        <f t="shared" si="370"/>
        <v>https://usaybia.net/person/11131</v>
      </c>
    </row>
    <row r="3665" spans="1:18" x14ac:dyDescent="0.25">
      <c r="A3665">
        <f t="shared" si="372"/>
        <v>111</v>
      </c>
      <c r="B3665">
        <f t="shared" si="373"/>
        <v>11132</v>
      </c>
      <c r="C3665" t="str">
        <f t="shared" si="368"/>
        <v>https://usaybia.net/person/11132</v>
      </c>
      <c r="D3665" t="str">
        <f t="shared" si="369"/>
        <v>https://usaybia.net/person/11132_____________</v>
      </c>
      <c r="Q3665" t="str">
        <f t="shared" si="371"/>
        <v>,https://usaybia.net/person/11132</v>
      </c>
      <c r="R3665" t="str">
        <f t="shared" si="370"/>
        <v>https://usaybia.net/person/11132</v>
      </c>
    </row>
    <row r="3666" spans="1:18" x14ac:dyDescent="0.25">
      <c r="A3666">
        <f t="shared" si="372"/>
        <v>111</v>
      </c>
      <c r="B3666">
        <f t="shared" si="373"/>
        <v>11133</v>
      </c>
      <c r="C3666" t="str">
        <f t="shared" si="368"/>
        <v>https://usaybia.net/person/11133</v>
      </c>
      <c r="D3666" t="str">
        <f t="shared" si="369"/>
        <v>https://usaybia.net/person/11133_____________</v>
      </c>
      <c r="Q3666" t="str">
        <f t="shared" si="371"/>
        <v>,https://usaybia.net/person/11133</v>
      </c>
      <c r="R3666" t="str">
        <f t="shared" si="370"/>
        <v>https://usaybia.net/person/11133</v>
      </c>
    </row>
    <row r="3667" spans="1:18" x14ac:dyDescent="0.25">
      <c r="A3667">
        <f t="shared" si="372"/>
        <v>112</v>
      </c>
      <c r="B3667">
        <f>11200+1</f>
        <v>11201</v>
      </c>
      <c r="C3667" t="str">
        <f t="shared" si="368"/>
        <v>https://usaybia.net/person/11201</v>
      </c>
      <c r="D3667" t="str">
        <f t="shared" si="369"/>
        <v>https://usaybia.net/person/11201_____________</v>
      </c>
      <c r="Q3667" t="str">
        <f t="shared" si="371"/>
        <v>,https://usaybia.net/person/11201</v>
      </c>
      <c r="R3667" t="str">
        <f t="shared" si="370"/>
        <v>https://usaybia.net/person/11201</v>
      </c>
    </row>
    <row r="3668" spans="1:18" x14ac:dyDescent="0.25">
      <c r="A3668">
        <f t="shared" si="372"/>
        <v>112</v>
      </c>
      <c r="B3668">
        <f t="shared" si="373"/>
        <v>11202</v>
      </c>
      <c r="C3668" t="str">
        <f t="shared" ref="C3668:C3731" si="374">"https://usaybia.net/person/"&amp;B3668</f>
        <v>https://usaybia.net/person/11202</v>
      </c>
      <c r="D3668" t="str">
        <f t="shared" ref="D3668:D3731" si="375">C3668&amp;"_____________"</f>
        <v>https://usaybia.net/person/11202_____________</v>
      </c>
      <c r="Q3668" t="str">
        <f t="shared" si="371"/>
        <v>,https://usaybia.net/person/11202</v>
      </c>
      <c r="R3668" t="str">
        <f t="shared" si="370"/>
        <v>https://usaybia.net/person/11202</v>
      </c>
    </row>
    <row r="3669" spans="1:18" x14ac:dyDescent="0.25">
      <c r="A3669">
        <f t="shared" si="372"/>
        <v>112</v>
      </c>
      <c r="B3669">
        <f t="shared" si="373"/>
        <v>11203</v>
      </c>
      <c r="C3669" t="str">
        <f t="shared" si="374"/>
        <v>https://usaybia.net/person/11203</v>
      </c>
      <c r="D3669" t="str">
        <f t="shared" si="375"/>
        <v>https://usaybia.net/person/11203_____________</v>
      </c>
      <c r="Q3669" t="str">
        <f t="shared" si="371"/>
        <v>,https://usaybia.net/person/11203</v>
      </c>
      <c r="R3669" t="str">
        <f t="shared" si="370"/>
        <v>https://usaybia.net/person/11203</v>
      </c>
    </row>
    <row r="3670" spans="1:18" x14ac:dyDescent="0.25">
      <c r="A3670">
        <f t="shared" si="372"/>
        <v>112</v>
      </c>
      <c r="B3670">
        <f t="shared" si="373"/>
        <v>11204</v>
      </c>
      <c r="C3670" t="str">
        <f t="shared" si="374"/>
        <v>https://usaybia.net/person/11204</v>
      </c>
      <c r="D3670" t="str">
        <f t="shared" si="375"/>
        <v>https://usaybia.net/person/11204_____________</v>
      </c>
      <c r="Q3670" t="str">
        <f t="shared" si="371"/>
        <v>,https://usaybia.net/person/11204</v>
      </c>
      <c r="R3670" t="str">
        <f t="shared" si="370"/>
        <v>https://usaybia.net/person/11204</v>
      </c>
    </row>
    <row r="3671" spans="1:18" x14ac:dyDescent="0.25">
      <c r="A3671">
        <f t="shared" si="372"/>
        <v>112</v>
      </c>
      <c r="B3671">
        <f t="shared" si="373"/>
        <v>11205</v>
      </c>
      <c r="C3671" t="str">
        <f t="shared" si="374"/>
        <v>https://usaybia.net/person/11205</v>
      </c>
      <c r="D3671" t="str">
        <f t="shared" si="375"/>
        <v>https://usaybia.net/person/11205_____________</v>
      </c>
      <c r="Q3671" t="str">
        <f t="shared" si="371"/>
        <v>,https://usaybia.net/person/11205</v>
      </c>
      <c r="R3671" t="str">
        <f t="shared" si="370"/>
        <v>https://usaybia.net/person/11205</v>
      </c>
    </row>
    <row r="3672" spans="1:18" x14ac:dyDescent="0.25">
      <c r="A3672">
        <f t="shared" si="372"/>
        <v>112</v>
      </c>
      <c r="B3672">
        <f t="shared" si="373"/>
        <v>11206</v>
      </c>
      <c r="C3672" t="str">
        <f t="shared" si="374"/>
        <v>https://usaybia.net/person/11206</v>
      </c>
      <c r="D3672" t="str">
        <f t="shared" si="375"/>
        <v>https://usaybia.net/person/11206_____________</v>
      </c>
      <c r="Q3672" t="str">
        <f t="shared" si="371"/>
        <v>,https://usaybia.net/person/11206</v>
      </c>
      <c r="R3672" t="str">
        <f t="shared" si="370"/>
        <v>https://usaybia.net/person/11206</v>
      </c>
    </row>
    <row r="3673" spans="1:18" x14ac:dyDescent="0.25">
      <c r="A3673">
        <f t="shared" si="372"/>
        <v>112</v>
      </c>
      <c r="B3673">
        <f t="shared" si="373"/>
        <v>11207</v>
      </c>
      <c r="C3673" t="str">
        <f t="shared" si="374"/>
        <v>https://usaybia.net/person/11207</v>
      </c>
      <c r="D3673" t="str">
        <f t="shared" si="375"/>
        <v>https://usaybia.net/person/11207_____________</v>
      </c>
      <c r="Q3673" t="str">
        <f t="shared" si="371"/>
        <v>,https://usaybia.net/person/11207</v>
      </c>
      <c r="R3673" t="str">
        <f t="shared" ref="R3673:R3736" si="376">RIGHT(Q3673,LEN(Q3673)-1)</f>
        <v>https://usaybia.net/person/11207</v>
      </c>
    </row>
    <row r="3674" spans="1:18" x14ac:dyDescent="0.25">
      <c r="A3674">
        <f t="shared" si="372"/>
        <v>112</v>
      </c>
      <c r="B3674">
        <f t="shared" si="373"/>
        <v>11208</v>
      </c>
      <c r="C3674" t="str">
        <f t="shared" si="374"/>
        <v>https://usaybia.net/person/11208</v>
      </c>
      <c r="D3674" t="str">
        <f t="shared" si="375"/>
        <v>https://usaybia.net/person/11208_____________</v>
      </c>
      <c r="Q3674" t="str">
        <f t="shared" si="371"/>
        <v>,https://usaybia.net/person/11208</v>
      </c>
      <c r="R3674" t="str">
        <f t="shared" si="376"/>
        <v>https://usaybia.net/person/11208</v>
      </c>
    </row>
    <row r="3675" spans="1:18" x14ac:dyDescent="0.25">
      <c r="A3675">
        <f t="shared" si="372"/>
        <v>112</v>
      </c>
      <c r="B3675">
        <f t="shared" si="373"/>
        <v>11209</v>
      </c>
      <c r="C3675" t="str">
        <f t="shared" si="374"/>
        <v>https://usaybia.net/person/11209</v>
      </c>
      <c r="D3675" t="str">
        <f t="shared" si="375"/>
        <v>https://usaybia.net/person/11209_____________</v>
      </c>
      <c r="Q3675" t="str">
        <f t="shared" si="371"/>
        <v>,https://usaybia.net/person/11209</v>
      </c>
      <c r="R3675" t="str">
        <f t="shared" si="376"/>
        <v>https://usaybia.net/person/11209</v>
      </c>
    </row>
    <row r="3676" spans="1:18" x14ac:dyDescent="0.25">
      <c r="A3676">
        <f t="shared" si="372"/>
        <v>112</v>
      </c>
      <c r="B3676">
        <f t="shared" si="373"/>
        <v>11210</v>
      </c>
      <c r="C3676" t="str">
        <f t="shared" si="374"/>
        <v>https://usaybia.net/person/11210</v>
      </c>
      <c r="D3676" t="str">
        <f t="shared" si="375"/>
        <v>https://usaybia.net/person/11210_____________</v>
      </c>
      <c r="Q3676" t="str">
        <f t="shared" si="371"/>
        <v>,https://usaybia.net/person/11210</v>
      </c>
      <c r="R3676" t="str">
        <f t="shared" si="376"/>
        <v>https://usaybia.net/person/11210</v>
      </c>
    </row>
    <row r="3677" spans="1:18" x14ac:dyDescent="0.25">
      <c r="A3677">
        <f t="shared" si="372"/>
        <v>112</v>
      </c>
      <c r="B3677">
        <f t="shared" si="373"/>
        <v>11211</v>
      </c>
      <c r="C3677" t="str">
        <f t="shared" si="374"/>
        <v>https://usaybia.net/person/11211</v>
      </c>
      <c r="D3677" t="str">
        <f t="shared" si="375"/>
        <v>https://usaybia.net/person/11211_____________</v>
      </c>
      <c r="Q3677" t="str">
        <f t="shared" si="371"/>
        <v>,https://usaybia.net/person/11211</v>
      </c>
      <c r="R3677" t="str">
        <f t="shared" si="376"/>
        <v>https://usaybia.net/person/11211</v>
      </c>
    </row>
    <row r="3678" spans="1:18" x14ac:dyDescent="0.25">
      <c r="A3678">
        <f t="shared" si="372"/>
        <v>112</v>
      </c>
      <c r="B3678">
        <f t="shared" si="373"/>
        <v>11212</v>
      </c>
      <c r="C3678" t="str">
        <f t="shared" si="374"/>
        <v>https://usaybia.net/person/11212</v>
      </c>
      <c r="D3678" t="str">
        <f t="shared" si="375"/>
        <v>https://usaybia.net/person/11212_____________</v>
      </c>
      <c r="Q3678" t="str">
        <f t="shared" si="371"/>
        <v>,https://usaybia.net/person/11212</v>
      </c>
      <c r="R3678" t="str">
        <f t="shared" si="376"/>
        <v>https://usaybia.net/person/11212</v>
      </c>
    </row>
    <row r="3679" spans="1:18" x14ac:dyDescent="0.25">
      <c r="A3679">
        <f t="shared" si="372"/>
        <v>112</v>
      </c>
      <c r="B3679">
        <f t="shared" si="373"/>
        <v>11213</v>
      </c>
      <c r="C3679" t="str">
        <f t="shared" si="374"/>
        <v>https://usaybia.net/person/11213</v>
      </c>
      <c r="D3679" t="str">
        <f t="shared" si="375"/>
        <v>https://usaybia.net/person/11213_____________</v>
      </c>
      <c r="Q3679" t="str">
        <f t="shared" si="371"/>
        <v>,https://usaybia.net/person/11213</v>
      </c>
      <c r="R3679" t="str">
        <f t="shared" si="376"/>
        <v>https://usaybia.net/person/11213</v>
      </c>
    </row>
    <row r="3680" spans="1:18" x14ac:dyDescent="0.25">
      <c r="A3680">
        <f t="shared" si="372"/>
        <v>112</v>
      </c>
      <c r="B3680">
        <f t="shared" si="373"/>
        <v>11214</v>
      </c>
      <c r="C3680" t="str">
        <f t="shared" si="374"/>
        <v>https://usaybia.net/person/11214</v>
      </c>
      <c r="D3680" t="str">
        <f t="shared" si="375"/>
        <v>https://usaybia.net/person/11214_____________</v>
      </c>
      <c r="Q3680" t="str">
        <f t="shared" si="371"/>
        <v>,https://usaybia.net/person/11214</v>
      </c>
      <c r="R3680" t="str">
        <f t="shared" si="376"/>
        <v>https://usaybia.net/person/11214</v>
      </c>
    </row>
    <row r="3681" spans="1:18" x14ac:dyDescent="0.25">
      <c r="A3681">
        <f t="shared" si="372"/>
        <v>112</v>
      </c>
      <c r="B3681">
        <f t="shared" si="373"/>
        <v>11215</v>
      </c>
      <c r="C3681" t="str">
        <f t="shared" si="374"/>
        <v>https://usaybia.net/person/11215</v>
      </c>
      <c r="D3681" t="str">
        <f t="shared" si="375"/>
        <v>https://usaybia.net/person/11215_____________</v>
      </c>
      <c r="Q3681" t="str">
        <f t="shared" si="371"/>
        <v>,https://usaybia.net/person/11215</v>
      </c>
      <c r="R3681" t="str">
        <f t="shared" si="376"/>
        <v>https://usaybia.net/person/11215</v>
      </c>
    </row>
    <row r="3682" spans="1:18" x14ac:dyDescent="0.25">
      <c r="A3682">
        <f t="shared" si="372"/>
        <v>112</v>
      </c>
      <c r="B3682">
        <f t="shared" si="373"/>
        <v>11216</v>
      </c>
      <c r="C3682" t="str">
        <f t="shared" si="374"/>
        <v>https://usaybia.net/person/11216</v>
      </c>
      <c r="D3682" t="str">
        <f t="shared" si="375"/>
        <v>https://usaybia.net/person/11216_____________</v>
      </c>
      <c r="Q3682" t="str">
        <f t="shared" si="371"/>
        <v>,https://usaybia.net/person/11216</v>
      </c>
      <c r="R3682" t="str">
        <f t="shared" si="376"/>
        <v>https://usaybia.net/person/11216</v>
      </c>
    </row>
    <row r="3683" spans="1:18" x14ac:dyDescent="0.25">
      <c r="A3683">
        <f t="shared" si="372"/>
        <v>112</v>
      </c>
      <c r="B3683">
        <f t="shared" si="373"/>
        <v>11217</v>
      </c>
      <c r="C3683" t="str">
        <f t="shared" si="374"/>
        <v>https://usaybia.net/person/11217</v>
      </c>
      <c r="D3683" t="str">
        <f t="shared" si="375"/>
        <v>https://usaybia.net/person/11217_____________</v>
      </c>
      <c r="Q3683" t="str">
        <f t="shared" si="371"/>
        <v>,https://usaybia.net/person/11217</v>
      </c>
      <c r="R3683" t="str">
        <f t="shared" si="376"/>
        <v>https://usaybia.net/person/11217</v>
      </c>
    </row>
    <row r="3684" spans="1:18" x14ac:dyDescent="0.25">
      <c r="A3684">
        <f t="shared" si="372"/>
        <v>112</v>
      </c>
      <c r="B3684">
        <f t="shared" si="373"/>
        <v>11218</v>
      </c>
      <c r="C3684" t="str">
        <f t="shared" si="374"/>
        <v>https://usaybia.net/person/11218</v>
      </c>
      <c r="D3684" t="str">
        <f t="shared" si="375"/>
        <v>https://usaybia.net/person/11218_____________</v>
      </c>
      <c r="Q3684" t="str">
        <f t="shared" si="371"/>
        <v>,https://usaybia.net/person/11218</v>
      </c>
      <c r="R3684" t="str">
        <f t="shared" si="376"/>
        <v>https://usaybia.net/person/11218</v>
      </c>
    </row>
    <row r="3685" spans="1:18" x14ac:dyDescent="0.25">
      <c r="A3685">
        <f t="shared" si="372"/>
        <v>112</v>
      </c>
      <c r="B3685">
        <f t="shared" si="373"/>
        <v>11219</v>
      </c>
      <c r="C3685" t="str">
        <f t="shared" si="374"/>
        <v>https://usaybia.net/person/11219</v>
      </c>
      <c r="D3685" t="str">
        <f t="shared" si="375"/>
        <v>https://usaybia.net/person/11219_____________</v>
      </c>
      <c r="Q3685" t="str">
        <f t="shared" si="371"/>
        <v>,https://usaybia.net/person/11219</v>
      </c>
      <c r="R3685" t="str">
        <f t="shared" si="376"/>
        <v>https://usaybia.net/person/11219</v>
      </c>
    </row>
    <row r="3686" spans="1:18" x14ac:dyDescent="0.25">
      <c r="A3686">
        <f t="shared" si="372"/>
        <v>112</v>
      </c>
      <c r="B3686">
        <f t="shared" si="373"/>
        <v>11220</v>
      </c>
      <c r="C3686" t="str">
        <f t="shared" si="374"/>
        <v>https://usaybia.net/person/11220</v>
      </c>
      <c r="D3686" t="str">
        <f t="shared" si="375"/>
        <v>https://usaybia.net/person/11220_____________</v>
      </c>
      <c r="Q3686" t="str">
        <f t="shared" si="371"/>
        <v>,https://usaybia.net/person/11220</v>
      </c>
      <c r="R3686" t="str">
        <f t="shared" si="376"/>
        <v>https://usaybia.net/person/11220</v>
      </c>
    </row>
    <row r="3687" spans="1:18" x14ac:dyDescent="0.25">
      <c r="A3687">
        <f t="shared" si="372"/>
        <v>112</v>
      </c>
      <c r="B3687">
        <f t="shared" si="373"/>
        <v>11221</v>
      </c>
      <c r="C3687" t="str">
        <f t="shared" si="374"/>
        <v>https://usaybia.net/person/11221</v>
      </c>
      <c r="D3687" t="str">
        <f t="shared" si="375"/>
        <v>https://usaybia.net/person/11221_____________</v>
      </c>
      <c r="Q3687" t="str">
        <f t="shared" si="371"/>
        <v>,https://usaybia.net/person/11221</v>
      </c>
      <c r="R3687" t="str">
        <f t="shared" si="376"/>
        <v>https://usaybia.net/person/11221</v>
      </c>
    </row>
    <row r="3688" spans="1:18" x14ac:dyDescent="0.25">
      <c r="A3688">
        <f t="shared" si="372"/>
        <v>112</v>
      </c>
      <c r="B3688">
        <f t="shared" si="373"/>
        <v>11222</v>
      </c>
      <c r="C3688" t="str">
        <f t="shared" si="374"/>
        <v>https://usaybia.net/person/11222</v>
      </c>
      <c r="D3688" t="str">
        <f t="shared" si="375"/>
        <v>https://usaybia.net/person/11222_____________</v>
      </c>
      <c r="Q3688" t="str">
        <f t="shared" si="371"/>
        <v>,https://usaybia.net/person/11222</v>
      </c>
      <c r="R3688" t="str">
        <f t="shared" si="376"/>
        <v>https://usaybia.net/person/11222</v>
      </c>
    </row>
    <row r="3689" spans="1:18" x14ac:dyDescent="0.25">
      <c r="A3689">
        <f t="shared" si="372"/>
        <v>112</v>
      </c>
      <c r="B3689">
        <f t="shared" si="373"/>
        <v>11223</v>
      </c>
      <c r="C3689" t="str">
        <f t="shared" si="374"/>
        <v>https://usaybia.net/person/11223</v>
      </c>
      <c r="D3689" t="str">
        <f t="shared" si="375"/>
        <v>https://usaybia.net/person/11223_____________</v>
      </c>
      <c r="Q3689" t="str">
        <f t="shared" si="371"/>
        <v>,https://usaybia.net/person/11223</v>
      </c>
      <c r="R3689" t="str">
        <f t="shared" si="376"/>
        <v>https://usaybia.net/person/11223</v>
      </c>
    </row>
    <row r="3690" spans="1:18" x14ac:dyDescent="0.25">
      <c r="A3690">
        <f t="shared" si="372"/>
        <v>112</v>
      </c>
      <c r="B3690">
        <f t="shared" si="373"/>
        <v>11224</v>
      </c>
      <c r="C3690" t="str">
        <f t="shared" si="374"/>
        <v>https://usaybia.net/person/11224</v>
      </c>
      <c r="D3690" t="str">
        <f t="shared" si="375"/>
        <v>https://usaybia.net/person/11224_____________</v>
      </c>
      <c r="Q3690" t="str">
        <f t="shared" si="371"/>
        <v>,https://usaybia.net/person/11224</v>
      </c>
      <c r="R3690" t="str">
        <f t="shared" si="376"/>
        <v>https://usaybia.net/person/11224</v>
      </c>
    </row>
    <row r="3691" spans="1:18" x14ac:dyDescent="0.25">
      <c r="A3691">
        <f t="shared" si="372"/>
        <v>112</v>
      </c>
      <c r="B3691">
        <f t="shared" si="373"/>
        <v>11225</v>
      </c>
      <c r="C3691" t="str">
        <f t="shared" si="374"/>
        <v>https://usaybia.net/person/11225</v>
      </c>
      <c r="D3691" t="str">
        <f t="shared" si="375"/>
        <v>https://usaybia.net/person/11225_____________</v>
      </c>
      <c r="Q3691" t="str">
        <f t="shared" si="371"/>
        <v>,https://usaybia.net/person/11225</v>
      </c>
      <c r="R3691" t="str">
        <f t="shared" si="376"/>
        <v>https://usaybia.net/person/11225</v>
      </c>
    </row>
    <row r="3692" spans="1:18" x14ac:dyDescent="0.25">
      <c r="A3692">
        <f t="shared" si="372"/>
        <v>112</v>
      </c>
      <c r="B3692">
        <f t="shared" si="373"/>
        <v>11226</v>
      </c>
      <c r="C3692" t="str">
        <f t="shared" si="374"/>
        <v>https://usaybia.net/person/11226</v>
      </c>
      <c r="D3692" t="str">
        <f t="shared" si="375"/>
        <v>https://usaybia.net/person/11226_____________</v>
      </c>
      <c r="Q3692" t="str">
        <f t="shared" si="371"/>
        <v>,https://usaybia.net/person/11226</v>
      </c>
      <c r="R3692" t="str">
        <f t="shared" si="376"/>
        <v>https://usaybia.net/person/11226</v>
      </c>
    </row>
    <row r="3693" spans="1:18" x14ac:dyDescent="0.25">
      <c r="A3693">
        <f t="shared" si="372"/>
        <v>112</v>
      </c>
      <c r="B3693">
        <f t="shared" si="373"/>
        <v>11227</v>
      </c>
      <c r="C3693" t="str">
        <f t="shared" si="374"/>
        <v>https://usaybia.net/person/11227</v>
      </c>
      <c r="D3693" t="str">
        <f t="shared" si="375"/>
        <v>https://usaybia.net/person/11227_____________</v>
      </c>
      <c r="Q3693" t="str">
        <f t="shared" si="371"/>
        <v>,https://usaybia.net/person/11227</v>
      </c>
      <c r="R3693" t="str">
        <f t="shared" si="376"/>
        <v>https://usaybia.net/person/11227</v>
      </c>
    </row>
    <row r="3694" spans="1:18" x14ac:dyDescent="0.25">
      <c r="A3694">
        <f t="shared" si="372"/>
        <v>112</v>
      </c>
      <c r="B3694">
        <f t="shared" si="373"/>
        <v>11228</v>
      </c>
      <c r="C3694" t="str">
        <f t="shared" si="374"/>
        <v>https://usaybia.net/person/11228</v>
      </c>
      <c r="D3694" t="str">
        <f t="shared" si="375"/>
        <v>https://usaybia.net/person/11228_____________</v>
      </c>
      <c r="Q3694" t="str">
        <f t="shared" si="371"/>
        <v>,https://usaybia.net/person/11228</v>
      </c>
      <c r="R3694" t="str">
        <f t="shared" si="376"/>
        <v>https://usaybia.net/person/11228</v>
      </c>
    </row>
    <row r="3695" spans="1:18" x14ac:dyDescent="0.25">
      <c r="A3695">
        <f t="shared" si="372"/>
        <v>112</v>
      </c>
      <c r="B3695">
        <f t="shared" si="373"/>
        <v>11229</v>
      </c>
      <c r="C3695" t="str">
        <f t="shared" si="374"/>
        <v>https://usaybia.net/person/11229</v>
      </c>
      <c r="D3695" t="str">
        <f t="shared" si="375"/>
        <v>https://usaybia.net/person/11229_____________</v>
      </c>
      <c r="Q3695" t="str">
        <f t="shared" si="371"/>
        <v>,https://usaybia.net/person/11229</v>
      </c>
      <c r="R3695" t="str">
        <f t="shared" si="376"/>
        <v>https://usaybia.net/person/11229</v>
      </c>
    </row>
    <row r="3696" spans="1:18" x14ac:dyDescent="0.25">
      <c r="A3696">
        <f t="shared" si="372"/>
        <v>112</v>
      </c>
      <c r="B3696">
        <f t="shared" si="373"/>
        <v>11230</v>
      </c>
      <c r="C3696" t="str">
        <f t="shared" si="374"/>
        <v>https://usaybia.net/person/11230</v>
      </c>
      <c r="D3696" t="str">
        <f t="shared" si="375"/>
        <v>https://usaybia.net/person/11230_____________</v>
      </c>
      <c r="Q3696" t="str">
        <f t="shared" si="371"/>
        <v>,https://usaybia.net/person/11230</v>
      </c>
      <c r="R3696" t="str">
        <f t="shared" si="376"/>
        <v>https://usaybia.net/person/11230</v>
      </c>
    </row>
    <row r="3697" spans="1:18" x14ac:dyDescent="0.25">
      <c r="A3697">
        <f t="shared" si="372"/>
        <v>112</v>
      </c>
      <c r="B3697">
        <f t="shared" si="373"/>
        <v>11231</v>
      </c>
      <c r="C3697" t="str">
        <f t="shared" si="374"/>
        <v>https://usaybia.net/person/11231</v>
      </c>
      <c r="D3697" t="str">
        <f t="shared" si="375"/>
        <v>https://usaybia.net/person/11231_____________</v>
      </c>
      <c r="Q3697" t="str">
        <f t="shared" si="371"/>
        <v>,https://usaybia.net/person/11231</v>
      </c>
      <c r="R3697" t="str">
        <f t="shared" si="376"/>
        <v>https://usaybia.net/person/11231</v>
      </c>
    </row>
    <row r="3698" spans="1:18" x14ac:dyDescent="0.25">
      <c r="A3698">
        <f t="shared" si="372"/>
        <v>112</v>
      </c>
      <c r="B3698">
        <f t="shared" si="373"/>
        <v>11232</v>
      </c>
      <c r="C3698" t="str">
        <f t="shared" si="374"/>
        <v>https://usaybia.net/person/11232</v>
      </c>
      <c r="D3698" t="str">
        <f t="shared" si="375"/>
        <v>https://usaybia.net/person/11232_____________</v>
      </c>
      <c r="Q3698" t="str">
        <f t="shared" si="371"/>
        <v>,https://usaybia.net/person/11232</v>
      </c>
      <c r="R3698" t="str">
        <f t="shared" si="376"/>
        <v>https://usaybia.net/person/11232</v>
      </c>
    </row>
    <row r="3699" spans="1:18" x14ac:dyDescent="0.25">
      <c r="A3699">
        <f t="shared" si="372"/>
        <v>112</v>
      </c>
      <c r="B3699">
        <f t="shared" si="373"/>
        <v>11233</v>
      </c>
      <c r="C3699" t="str">
        <f t="shared" si="374"/>
        <v>https://usaybia.net/person/11233</v>
      </c>
      <c r="D3699" t="str">
        <f t="shared" si="375"/>
        <v>https://usaybia.net/person/11233_____________</v>
      </c>
      <c r="Q3699" t="str">
        <f t="shared" si="371"/>
        <v>,https://usaybia.net/person/11233</v>
      </c>
      <c r="R3699" t="str">
        <f t="shared" si="376"/>
        <v>https://usaybia.net/person/11233</v>
      </c>
    </row>
    <row r="3700" spans="1:18" x14ac:dyDescent="0.25">
      <c r="A3700">
        <f t="shared" si="372"/>
        <v>113</v>
      </c>
      <c r="B3700">
        <f>11300+1</f>
        <v>11301</v>
      </c>
      <c r="C3700" t="str">
        <f t="shared" si="374"/>
        <v>https://usaybia.net/person/11301</v>
      </c>
      <c r="D3700" t="str">
        <f t="shared" si="375"/>
        <v>https://usaybia.net/person/11301_____________</v>
      </c>
      <c r="Q3700" t="str">
        <f t="shared" si="371"/>
        <v>,https://usaybia.net/person/11301</v>
      </c>
      <c r="R3700" t="str">
        <f t="shared" si="376"/>
        <v>https://usaybia.net/person/11301</v>
      </c>
    </row>
    <row r="3701" spans="1:18" x14ac:dyDescent="0.25">
      <c r="A3701">
        <f t="shared" si="372"/>
        <v>113</v>
      </c>
      <c r="B3701">
        <f t="shared" si="373"/>
        <v>11302</v>
      </c>
      <c r="C3701" t="str">
        <f t="shared" si="374"/>
        <v>https://usaybia.net/person/11302</v>
      </c>
      <c r="D3701" t="str">
        <f t="shared" si="375"/>
        <v>https://usaybia.net/person/11302_____________</v>
      </c>
      <c r="Q3701" t="str">
        <f t="shared" si="371"/>
        <v>,https://usaybia.net/person/11302</v>
      </c>
      <c r="R3701" t="str">
        <f t="shared" si="376"/>
        <v>https://usaybia.net/person/11302</v>
      </c>
    </row>
    <row r="3702" spans="1:18" x14ac:dyDescent="0.25">
      <c r="A3702">
        <f t="shared" si="372"/>
        <v>113</v>
      </c>
      <c r="B3702">
        <f t="shared" si="373"/>
        <v>11303</v>
      </c>
      <c r="C3702" t="str">
        <f t="shared" si="374"/>
        <v>https://usaybia.net/person/11303</v>
      </c>
      <c r="D3702" t="str">
        <f t="shared" si="375"/>
        <v>https://usaybia.net/person/11303_____________</v>
      </c>
      <c r="Q3702" t="str">
        <f t="shared" si="371"/>
        <v>,https://usaybia.net/person/11303</v>
      </c>
      <c r="R3702" t="str">
        <f t="shared" si="376"/>
        <v>https://usaybia.net/person/11303</v>
      </c>
    </row>
    <row r="3703" spans="1:18" x14ac:dyDescent="0.25">
      <c r="A3703">
        <f t="shared" si="372"/>
        <v>113</v>
      </c>
      <c r="B3703">
        <f t="shared" si="373"/>
        <v>11304</v>
      </c>
      <c r="C3703" t="str">
        <f t="shared" si="374"/>
        <v>https://usaybia.net/person/11304</v>
      </c>
      <c r="D3703" t="str">
        <f t="shared" si="375"/>
        <v>https://usaybia.net/person/11304_____________</v>
      </c>
      <c r="Q3703" t="str">
        <f t="shared" si="371"/>
        <v>,https://usaybia.net/person/11304</v>
      </c>
      <c r="R3703" t="str">
        <f t="shared" si="376"/>
        <v>https://usaybia.net/person/11304</v>
      </c>
    </row>
    <row r="3704" spans="1:18" x14ac:dyDescent="0.25">
      <c r="A3704">
        <f t="shared" si="372"/>
        <v>113</v>
      </c>
      <c r="B3704">
        <f t="shared" si="373"/>
        <v>11305</v>
      </c>
      <c r="C3704" t="str">
        <f t="shared" si="374"/>
        <v>https://usaybia.net/person/11305</v>
      </c>
      <c r="D3704" t="str">
        <f t="shared" si="375"/>
        <v>https://usaybia.net/person/11305_____________</v>
      </c>
      <c r="Q3704" t="str">
        <f t="shared" si="371"/>
        <v>,https://usaybia.net/person/11305</v>
      </c>
      <c r="R3704" t="str">
        <f t="shared" si="376"/>
        <v>https://usaybia.net/person/11305</v>
      </c>
    </row>
    <row r="3705" spans="1:18" x14ac:dyDescent="0.25">
      <c r="A3705">
        <f t="shared" si="372"/>
        <v>113</v>
      </c>
      <c r="B3705">
        <f t="shared" si="373"/>
        <v>11306</v>
      </c>
      <c r="C3705" t="str">
        <f t="shared" si="374"/>
        <v>https://usaybia.net/person/11306</v>
      </c>
      <c r="D3705" t="str">
        <f t="shared" si="375"/>
        <v>https://usaybia.net/person/11306_____________</v>
      </c>
      <c r="Q3705" t="str">
        <f t="shared" si="371"/>
        <v>,https://usaybia.net/person/11306</v>
      </c>
      <c r="R3705" t="str">
        <f t="shared" si="376"/>
        <v>https://usaybia.net/person/11306</v>
      </c>
    </row>
    <row r="3706" spans="1:18" x14ac:dyDescent="0.25">
      <c r="A3706">
        <f t="shared" si="372"/>
        <v>113</v>
      </c>
      <c r="B3706">
        <f t="shared" si="373"/>
        <v>11307</v>
      </c>
      <c r="C3706" t="str">
        <f t="shared" si="374"/>
        <v>https://usaybia.net/person/11307</v>
      </c>
      <c r="D3706" t="str">
        <f t="shared" si="375"/>
        <v>https://usaybia.net/person/11307_____________</v>
      </c>
      <c r="Q3706" t="str">
        <f t="shared" si="371"/>
        <v>,https://usaybia.net/person/11307</v>
      </c>
      <c r="R3706" t="str">
        <f t="shared" si="376"/>
        <v>https://usaybia.net/person/11307</v>
      </c>
    </row>
    <row r="3707" spans="1:18" x14ac:dyDescent="0.25">
      <c r="A3707">
        <f t="shared" si="372"/>
        <v>113</v>
      </c>
      <c r="B3707">
        <f t="shared" si="373"/>
        <v>11308</v>
      </c>
      <c r="C3707" t="str">
        <f t="shared" si="374"/>
        <v>https://usaybia.net/person/11308</v>
      </c>
      <c r="D3707" t="str">
        <f t="shared" si="375"/>
        <v>https://usaybia.net/person/11308_____________</v>
      </c>
      <c r="Q3707" t="str">
        <f t="shared" si="371"/>
        <v>,https://usaybia.net/person/11308</v>
      </c>
      <c r="R3707" t="str">
        <f t="shared" si="376"/>
        <v>https://usaybia.net/person/11308</v>
      </c>
    </row>
    <row r="3708" spans="1:18" x14ac:dyDescent="0.25">
      <c r="A3708">
        <f t="shared" si="372"/>
        <v>113</v>
      </c>
      <c r="B3708">
        <f t="shared" si="373"/>
        <v>11309</v>
      </c>
      <c r="C3708" t="str">
        <f t="shared" si="374"/>
        <v>https://usaybia.net/person/11309</v>
      </c>
      <c r="D3708" t="str">
        <f t="shared" si="375"/>
        <v>https://usaybia.net/person/11309_____________</v>
      </c>
      <c r="Q3708" t="str">
        <f t="shared" si="371"/>
        <v>,https://usaybia.net/person/11309</v>
      </c>
      <c r="R3708" t="str">
        <f t="shared" si="376"/>
        <v>https://usaybia.net/person/11309</v>
      </c>
    </row>
    <row r="3709" spans="1:18" x14ac:dyDescent="0.25">
      <c r="A3709">
        <f t="shared" si="372"/>
        <v>113</v>
      </c>
      <c r="B3709">
        <f t="shared" si="373"/>
        <v>11310</v>
      </c>
      <c r="C3709" t="str">
        <f t="shared" si="374"/>
        <v>https://usaybia.net/person/11310</v>
      </c>
      <c r="D3709" t="str">
        <f t="shared" si="375"/>
        <v>https://usaybia.net/person/11310_____________</v>
      </c>
      <c r="Q3709" t="str">
        <f t="shared" si="371"/>
        <v>,https://usaybia.net/person/11310</v>
      </c>
      <c r="R3709" t="str">
        <f t="shared" si="376"/>
        <v>https://usaybia.net/person/11310</v>
      </c>
    </row>
    <row r="3710" spans="1:18" x14ac:dyDescent="0.25">
      <c r="A3710">
        <f t="shared" si="372"/>
        <v>113</v>
      </c>
      <c r="B3710">
        <f t="shared" si="373"/>
        <v>11311</v>
      </c>
      <c r="C3710" t="str">
        <f t="shared" si="374"/>
        <v>https://usaybia.net/person/11311</v>
      </c>
      <c r="D3710" t="str">
        <f t="shared" si="375"/>
        <v>https://usaybia.net/person/11311_____________</v>
      </c>
      <c r="Q3710" t="str">
        <f t="shared" si="371"/>
        <v>,https://usaybia.net/person/11311</v>
      </c>
      <c r="R3710" t="str">
        <f t="shared" si="376"/>
        <v>https://usaybia.net/person/11311</v>
      </c>
    </row>
    <row r="3711" spans="1:18" x14ac:dyDescent="0.25">
      <c r="A3711">
        <f t="shared" si="372"/>
        <v>113</v>
      </c>
      <c r="B3711">
        <f t="shared" si="373"/>
        <v>11312</v>
      </c>
      <c r="C3711" t="str">
        <f t="shared" si="374"/>
        <v>https://usaybia.net/person/11312</v>
      </c>
      <c r="D3711" t="str">
        <f t="shared" si="375"/>
        <v>https://usaybia.net/person/11312_____________</v>
      </c>
      <c r="Q3711" t="str">
        <f t="shared" si="371"/>
        <v>,https://usaybia.net/person/11312</v>
      </c>
      <c r="R3711" t="str">
        <f t="shared" si="376"/>
        <v>https://usaybia.net/person/11312</v>
      </c>
    </row>
    <row r="3712" spans="1:18" x14ac:dyDescent="0.25">
      <c r="A3712">
        <f t="shared" si="372"/>
        <v>113</v>
      </c>
      <c r="B3712">
        <f t="shared" si="373"/>
        <v>11313</v>
      </c>
      <c r="C3712" t="str">
        <f t="shared" si="374"/>
        <v>https://usaybia.net/person/11313</v>
      </c>
      <c r="D3712" t="str">
        <f t="shared" si="375"/>
        <v>https://usaybia.net/person/11313_____________</v>
      </c>
      <c r="Q3712" t="str">
        <f t="shared" si="371"/>
        <v>,https://usaybia.net/person/11313</v>
      </c>
      <c r="R3712" t="str">
        <f t="shared" si="376"/>
        <v>https://usaybia.net/person/11313</v>
      </c>
    </row>
    <row r="3713" spans="1:18" x14ac:dyDescent="0.25">
      <c r="A3713">
        <f t="shared" si="372"/>
        <v>113</v>
      </c>
      <c r="B3713">
        <f t="shared" si="373"/>
        <v>11314</v>
      </c>
      <c r="C3713" t="str">
        <f t="shared" si="374"/>
        <v>https://usaybia.net/person/11314</v>
      </c>
      <c r="D3713" t="str">
        <f t="shared" si="375"/>
        <v>https://usaybia.net/person/11314_____________</v>
      </c>
      <c r="Q3713" t="str">
        <f t="shared" si="371"/>
        <v>,https://usaybia.net/person/11314</v>
      </c>
      <c r="R3713" t="str">
        <f t="shared" si="376"/>
        <v>https://usaybia.net/person/11314</v>
      </c>
    </row>
    <row r="3714" spans="1:18" x14ac:dyDescent="0.25">
      <c r="A3714">
        <f t="shared" si="372"/>
        <v>113</v>
      </c>
      <c r="B3714">
        <f t="shared" si="373"/>
        <v>11315</v>
      </c>
      <c r="C3714" t="str">
        <f t="shared" si="374"/>
        <v>https://usaybia.net/person/11315</v>
      </c>
      <c r="D3714" t="str">
        <f t="shared" si="375"/>
        <v>https://usaybia.net/person/11315_____________</v>
      </c>
      <c r="Q3714" t="str">
        <f t="shared" si="371"/>
        <v>,https://usaybia.net/person/11315</v>
      </c>
      <c r="R3714" t="str">
        <f t="shared" si="376"/>
        <v>https://usaybia.net/person/11315</v>
      </c>
    </row>
    <row r="3715" spans="1:18" x14ac:dyDescent="0.25">
      <c r="A3715">
        <f t="shared" si="372"/>
        <v>113</v>
      </c>
      <c r="B3715">
        <f t="shared" si="373"/>
        <v>11316</v>
      </c>
      <c r="C3715" t="str">
        <f t="shared" si="374"/>
        <v>https://usaybia.net/person/11316</v>
      </c>
      <c r="D3715" t="str">
        <f t="shared" si="375"/>
        <v>https://usaybia.net/person/11316_____________</v>
      </c>
      <c r="Q3715" t="str">
        <f t="shared" ref="Q3715:Q3778" si="377">SUBSTITUTE(SUBSTITUTE(SUBSTITUTE(CONCATENATE(C3715,F3715,G3715,H3715,I3715,J3715,K3715,L3715,SUBSTITUTE(M3715,".emedien.ub.uni-muenchen.de",""),N3715,O3715,P3715),"http",",http"),"xxx",""),"XXX","")</f>
        <v>,https://usaybia.net/person/11316</v>
      </c>
      <c r="R3715" t="str">
        <f t="shared" si="376"/>
        <v>https://usaybia.net/person/11316</v>
      </c>
    </row>
    <row r="3716" spans="1:18" x14ac:dyDescent="0.25">
      <c r="A3716">
        <f t="shared" si="372"/>
        <v>113</v>
      </c>
      <c r="B3716">
        <f t="shared" si="373"/>
        <v>11317</v>
      </c>
      <c r="C3716" t="str">
        <f t="shared" si="374"/>
        <v>https://usaybia.net/person/11317</v>
      </c>
      <c r="D3716" t="str">
        <f t="shared" si="375"/>
        <v>https://usaybia.net/person/11317_____________</v>
      </c>
      <c r="Q3716" t="str">
        <f t="shared" si="377"/>
        <v>,https://usaybia.net/person/11317</v>
      </c>
      <c r="R3716" t="str">
        <f t="shared" si="376"/>
        <v>https://usaybia.net/person/11317</v>
      </c>
    </row>
    <row r="3717" spans="1:18" x14ac:dyDescent="0.25">
      <c r="A3717">
        <f t="shared" si="372"/>
        <v>113</v>
      </c>
      <c r="B3717">
        <f t="shared" si="373"/>
        <v>11318</v>
      </c>
      <c r="C3717" t="str">
        <f t="shared" si="374"/>
        <v>https://usaybia.net/person/11318</v>
      </c>
      <c r="D3717" t="str">
        <f t="shared" si="375"/>
        <v>https://usaybia.net/person/11318_____________</v>
      </c>
      <c r="Q3717" t="str">
        <f t="shared" si="377"/>
        <v>,https://usaybia.net/person/11318</v>
      </c>
      <c r="R3717" t="str">
        <f t="shared" si="376"/>
        <v>https://usaybia.net/person/11318</v>
      </c>
    </row>
    <row r="3718" spans="1:18" x14ac:dyDescent="0.25">
      <c r="A3718">
        <f t="shared" si="372"/>
        <v>113</v>
      </c>
      <c r="B3718">
        <f t="shared" si="373"/>
        <v>11319</v>
      </c>
      <c r="C3718" t="str">
        <f t="shared" si="374"/>
        <v>https://usaybia.net/person/11319</v>
      </c>
      <c r="D3718" t="str">
        <f t="shared" si="375"/>
        <v>https://usaybia.net/person/11319_____________</v>
      </c>
      <c r="Q3718" t="str">
        <f t="shared" si="377"/>
        <v>,https://usaybia.net/person/11319</v>
      </c>
      <c r="R3718" t="str">
        <f t="shared" si="376"/>
        <v>https://usaybia.net/person/11319</v>
      </c>
    </row>
    <row r="3719" spans="1:18" x14ac:dyDescent="0.25">
      <c r="A3719">
        <f t="shared" si="372"/>
        <v>113</v>
      </c>
      <c r="B3719">
        <f t="shared" si="373"/>
        <v>11320</v>
      </c>
      <c r="C3719" t="str">
        <f t="shared" si="374"/>
        <v>https://usaybia.net/person/11320</v>
      </c>
      <c r="D3719" t="str">
        <f t="shared" si="375"/>
        <v>https://usaybia.net/person/11320_____________</v>
      </c>
      <c r="Q3719" t="str">
        <f t="shared" si="377"/>
        <v>,https://usaybia.net/person/11320</v>
      </c>
      <c r="R3719" t="str">
        <f t="shared" si="376"/>
        <v>https://usaybia.net/person/11320</v>
      </c>
    </row>
    <row r="3720" spans="1:18" x14ac:dyDescent="0.25">
      <c r="A3720">
        <f t="shared" si="372"/>
        <v>113</v>
      </c>
      <c r="B3720">
        <f t="shared" si="373"/>
        <v>11321</v>
      </c>
      <c r="C3720" t="str">
        <f t="shared" si="374"/>
        <v>https://usaybia.net/person/11321</v>
      </c>
      <c r="D3720" t="str">
        <f t="shared" si="375"/>
        <v>https://usaybia.net/person/11321_____________</v>
      </c>
      <c r="Q3720" t="str">
        <f t="shared" si="377"/>
        <v>,https://usaybia.net/person/11321</v>
      </c>
      <c r="R3720" t="str">
        <f t="shared" si="376"/>
        <v>https://usaybia.net/person/11321</v>
      </c>
    </row>
    <row r="3721" spans="1:18" x14ac:dyDescent="0.25">
      <c r="A3721">
        <f t="shared" si="372"/>
        <v>113</v>
      </c>
      <c r="B3721">
        <f t="shared" si="373"/>
        <v>11322</v>
      </c>
      <c r="C3721" t="str">
        <f t="shared" si="374"/>
        <v>https://usaybia.net/person/11322</v>
      </c>
      <c r="D3721" t="str">
        <f t="shared" si="375"/>
        <v>https://usaybia.net/person/11322_____________</v>
      </c>
      <c r="Q3721" t="str">
        <f t="shared" si="377"/>
        <v>,https://usaybia.net/person/11322</v>
      </c>
      <c r="R3721" t="str">
        <f t="shared" si="376"/>
        <v>https://usaybia.net/person/11322</v>
      </c>
    </row>
    <row r="3722" spans="1:18" x14ac:dyDescent="0.25">
      <c r="A3722">
        <f t="shared" si="372"/>
        <v>113</v>
      </c>
      <c r="B3722">
        <f t="shared" si="373"/>
        <v>11323</v>
      </c>
      <c r="C3722" t="str">
        <f t="shared" si="374"/>
        <v>https://usaybia.net/person/11323</v>
      </c>
      <c r="D3722" t="str">
        <f t="shared" si="375"/>
        <v>https://usaybia.net/person/11323_____________</v>
      </c>
      <c r="Q3722" t="str">
        <f t="shared" si="377"/>
        <v>,https://usaybia.net/person/11323</v>
      </c>
      <c r="R3722" t="str">
        <f t="shared" si="376"/>
        <v>https://usaybia.net/person/11323</v>
      </c>
    </row>
    <row r="3723" spans="1:18" x14ac:dyDescent="0.25">
      <c r="A3723">
        <f t="shared" si="372"/>
        <v>113</v>
      </c>
      <c r="B3723">
        <f t="shared" si="373"/>
        <v>11324</v>
      </c>
      <c r="C3723" t="str">
        <f t="shared" si="374"/>
        <v>https://usaybia.net/person/11324</v>
      </c>
      <c r="D3723" t="str">
        <f t="shared" si="375"/>
        <v>https://usaybia.net/person/11324_____________</v>
      </c>
      <c r="Q3723" t="str">
        <f t="shared" si="377"/>
        <v>,https://usaybia.net/person/11324</v>
      </c>
      <c r="R3723" t="str">
        <f t="shared" si="376"/>
        <v>https://usaybia.net/person/11324</v>
      </c>
    </row>
    <row r="3724" spans="1:18" x14ac:dyDescent="0.25">
      <c r="A3724">
        <f t="shared" si="372"/>
        <v>113</v>
      </c>
      <c r="B3724">
        <f t="shared" si="373"/>
        <v>11325</v>
      </c>
      <c r="C3724" t="str">
        <f t="shared" si="374"/>
        <v>https://usaybia.net/person/11325</v>
      </c>
      <c r="D3724" t="str">
        <f t="shared" si="375"/>
        <v>https://usaybia.net/person/11325_____________</v>
      </c>
      <c r="Q3724" t="str">
        <f t="shared" si="377"/>
        <v>,https://usaybia.net/person/11325</v>
      </c>
      <c r="R3724" t="str">
        <f t="shared" si="376"/>
        <v>https://usaybia.net/person/11325</v>
      </c>
    </row>
    <row r="3725" spans="1:18" x14ac:dyDescent="0.25">
      <c r="A3725">
        <f t="shared" si="372"/>
        <v>113</v>
      </c>
      <c r="B3725">
        <f t="shared" si="373"/>
        <v>11326</v>
      </c>
      <c r="C3725" t="str">
        <f t="shared" si="374"/>
        <v>https://usaybia.net/person/11326</v>
      </c>
      <c r="D3725" t="str">
        <f t="shared" si="375"/>
        <v>https://usaybia.net/person/11326_____________</v>
      </c>
      <c r="Q3725" t="str">
        <f t="shared" si="377"/>
        <v>,https://usaybia.net/person/11326</v>
      </c>
      <c r="R3725" t="str">
        <f t="shared" si="376"/>
        <v>https://usaybia.net/person/11326</v>
      </c>
    </row>
    <row r="3726" spans="1:18" x14ac:dyDescent="0.25">
      <c r="A3726">
        <f t="shared" ref="A3726:A3789" si="378">A3693+1</f>
        <v>113</v>
      </c>
      <c r="B3726">
        <f t="shared" si="373"/>
        <v>11327</v>
      </c>
      <c r="C3726" t="str">
        <f t="shared" si="374"/>
        <v>https://usaybia.net/person/11327</v>
      </c>
      <c r="D3726" t="str">
        <f t="shared" si="375"/>
        <v>https://usaybia.net/person/11327_____________</v>
      </c>
      <c r="Q3726" t="str">
        <f t="shared" si="377"/>
        <v>,https://usaybia.net/person/11327</v>
      </c>
      <c r="R3726" t="str">
        <f t="shared" si="376"/>
        <v>https://usaybia.net/person/11327</v>
      </c>
    </row>
    <row r="3727" spans="1:18" x14ac:dyDescent="0.25">
      <c r="A3727">
        <f t="shared" si="378"/>
        <v>113</v>
      </c>
      <c r="B3727">
        <f t="shared" si="373"/>
        <v>11328</v>
      </c>
      <c r="C3727" t="str">
        <f t="shared" si="374"/>
        <v>https://usaybia.net/person/11328</v>
      </c>
      <c r="D3727" t="str">
        <f t="shared" si="375"/>
        <v>https://usaybia.net/person/11328_____________</v>
      </c>
      <c r="Q3727" t="str">
        <f t="shared" si="377"/>
        <v>,https://usaybia.net/person/11328</v>
      </c>
      <c r="R3727" t="str">
        <f t="shared" si="376"/>
        <v>https://usaybia.net/person/11328</v>
      </c>
    </row>
    <row r="3728" spans="1:18" x14ac:dyDescent="0.25">
      <c r="A3728">
        <f t="shared" si="378"/>
        <v>113</v>
      </c>
      <c r="B3728">
        <f t="shared" ref="B3728:B3791" si="379">B3727+1</f>
        <v>11329</v>
      </c>
      <c r="C3728" t="str">
        <f t="shared" si="374"/>
        <v>https://usaybia.net/person/11329</v>
      </c>
      <c r="D3728" t="str">
        <f t="shared" si="375"/>
        <v>https://usaybia.net/person/11329_____________</v>
      </c>
      <c r="Q3728" t="str">
        <f t="shared" si="377"/>
        <v>,https://usaybia.net/person/11329</v>
      </c>
      <c r="R3728" t="str">
        <f t="shared" si="376"/>
        <v>https://usaybia.net/person/11329</v>
      </c>
    </row>
    <row r="3729" spans="1:18" x14ac:dyDescent="0.25">
      <c r="A3729">
        <f t="shared" si="378"/>
        <v>113</v>
      </c>
      <c r="B3729">
        <f t="shared" si="379"/>
        <v>11330</v>
      </c>
      <c r="C3729" t="str">
        <f t="shared" si="374"/>
        <v>https://usaybia.net/person/11330</v>
      </c>
      <c r="D3729" t="str">
        <f t="shared" si="375"/>
        <v>https://usaybia.net/person/11330_____________</v>
      </c>
      <c r="Q3729" t="str">
        <f t="shared" si="377"/>
        <v>,https://usaybia.net/person/11330</v>
      </c>
      <c r="R3729" t="str">
        <f t="shared" si="376"/>
        <v>https://usaybia.net/person/11330</v>
      </c>
    </row>
    <row r="3730" spans="1:18" x14ac:dyDescent="0.25">
      <c r="A3730">
        <f t="shared" si="378"/>
        <v>113</v>
      </c>
      <c r="B3730">
        <f t="shared" si="379"/>
        <v>11331</v>
      </c>
      <c r="C3730" t="str">
        <f t="shared" si="374"/>
        <v>https://usaybia.net/person/11331</v>
      </c>
      <c r="D3730" t="str">
        <f t="shared" si="375"/>
        <v>https://usaybia.net/person/11331_____________</v>
      </c>
      <c r="Q3730" t="str">
        <f t="shared" si="377"/>
        <v>,https://usaybia.net/person/11331</v>
      </c>
      <c r="R3730" t="str">
        <f t="shared" si="376"/>
        <v>https://usaybia.net/person/11331</v>
      </c>
    </row>
    <row r="3731" spans="1:18" x14ac:dyDescent="0.25">
      <c r="A3731">
        <f t="shared" si="378"/>
        <v>113</v>
      </c>
      <c r="B3731">
        <f t="shared" si="379"/>
        <v>11332</v>
      </c>
      <c r="C3731" t="str">
        <f t="shared" si="374"/>
        <v>https://usaybia.net/person/11332</v>
      </c>
      <c r="D3731" t="str">
        <f t="shared" si="375"/>
        <v>https://usaybia.net/person/11332_____________</v>
      </c>
      <c r="Q3731" t="str">
        <f t="shared" si="377"/>
        <v>,https://usaybia.net/person/11332</v>
      </c>
      <c r="R3731" t="str">
        <f t="shared" si="376"/>
        <v>https://usaybia.net/person/11332</v>
      </c>
    </row>
    <row r="3732" spans="1:18" x14ac:dyDescent="0.25">
      <c r="A3732">
        <f t="shared" si="378"/>
        <v>113</v>
      </c>
      <c r="B3732">
        <f t="shared" si="379"/>
        <v>11333</v>
      </c>
      <c r="C3732" t="str">
        <f t="shared" ref="C3732:C3795" si="380">"https://usaybia.net/person/"&amp;B3732</f>
        <v>https://usaybia.net/person/11333</v>
      </c>
      <c r="D3732" t="str">
        <f t="shared" ref="D3732:D3795" si="381">C3732&amp;"_____________"</f>
        <v>https://usaybia.net/person/11333_____________</v>
      </c>
      <c r="Q3732" t="str">
        <f t="shared" si="377"/>
        <v>,https://usaybia.net/person/11333</v>
      </c>
      <c r="R3732" t="str">
        <f t="shared" si="376"/>
        <v>https://usaybia.net/person/11333</v>
      </c>
    </row>
    <row r="3733" spans="1:18" x14ac:dyDescent="0.25">
      <c r="A3733">
        <f t="shared" si="378"/>
        <v>114</v>
      </c>
      <c r="B3733">
        <f>11400+1</f>
        <v>11401</v>
      </c>
      <c r="C3733" t="str">
        <f t="shared" si="380"/>
        <v>https://usaybia.net/person/11401</v>
      </c>
      <c r="D3733" t="str">
        <f t="shared" si="381"/>
        <v>https://usaybia.net/person/11401_____________</v>
      </c>
      <c r="Q3733" t="str">
        <f t="shared" si="377"/>
        <v>,https://usaybia.net/person/11401</v>
      </c>
      <c r="R3733" t="str">
        <f t="shared" si="376"/>
        <v>https://usaybia.net/person/11401</v>
      </c>
    </row>
    <row r="3734" spans="1:18" x14ac:dyDescent="0.25">
      <c r="A3734">
        <f t="shared" si="378"/>
        <v>114</v>
      </c>
      <c r="B3734">
        <f t="shared" si="379"/>
        <v>11402</v>
      </c>
      <c r="C3734" t="str">
        <f t="shared" si="380"/>
        <v>https://usaybia.net/person/11402</v>
      </c>
      <c r="D3734" t="str">
        <f t="shared" si="381"/>
        <v>https://usaybia.net/person/11402_____________</v>
      </c>
      <c r="Q3734" t="str">
        <f t="shared" si="377"/>
        <v>,https://usaybia.net/person/11402</v>
      </c>
      <c r="R3734" t="str">
        <f t="shared" si="376"/>
        <v>https://usaybia.net/person/11402</v>
      </c>
    </row>
    <row r="3735" spans="1:18" x14ac:dyDescent="0.25">
      <c r="A3735">
        <f t="shared" si="378"/>
        <v>114</v>
      </c>
      <c r="B3735">
        <f t="shared" si="379"/>
        <v>11403</v>
      </c>
      <c r="C3735" t="str">
        <f t="shared" si="380"/>
        <v>https://usaybia.net/person/11403</v>
      </c>
      <c r="D3735" t="str">
        <f t="shared" si="381"/>
        <v>https://usaybia.net/person/11403_____________</v>
      </c>
      <c r="Q3735" t="str">
        <f t="shared" si="377"/>
        <v>,https://usaybia.net/person/11403</v>
      </c>
      <c r="R3735" t="str">
        <f t="shared" si="376"/>
        <v>https://usaybia.net/person/11403</v>
      </c>
    </row>
    <row r="3736" spans="1:18" x14ac:dyDescent="0.25">
      <c r="A3736">
        <f t="shared" si="378"/>
        <v>114</v>
      </c>
      <c r="B3736">
        <f t="shared" si="379"/>
        <v>11404</v>
      </c>
      <c r="C3736" t="str">
        <f t="shared" si="380"/>
        <v>https://usaybia.net/person/11404</v>
      </c>
      <c r="D3736" t="str">
        <f t="shared" si="381"/>
        <v>https://usaybia.net/person/11404_____________</v>
      </c>
      <c r="Q3736" t="str">
        <f t="shared" si="377"/>
        <v>,https://usaybia.net/person/11404</v>
      </c>
      <c r="R3736" t="str">
        <f t="shared" si="376"/>
        <v>https://usaybia.net/person/11404</v>
      </c>
    </row>
    <row r="3737" spans="1:18" x14ac:dyDescent="0.25">
      <c r="A3737">
        <f t="shared" si="378"/>
        <v>114</v>
      </c>
      <c r="B3737">
        <f t="shared" si="379"/>
        <v>11405</v>
      </c>
      <c r="C3737" t="str">
        <f t="shared" si="380"/>
        <v>https://usaybia.net/person/11405</v>
      </c>
      <c r="D3737" t="str">
        <f t="shared" si="381"/>
        <v>https://usaybia.net/person/11405_____________</v>
      </c>
      <c r="Q3737" t="str">
        <f t="shared" si="377"/>
        <v>,https://usaybia.net/person/11405</v>
      </c>
      <c r="R3737" t="str">
        <f t="shared" ref="R3737:R3800" si="382">RIGHT(Q3737,LEN(Q3737)-1)</f>
        <v>https://usaybia.net/person/11405</v>
      </c>
    </row>
    <row r="3738" spans="1:18" x14ac:dyDescent="0.25">
      <c r="A3738">
        <f t="shared" si="378"/>
        <v>114</v>
      </c>
      <c r="B3738">
        <f t="shared" si="379"/>
        <v>11406</v>
      </c>
      <c r="C3738" t="str">
        <f t="shared" si="380"/>
        <v>https://usaybia.net/person/11406</v>
      </c>
      <c r="D3738" t="str">
        <f t="shared" si="381"/>
        <v>https://usaybia.net/person/11406_____________</v>
      </c>
      <c r="Q3738" t="str">
        <f t="shared" si="377"/>
        <v>,https://usaybia.net/person/11406</v>
      </c>
      <c r="R3738" t="str">
        <f t="shared" si="382"/>
        <v>https://usaybia.net/person/11406</v>
      </c>
    </row>
    <row r="3739" spans="1:18" x14ac:dyDescent="0.25">
      <c r="A3739">
        <f t="shared" si="378"/>
        <v>114</v>
      </c>
      <c r="B3739">
        <f t="shared" si="379"/>
        <v>11407</v>
      </c>
      <c r="C3739" t="str">
        <f t="shared" si="380"/>
        <v>https://usaybia.net/person/11407</v>
      </c>
      <c r="D3739" t="str">
        <f t="shared" si="381"/>
        <v>https://usaybia.net/person/11407_____________</v>
      </c>
      <c r="Q3739" t="str">
        <f t="shared" si="377"/>
        <v>,https://usaybia.net/person/11407</v>
      </c>
      <c r="R3739" t="str">
        <f t="shared" si="382"/>
        <v>https://usaybia.net/person/11407</v>
      </c>
    </row>
    <row r="3740" spans="1:18" x14ac:dyDescent="0.25">
      <c r="A3740">
        <f t="shared" si="378"/>
        <v>114</v>
      </c>
      <c r="B3740">
        <f t="shared" si="379"/>
        <v>11408</v>
      </c>
      <c r="C3740" t="str">
        <f t="shared" si="380"/>
        <v>https://usaybia.net/person/11408</v>
      </c>
      <c r="D3740" t="str">
        <f t="shared" si="381"/>
        <v>https://usaybia.net/person/11408_____________</v>
      </c>
      <c r="Q3740" t="str">
        <f t="shared" si="377"/>
        <v>,https://usaybia.net/person/11408</v>
      </c>
      <c r="R3740" t="str">
        <f t="shared" si="382"/>
        <v>https://usaybia.net/person/11408</v>
      </c>
    </row>
    <row r="3741" spans="1:18" x14ac:dyDescent="0.25">
      <c r="A3741">
        <f t="shared" si="378"/>
        <v>114</v>
      </c>
      <c r="B3741">
        <f t="shared" si="379"/>
        <v>11409</v>
      </c>
      <c r="C3741" t="str">
        <f t="shared" si="380"/>
        <v>https://usaybia.net/person/11409</v>
      </c>
      <c r="D3741" t="str">
        <f t="shared" si="381"/>
        <v>https://usaybia.net/person/11409_____________</v>
      </c>
      <c r="Q3741" t="str">
        <f t="shared" si="377"/>
        <v>,https://usaybia.net/person/11409</v>
      </c>
      <c r="R3741" t="str">
        <f t="shared" si="382"/>
        <v>https://usaybia.net/person/11409</v>
      </c>
    </row>
    <row r="3742" spans="1:18" x14ac:dyDescent="0.25">
      <c r="A3742">
        <f t="shared" si="378"/>
        <v>114</v>
      </c>
      <c r="B3742">
        <f t="shared" si="379"/>
        <v>11410</v>
      </c>
      <c r="C3742" t="str">
        <f t="shared" si="380"/>
        <v>https://usaybia.net/person/11410</v>
      </c>
      <c r="D3742" t="str">
        <f t="shared" si="381"/>
        <v>https://usaybia.net/person/11410_____________</v>
      </c>
      <c r="Q3742" t="str">
        <f t="shared" si="377"/>
        <v>,https://usaybia.net/person/11410</v>
      </c>
      <c r="R3742" t="str">
        <f t="shared" si="382"/>
        <v>https://usaybia.net/person/11410</v>
      </c>
    </row>
    <row r="3743" spans="1:18" x14ac:dyDescent="0.25">
      <c r="A3743">
        <f t="shared" si="378"/>
        <v>114</v>
      </c>
      <c r="B3743">
        <f t="shared" si="379"/>
        <v>11411</v>
      </c>
      <c r="C3743" t="str">
        <f t="shared" si="380"/>
        <v>https://usaybia.net/person/11411</v>
      </c>
      <c r="D3743" t="str">
        <f t="shared" si="381"/>
        <v>https://usaybia.net/person/11411_____________</v>
      </c>
      <c r="Q3743" t="str">
        <f t="shared" si="377"/>
        <v>,https://usaybia.net/person/11411</v>
      </c>
      <c r="R3743" t="str">
        <f t="shared" si="382"/>
        <v>https://usaybia.net/person/11411</v>
      </c>
    </row>
    <row r="3744" spans="1:18" x14ac:dyDescent="0.25">
      <c r="A3744">
        <f t="shared" si="378"/>
        <v>114</v>
      </c>
      <c r="B3744">
        <f t="shared" si="379"/>
        <v>11412</v>
      </c>
      <c r="C3744" t="str">
        <f t="shared" si="380"/>
        <v>https://usaybia.net/person/11412</v>
      </c>
      <c r="D3744" t="str">
        <f t="shared" si="381"/>
        <v>https://usaybia.net/person/11412_____________</v>
      </c>
      <c r="Q3744" t="str">
        <f t="shared" si="377"/>
        <v>,https://usaybia.net/person/11412</v>
      </c>
      <c r="R3744" t="str">
        <f t="shared" si="382"/>
        <v>https://usaybia.net/person/11412</v>
      </c>
    </row>
    <row r="3745" spans="1:18" x14ac:dyDescent="0.25">
      <c r="A3745">
        <f t="shared" si="378"/>
        <v>114</v>
      </c>
      <c r="B3745">
        <f t="shared" si="379"/>
        <v>11413</v>
      </c>
      <c r="C3745" t="str">
        <f t="shared" si="380"/>
        <v>https://usaybia.net/person/11413</v>
      </c>
      <c r="D3745" t="str">
        <f t="shared" si="381"/>
        <v>https://usaybia.net/person/11413_____________</v>
      </c>
      <c r="Q3745" t="str">
        <f t="shared" si="377"/>
        <v>,https://usaybia.net/person/11413</v>
      </c>
      <c r="R3745" t="str">
        <f t="shared" si="382"/>
        <v>https://usaybia.net/person/11413</v>
      </c>
    </row>
    <row r="3746" spans="1:18" x14ac:dyDescent="0.25">
      <c r="A3746">
        <f t="shared" si="378"/>
        <v>114</v>
      </c>
      <c r="B3746">
        <f t="shared" si="379"/>
        <v>11414</v>
      </c>
      <c r="C3746" t="str">
        <f t="shared" si="380"/>
        <v>https://usaybia.net/person/11414</v>
      </c>
      <c r="D3746" t="str">
        <f t="shared" si="381"/>
        <v>https://usaybia.net/person/11414_____________</v>
      </c>
      <c r="Q3746" t="str">
        <f t="shared" si="377"/>
        <v>,https://usaybia.net/person/11414</v>
      </c>
      <c r="R3746" t="str">
        <f t="shared" si="382"/>
        <v>https://usaybia.net/person/11414</v>
      </c>
    </row>
    <row r="3747" spans="1:18" x14ac:dyDescent="0.25">
      <c r="A3747">
        <f t="shared" si="378"/>
        <v>114</v>
      </c>
      <c r="B3747">
        <f t="shared" si="379"/>
        <v>11415</v>
      </c>
      <c r="C3747" t="str">
        <f t="shared" si="380"/>
        <v>https://usaybia.net/person/11415</v>
      </c>
      <c r="D3747" t="str">
        <f t="shared" si="381"/>
        <v>https://usaybia.net/person/11415_____________</v>
      </c>
      <c r="Q3747" t="str">
        <f t="shared" si="377"/>
        <v>,https://usaybia.net/person/11415</v>
      </c>
      <c r="R3747" t="str">
        <f t="shared" si="382"/>
        <v>https://usaybia.net/person/11415</v>
      </c>
    </row>
    <row r="3748" spans="1:18" x14ac:dyDescent="0.25">
      <c r="A3748">
        <f t="shared" si="378"/>
        <v>114</v>
      </c>
      <c r="B3748">
        <f t="shared" si="379"/>
        <v>11416</v>
      </c>
      <c r="C3748" t="str">
        <f t="shared" si="380"/>
        <v>https://usaybia.net/person/11416</v>
      </c>
      <c r="D3748" t="str">
        <f t="shared" si="381"/>
        <v>https://usaybia.net/person/11416_____________</v>
      </c>
      <c r="Q3748" t="str">
        <f t="shared" si="377"/>
        <v>,https://usaybia.net/person/11416</v>
      </c>
      <c r="R3748" t="str">
        <f t="shared" si="382"/>
        <v>https://usaybia.net/person/11416</v>
      </c>
    </row>
    <row r="3749" spans="1:18" x14ac:dyDescent="0.25">
      <c r="A3749">
        <f t="shared" si="378"/>
        <v>114</v>
      </c>
      <c r="B3749">
        <f t="shared" si="379"/>
        <v>11417</v>
      </c>
      <c r="C3749" t="str">
        <f t="shared" si="380"/>
        <v>https://usaybia.net/person/11417</v>
      </c>
      <c r="D3749" t="str">
        <f t="shared" si="381"/>
        <v>https://usaybia.net/person/11417_____________</v>
      </c>
      <c r="Q3749" t="str">
        <f t="shared" si="377"/>
        <v>,https://usaybia.net/person/11417</v>
      </c>
      <c r="R3749" t="str">
        <f t="shared" si="382"/>
        <v>https://usaybia.net/person/11417</v>
      </c>
    </row>
    <row r="3750" spans="1:18" x14ac:dyDescent="0.25">
      <c r="A3750">
        <f t="shared" si="378"/>
        <v>114</v>
      </c>
      <c r="B3750">
        <f t="shared" si="379"/>
        <v>11418</v>
      </c>
      <c r="C3750" t="str">
        <f t="shared" si="380"/>
        <v>https://usaybia.net/person/11418</v>
      </c>
      <c r="D3750" t="str">
        <f t="shared" si="381"/>
        <v>https://usaybia.net/person/11418_____________</v>
      </c>
      <c r="Q3750" t="str">
        <f t="shared" si="377"/>
        <v>,https://usaybia.net/person/11418</v>
      </c>
      <c r="R3750" t="str">
        <f t="shared" si="382"/>
        <v>https://usaybia.net/person/11418</v>
      </c>
    </row>
    <row r="3751" spans="1:18" x14ac:dyDescent="0.25">
      <c r="A3751">
        <f t="shared" si="378"/>
        <v>114</v>
      </c>
      <c r="B3751">
        <f t="shared" si="379"/>
        <v>11419</v>
      </c>
      <c r="C3751" t="str">
        <f t="shared" si="380"/>
        <v>https://usaybia.net/person/11419</v>
      </c>
      <c r="D3751" t="str">
        <f t="shared" si="381"/>
        <v>https://usaybia.net/person/11419_____________</v>
      </c>
      <c r="Q3751" t="str">
        <f t="shared" si="377"/>
        <v>,https://usaybia.net/person/11419</v>
      </c>
      <c r="R3751" t="str">
        <f t="shared" si="382"/>
        <v>https://usaybia.net/person/11419</v>
      </c>
    </row>
    <row r="3752" spans="1:18" x14ac:dyDescent="0.25">
      <c r="A3752">
        <f t="shared" si="378"/>
        <v>114</v>
      </c>
      <c r="B3752">
        <f t="shared" si="379"/>
        <v>11420</v>
      </c>
      <c r="C3752" t="str">
        <f t="shared" si="380"/>
        <v>https://usaybia.net/person/11420</v>
      </c>
      <c r="D3752" t="str">
        <f t="shared" si="381"/>
        <v>https://usaybia.net/person/11420_____________</v>
      </c>
      <c r="Q3752" t="str">
        <f t="shared" si="377"/>
        <v>,https://usaybia.net/person/11420</v>
      </c>
      <c r="R3752" t="str">
        <f t="shared" si="382"/>
        <v>https://usaybia.net/person/11420</v>
      </c>
    </row>
    <row r="3753" spans="1:18" x14ac:dyDescent="0.25">
      <c r="A3753">
        <f t="shared" si="378"/>
        <v>114</v>
      </c>
      <c r="B3753">
        <f t="shared" si="379"/>
        <v>11421</v>
      </c>
      <c r="C3753" t="str">
        <f t="shared" si="380"/>
        <v>https://usaybia.net/person/11421</v>
      </c>
      <c r="D3753" t="str">
        <f t="shared" si="381"/>
        <v>https://usaybia.net/person/11421_____________</v>
      </c>
      <c r="Q3753" t="str">
        <f t="shared" si="377"/>
        <v>,https://usaybia.net/person/11421</v>
      </c>
      <c r="R3753" t="str">
        <f t="shared" si="382"/>
        <v>https://usaybia.net/person/11421</v>
      </c>
    </row>
    <row r="3754" spans="1:18" x14ac:dyDescent="0.25">
      <c r="A3754">
        <f t="shared" si="378"/>
        <v>114</v>
      </c>
      <c r="B3754">
        <f t="shared" si="379"/>
        <v>11422</v>
      </c>
      <c r="C3754" t="str">
        <f t="shared" si="380"/>
        <v>https://usaybia.net/person/11422</v>
      </c>
      <c r="D3754" t="str">
        <f t="shared" si="381"/>
        <v>https://usaybia.net/person/11422_____________</v>
      </c>
      <c r="Q3754" t="str">
        <f t="shared" si="377"/>
        <v>,https://usaybia.net/person/11422</v>
      </c>
      <c r="R3754" t="str">
        <f t="shared" si="382"/>
        <v>https://usaybia.net/person/11422</v>
      </c>
    </row>
    <row r="3755" spans="1:18" x14ac:dyDescent="0.25">
      <c r="A3755">
        <f t="shared" si="378"/>
        <v>114</v>
      </c>
      <c r="B3755">
        <f t="shared" si="379"/>
        <v>11423</v>
      </c>
      <c r="C3755" t="str">
        <f t="shared" si="380"/>
        <v>https://usaybia.net/person/11423</v>
      </c>
      <c r="D3755" t="str">
        <f t="shared" si="381"/>
        <v>https://usaybia.net/person/11423_____________</v>
      </c>
      <c r="Q3755" t="str">
        <f t="shared" si="377"/>
        <v>,https://usaybia.net/person/11423</v>
      </c>
      <c r="R3755" t="str">
        <f t="shared" si="382"/>
        <v>https://usaybia.net/person/11423</v>
      </c>
    </row>
    <row r="3756" spans="1:18" x14ac:dyDescent="0.25">
      <c r="A3756">
        <f t="shared" si="378"/>
        <v>114</v>
      </c>
      <c r="B3756">
        <f t="shared" si="379"/>
        <v>11424</v>
      </c>
      <c r="C3756" t="str">
        <f t="shared" si="380"/>
        <v>https://usaybia.net/person/11424</v>
      </c>
      <c r="D3756" t="str">
        <f t="shared" si="381"/>
        <v>https://usaybia.net/person/11424_____________</v>
      </c>
      <c r="Q3756" t="str">
        <f t="shared" si="377"/>
        <v>,https://usaybia.net/person/11424</v>
      </c>
      <c r="R3756" t="str">
        <f t="shared" si="382"/>
        <v>https://usaybia.net/person/11424</v>
      </c>
    </row>
    <row r="3757" spans="1:18" x14ac:dyDescent="0.25">
      <c r="A3757">
        <f t="shared" si="378"/>
        <v>114</v>
      </c>
      <c r="B3757">
        <f t="shared" si="379"/>
        <v>11425</v>
      </c>
      <c r="C3757" t="str">
        <f t="shared" si="380"/>
        <v>https://usaybia.net/person/11425</v>
      </c>
      <c r="D3757" t="str">
        <f t="shared" si="381"/>
        <v>https://usaybia.net/person/11425_____________</v>
      </c>
      <c r="Q3757" t="str">
        <f t="shared" si="377"/>
        <v>,https://usaybia.net/person/11425</v>
      </c>
      <c r="R3757" t="str">
        <f t="shared" si="382"/>
        <v>https://usaybia.net/person/11425</v>
      </c>
    </row>
    <row r="3758" spans="1:18" x14ac:dyDescent="0.25">
      <c r="A3758">
        <f t="shared" si="378"/>
        <v>114</v>
      </c>
      <c r="B3758">
        <f t="shared" si="379"/>
        <v>11426</v>
      </c>
      <c r="C3758" t="str">
        <f t="shared" si="380"/>
        <v>https://usaybia.net/person/11426</v>
      </c>
      <c r="D3758" t="str">
        <f t="shared" si="381"/>
        <v>https://usaybia.net/person/11426_____________</v>
      </c>
      <c r="Q3758" t="str">
        <f t="shared" si="377"/>
        <v>,https://usaybia.net/person/11426</v>
      </c>
      <c r="R3758" t="str">
        <f t="shared" si="382"/>
        <v>https://usaybia.net/person/11426</v>
      </c>
    </row>
    <row r="3759" spans="1:18" x14ac:dyDescent="0.25">
      <c r="A3759">
        <f t="shared" si="378"/>
        <v>114</v>
      </c>
      <c r="B3759">
        <f t="shared" si="379"/>
        <v>11427</v>
      </c>
      <c r="C3759" t="str">
        <f t="shared" si="380"/>
        <v>https://usaybia.net/person/11427</v>
      </c>
      <c r="D3759" t="str">
        <f t="shared" si="381"/>
        <v>https://usaybia.net/person/11427_____________</v>
      </c>
      <c r="Q3759" t="str">
        <f t="shared" si="377"/>
        <v>,https://usaybia.net/person/11427</v>
      </c>
      <c r="R3759" t="str">
        <f t="shared" si="382"/>
        <v>https://usaybia.net/person/11427</v>
      </c>
    </row>
    <row r="3760" spans="1:18" x14ac:dyDescent="0.25">
      <c r="A3760">
        <f t="shared" si="378"/>
        <v>114</v>
      </c>
      <c r="B3760">
        <f t="shared" si="379"/>
        <v>11428</v>
      </c>
      <c r="C3760" t="str">
        <f t="shared" si="380"/>
        <v>https://usaybia.net/person/11428</v>
      </c>
      <c r="D3760" t="str">
        <f t="shared" si="381"/>
        <v>https://usaybia.net/person/11428_____________</v>
      </c>
      <c r="Q3760" t="str">
        <f t="shared" si="377"/>
        <v>,https://usaybia.net/person/11428</v>
      </c>
      <c r="R3760" t="str">
        <f t="shared" si="382"/>
        <v>https://usaybia.net/person/11428</v>
      </c>
    </row>
    <row r="3761" spans="1:18" x14ac:dyDescent="0.25">
      <c r="A3761">
        <f t="shared" si="378"/>
        <v>114</v>
      </c>
      <c r="B3761">
        <f t="shared" si="379"/>
        <v>11429</v>
      </c>
      <c r="C3761" t="str">
        <f t="shared" si="380"/>
        <v>https://usaybia.net/person/11429</v>
      </c>
      <c r="D3761" t="str">
        <f t="shared" si="381"/>
        <v>https://usaybia.net/person/11429_____________</v>
      </c>
      <c r="Q3761" t="str">
        <f t="shared" si="377"/>
        <v>,https://usaybia.net/person/11429</v>
      </c>
      <c r="R3761" t="str">
        <f t="shared" si="382"/>
        <v>https://usaybia.net/person/11429</v>
      </c>
    </row>
    <row r="3762" spans="1:18" x14ac:dyDescent="0.25">
      <c r="A3762">
        <f t="shared" si="378"/>
        <v>114</v>
      </c>
      <c r="B3762">
        <f t="shared" si="379"/>
        <v>11430</v>
      </c>
      <c r="C3762" t="str">
        <f t="shared" si="380"/>
        <v>https://usaybia.net/person/11430</v>
      </c>
      <c r="D3762" t="str">
        <f t="shared" si="381"/>
        <v>https://usaybia.net/person/11430_____________</v>
      </c>
      <c r="Q3762" t="str">
        <f t="shared" si="377"/>
        <v>,https://usaybia.net/person/11430</v>
      </c>
      <c r="R3762" t="str">
        <f t="shared" si="382"/>
        <v>https://usaybia.net/person/11430</v>
      </c>
    </row>
    <row r="3763" spans="1:18" x14ac:dyDescent="0.25">
      <c r="A3763">
        <f t="shared" si="378"/>
        <v>114</v>
      </c>
      <c r="B3763">
        <f t="shared" si="379"/>
        <v>11431</v>
      </c>
      <c r="C3763" t="str">
        <f t="shared" si="380"/>
        <v>https://usaybia.net/person/11431</v>
      </c>
      <c r="D3763" t="str">
        <f t="shared" si="381"/>
        <v>https://usaybia.net/person/11431_____________</v>
      </c>
      <c r="Q3763" t="str">
        <f t="shared" si="377"/>
        <v>,https://usaybia.net/person/11431</v>
      </c>
      <c r="R3763" t="str">
        <f t="shared" si="382"/>
        <v>https://usaybia.net/person/11431</v>
      </c>
    </row>
    <row r="3764" spans="1:18" x14ac:dyDescent="0.25">
      <c r="A3764">
        <f t="shared" si="378"/>
        <v>114</v>
      </c>
      <c r="B3764">
        <f t="shared" si="379"/>
        <v>11432</v>
      </c>
      <c r="C3764" t="str">
        <f t="shared" si="380"/>
        <v>https://usaybia.net/person/11432</v>
      </c>
      <c r="D3764" t="str">
        <f t="shared" si="381"/>
        <v>https://usaybia.net/person/11432_____________</v>
      </c>
      <c r="Q3764" t="str">
        <f t="shared" si="377"/>
        <v>,https://usaybia.net/person/11432</v>
      </c>
      <c r="R3764" t="str">
        <f t="shared" si="382"/>
        <v>https://usaybia.net/person/11432</v>
      </c>
    </row>
    <row r="3765" spans="1:18" x14ac:dyDescent="0.25">
      <c r="A3765">
        <f t="shared" si="378"/>
        <v>114</v>
      </c>
      <c r="B3765">
        <f t="shared" si="379"/>
        <v>11433</v>
      </c>
      <c r="C3765" t="str">
        <f t="shared" si="380"/>
        <v>https://usaybia.net/person/11433</v>
      </c>
      <c r="D3765" t="str">
        <f t="shared" si="381"/>
        <v>https://usaybia.net/person/11433_____________</v>
      </c>
      <c r="Q3765" t="str">
        <f t="shared" si="377"/>
        <v>,https://usaybia.net/person/11433</v>
      </c>
      <c r="R3765" t="str">
        <f t="shared" si="382"/>
        <v>https://usaybia.net/person/11433</v>
      </c>
    </row>
    <row r="3766" spans="1:18" x14ac:dyDescent="0.25">
      <c r="A3766">
        <f t="shared" si="378"/>
        <v>115</v>
      </c>
      <c r="B3766">
        <f>11500+1</f>
        <v>11501</v>
      </c>
      <c r="C3766" t="str">
        <f t="shared" si="380"/>
        <v>https://usaybia.net/person/11501</v>
      </c>
      <c r="D3766" t="str">
        <f t="shared" si="381"/>
        <v>https://usaybia.net/person/11501_____________</v>
      </c>
      <c r="Q3766" t="str">
        <f t="shared" si="377"/>
        <v>,https://usaybia.net/person/11501</v>
      </c>
      <c r="R3766" t="str">
        <f t="shared" si="382"/>
        <v>https://usaybia.net/person/11501</v>
      </c>
    </row>
    <row r="3767" spans="1:18" x14ac:dyDescent="0.25">
      <c r="A3767">
        <f t="shared" si="378"/>
        <v>115</v>
      </c>
      <c r="B3767">
        <f t="shared" si="379"/>
        <v>11502</v>
      </c>
      <c r="C3767" t="str">
        <f t="shared" si="380"/>
        <v>https://usaybia.net/person/11502</v>
      </c>
      <c r="D3767" t="str">
        <f t="shared" si="381"/>
        <v>https://usaybia.net/person/11502_____________</v>
      </c>
      <c r="Q3767" t="str">
        <f t="shared" si="377"/>
        <v>,https://usaybia.net/person/11502</v>
      </c>
      <c r="R3767" t="str">
        <f t="shared" si="382"/>
        <v>https://usaybia.net/person/11502</v>
      </c>
    </row>
    <row r="3768" spans="1:18" x14ac:dyDescent="0.25">
      <c r="A3768">
        <f t="shared" si="378"/>
        <v>115</v>
      </c>
      <c r="B3768">
        <f t="shared" si="379"/>
        <v>11503</v>
      </c>
      <c r="C3768" t="str">
        <f t="shared" si="380"/>
        <v>https://usaybia.net/person/11503</v>
      </c>
      <c r="D3768" t="str">
        <f t="shared" si="381"/>
        <v>https://usaybia.net/person/11503_____________</v>
      </c>
      <c r="Q3768" t="str">
        <f t="shared" si="377"/>
        <v>,https://usaybia.net/person/11503</v>
      </c>
      <c r="R3768" t="str">
        <f t="shared" si="382"/>
        <v>https://usaybia.net/person/11503</v>
      </c>
    </row>
    <row r="3769" spans="1:18" x14ac:dyDescent="0.25">
      <c r="A3769">
        <f t="shared" si="378"/>
        <v>115</v>
      </c>
      <c r="B3769">
        <f t="shared" si="379"/>
        <v>11504</v>
      </c>
      <c r="C3769" t="str">
        <f t="shared" si="380"/>
        <v>https://usaybia.net/person/11504</v>
      </c>
      <c r="D3769" t="str">
        <f t="shared" si="381"/>
        <v>https://usaybia.net/person/11504_____________</v>
      </c>
      <c r="Q3769" t="str">
        <f t="shared" si="377"/>
        <v>,https://usaybia.net/person/11504</v>
      </c>
      <c r="R3769" t="str">
        <f t="shared" si="382"/>
        <v>https://usaybia.net/person/11504</v>
      </c>
    </row>
    <row r="3770" spans="1:18" x14ac:dyDescent="0.25">
      <c r="A3770">
        <f t="shared" si="378"/>
        <v>115</v>
      </c>
      <c r="B3770">
        <f t="shared" si="379"/>
        <v>11505</v>
      </c>
      <c r="C3770" t="str">
        <f t="shared" si="380"/>
        <v>https://usaybia.net/person/11505</v>
      </c>
      <c r="D3770" t="str">
        <f t="shared" si="381"/>
        <v>https://usaybia.net/person/11505_____________</v>
      </c>
      <c r="Q3770" t="str">
        <f t="shared" si="377"/>
        <v>,https://usaybia.net/person/11505</v>
      </c>
      <c r="R3770" t="str">
        <f t="shared" si="382"/>
        <v>https://usaybia.net/person/11505</v>
      </c>
    </row>
    <row r="3771" spans="1:18" x14ac:dyDescent="0.25">
      <c r="A3771">
        <f t="shared" si="378"/>
        <v>115</v>
      </c>
      <c r="B3771">
        <f t="shared" si="379"/>
        <v>11506</v>
      </c>
      <c r="C3771" t="str">
        <f t="shared" si="380"/>
        <v>https://usaybia.net/person/11506</v>
      </c>
      <c r="D3771" t="str">
        <f t="shared" si="381"/>
        <v>https://usaybia.net/person/11506_____________</v>
      </c>
      <c r="Q3771" t="str">
        <f t="shared" si="377"/>
        <v>,https://usaybia.net/person/11506</v>
      </c>
      <c r="R3771" t="str">
        <f t="shared" si="382"/>
        <v>https://usaybia.net/person/11506</v>
      </c>
    </row>
    <row r="3772" spans="1:18" x14ac:dyDescent="0.25">
      <c r="A3772">
        <f t="shared" si="378"/>
        <v>115</v>
      </c>
      <c r="B3772">
        <f t="shared" si="379"/>
        <v>11507</v>
      </c>
      <c r="C3772" t="str">
        <f t="shared" si="380"/>
        <v>https://usaybia.net/person/11507</v>
      </c>
      <c r="D3772" t="str">
        <f t="shared" si="381"/>
        <v>https://usaybia.net/person/11507_____________</v>
      </c>
      <c r="Q3772" t="str">
        <f t="shared" si="377"/>
        <v>,https://usaybia.net/person/11507</v>
      </c>
      <c r="R3772" t="str">
        <f t="shared" si="382"/>
        <v>https://usaybia.net/person/11507</v>
      </c>
    </row>
    <row r="3773" spans="1:18" x14ac:dyDescent="0.25">
      <c r="A3773">
        <f t="shared" si="378"/>
        <v>115</v>
      </c>
      <c r="B3773">
        <f t="shared" si="379"/>
        <v>11508</v>
      </c>
      <c r="C3773" t="str">
        <f t="shared" si="380"/>
        <v>https://usaybia.net/person/11508</v>
      </c>
      <c r="D3773" t="str">
        <f t="shared" si="381"/>
        <v>https://usaybia.net/person/11508_____________</v>
      </c>
      <c r="Q3773" t="str">
        <f t="shared" si="377"/>
        <v>,https://usaybia.net/person/11508</v>
      </c>
      <c r="R3773" t="str">
        <f t="shared" si="382"/>
        <v>https://usaybia.net/person/11508</v>
      </c>
    </row>
    <row r="3774" spans="1:18" x14ac:dyDescent="0.25">
      <c r="A3774">
        <f t="shared" si="378"/>
        <v>115</v>
      </c>
      <c r="B3774">
        <f t="shared" si="379"/>
        <v>11509</v>
      </c>
      <c r="C3774" t="str">
        <f t="shared" si="380"/>
        <v>https://usaybia.net/person/11509</v>
      </c>
      <c r="D3774" t="str">
        <f t="shared" si="381"/>
        <v>https://usaybia.net/person/11509_____________</v>
      </c>
      <c r="Q3774" t="str">
        <f t="shared" si="377"/>
        <v>,https://usaybia.net/person/11509</v>
      </c>
      <c r="R3774" t="str">
        <f t="shared" si="382"/>
        <v>https://usaybia.net/person/11509</v>
      </c>
    </row>
    <row r="3775" spans="1:18" x14ac:dyDescent="0.25">
      <c r="A3775">
        <f t="shared" si="378"/>
        <v>115</v>
      </c>
      <c r="B3775">
        <f t="shared" si="379"/>
        <v>11510</v>
      </c>
      <c r="C3775" t="str">
        <f t="shared" si="380"/>
        <v>https://usaybia.net/person/11510</v>
      </c>
      <c r="D3775" t="str">
        <f t="shared" si="381"/>
        <v>https://usaybia.net/person/11510_____________</v>
      </c>
      <c r="Q3775" t="str">
        <f t="shared" si="377"/>
        <v>,https://usaybia.net/person/11510</v>
      </c>
      <c r="R3775" t="str">
        <f t="shared" si="382"/>
        <v>https://usaybia.net/person/11510</v>
      </c>
    </row>
    <row r="3776" spans="1:18" x14ac:dyDescent="0.25">
      <c r="A3776">
        <f t="shared" si="378"/>
        <v>115</v>
      </c>
      <c r="B3776">
        <f t="shared" si="379"/>
        <v>11511</v>
      </c>
      <c r="C3776" t="str">
        <f t="shared" si="380"/>
        <v>https://usaybia.net/person/11511</v>
      </c>
      <c r="D3776" t="str">
        <f t="shared" si="381"/>
        <v>https://usaybia.net/person/11511_____________</v>
      </c>
      <c r="Q3776" t="str">
        <f t="shared" si="377"/>
        <v>,https://usaybia.net/person/11511</v>
      </c>
      <c r="R3776" t="str">
        <f t="shared" si="382"/>
        <v>https://usaybia.net/person/11511</v>
      </c>
    </row>
    <row r="3777" spans="1:18" x14ac:dyDescent="0.25">
      <c r="A3777">
        <f t="shared" si="378"/>
        <v>115</v>
      </c>
      <c r="B3777">
        <f t="shared" si="379"/>
        <v>11512</v>
      </c>
      <c r="C3777" t="str">
        <f t="shared" si="380"/>
        <v>https://usaybia.net/person/11512</v>
      </c>
      <c r="D3777" t="str">
        <f t="shared" si="381"/>
        <v>https://usaybia.net/person/11512_____________</v>
      </c>
      <c r="Q3777" t="str">
        <f t="shared" si="377"/>
        <v>,https://usaybia.net/person/11512</v>
      </c>
      <c r="R3777" t="str">
        <f t="shared" si="382"/>
        <v>https://usaybia.net/person/11512</v>
      </c>
    </row>
    <row r="3778" spans="1:18" x14ac:dyDescent="0.25">
      <c r="A3778">
        <f t="shared" si="378"/>
        <v>115</v>
      </c>
      <c r="B3778">
        <f t="shared" si="379"/>
        <v>11513</v>
      </c>
      <c r="C3778" t="str">
        <f t="shared" si="380"/>
        <v>https://usaybia.net/person/11513</v>
      </c>
      <c r="D3778" t="str">
        <f t="shared" si="381"/>
        <v>https://usaybia.net/person/11513_____________</v>
      </c>
      <c r="Q3778" t="str">
        <f t="shared" si="377"/>
        <v>,https://usaybia.net/person/11513</v>
      </c>
      <c r="R3778" t="str">
        <f t="shared" si="382"/>
        <v>https://usaybia.net/person/11513</v>
      </c>
    </row>
    <row r="3779" spans="1:18" x14ac:dyDescent="0.25">
      <c r="A3779">
        <f t="shared" si="378"/>
        <v>115</v>
      </c>
      <c r="B3779">
        <f t="shared" si="379"/>
        <v>11514</v>
      </c>
      <c r="C3779" t="str">
        <f t="shared" si="380"/>
        <v>https://usaybia.net/person/11514</v>
      </c>
      <c r="D3779" t="str">
        <f t="shared" si="381"/>
        <v>https://usaybia.net/person/11514_____________</v>
      </c>
      <c r="Q3779" t="str">
        <f t="shared" ref="Q3779:Q3842" si="383">SUBSTITUTE(SUBSTITUTE(SUBSTITUTE(CONCATENATE(C3779,F3779,G3779,H3779,I3779,J3779,K3779,L3779,SUBSTITUTE(M3779,".emedien.ub.uni-muenchen.de",""),N3779,O3779,P3779),"http",",http"),"xxx",""),"XXX","")</f>
        <v>,https://usaybia.net/person/11514</v>
      </c>
      <c r="R3779" t="str">
        <f t="shared" si="382"/>
        <v>https://usaybia.net/person/11514</v>
      </c>
    </row>
    <row r="3780" spans="1:18" x14ac:dyDescent="0.25">
      <c r="A3780">
        <f t="shared" si="378"/>
        <v>115</v>
      </c>
      <c r="B3780">
        <f t="shared" si="379"/>
        <v>11515</v>
      </c>
      <c r="C3780" t="str">
        <f t="shared" si="380"/>
        <v>https://usaybia.net/person/11515</v>
      </c>
      <c r="D3780" t="str">
        <f t="shared" si="381"/>
        <v>https://usaybia.net/person/11515_____________</v>
      </c>
      <c r="Q3780" t="str">
        <f t="shared" si="383"/>
        <v>,https://usaybia.net/person/11515</v>
      </c>
      <c r="R3780" t="str">
        <f t="shared" si="382"/>
        <v>https://usaybia.net/person/11515</v>
      </c>
    </row>
    <row r="3781" spans="1:18" x14ac:dyDescent="0.25">
      <c r="A3781">
        <f t="shared" si="378"/>
        <v>115</v>
      </c>
      <c r="B3781">
        <f t="shared" si="379"/>
        <v>11516</v>
      </c>
      <c r="C3781" t="str">
        <f t="shared" si="380"/>
        <v>https://usaybia.net/person/11516</v>
      </c>
      <c r="D3781" t="str">
        <f t="shared" si="381"/>
        <v>https://usaybia.net/person/11516_____________</v>
      </c>
      <c r="Q3781" t="str">
        <f t="shared" si="383"/>
        <v>,https://usaybia.net/person/11516</v>
      </c>
      <c r="R3781" t="str">
        <f t="shared" si="382"/>
        <v>https://usaybia.net/person/11516</v>
      </c>
    </row>
    <row r="3782" spans="1:18" x14ac:dyDescent="0.25">
      <c r="A3782">
        <f t="shared" si="378"/>
        <v>115</v>
      </c>
      <c r="B3782">
        <f t="shared" si="379"/>
        <v>11517</v>
      </c>
      <c r="C3782" t="str">
        <f t="shared" si="380"/>
        <v>https://usaybia.net/person/11517</v>
      </c>
      <c r="D3782" t="str">
        <f t="shared" si="381"/>
        <v>https://usaybia.net/person/11517_____________</v>
      </c>
      <c r="Q3782" t="str">
        <f t="shared" si="383"/>
        <v>,https://usaybia.net/person/11517</v>
      </c>
      <c r="R3782" t="str">
        <f t="shared" si="382"/>
        <v>https://usaybia.net/person/11517</v>
      </c>
    </row>
    <row r="3783" spans="1:18" x14ac:dyDescent="0.25">
      <c r="A3783">
        <f t="shared" si="378"/>
        <v>115</v>
      </c>
      <c r="B3783">
        <f t="shared" si="379"/>
        <v>11518</v>
      </c>
      <c r="C3783" t="str">
        <f t="shared" si="380"/>
        <v>https://usaybia.net/person/11518</v>
      </c>
      <c r="D3783" t="str">
        <f t="shared" si="381"/>
        <v>https://usaybia.net/person/11518_____________</v>
      </c>
      <c r="Q3783" t="str">
        <f t="shared" si="383"/>
        <v>,https://usaybia.net/person/11518</v>
      </c>
      <c r="R3783" t="str">
        <f t="shared" si="382"/>
        <v>https://usaybia.net/person/11518</v>
      </c>
    </row>
    <row r="3784" spans="1:18" x14ac:dyDescent="0.25">
      <c r="A3784">
        <f t="shared" si="378"/>
        <v>115</v>
      </c>
      <c r="B3784">
        <f t="shared" si="379"/>
        <v>11519</v>
      </c>
      <c r="C3784" t="str">
        <f t="shared" si="380"/>
        <v>https://usaybia.net/person/11519</v>
      </c>
      <c r="D3784" t="str">
        <f t="shared" si="381"/>
        <v>https://usaybia.net/person/11519_____________</v>
      </c>
      <c r="Q3784" t="str">
        <f t="shared" si="383"/>
        <v>,https://usaybia.net/person/11519</v>
      </c>
      <c r="R3784" t="str">
        <f t="shared" si="382"/>
        <v>https://usaybia.net/person/11519</v>
      </c>
    </row>
    <row r="3785" spans="1:18" x14ac:dyDescent="0.25">
      <c r="A3785">
        <f t="shared" si="378"/>
        <v>115</v>
      </c>
      <c r="B3785">
        <f t="shared" si="379"/>
        <v>11520</v>
      </c>
      <c r="C3785" t="str">
        <f t="shared" si="380"/>
        <v>https://usaybia.net/person/11520</v>
      </c>
      <c r="D3785" t="str">
        <f t="shared" si="381"/>
        <v>https://usaybia.net/person/11520_____________</v>
      </c>
      <c r="Q3785" t="str">
        <f t="shared" si="383"/>
        <v>,https://usaybia.net/person/11520</v>
      </c>
      <c r="R3785" t="str">
        <f t="shared" si="382"/>
        <v>https://usaybia.net/person/11520</v>
      </c>
    </row>
    <row r="3786" spans="1:18" x14ac:dyDescent="0.25">
      <c r="A3786">
        <f t="shared" si="378"/>
        <v>115</v>
      </c>
      <c r="B3786">
        <f t="shared" si="379"/>
        <v>11521</v>
      </c>
      <c r="C3786" t="str">
        <f t="shared" si="380"/>
        <v>https://usaybia.net/person/11521</v>
      </c>
      <c r="D3786" t="str">
        <f t="shared" si="381"/>
        <v>https://usaybia.net/person/11521_____________</v>
      </c>
      <c r="Q3786" t="str">
        <f t="shared" si="383"/>
        <v>,https://usaybia.net/person/11521</v>
      </c>
      <c r="R3786" t="str">
        <f t="shared" si="382"/>
        <v>https://usaybia.net/person/11521</v>
      </c>
    </row>
    <row r="3787" spans="1:18" x14ac:dyDescent="0.25">
      <c r="A3787">
        <f t="shared" si="378"/>
        <v>115</v>
      </c>
      <c r="B3787">
        <f t="shared" si="379"/>
        <v>11522</v>
      </c>
      <c r="C3787" t="str">
        <f t="shared" si="380"/>
        <v>https://usaybia.net/person/11522</v>
      </c>
      <c r="D3787" t="str">
        <f t="shared" si="381"/>
        <v>https://usaybia.net/person/11522_____________</v>
      </c>
      <c r="Q3787" t="str">
        <f t="shared" si="383"/>
        <v>,https://usaybia.net/person/11522</v>
      </c>
      <c r="R3787" t="str">
        <f t="shared" si="382"/>
        <v>https://usaybia.net/person/11522</v>
      </c>
    </row>
    <row r="3788" spans="1:18" x14ac:dyDescent="0.25">
      <c r="A3788">
        <f t="shared" si="378"/>
        <v>115</v>
      </c>
      <c r="B3788">
        <f t="shared" si="379"/>
        <v>11523</v>
      </c>
      <c r="C3788" t="str">
        <f t="shared" si="380"/>
        <v>https://usaybia.net/person/11523</v>
      </c>
      <c r="D3788" t="str">
        <f t="shared" si="381"/>
        <v>https://usaybia.net/person/11523_____________</v>
      </c>
      <c r="Q3788" t="str">
        <f t="shared" si="383"/>
        <v>,https://usaybia.net/person/11523</v>
      </c>
      <c r="R3788" t="str">
        <f t="shared" si="382"/>
        <v>https://usaybia.net/person/11523</v>
      </c>
    </row>
    <row r="3789" spans="1:18" x14ac:dyDescent="0.25">
      <c r="A3789">
        <f t="shared" si="378"/>
        <v>115</v>
      </c>
      <c r="B3789">
        <f t="shared" si="379"/>
        <v>11524</v>
      </c>
      <c r="C3789" t="str">
        <f t="shared" si="380"/>
        <v>https://usaybia.net/person/11524</v>
      </c>
      <c r="D3789" t="str">
        <f t="shared" si="381"/>
        <v>https://usaybia.net/person/11524_____________</v>
      </c>
      <c r="Q3789" t="str">
        <f t="shared" si="383"/>
        <v>,https://usaybia.net/person/11524</v>
      </c>
      <c r="R3789" t="str">
        <f t="shared" si="382"/>
        <v>https://usaybia.net/person/11524</v>
      </c>
    </row>
    <row r="3790" spans="1:18" x14ac:dyDescent="0.25">
      <c r="A3790">
        <f t="shared" ref="A3790:A3853" si="384">A3757+1</f>
        <v>115</v>
      </c>
      <c r="B3790">
        <f t="shared" si="379"/>
        <v>11525</v>
      </c>
      <c r="C3790" t="str">
        <f t="shared" si="380"/>
        <v>https://usaybia.net/person/11525</v>
      </c>
      <c r="D3790" t="str">
        <f t="shared" si="381"/>
        <v>https://usaybia.net/person/11525_____________</v>
      </c>
      <c r="Q3790" t="str">
        <f t="shared" si="383"/>
        <v>,https://usaybia.net/person/11525</v>
      </c>
      <c r="R3790" t="str">
        <f t="shared" si="382"/>
        <v>https://usaybia.net/person/11525</v>
      </c>
    </row>
    <row r="3791" spans="1:18" x14ac:dyDescent="0.25">
      <c r="A3791">
        <f t="shared" si="384"/>
        <v>115</v>
      </c>
      <c r="B3791">
        <f t="shared" si="379"/>
        <v>11526</v>
      </c>
      <c r="C3791" t="str">
        <f t="shared" si="380"/>
        <v>https://usaybia.net/person/11526</v>
      </c>
      <c r="D3791" t="str">
        <f t="shared" si="381"/>
        <v>https://usaybia.net/person/11526_____________</v>
      </c>
      <c r="Q3791" t="str">
        <f t="shared" si="383"/>
        <v>,https://usaybia.net/person/11526</v>
      </c>
      <c r="R3791" t="str">
        <f t="shared" si="382"/>
        <v>https://usaybia.net/person/11526</v>
      </c>
    </row>
    <row r="3792" spans="1:18" x14ac:dyDescent="0.25">
      <c r="A3792">
        <f t="shared" si="384"/>
        <v>115</v>
      </c>
      <c r="B3792">
        <f t="shared" ref="B3792:B3855" si="385">B3791+1</f>
        <v>11527</v>
      </c>
      <c r="C3792" t="str">
        <f t="shared" si="380"/>
        <v>https://usaybia.net/person/11527</v>
      </c>
      <c r="D3792" t="str">
        <f t="shared" si="381"/>
        <v>https://usaybia.net/person/11527_____________</v>
      </c>
      <c r="Q3792" t="str">
        <f t="shared" si="383"/>
        <v>,https://usaybia.net/person/11527</v>
      </c>
      <c r="R3792" t="str">
        <f t="shared" si="382"/>
        <v>https://usaybia.net/person/11527</v>
      </c>
    </row>
    <row r="3793" spans="1:18" x14ac:dyDescent="0.25">
      <c r="A3793">
        <f t="shared" si="384"/>
        <v>115</v>
      </c>
      <c r="B3793">
        <f t="shared" si="385"/>
        <v>11528</v>
      </c>
      <c r="C3793" t="str">
        <f t="shared" si="380"/>
        <v>https://usaybia.net/person/11528</v>
      </c>
      <c r="D3793" t="str">
        <f t="shared" si="381"/>
        <v>https://usaybia.net/person/11528_____________</v>
      </c>
      <c r="Q3793" t="str">
        <f t="shared" si="383"/>
        <v>,https://usaybia.net/person/11528</v>
      </c>
      <c r="R3793" t="str">
        <f t="shared" si="382"/>
        <v>https://usaybia.net/person/11528</v>
      </c>
    </row>
    <row r="3794" spans="1:18" x14ac:dyDescent="0.25">
      <c r="A3794">
        <f t="shared" si="384"/>
        <v>115</v>
      </c>
      <c r="B3794">
        <f t="shared" si="385"/>
        <v>11529</v>
      </c>
      <c r="C3794" t="str">
        <f t="shared" si="380"/>
        <v>https://usaybia.net/person/11529</v>
      </c>
      <c r="D3794" t="str">
        <f t="shared" si="381"/>
        <v>https://usaybia.net/person/11529_____________</v>
      </c>
      <c r="Q3794" t="str">
        <f t="shared" si="383"/>
        <v>,https://usaybia.net/person/11529</v>
      </c>
      <c r="R3794" t="str">
        <f t="shared" si="382"/>
        <v>https://usaybia.net/person/11529</v>
      </c>
    </row>
    <row r="3795" spans="1:18" x14ac:dyDescent="0.25">
      <c r="A3795">
        <f t="shared" si="384"/>
        <v>115</v>
      </c>
      <c r="B3795">
        <f t="shared" si="385"/>
        <v>11530</v>
      </c>
      <c r="C3795" t="str">
        <f t="shared" si="380"/>
        <v>https://usaybia.net/person/11530</v>
      </c>
      <c r="D3795" t="str">
        <f t="shared" si="381"/>
        <v>https://usaybia.net/person/11530_____________</v>
      </c>
      <c r="Q3795" t="str">
        <f t="shared" si="383"/>
        <v>,https://usaybia.net/person/11530</v>
      </c>
      <c r="R3795" t="str">
        <f t="shared" si="382"/>
        <v>https://usaybia.net/person/11530</v>
      </c>
    </row>
    <row r="3796" spans="1:18" x14ac:dyDescent="0.25">
      <c r="A3796">
        <f t="shared" si="384"/>
        <v>115</v>
      </c>
      <c r="B3796">
        <f t="shared" si="385"/>
        <v>11531</v>
      </c>
      <c r="C3796" t="str">
        <f t="shared" ref="C3796:C3859" si="386">"https://usaybia.net/person/"&amp;B3796</f>
        <v>https://usaybia.net/person/11531</v>
      </c>
      <c r="D3796" t="str">
        <f t="shared" ref="D3796:D3859" si="387">C3796&amp;"_____________"</f>
        <v>https://usaybia.net/person/11531_____________</v>
      </c>
      <c r="Q3796" t="str">
        <f t="shared" si="383"/>
        <v>,https://usaybia.net/person/11531</v>
      </c>
      <c r="R3796" t="str">
        <f t="shared" si="382"/>
        <v>https://usaybia.net/person/11531</v>
      </c>
    </row>
    <row r="3797" spans="1:18" x14ac:dyDescent="0.25">
      <c r="A3797">
        <f t="shared" si="384"/>
        <v>115</v>
      </c>
      <c r="B3797">
        <f t="shared" si="385"/>
        <v>11532</v>
      </c>
      <c r="C3797" t="str">
        <f t="shared" si="386"/>
        <v>https://usaybia.net/person/11532</v>
      </c>
      <c r="D3797" t="str">
        <f t="shared" si="387"/>
        <v>https://usaybia.net/person/11532_____________</v>
      </c>
      <c r="Q3797" t="str">
        <f t="shared" si="383"/>
        <v>,https://usaybia.net/person/11532</v>
      </c>
      <c r="R3797" t="str">
        <f t="shared" si="382"/>
        <v>https://usaybia.net/person/11532</v>
      </c>
    </row>
    <row r="3798" spans="1:18" x14ac:dyDescent="0.25">
      <c r="A3798">
        <f t="shared" si="384"/>
        <v>115</v>
      </c>
      <c r="B3798">
        <f t="shared" si="385"/>
        <v>11533</v>
      </c>
      <c r="C3798" t="str">
        <f t="shared" si="386"/>
        <v>https://usaybia.net/person/11533</v>
      </c>
      <c r="D3798" t="str">
        <f t="shared" si="387"/>
        <v>https://usaybia.net/person/11533_____________</v>
      </c>
      <c r="Q3798" t="str">
        <f t="shared" si="383"/>
        <v>,https://usaybia.net/person/11533</v>
      </c>
      <c r="R3798" t="str">
        <f t="shared" si="382"/>
        <v>https://usaybia.net/person/11533</v>
      </c>
    </row>
    <row r="3799" spans="1:18" x14ac:dyDescent="0.25">
      <c r="A3799">
        <f t="shared" si="384"/>
        <v>116</v>
      </c>
      <c r="B3799">
        <f>11600+1</f>
        <v>11601</v>
      </c>
      <c r="C3799" t="str">
        <f t="shared" si="386"/>
        <v>https://usaybia.net/person/11601</v>
      </c>
      <c r="D3799" t="str">
        <f t="shared" si="387"/>
        <v>https://usaybia.net/person/11601_____________</v>
      </c>
      <c r="Q3799" t="str">
        <f t="shared" si="383"/>
        <v>,https://usaybia.net/person/11601</v>
      </c>
      <c r="R3799" t="str">
        <f t="shared" si="382"/>
        <v>https://usaybia.net/person/11601</v>
      </c>
    </row>
    <row r="3800" spans="1:18" x14ac:dyDescent="0.25">
      <c r="A3800">
        <f t="shared" si="384"/>
        <v>116</v>
      </c>
      <c r="B3800">
        <f t="shared" si="385"/>
        <v>11602</v>
      </c>
      <c r="C3800" t="str">
        <f t="shared" si="386"/>
        <v>https://usaybia.net/person/11602</v>
      </c>
      <c r="D3800" t="str">
        <f t="shared" si="387"/>
        <v>https://usaybia.net/person/11602_____________</v>
      </c>
      <c r="Q3800" t="str">
        <f t="shared" si="383"/>
        <v>,https://usaybia.net/person/11602</v>
      </c>
      <c r="R3800" t="str">
        <f t="shared" si="382"/>
        <v>https://usaybia.net/person/11602</v>
      </c>
    </row>
    <row r="3801" spans="1:18" x14ac:dyDescent="0.25">
      <c r="A3801">
        <f t="shared" si="384"/>
        <v>116</v>
      </c>
      <c r="B3801">
        <f t="shared" si="385"/>
        <v>11603</v>
      </c>
      <c r="C3801" t="str">
        <f t="shared" si="386"/>
        <v>https://usaybia.net/person/11603</v>
      </c>
      <c r="D3801" t="str">
        <f t="shared" si="387"/>
        <v>https://usaybia.net/person/11603_____________</v>
      </c>
      <c r="Q3801" t="str">
        <f t="shared" si="383"/>
        <v>,https://usaybia.net/person/11603</v>
      </c>
      <c r="R3801" t="str">
        <f t="shared" ref="R3801:R3864" si="388">RIGHT(Q3801,LEN(Q3801)-1)</f>
        <v>https://usaybia.net/person/11603</v>
      </c>
    </row>
    <row r="3802" spans="1:18" x14ac:dyDescent="0.25">
      <c r="A3802">
        <f t="shared" si="384"/>
        <v>116</v>
      </c>
      <c r="B3802">
        <f t="shared" si="385"/>
        <v>11604</v>
      </c>
      <c r="C3802" t="str">
        <f t="shared" si="386"/>
        <v>https://usaybia.net/person/11604</v>
      </c>
      <c r="D3802" t="str">
        <f t="shared" si="387"/>
        <v>https://usaybia.net/person/11604_____________</v>
      </c>
      <c r="Q3802" t="str">
        <f t="shared" si="383"/>
        <v>,https://usaybia.net/person/11604</v>
      </c>
      <c r="R3802" t="str">
        <f t="shared" si="388"/>
        <v>https://usaybia.net/person/11604</v>
      </c>
    </row>
    <row r="3803" spans="1:18" x14ac:dyDescent="0.25">
      <c r="A3803">
        <f t="shared" si="384"/>
        <v>116</v>
      </c>
      <c r="B3803">
        <f t="shared" si="385"/>
        <v>11605</v>
      </c>
      <c r="C3803" t="str">
        <f t="shared" si="386"/>
        <v>https://usaybia.net/person/11605</v>
      </c>
      <c r="D3803" t="str">
        <f t="shared" si="387"/>
        <v>https://usaybia.net/person/11605_____________</v>
      </c>
      <c r="Q3803" t="str">
        <f t="shared" si="383"/>
        <v>,https://usaybia.net/person/11605</v>
      </c>
      <c r="R3803" t="str">
        <f t="shared" si="388"/>
        <v>https://usaybia.net/person/11605</v>
      </c>
    </row>
    <row r="3804" spans="1:18" x14ac:dyDescent="0.25">
      <c r="A3804">
        <f t="shared" si="384"/>
        <v>116</v>
      </c>
      <c r="B3804">
        <f t="shared" si="385"/>
        <v>11606</v>
      </c>
      <c r="C3804" t="str">
        <f t="shared" si="386"/>
        <v>https://usaybia.net/person/11606</v>
      </c>
      <c r="D3804" t="str">
        <f t="shared" si="387"/>
        <v>https://usaybia.net/person/11606_____________</v>
      </c>
      <c r="Q3804" t="str">
        <f t="shared" si="383"/>
        <v>,https://usaybia.net/person/11606</v>
      </c>
      <c r="R3804" t="str">
        <f t="shared" si="388"/>
        <v>https://usaybia.net/person/11606</v>
      </c>
    </row>
    <row r="3805" spans="1:18" x14ac:dyDescent="0.25">
      <c r="A3805">
        <f t="shared" si="384"/>
        <v>116</v>
      </c>
      <c r="B3805">
        <f t="shared" si="385"/>
        <v>11607</v>
      </c>
      <c r="C3805" t="str">
        <f t="shared" si="386"/>
        <v>https://usaybia.net/person/11607</v>
      </c>
      <c r="D3805" t="str">
        <f t="shared" si="387"/>
        <v>https://usaybia.net/person/11607_____________</v>
      </c>
      <c r="Q3805" t="str">
        <f t="shared" si="383"/>
        <v>,https://usaybia.net/person/11607</v>
      </c>
      <c r="R3805" t="str">
        <f t="shared" si="388"/>
        <v>https://usaybia.net/person/11607</v>
      </c>
    </row>
    <row r="3806" spans="1:18" x14ac:dyDescent="0.25">
      <c r="A3806">
        <f t="shared" si="384"/>
        <v>116</v>
      </c>
      <c r="B3806">
        <f t="shared" si="385"/>
        <v>11608</v>
      </c>
      <c r="C3806" t="str">
        <f t="shared" si="386"/>
        <v>https://usaybia.net/person/11608</v>
      </c>
      <c r="D3806" t="str">
        <f t="shared" si="387"/>
        <v>https://usaybia.net/person/11608_____________</v>
      </c>
      <c r="Q3806" t="str">
        <f t="shared" si="383"/>
        <v>,https://usaybia.net/person/11608</v>
      </c>
      <c r="R3806" t="str">
        <f t="shared" si="388"/>
        <v>https://usaybia.net/person/11608</v>
      </c>
    </row>
    <row r="3807" spans="1:18" x14ac:dyDescent="0.25">
      <c r="A3807">
        <f t="shared" si="384"/>
        <v>116</v>
      </c>
      <c r="B3807">
        <f t="shared" si="385"/>
        <v>11609</v>
      </c>
      <c r="C3807" t="str">
        <f t="shared" si="386"/>
        <v>https://usaybia.net/person/11609</v>
      </c>
      <c r="D3807" t="str">
        <f t="shared" si="387"/>
        <v>https://usaybia.net/person/11609_____________</v>
      </c>
      <c r="Q3807" t="str">
        <f t="shared" si="383"/>
        <v>,https://usaybia.net/person/11609</v>
      </c>
      <c r="R3807" t="str">
        <f t="shared" si="388"/>
        <v>https://usaybia.net/person/11609</v>
      </c>
    </row>
    <row r="3808" spans="1:18" x14ac:dyDescent="0.25">
      <c r="A3808">
        <f t="shared" si="384"/>
        <v>116</v>
      </c>
      <c r="B3808">
        <f t="shared" si="385"/>
        <v>11610</v>
      </c>
      <c r="C3808" t="str">
        <f t="shared" si="386"/>
        <v>https://usaybia.net/person/11610</v>
      </c>
      <c r="D3808" t="str">
        <f t="shared" si="387"/>
        <v>https://usaybia.net/person/11610_____________</v>
      </c>
      <c r="Q3808" t="str">
        <f t="shared" si="383"/>
        <v>,https://usaybia.net/person/11610</v>
      </c>
      <c r="R3808" t="str">
        <f t="shared" si="388"/>
        <v>https://usaybia.net/person/11610</v>
      </c>
    </row>
    <row r="3809" spans="1:18" x14ac:dyDescent="0.25">
      <c r="A3809">
        <f t="shared" si="384"/>
        <v>116</v>
      </c>
      <c r="B3809">
        <f t="shared" si="385"/>
        <v>11611</v>
      </c>
      <c r="C3809" t="str">
        <f t="shared" si="386"/>
        <v>https://usaybia.net/person/11611</v>
      </c>
      <c r="D3809" t="str">
        <f t="shared" si="387"/>
        <v>https://usaybia.net/person/11611_____________</v>
      </c>
      <c r="Q3809" t="str">
        <f t="shared" si="383"/>
        <v>,https://usaybia.net/person/11611</v>
      </c>
      <c r="R3809" t="str">
        <f t="shared" si="388"/>
        <v>https://usaybia.net/person/11611</v>
      </c>
    </row>
    <row r="3810" spans="1:18" x14ac:dyDescent="0.25">
      <c r="A3810">
        <f t="shared" si="384"/>
        <v>116</v>
      </c>
      <c r="B3810">
        <f t="shared" si="385"/>
        <v>11612</v>
      </c>
      <c r="C3810" t="str">
        <f t="shared" si="386"/>
        <v>https://usaybia.net/person/11612</v>
      </c>
      <c r="D3810" t="str">
        <f t="shared" si="387"/>
        <v>https://usaybia.net/person/11612_____________</v>
      </c>
      <c r="Q3810" t="str">
        <f t="shared" si="383"/>
        <v>,https://usaybia.net/person/11612</v>
      </c>
      <c r="R3810" t="str">
        <f t="shared" si="388"/>
        <v>https://usaybia.net/person/11612</v>
      </c>
    </row>
    <row r="3811" spans="1:18" x14ac:dyDescent="0.25">
      <c r="A3811">
        <f t="shared" si="384"/>
        <v>116</v>
      </c>
      <c r="B3811">
        <f t="shared" si="385"/>
        <v>11613</v>
      </c>
      <c r="C3811" t="str">
        <f t="shared" si="386"/>
        <v>https://usaybia.net/person/11613</v>
      </c>
      <c r="D3811" t="str">
        <f t="shared" si="387"/>
        <v>https://usaybia.net/person/11613_____________</v>
      </c>
      <c r="Q3811" t="str">
        <f t="shared" si="383"/>
        <v>,https://usaybia.net/person/11613</v>
      </c>
      <c r="R3811" t="str">
        <f t="shared" si="388"/>
        <v>https://usaybia.net/person/11613</v>
      </c>
    </row>
    <row r="3812" spans="1:18" x14ac:dyDescent="0.25">
      <c r="A3812">
        <f t="shared" si="384"/>
        <v>116</v>
      </c>
      <c r="B3812">
        <f t="shared" si="385"/>
        <v>11614</v>
      </c>
      <c r="C3812" t="str">
        <f t="shared" si="386"/>
        <v>https://usaybia.net/person/11614</v>
      </c>
      <c r="D3812" t="str">
        <f t="shared" si="387"/>
        <v>https://usaybia.net/person/11614_____________</v>
      </c>
      <c r="Q3812" t="str">
        <f t="shared" si="383"/>
        <v>,https://usaybia.net/person/11614</v>
      </c>
      <c r="R3812" t="str">
        <f t="shared" si="388"/>
        <v>https://usaybia.net/person/11614</v>
      </c>
    </row>
    <row r="3813" spans="1:18" x14ac:dyDescent="0.25">
      <c r="A3813">
        <f t="shared" si="384"/>
        <v>116</v>
      </c>
      <c r="B3813">
        <f t="shared" si="385"/>
        <v>11615</v>
      </c>
      <c r="C3813" t="str">
        <f t="shared" si="386"/>
        <v>https://usaybia.net/person/11615</v>
      </c>
      <c r="D3813" t="str">
        <f t="shared" si="387"/>
        <v>https://usaybia.net/person/11615_____________</v>
      </c>
      <c r="Q3813" t="str">
        <f t="shared" si="383"/>
        <v>,https://usaybia.net/person/11615</v>
      </c>
      <c r="R3813" t="str">
        <f t="shared" si="388"/>
        <v>https://usaybia.net/person/11615</v>
      </c>
    </row>
    <row r="3814" spans="1:18" x14ac:dyDescent="0.25">
      <c r="A3814">
        <f t="shared" si="384"/>
        <v>116</v>
      </c>
      <c r="B3814">
        <f t="shared" si="385"/>
        <v>11616</v>
      </c>
      <c r="C3814" t="str">
        <f t="shared" si="386"/>
        <v>https://usaybia.net/person/11616</v>
      </c>
      <c r="D3814" t="str">
        <f t="shared" si="387"/>
        <v>https://usaybia.net/person/11616_____________</v>
      </c>
      <c r="Q3814" t="str">
        <f t="shared" si="383"/>
        <v>,https://usaybia.net/person/11616</v>
      </c>
      <c r="R3814" t="str">
        <f t="shared" si="388"/>
        <v>https://usaybia.net/person/11616</v>
      </c>
    </row>
    <row r="3815" spans="1:18" x14ac:dyDescent="0.25">
      <c r="A3815">
        <f t="shared" si="384"/>
        <v>116</v>
      </c>
      <c r="B3815">
        <f t="shared" si="385"/>
        <v>11617</v>
      </c>
      <c r="C3815" t="str">
        <f t="shared" si="386"/>
        <v>https://usaybia.net/person/11617</v>
      </c>
      <c r="D3815" t="str">
        <f t="shared" si="387"/>
        <v>https://usaybia.net/person/11617_____________</v>
      </c>
      <c r="Q3815" t="str">
        <f t="shared" si="383"/>
        <v>,https://usaybia.net/person/11617</v>
      </c>
      <c r="R3815" t="str">
        <f t="shared" si="388"/>
        <v>https://usaybia.net/person/11617</v>
      </c>
    </row>
    <row r="3816" spans="1:18" x14ac:dyDescent="0.25">
      <c r="A3816">
        <f t="shared" si="384"/>
        <v>116</v>
      </c>
      <c r="B3816">
        <f t="shared" si="385"/>
        <v>11618</v>
      </c>
      <c r="C3816" t="str">
        <f t="shared" si="386"/>
        <v>https://usaybia.net/person/11618</v>
      </c>
      <c r="D3816" t="str">
        <f t="shared" si="387"/>
        <v>https://usaybia.net/person/11618_____________</v>
      </c>
      <c r="Q3816" t="str">
        <f t="shared" si="383"/>
        <v>,https://usaybia.net/person/11618</v>
      </c>
      <c r="R3816" t="str">
        <f t="shared" si="388"/>
        <v>https://usaybia.net/person/11618</v>
      </c>
    </row>
    <row r="3817" spans="1:18" x14ac:dyDescent="0.25">
      <c r="A3817">
        <f t="shared" si="384"/>
        <v>116</v>
      </c>
      <c r="B3817">
        <f t="shared" si="385"/>
        <v>11619</v>
      </c>
      <c r="C3817" t="str">
        <f t="shared" si="386"/>
        <v>https://usaybia.net/person/11619</v>
      </c>
      <c r="D3817" t="str">
        <f t="shared" si="387"/>
        <v>https://usaybia.net/person/11619_____________</v>
      </c>
      <c r="Q3817" t="str">
        <f t="shared" si="383"/>
        <v>,https://usaybia.net/person/11619</v>
      </c>
      <c r="R3817" t="str">
        <f t="shared" si="388"/>
        <v>https://usaybia.net/person/11619</v>
      </c>
    </row>
    <row r="3818" spans="1:18" x14ac:dyDescent="0.25">
      <c r="A3818">
        <f t="shared" si="384"/>
        <v>116</v>
      </c>
      <c r="B3818">
        <f t="shared" si="385"/>
        <v>11620</v>
      </c>
      <c r="C3818" t="str">
        <f t="shared" si="386"/>
        <v>https://usaybia.net/person/11620</v>
      </c>
      <c r="D3818" t="str">
        <f t="shared" si="387"/>
        <v>https://usaybia.net/person/11620_____________</v>
      </c>
      <c r="Q3818" t="str">
        <f t="shared" si="383"/>
        <v>,https://usaybia.net/person/11620</v>
      </c>
      <c r="R3818" t="str">
        <f t="shared" si="388"/>
        <v>https://usaybia.net/person/11620</v>
      </c>
    </row>
    <row r="3819" spans="1:18" x14ac:dyDescent="0.25">
      <c r="A3819">
        <f t="shared" si="384"/>
        <v>116</v>
      </c>
      <c r="B3819">
        <f t="shared" si="385"/>
        <v>11621</v>
      </c>
      <c r="C3819" t="str">
        <f t="shared" si="386"/>
        <v>https://usaybia.net/person/11621</v>
      </c>
      <c r="D3819" t="str">
        <f t="shared" si="387"/>
        <v>https://usaybia.net/person/11621_____________</v>
      </c>
      <c r="Q3819" t="str">
        <f t="shared" si="383"/>
        <v>,https://usaybia.net/person/11621</v>
      </c>
      <c r="R3819" t="str">
        <f t="shared" si="388"/>
        <v>https://usaybia.net/person/11621</v>
      </c>
    </row>
    <row r="3820" spans="1:18" x14ac:dyDescent="0.25">
      <c r="A3820">
        <f t="shared" si="384"/>
        <v>116</v>
      </c>
      <c r="B3820">
        <f t="shared" si="385"/>
        <v>11622</v>
      </c>
      <c r="C3820" t="str">
        <f t="shared" si="386"/>
        <v>https://usaybia.net/person/11622</v>
      </c>
      <c r="D3820" t="str">
        <f t="shared" si="387"/>
        <v>https://usaybia.net/person/11622_____________</v>
      </c>
      <c r="Q3820" t="str">
        <f t="shared" si="383"/>
        <v>,https://usaybia.net/person/11622</v>
      </c>
      <c r="R3820" t="str">
        <f t="shared" si="388"/>
        <v>https://usaybia.net/person/11622</v>
      </c>
    </row>
    <row r="3821" spans="1:18" x14ac:dyDescent="0.25">
      <c r="A3821">
        <f t="shared" si="384"/>
        <v>116</v>
      </c>
      <c r="B3821">
        <f t="shared" si="385"/>
        <v>11623</v>
      </c>
      <c r="C3821" t="str">
        <f t="shared" si="386"/>
        <v>https://usaybia.net/person/11623</v>
      </c>
      <c r="D3821" t="str">
        <f t="shared" si="387"/>
        <v>https://usaybia.net/person/11623_____________</v>
      </c>
      <c r="Q3821" t="str">
        <f t="shared" si="383"/>
        <v>,https://usaybia.net/person/11623</v>
      </c>
      <c r="R3821" t="str">
        <f t="shared" si="388"/>
        <v>https://usaybia.net/person/11623</v>
      </c>
    </row>
    <row r="3822" spans="1:18" x14ac:dyDescent="0.25">
      <c r="A3822">
        <f t="shared" si="384"/>
        <v>116</v>
      </c>
      <c r="B3822">
        <f t="shared" si="385"/>
        <v>11624</v>
      </c>
      <c r="C3822" t="str">
        <f t="shared" si="386"/>
        <v>https://usaybia.net/person/11624</v>
      </c>
      <c r="D3822" t="str">
        <f t="shared" si="387"/>
        <v>https://usaybia.net/person/11624_____________</v>
      </c>
      <c r="Q3822" t="str">
        <f t="shared" si="383"/>
        <v>,https://usaybia.net/person/11624</v>
      </c>
      <c r="R3822" t="str">
        <f t="shared" si="388"/>
        <v>https://usaybia.net/person/11624</v>
      </c>
    </row>
    <row r="3823" spans="1:18" x14ac:dyDescent="0.25">
      <c r="A3823">
        <f t="shared" si="384"/>
        <v>116</v>
      </c>
      <c r="B3823">
        <f t="shared" si="385"/>
        <v>11625</v>
      </c>
      <c r="C3823" t="str">
        <f t="shared" si="386"/>
        <v>https://usaybia.net/person/11625</v>
      </c>
      <c r="D3823" t="str">
        <f t="shared" si="387"/>
        <v>https://usaybia.net/person/11625_____________</v>
      </c>
      <c r="Q3823" t="str">
        <f t="shared" si="383"/>
        <v>,https://usaybia.net/person/11625</v>
      </c>
      <c r="R3823" t="str">
        <f t="shared" si="388"/>
        <v>https://usaybia.net/person/11625</v>
      </c>
    </row>
    <row r="3824" spans="1:18" x14ac:dyDescent="0.25">
      <c r="A3824">
        <f t="shared" si="384"/>
        <v>116</v>
      </c>
      <c r="B3824">
        <f t="shared" si="385"/>
        <v>11626</v>
      </c>
      <c r="C3824" t="str">
        <f t="shared" si="386"/>
        <v>https://usaybia.net/person/11626</v>
      </c>
      <c r="D3824" t="str">
        <f t="shared" si="387"/>
        <v>https://usaybia.net/person/11626_____________</v>
      </c>
      <c r="Q3824" t="str">
        <f t="shared" si="383"/>
        <v>,https://usaybia.net/person/11626</v>
      </c>
      <c r="R3824" t="str">
        <f t="shared" si="388"/>
        <v>https://usaybia.net/person/11626</v>
      </c>
    </row>
    <row r="3825" spans="1:18" x14ac:dyDescent="0.25">
      <c r="A3825">
        <f t="shared" si="384"/>
        <v>116</v>
      </c>
      <c r="B3825">
        <f t="shared" si="385"/>
        <v>11627</v>
      </c>
      <c r="C3825" t="str">
        <f t="shared" si="386"/>
        <v>https://usaybia.net/person/11627</v>
      </c>
      <c r="D3825" t="str">
        <f t="shared" si="387"/>
        <v>https://usaybia.net/person/11627_____________</v>
      </c>
      <c r="Q3825" t="str">
        <f t="shared" si="383"/>
        <v>,https://usaybia.net/person/11627</v>
      </c>
      <c r="R3825" t="str">
        <f t="shared" si="388"/>
        <v>https://usaybia.net/person/11627</v>
      </c>
    </row>
    <row r="3826" spans="1:18" x14ac:dyDescent="0.25">
      <c r="A3826">
        <f t="shared" si="384"/>
        <v>116</v>
      </c>
      <c r="B3826">
        <f t="shared" si="385"/>
        <v>11628</v>
      </c>
      <c r="C3826" t="str">
        <f t="shared" si="386"/>
        <v>https://usaybia.net/person/11628</v>
      </c>
      <c r="D3826" t="str">
        <f t="shared" si="387"/>
        <v>https://usaybia.net/person/11628_____________</v>
      </c>
      <c r="Q3826" t="str">
        <f t="shared" si="383"/>
        <v>,https://usaybia.net/person/11628</v>
      </c>
      <c r="R3826" t="str">
        <f t="shared" si="388"/>
        <v>https://usaybia.net/person/11628</v>
      </c>
    </row>
    <row r="3827" spans="1:18" x14ac:dyDescent="0.25">
      <c r="A3827">
        <f t="shared" si="384"/>
        <v>116</v>
      </c>
      <c r="B3827">
        <f t="shared" si="385"/>
        <v>11629</v>
      </c>
      <c r="C3827" t="str">
        <f t="shared" si="386"/>
        <v>https://usaybia.net/person/11629</v>
      </c>
      <c r="D3827" t="str">
        <f t="shared" si="387"/>
        <v>https://usaybia.net/person/11629_____________</v>
      </c>
      <c r="Q3827" t="str">
        <f t="shared" si="383"/>
        <v>,https://usaybia.net/person/11629</v>
      </c>
      <c r="R3827" t="str">
        <f t="shared" si="388"/>
        <v>https://usaybia.net/person/11629</v>
      </c>
    </row>
    <row r="3828" spans="1:18" x14ac:dyDescent="0.25">
      <c r="A3828">
        <f t="shared" si="384"/>
        <v>116</v>
      </c>
      <c r="B3828">
        <f t="shared" si="385"/>
        <v>11630</v>
      </c>
      <c r="C3828" t="str">
        <f t="shared" si="386"/>
        <v>https://usaybia.net/person/11630</v>
      </c>
      <c r="D3828" t="str">
        <f t="shared" si="387"/>
        <v>https://usaybia.net/person/11630_____________</v>
      </c>
      <c r="Q3828" t="str">
        <f t="shared" si="383"/>
        <v>,https://usaybia.net/person/11630</v>
      </c>
      <c r="R3828" t="str">
        <f t="shared" si="388"/>
        <v>https://usaybia.net/person/11630</v>
      </c>
    </row>
    <row r="3829" spans="1:18" x14ac:dyDescent="0.25">
      <c r="A3829">
        <f t="shared" si="384"/>
        <v>116</v>
      </c>
      <c r="B3829">
        <f t="shared" si="385"/>
        <v>11631</v>
      </c>
      <c r="C3829" t="str">
        <f t="shared" si="386"/>
        <v>https://usaybia.net/person/11631</v>
      </c>
      <c r="D3829" t="str">
        <f t="shared" si="387"/>
        <v>https://usaybia.net/person/11631_____________</v>
      </c>
      <c r="Q3829" t="str">
        <f t="shared" si="383"/>
        <v>,https://usaybia.net/person/11631</v>
      </c>
      <c r="R3829" t="str">
        <f t="shared" si="388"/>
        <v>https://usaybia.net/person/11631</v>
      </c>
    </row>
    <row r="3830" spans="1:18" x14ac:dyDescent="0.25">
      <c r="A3830">
        <f t="shared" si="384"/>
        <v>116</v>
      </c>
      <c r="B3830">
        <f t="shared" si="385"/>
        <v>11632</v>
      </c>
      <c r="C3830" t="str">
        <f t="shared" si="386"/>
        <v>https://usaybia.net/person/11632</v>
      </c>
      <c r="D3830" t="str">
        <f t="shared" si="387"/>
        <v>https://usaybia.net/person/11632_____________</v>
      </c>
      <c r="Q3830" t="str">
        <f t="shared" si="383"/>
        <v>,https://usaybia.net/person/11632</v>
      </c>
      <c r="R3830" t="str">
        <f t="shared" si="388"/>
        <v>https://usaybia.net/person/11632</v>
      </c>
    </row>
    <row r="3831" spans="1:18" x14ac:dyDescent="0.25">
      <c r="A3831">
        <f t="shared" si="384"/>
        <v>116</v>
      </c>
      <c r="B3831">
        <f t="shared" si="385"/>
        <v>11633</v>
      </c>
      <c r="C3831" t="str">
        <f t="shared" si="386"/>
        <v>https://usaybia.net/person/11633</v>
      </c>
      <c r="D3831" t="str">
        <f t="shared" si="387"/>
        <v>https://usaybia.net/person/11633_____________</v>
      </c>
      <c r="Q3831" t="str">
        <f t="shared" si="383"/>
        <v>,https://usaybia.net/person/11633</v>
      </c>
      <c r="R3831" t="str">
        <f t="shared" si="388"/>
        <v>https://usaybia.net/person/11633</v>
      </c>
    </row>
    <row r="3832" spans="1:18" x14ac:dyDescent="0.25">
      <c r="A3832">
        <f t="shared" si="384"/>
        <v>117</v>
      </c>
      <c r="B3832">
        <f>11700+1</f>
        <v>11701</v>
      </c>
      <c r="C3832" t="str">
        <f t="shared" si="386"/>
        <v>https://usaybia.net/person/11701</v>
      </c>
      <c r="D3832" t="str">
        <f t="shared" si="387"/>
        <v>https://usaybia.net/person/11701_____________</v>
      </c>
      <c r="Q3832" t="str">
        <f t="shared" si="383"/>
        <v>,https://usaybia.net/person/11701</v>
      </c>
      <c r="R3832" t="str">
        <f t="shared" si="388"/>
        <v>https://usaybia.net/person/11701</v>
      </c>
    </row>
    <row r="3833" spans="1:18" x14ac:dyDescent="0.25">
      <c r="A3833">
        <f t="shared" si="384"/>
        <v>117</v>
      </c>
      <c r="B3833">
        <f t="shared" si="385"/>
        <v>11702</v>
      </c>
      <c r="C3833" t="str">
        <f t="shared" si="386"/>
        <v>https://usaybia.net/person/11702</v>
      </c>
      <c r="D3833" t="str">
        <f t="shared" si="387"/>
        <v>https://usaybia.net/person/11702_____________</v>
      </c>
      <c r="Q3833" t="str">
        <f t="shared" si="383"/>
        <v>,https://usaybia.net/person/11702</v>
      </c>
      <c r="R3833" t="str">
        <f t="shared" si="388"/>
        <v>https://usaybia.net/person/11702</v>
      </c>
    </row>
    <row r="3834" spans="1:18" x14ac:dyDescent="0.25">
      <c r="A3834">
        <f t="shared" si="384"/>
        <v>117</v>
      </c>
      <c r="B3834">
        <f t="shared" si="385"/>
        <v>11703</v>
      </c>
      <c r="C3834" t="str">
        <f t="shared" si="386"/>
        <v>https://usaybia.net/person/11703</v>
      </c>
      <c r="D3834" t="str">
        <f t="shared" si="387"/>
        <v>https://usaybia.net/person/11703_____________</v>
      </c>
      <c r="Q3834" t="str">
        <f t="shared" si="383"/>
        <v>,https://usaybia.net/person/11703</v>
      </c>
      <c r="R3834" t="str">
        <f t="shared" si="388"/>
        <v>https://usaybia.net/person/11703</v>
      </c>
    </row>
    <row r="3835" spans="1:18" x14ac:dyDescent="0.25">
      <c r="A3835">
        <f t="shared" si="384"/>
        <v>117</v>
      </c>
      <c r="B3835">
        <f t="shared" si="385"/>
        <v>11704</v>
      </c>
      <c r="C3835" t="str">
        <f t="shared" si="386"/>
        <v>https://usaybia.net/person/11704</v>
      </c>
      <c r="D3835" t="str">
        <f t="shared" si="387"/>
        <v>https://usaybia.net/person/11704_____________</v>
      </c>
      <c r="Q3835" t="str">
        <f t="shared" si="383"/>
        <v>,https://usaybia.net/person/11704</v>
      </c>
      <c r="R3835" t="str">
        <f t="shared" si="388"/>
        <v>https://usaybia.net/person/11704</v>
      </c>
    </row>
    <row r="3836" spans="1:18" x14ac:dyDescent="0.25">
      <c r="A3836">
        <f t="shared" si="384"/>
        <v>117</v>
      </c>
      <c r="B3836">
        <f t="shared" si="385"/>
        <v>11705</v>
      </c>
      <c r="C3836" t="str">
        <f t="shared" si="386"/>
        <v>https://usaybia.net/person/11705</v>
      </c>
      <c r="D3836" t="str">
        <f t="shared" si="387"/>
        <v>https://usaybia.net/person/11705_____________</v>
      </c>
      <c r="Q3836" t="str">
        <f t="shared" si="383"/>
        <v>,https://usaybia.net/person/11705</v>
      </c>
      <c r="R3836" t="str">
        <f t="shared" si="388"/>
        <v>https://usaybia.net/person/11705</v>
      </c>
    </row>
    <row r="3837" spans="1:18" x14ac:dyDescent="0.25">
      <c r="A3837">
        <f t="shared" si="384"/>
        <v>117</v>
      </c>
      <c r="B3837">
        <f t="shared" si="385"/>
        <v>11706</v>
      </c>
      <c r="C3837" t="str">
        <f t="shared" si="386"/>
        <v>https://usaybia.net/person/11706</v>
      </c>
      <c r="D3837" t="str">
        <f t="shared" si="387"/>
        <v>https://usaybia.net/person/11706_____________</v>
      </c>
      <c r="Q3837" t="str">
        <f t="shared" si="383"/>
        <v>,https://usaybia.net/person/11706</v>
      </c>
      <c r="R3837" t="str">
        <f t="shared" si="388"/>
        <v>https://usaybia.net/person/11706</v>
      </c>
    </row>
    <row r="3838" spans="1:18" x14ac:dyDescent="0.25">
      <c r="A3838">
        <f t="shared" si="384"/>
        <v>117</v>
      </c>
      <c r="B3838">
        <f t="shared" si="385"/>
        <v>11707</v>
      </c>
      <c r="C3838" t="str">
        <f t="shared" si="386"/>
        <v>https://usaybia.net/person/11707</v>
      </c>
      <c r="D3838" t="str">
        <f t="shared" si="387"/>
        <v>https://usaybia.net/person/11707_____________</v>
      </c>
      <c r="Q3838" t="str">
        <f t="shared" si="383"/>
        <v>,https://usaybia.net/person/11707</v>
      </c>
      <c r="R3838" t="str">
        <f t="shared" si="388"/>
        <v>https://usaybia.net/person/11707</v>
      </c>
    </row>
    <row r="3839" spans="1:18" x14ac:dyDescent="0.25">
      <c r="A3839">
        <f t="shared" si="384"/>
        <v>117</v>
      </c>
      <c r="B3839">
        <f t="shared" si="385"/>
        <v>11708</v>
      </c>
      <c r="C3839" t="str">
        <f t="shared" si="386"/>
        <v>https://usaybia.net/person/11708</v>
      </c>
      <c r="D3839" t="str">
        <f t="shared" si="387"/>
        <v>https://usaybia.net/person/11708_____________</v>
      </c>
      <c r="Q3839" t="str">
        <f t="shared" si="383"/>
        <v>,https://usaybia.net/person/11708</v>
      </c>
      <c r="R3839" t="str">
        <f t="shared" si="388"/>
        <v>https://usaybia.net/person/11708</v>
      </c>
    </row>
    <row r="3840" spans="1:18" x14ac:dyDescent="0.25">
      <c r="A3840">
        <f t="shared" si="384"/>
        <v>117</v>
      </c>
      <c r="B3840">
        <f t="shared" si="385"/>
        <v>11709</v>
      </c>
      <c r="C3840" t="str">
        <f t="shared" si="386"/>
        <v>https://usaybia.net/person/11709</v>
      </c>
      <c r="D3840" t="str">
        <f t="shared" si="387"/>
        <v>https://usaybia.net/person/11709_____________</v>
      </c>
      <c r="Q3840" t="str">
        <f t="shared" si="383"/>
        <v>,https://usaybia.net/person/11709</v>
      </c>
      <c r="R3840" t="str">
        <f t="shared" si="388"/>
        <v>https://usaybia.net/person/11709</v>
      </c>
    </row>
    <row r="3841" spans="1:18" x14ac:dyDescent="0.25">
      <c r="A3841">
        <f t="shared" si="384"/>
        <v>117</v>
      </c>
      <c r="B3841">
        <f t="shared" si="385"/>
        <v>11710</v>
      </c>
      <c r="C3841" t="str">
        <f t="shared" si="386"/>
        <v>https://usaybia.net/person/11710</v>
      </c>
      <c r="D3841" t="str">
        <f t="shared" si="387"/>
        <v>https://usaybia.net/person/11710_____________</v>
      </c>
      <c r="Q3841" t="str">
        <f t="shared" si="383"/>
        <v>,https://usaybia.net/person/11710</v>
      </c>
      <c r="R3841" t="str">
        <f t="shared" si="388"/>
        <v>https://usaybia.net/person/11710</v>
      </c>
    </row>
    <row r="3842" spans="1:18" x14ac:dyDescent="0.25">
      <c r="A3842">
        <f t="shared" si="384"/>
        <v>117</v>
      </c>
      <c r="B3842">
        <f t="shared" si="385"/>
        <v>11711</v>
      </c>
      <c r="C3842" t="str">
        <f t="shared" si="386"/>
        <v>https://usaybia.net/person/11711</v>
      </c>
      <c r="D3842" t="str">
        <f t="shared" si="387"/>
        <v>https://usaybia.net/person/11711_____________</v>
      </c>
      <c r="Q3842" t="str">
        <f t="shared" si="383"/>
        <v>,https://usaybia.net/person/11711</v>
      </c>
      <c r="R3842" t="str">
        <f t="shared" si="388"/>
        <v>https://usaybia.net/person/11711</v>
      </c>
    </row>
    <row r="3843" spans="1:18" x14ac:dyDescent="0.25">
      <c r="A3843">
        <f t="shared" si="384"/>
        <v>117</v>
      </c>
      <c r="B3843">
        <f t="shared" si="385"/>
        <v>11712</v>
      </c>
      <c r="C3843" t="str">
        <f t="shared" si="386"/>
        <v>https://usaybia.net/person/11712</v>
      </c>
      <c r="D3843" t="str">
        <f t="shared" si="387"/>
        <v>https://usaybia.net/person/11712_____________</v>
      </c>
      <c r="Q3843" t="str">
        <f t="shared" ref="Q3843:Q3906" si="389">SUBSTITUTE(SUBSTITUTE(SUBSTITUTE(CONCATENATE(C3843,F3843,G3843,H3843,I3843,J3843,K3843,L3843,SUBSTITUTE(M3843,".emedien.ub.uni-muenchen.de",""),N3843,O3843,P3843),"http",",http"),"xxx",""),"XXX","")</f>
        <v>,https://usaybia.net/person/11712</v>
      </c>
      <c r="R3843" t="str">
        <f t="shared" si="388"/>
        <v>https://usaybia.net/person/11712</v>
      </c>
    </row>
    <row r="3844" spans="1:18" x14ac:dyDescent="0.25">
      <c r="A3844">
        <f t="shared" si="384"/>
        <v>117</v>
      </c>
      <c r="B3844">
        <f t="shared" si="385"/>
        <v>11713</v>
      </c>
      <c r="C3844" t="str">
        <f t="shared" si="386"/>
        <v>https://usaybia.net/person/11713</v>
      </c>
      <c r="D3844" t="str">
        <f t="shared" si="387"/>
        <v>https://usaybia.net/person/11713_____________</v>
      </c>
      <c r="Q3844" t="str">
        <f t="shared" si="389"/>
        <v>,https://usaybia.net/person/11713</v>
      </c>
      <c r="R3844" t="str">
        <f t="shared" si="388"/>
        <v>https://usaybia.net/person/11713</v>
      </c>
    </row>
    <row r="3845" spans="1:18" x14ac:dyDescent="0.25">
      <c r="A3845">
        <f t="shared" si="384"/>
        <v>117</v>
      </c>
      <c r="B3845">
        <f t="shared" si="385"/>
        <v>11714</v>
      </c>
      <c r="C3845" t="str">
        <f t="shared" si="386"/>
        <v>https://usaybia.net/person/11714</v>
      </c>
      <c r="D3845" t="str">
        <f t="shared" si="387"/>
        <v>https://usaybia.net/person/11714_____________</v>
      </c>
      <c r="Q3845" t="str">
        <f t="shared" si="389"/>
        <v>,https://usaybia.net/person/11714</v>
      </c>
      <c r="R3845" t="str">
        <f t="shared" si="388"/>
        <v>https://usaybia.net/person/11714</v>
      </c>
    </row>
    <row r="3846" spans="1:18" x14ac:dyDescent="0.25">
      <c r="A3846">
        <f t="shared" si="384"/>
        <v>117</v>
      </c>
      <c r="B3846">
        <f t="shared" si="385"/>
        <v>11715</v>
      </c>
      <c r="C3846" t="str">
        <f t="shared" si="386"/>
        <v>https://usaybia.net/person/11715</v>
      </c>
      <c r="D3846" t="str">
        <f t="shared" si="387"/>
        <v>https://usaybia.net/person/11715_____________</v>
      </c>
      <c r="Q3846" t="str">
        <f t="shared" si="389"/>
        <v>,https://usaybia.net/person/11715</v>
      </c>
      <c r="R3846" t="str">
        <f t="shared" si="388"/>
        <v>https://usaybia.net/person/11715</v>
      </c>
    </row>
    <row r="3847" spans="1:18" x14ac:dyDescent="0.25">
      <c r="A3847">
        <f t="shared" si="384"/>
        <v>117</v>
      </c>
      <c r="B3847">
        <f t="shared" si="385"/>
        <v>11716</v>
      </c>
      <c r="C3847" t="str">
        <f t="shared" si="386"/>
        <v>https://usaybia.net/person/11716</v>
      </c>
      <c r="D3847" t="str">
        <f t="shared" si="387"/>
        <v>https://usaybia.net/person/11716_____________</v>
      </c>
      <c r="Q3847" t="str">
        <f t="shared" si="389"/>
        <v>,https://usaybia.net/person/11716</v>
      </c>
      <c r="R3847" t="str">
        <f t="shared" si="388"/>
        <v>https://usaybia.net/person/11716</v>
      </c>
    </row>
    <row r="3848" spans="1:18" x14ac:dyDescent="0.25">
      <c r="A3848">
        <f t="shared" si="384"/>
        <v>117</v>
      </c>
      <c r="B3848">
        <f t="shared" si="385"/>
        <v>11717</v>
      </c>
      <c r="C3848" t="str">
        <f t="shared" si="386"/>
        <v>https://usaybia.net/person/11717</v>
      </c>
      <c r="D3848" t="str">
        <f t="shared" si="387"/>
        <v>https://usaybia.net/person/11717_____________</v>
      </c>
      <c r="Q3848" t="str">
        <f t="shared" si="389"/>
        <v>,https://usaybia.net/person/11717</v>
      </c>
      <c r="R3848" t="str">
        <f t="shared" si="388"/>
        <v>https://usaybia.net/person/11717</v>
      </c>
    </row>
    <row r="3849" spans="1:18" x14ac:dyDescent="0.25">
      <c r="A3849">
        <f t="shared" si="384"/>
        <v>117</v>
      </c>
      <c r="B3849">
        <f t="shared" si="385"/>
        <v>11718</v>
      </c>
      <c r="C3849" t="str">
        <f t="shared" si="386"/>
        <v>https://usaybia.net/person/11718</v>
      </c>
      <c r="D3849" t="str">
        <f t="shared" si="387"/>
        <v>https://usaybia.net/person/11718_____________</v>
      </c>
      <c r="Q3849" t="str">
        <f t="shared" si="389"/>
        <v>,https://usaybia.net/person/11718</v>
      </c>
      <c r="R3849" t="str">
        <f t="shared" si="388"/>
        <v>https://usaybia.net/person/11718</v>
      </c>
    </row>
    <row r="3850" spans="1:18" x14ac:dyDescent="0.25">
      <c r="A3850">
        <f t="shared" si="384"/>
        <v>117</v>
      </c>
      <c r="B3850">
        <f t="shared" si="385"/>
        <v>11719</v>
      </c>
      <c r="C3850" t="str">
        <f t="shared" si="386"/>
        <v>https://usaybia.net/person/11719</v>
      </c>
      <c r="D3850" t="str">
        <f t="shared" si="387"/>
        <v>https://usaybia.net/person/11719_____________</v>
      </c>
      <c r="Q3850" t="str">
        <f t="shared" si="389"/>
        <v>,https://usaybia.net/person/11719</v>
      </c>
      <c r="R3850" t="str">
        <f t="shared" si="388"/>
        <v>https://usaybia.net/person/11719</v>
      </c>
    </row>
    <row r="3851" spans="1:18" x14ac:dyDescent="0.25">
      <c r="A3851">
        <f t="shared" si="384"/>
        <v>117</v>
      </c>
      <c r="B3851">
        <f t="shared" si="385"/>
        <v>11720</v>
      </c>
      <c r="C3851" t="str">
        <f t="shared" si="386"/>
        <v>https://usaybia.net/person/11720</v>
      </c>
      <c r="D3851" t="str">
        <f t="shared" si="387"/>
        <v>https://usaybia.net/person/11720_____________</v>
      </c>
      <c r="Q3851" t="str">
        <f t="shared" si="389"/>
        <v>,https://usaybia.net/person/11720</v>
      </c>
      <c r="R3851" t="str">
        <f t="shared" si="388"/>
        <v>https://usaybia.net/person/11720</v>
      </c>
    </row>
    <row r="3852" spans="1:18" x14ac:dyDescent="0.25">
      <c r="A3852">
        <f t="shared" si="384"/>
        <v>117</v>
      </c>
      <c r="B3852">
        <f t="shared" si="385"/>
        <v>11721</v>
      </c>
      <c r="C3852" t="str">
        <f t="shared" si="386"/>
        <v>https://usaybia.net/person/11721</v>
      </c>
      <c r="D3852" t="str">
        <f t="shared" si="387"/>
        <v>https://usaybia.net/person/11721_____________</v>
      </c>
      <c r="Q3852" t="str">
        <f t="shared" si="389"/>
        <v>,https://usaybia.net/person/11721</v>
      </c>
      <c r="R3852" t="str">
        <f t="shared" si="388"/>
        <v>https://usaybia.net/person/11721</v>
      </c>
    </row>
    <row r="3853" spans="1:18" x14ac:dyDescent="0.25">
      <c r="A3853">
        <f t="shared" si="384"/>
        <v>117</v>
      </c>
      <c r="B3853">
        <f t="shared" si="385"/>
        <v>11722</v>
      </c>
      <c r="C3853" t="str">
        <f t="shared" si="386"/>
        <v>https://usaybia.net/person/11722</v>
      </c>
      <c r="D3853" t="str">
        <f t="shared" si="387"/>
        <v>https://usaybia.net/person/11722_____________</v>
      </c>
      <c r="Q3853" t="str">
        <f t="shared" si="389"/>
        <v>,https://usaybia.net/person/11722</v>
      </c>
      <c r="R3853" t="str">
        <f t="shared" si="388"/>
        <v>https://usaybia.net/person/11722</v>
      </c>
    </row>
    <row r="3854" spans="1:18" x14ac:dyDescent="0.25">
      <c r="A3854">
        <f t="shared" ref="A3854:A3917" si="390">A3821+1</f>
        <v>117</v>
      </c>
      <c r="B3854">
        <f t="shared" si="385"/>
        <v>11723</v>
      </c>
      <c r="C3854" t="str">
        <f t="shared" si="386"/>
        <v>https://usaybia.net/person/11723</v>
      </c>
      <c r="D3854" t="str">
        <f t="shared" si="387"/>
        <v>https://usaybia.net/person/11723_____________</v>
      </c>
      <c r="Q3854" t="str">
        <f t="shared" si="389"/>
        <v>,https://usaybia.net/person/11723</v>
      </c>
      <c r="R3854" t="str">
        <f t="shared" si="388"/>
        <v>https://usaybia.net/person/11723</v>
      </c>
    </row>
    <row r="3855" spans="1:18" x14ac:dyDescent="0.25">
      <c r="A3855">
        <f t="shared" si="390"/>
        <v>117</v>
      </c>
      <c r="B3855">
        <f t="shared" si="385"/>
        <v>11724</v>
      </c>
      <c r="C3855" t="str">
        <f t="shared" si="386"/>
        <v>https://usaybia.net/person/11724</v>
      </c>
      <c r="D3855" t="str">
        <f t="shared" si="387"/>
        <v>https://usaybia.net/person/11724_____________</v>
      </c>
      <c r="Q3855" t="str">
        <f t="shared" si="389"/>
        <v>,https://usaybia.net/person/11724</v>
      </c>
      <c r="R3855" t="str">
        <f t="shared" si="388"/>
        <v>https://usaybia.net/person/11724</v>
      </c>
    </row>
    <row r="3856" spans="1:18" x14ac:dyDescent="0.25">
      <c r="A3856">
        <f t="shared" si="390"/>
        <v>117</v>
      </c>
      <c r="B3856">
        <f t="shared" ref="B3856:B3919" si="391">B3855+1</f>
        <v>11725</v>
      </c>
      <c r="C3856" t="str">
        <f t="shared" si="386"/>
        <v>https://usaybia.net/person/11725</v>
      </c>
      <c r="D3856" t="str">
        <f t="shared" si="387"/>
        <v>https://usaybia.net/person/11725_____________</v>
      </c>
      <c r="Q3856" t="str">
        <f t="shared" si="389"/>
        <v>,https://usaybia.net/person/11725</v>
      </c>
      <c r="R3856" t="str">
        <f t="shared" si="388"/>
        <v>https://usaybia.net/person/11725</v>
      </c>
    </row>
    <row r="3857" spans="1:18" x14ac:dyDescent="0.25">
      <c r="A3857">
        <f t="shared" si="390"/>
        <v>117</v>
      </c>
      <c r="B3857">
        <f t="shared" si="391"/>
        <v>11726</v>
      </c>
      <c r="C3857" t="str">
        <f t="shared" si="386"/>
        <v>https://usaybia.net/person/11726</v>
      </c>
      <c r="D3857" t="str">
        <f t="shared" si="387"/>
        <v>https://usaybia.net/person/11726_____________</v>
      </c>
      <c r="Q3857" t="str">
        <f t="shared" si="389"/>
        <v>,https://usaybia.net/person/11726</v>
      </c>
      <c r="R3857" t="str">
        <f t="shared" si="388"/>
        <v>https://usaybia.net/person/11726</v>
      </c>
    </row>
    <row r="3858" spans="1:18" x14ac:dyDescent="0.25">
      <c r="A3858">
        <f t="shared" si="390"/>
        <v>117</v>
      </c>
      <c r="B3858">
        <f t="shared" si="391"/>
        <v>11727</v>
      </c>
      <c r="C3858" t="str">
        <f t="shared" si="386"/>
        <v>https://usaybia.net/person/11727</v>
      </c>
      <c r="D3858" t="str">
        <f t="shared" si="387"/>
        <v>https://usaybia.net/person/11727_____________</v>
      </c>
      <c r="Q3858" t="str">
        <f t="shared" si="389"/>
        <v>,https://usaybia.net/person/11727</v>
      </c>
      <c r="R3858" t="str">
        <f t="shared" si="388"/>
        <v>https://usaybia.net/person/11727</v>
      </c>
    </row>
    <row r="3859" spans="1:18" x14ac:dyDescent="0.25">
      <c r="A3859">
        <f t="shared" si="390"/>
        <v>117</v>
      </c>
      <c r="B3859">
        <f t="shared" si="391"/>
        <v>11728</v>
      </c>
      <c r="C3859" t="str">
        <f t="shared" si="386"/>
        <v>https://usaybia.net/person/11728</v>
      </c>
      <c r="D3859" t="str">
        <f t="shared" si="387"/>
        <v>https://usaybia.net/person/11728_____________</v>
      </c>
      <c r="Q3859" t="str">
        <f t="shared" si="389"/>
        <v>,https://usaybia.net/person/11728</v>
      </c>
      <c r="R3859" t="str">
        <f t="shared" si="388"/>
        <v>https://usaybia.net/person/11728</v>
      </c>
    </row>
    <row r="3860" spans="1:18" x14ac:dyDescent="0.25">
      <c r="A3860">
        <f t="shared" si="390"/>
        <v>117</v>
      </c>
      <c r="B3860">
        <f t="shared" si="391"/>
        <v>11729</v>
      </c>
      <c r="C3860" t="str">
        <f t="shared" ref="C3860:C3923" si="392">"https://usaybia.net/person/"&amp;B3860</f>
        <v>https://usaybia.net/person/11729</v>
      </c>
      <c r="D3860" t="str">
        <f t="shared" ref="D3860:D3923" si="393">C3860&amp;"_____________"</f>
        <v>https://usaybia.net/person/11729_____________</v>
      </c>
      <c r="Q3860" t="str">
        <f t="shared" si="389"/>
        <v>,https://usaybia.net/person/11729</v>
      </c>
      <c r="R3860" t="str">
        <f t="shared" si="388"/>
        <v>https://usaybia.net/person/11729</v>
      </c>
    </row>
    <row r="3861" spans="1:18" x14ac:dyDescent="0.25">
      <c r="A3861">
        <f t="shared" si="390"/>
        <v>117</v>
      </c>
      <c r="B3861">
        <f t="shared" si="391"/>
        <v>11730</v>
      </c>
      <c r="C3861" t="str">
        <f t="shared" si="392"/>
        <v>https://usaybia.net/person/11730</v>
      </c>
      <c r="D3861" t="str">
        <f t="shared" si="393"/>
        <v>https://usaybia.net/person/11730_____________</v>
      </c>
      <c r="Q3861" t="str">
        <f t="shared" si="389"/>
        <v>,https://usaybia.net/person/11730</v>
      </c>
      <c r="R3861" t="str">
        <f t="shared" si="388"/>
        <v>https://usaybia.net/person/11730</v>
      </c>
    </row>
    <row r="3862" spans="1:18" x14ac:dyDescent="0.25">
      <c r="A3862">
        <f t="shared" si="390"/>
        <v>117</v>
      </c>
      <c r="B3862">
        <f t="shared" si="391"/>
        <v>11731</v>
      </c>
      <c r="C3862" t="str">
        <f t="shared" si="392"/>
        <v>https://usaybia.net/person/11731</v>
      </c>
      <c r="D3862" t="str">
        <f t="shared" si="393"/>
        <v>https://usaybia.net/person/11731_____________</v>
      </c>
      <c r="Q3862" t="str">
        <f t="shared" si="389"/>
        <v>,https://usaybia.net/person/11731</v>
      </c>
      <c r="R3862" t="str">
        <f t="shared" si="388"/>
        <v>https://usaybia.net/person/11731</v>
      </c>
    </row>
    <row r="3863" spans="1:18" x14ac:dyDescent="0.25">
      <c r="A3863">
        <f t="shared" si="390"/>
        <v>117</v>
      </c>
      <c r="B3863">
        <f t="shared" si="391"/>
        <v>11732</v>
      </c>
      <c r="C3863" t="str">
        <f t="shared" si="392"/>
        <v>https://usaybia.net/person/11732</v>
      </c>
      <c r="D3863" t="str">
        <f t="shared" si="393"/>
        <v>https://usaybia.net/person/11732_____________</v>
      </c>
      <c r="Q3863" t="str">
        <f t="shared" si="389"/>
        <v>,https://usaybia.net/person/11732</v>
      </c>
      <c r="R3863" t="str">
        <f t="shared" si="388"/>
        <v>https://usaybia.net/person/11732</v>
      </c>
    </row>
    <row r="3864" spans="1:18" x14ac:dyDescent="0.25">
      <c r="A3864">
        <f t="shared" si="390"/>
        <v>117</v>
      </c>
      <c r="B3864">
        <f t="shared" si="391"/>
        <v>11733</v>
      </c>
      <c r="C3864" t="str">
        <f t="shared" si="392"/>
        <v>https://usaybia.net/person/11733</v>
      </c>
      <c r="D3864" t="str">
        <f t="shared" si="393"/>
        <v>https://usaybia.net/person/11733_____________</v>
      </c>
      <c r="Q3864" t="str">
        <f t="shared" si="389"/>
        <v>,https://usaybia.net/person/11733</v>
      </c>
      <c r="R3864" t="str">
        <f t="shared" si="388"/>
        <v>https://usaybia.net/person/11733</v>
      </c>
    </row>
    <row r="3865" spans="1:18" x14ac:dyDescent="0.25">
      <c r="A3865">
        <f t="shared" si="390"/>
        <v>118</v>
      </c>
      <c r="B3865">
        <f>11800+1</f>
        <v>11801</v>
      </c>
      <c r="C3865" t="str">
        <f t="shared" si="392"/>
        <v>https://usaybia.net/person/11801</v>
      </c>
      <c r="D3865" t="str">
        <f t="shared" si="393"/>
        <v>https://usaybia.net/person/11801_____________</v>
      </c>
      <c r="Q3865" t="str">
        <f t="shared" si="389"/>
        <v>,https://usaybia.net/person/11801</v>
      </c>
      <c r="R3865" t="str">
        <f t="shared" ref="R3865:R3928" si="394">RIGHT(Q3865,LEN(Q3865)-1)</f>
        <v>https://usaybia.net/person/11801</v>
      </c>
    </row>
    <row r="3866" spans="1:18" x14ac:dyDescent="0.25">
      <c r="A3866">
        <f t="shared" si="390"/>
        <v>118</v>
      </c>
      <c r="B3866">
        <f t="shared" si="391"/>
        <v>11802</v>
      </c>
      <c r="C3866" t="str">
        <f t="shared" si="392"/>
        <v>https://usaybia.net/person/11802</v>
      </c>
      <c r="D3866" t="str">
        <f t="shared" si="393"/>
        <v>https://usaybia.net/person/11802_____________</v>
      </c>
      <c r="Q3866" t="str">
        <f t="shared" si="389"/>
        <v>,https://usaybia.net/person/11802</v>
      </c>
      <c r="R3866" t="str">
        <f t="shared" si="394"/>
        <v>https://usaybia.net/person/11802</v>
      </c>
    </row>
    <row r="3867" spans="1:18" x14ac:dyDescent="0.25">
      <c r="A3867">
        <f t="shared" si="390"/>
        <v>118</v>
      </c>
      <c r="B3867">
        <f t="shared" si="391"/>
        <v>11803</v>
      </c>
      <c r="C3867" t="str">
        <f t="shared" si="392"/>
        <v>https://usaybia.net/person/11803</v>
      </c>
      <c r="D3867" t="str">
        <f t="shared" si="393"/>
        <v>https://usaybia.net/person/11803_____________</v>
      </c>
      <c r="Q3867" t="str">
        <f t="shared" si="389"/>
        <v>,https://usaybia.net/person/11803</v>
      </c>
      <c r="R3867" t="str">
        <f t="shared" si="394"/>
        <v>https://usaybia.net/person/11803</v>
      </c>
    </row>
    <row r="3868" spans="1:18" x14ac:dyDescent="0.25">
      <c r="A3868">
        <f t="shared" si="390"/>
        <v>118</v>
      </c>
      <c r="B3868">
        <f t="shared" si="391"/>
        <v>11804</v>
      </c>
      <c r="C3868" t="str">
        <f t="shared" si="392"/>
        <v>https://usaybia.net/person/11804</v>
      </c>
      <c r="D3868" t="str">
        <f t="shared" si="393"/>
        <v>https://usaybia.net/person/11804_____________</v>
      </c>
      <c r="Q3868" t="str">
        <f t="shared" si="389"/>
        <v>,https://usaybia.net/person/11804</v>
      </c>
      <c r="R3868" t="str">
        <f t="shared" si="394"/>
        <v>https://usaybia.net/person/11804</v>
      </c>
    </row>
    <row r="3869" spans="1:18" x14ac:dyDescent="0.25">
      <c r="A3869">
        <f t="shared" si="390"/>
        <v>118</v>
      </c>
      <c r="B3869">
        <f t="shared" si="391"/>
        <v>11805</v>
      </c>
      <c r="C3869" t="str">
        <f t="shared" si="392"/>
        <v>https://usaybia.net/person/11805</v>
      </c>
      <c r="D3869" t="str">
        <f t="shared" si="393"/>
        <v>https://usaybia.net/person/11805_____________</v>
      </c>
      <c r="Q3869" t="str">
        <f t="shared" si="389"/>
        <v>,https://usaybia.net/person/11805</v>
      </c>
      <c r="R3869" t="str">
        <f t="shared" si="394"/>
        <v>https://usaybia.net/person/11805</v>
      </c>
    </row>
    <row r="3870" spans="1:18" x14ac:dyDescent="0.25">
      <c r="A3870">
        <f t="shared" si="390"/>
        <v>118</v>
      </c>
      <c r="B3870">
        <f t="shared" si="391"/>
        <v>11806</v>
      </c>
      <c r="C3870" t="str">
        <f t="shared" si="392"/>
        <v>https://usaybia.net/person/11806</v>
      </c>
      <c r="D3870" t="str">
        <f t="shared" si="393"/>
        <v>https://usaybia.net/person/11806_____________</v>
      </c>
      <c r="Q3870" t="str">
        <f t="shared" si="389"/>
        <v>,https://usaybia.net/person/11806</v>
      </c>
      <c r="R3870" t="str">
        <f t="shared" si="394"/>
        <v>https://usaybia.net/person/11806</v>
      </c>
    </row>
    <row r="3871" spans="1:18" x14ac:dyDescent="0.25">
      <c r="A3871">
        <f t="shared" si="390"/>
        <v>118</v>
      </c>
      <c r="B3871">
        <f t="shared" si="391"/>
        <v>11807</v>
      </c>
      <c r="C3871" t="str">
        <f t="shared" si="392"/>
        <v>https://usaybia.net/person/11807</v>
      </c>
      <c r="D3871" t="str">
        <f t="shared" si="393"/>
        <v>https://usaybia.net/person/11807_____________</v>
      </c>
      <c r="Q3871" t="str">
        <f t="shared" si="389"/>
        <v>,https://usaybia.net/person/11807</v>
      </c>
      <c r="R3871" t="str">
        <f t="shared" si="394"/>
        <v>https://usaybia.net/person/11807</v>
      </c>
    </row>
    <row r="3872" spans="1:18" x14ac:dyDescent="0.25">
      <c r="A3872">
        <f t="shared" si="390"/>
        <v>118</v>
      </c>
      <c r="B3872">
        <f t="shared" si="391"/>
        <v>11808</v>
      </c>
      <c r="C3872" t="str">
        <f t="shared" si="392"/>
        <v>https://usaybia.net/person/11808</v>
      </c>
      <c r="D3872" t="str">
        <f t="shared" si="393"/>
        <v>https://usaybia.net/person/11808_____________</v>
      </c>
      <c r="Q3872" t="str">
        <f t="shared" si="389"/>
        <v>,https://usaybia.net/person/11808</v>
      </c>
      <c r="R3872" t="str">
        <f t="shared" si="394"/>
        <v>https://usaybia.net/person/11808</v>
      </c>
    </row>
    <row r="3873" spans="1:18" x14ac:dyDescent="0.25">
      <c r="A3873">
        <f t="shared" si="390"/>
        <v>118</v>
      </c>
      <c r="B3873">
        <f t="shared" si="391"/>
        <v>11809</v>
      </c>
      <c r="C3873" t="str">
        <f t="shared" si="392"/>
        <v>https://usaybia.net/person/11809</v>
      </c>
      <c r="D3873" t="str">
        <f t="shared" si="393"/>
        <v>https://usaybia.net/person/11809_____________</v>
      </c>
      <c r="Q3873" t="str">
        <f t="shared" si="389"/>
        <v>,https://usaybia.net/person/11809</v>
      </c>
      <c r="R3873" t="str">
        <f t="shared" si="394"/>
        <v>https://usaybia.net/person/11809</v>
      </c>
    </row>
    <row r="3874" spans="1:18" x14ac:dyDescent="0.25">
      <c r="A3874">
        <f t="shared" si="390"/>
        <v>118</v>
      </c>
      <c r="B3874">
        <f t="shared" si="391"/>
        <v>11810</v>
      </c>
      <c r="C3874" t="str">
        <f t="shared" si="392"/>
        <v>https://usaybia.net/person/11810</v>
      </c>
      <c r="D3874" t="str">
        <f t="shared" si="393"/>
        <v>https://usaybia.net/person/11810_____________</v>
      </c>
      <c r="Q3874" t="str">
        <f t="shared" si="389"/>
        <v>,https://usaybia.net/person/11810</v>
      </c>
      <c r="R3874" t="str">
        <f t="shared" si="394"/>
        <v>https://usaybia.net/person/11810</v>
      </c>
    </row>
    <row r="3875" spans="1:18" x14ac:dyDescent="0.25">
      <c r="A3875">
        <f t="shared" si="390"/>
        <v>118</v>
      </c>
      <c r="B3875">
        <f t="shared" si="391"/>
        <v>11811</v>
      </c>
      <c r="C3875" t="str">
        <f t="shared" si="392"/>
        <v>https://usaybia.net/person/11811</v>
      </c>
      <c r="D3875" t="str">
        <f t="shared" si="393"/>
        <v>https://usaybia.net/person/11811_____________</v>
      </c>
      <c r="Q3875" t="str">
        <f t="shared" si="389"/>
        <v>,https://usaybia.net/person/11811</v>
      </c>
      <c r="R3875" t="str">
        <f t="shared" si="394"/>
        <v>https://usaybia.net/person/11811</v>
      </c>
    </row>
    <row r="3876" spans="1:18" x14ac:dyDescent="0.25">
      <c r="A3876">
        <f t="shared" si="390"/>
        <v>118</v>
      </c>
      <c r="B3876">
        <f t="shared" si="391"/>
        <v>11812</v>
      </c>
      <c r="C3876" t="str">
        <f t="shared" si="392"/>
        <v>https://usaybia.net/person/11812</v>
      </c>
      <c r="D3876" t="str">
        <f t="shared" si="393"/>
        <v>https://usaybia.net/person/11812_____________</v>
      </c>
      <c r="Q3876" t="str">
        <f t="shared" si="389"/>
        <v>,https://usaybia.net/person/11812</v>
      </c>
      <c r="R3876" t="str">
        <f t="shared" si="394"/>
        <v>https://usaybia.net/person/11812</v>
      </c>
    </row>
    <row r="3877" spans="1:18" x14ac:dyDescent="0.25">
      <c r="A3877">
        <f t="shared" si="390"/>
        <v>118</v>
      </c>
      <c r="B3877">
        <f t="shared" si="391"/>
        <v>11813</v>
      </c>
      <c r="C3877" t="str">
        <f t="shared" si="392"/>
        <v>https://usaybia.net/person/11813</v>
      </c>
      <c r="D3877" t="str">
        <f t="shared" si="393"/>
        <v>https://usaybia.net/person/11813_____________</v>
      </c>
      <c r="Q3877" t="str">
        <f t="shared" si="389"/>
        <v>,https://usaybia.net/person/11813</v>
      </c>
      <c r="R3877" t="str">
        <f t="shared" si="394"/>
        <v>https://usaybia.net/person/11813</v>
      </c>
    </row>
    <row r="3878" spans="1:18" x14ac:dyDescent="0.25">
      <c r="A3878">
        <f t="shared" si="390"/>
        <v>118</v>
      </c>
      <c r="B3878">
        <f t="shared" si="391"/>
        <v>11814</v>
      </c>
      <c r="C3878" t="str">
        <f t="shared" si="392"/>
        <v>https://usaybia.net/person/11814</v>
      </c>
      <c r="D3878" t="str">
        <f t="shared" si="393"/>
        <v>https://usaybia.net/person/11814_____________</v>
      </c>
      <c r="Q3878" t="str">
        <f t="shared" si="389"/>
        <v>,https://usaybia.net/person/11814</v>
      </c>
      <c r="R3878" t="str">
        <f t="shared" si="394"/>
        <v>https://usaybia.net/person/11814</v>
      </c>
    </row>
    <row r="3879" spans="1:18" x14ac:dyDescent="0.25">
      <c r="A3879">
        <f t="shared" si="390"/>
        <v>118</v>
      </c>
      <c r="B3879">
        <f t="shared" si="391"/>
        <v>11815</v>
      </c>
      <c r="C3879" t="str">
        <f t="shared" si="392"/>
        <v>https://usaybia.net/person/11815</v>
      </c>
      <c r="D3879" t="str">
        <f t="shared" si="393"/>
        <v>https://usaybia.net/person/11815_____________</v>
      </c>
      <c r="Q3879" t="str">
        <f t="shared" si="389"/>
        <v>,https://usaybia.net/person/11815</v>
      </c>
      <c r="R3879" t="str">
        <f t="shared" si="394"/>
        <v>https://usaybia.net/person/11815</v>
      </c>
    </row>
    <row r="3880" spans="1:18" x14ac:dyDescent="0.25">
      <c r="A3880">
        <f t="shared" si="390"/>
        <v>118</v>
      </c>
      <c r="B3880">
        <f t="shared" si="391"/>
        <v>11816</v>
      </c>
      <c r="C3880" t="str">
        <f t="shared" si="392"/>
        <v>https://usaybia.net/person/11816</v>
      </c>
      <c r="D3880" t="str">
        <f t="shared" si="393"/>
        <v>https://usaybia.net/person/11816_____________</v>
      </c>
      <c r="Q3880" t="str">
        <f t="shared" si="389"/>
        <v>,https://usaybia.net/person/11816</v>
      </c>
      <c r="R3880" t="str">
        <f t="shared" si="394"/>
        <v>https://usaybia.net/person/11816</v>
      </c>
    </row>
    <row r="3881" spans="1:18" x14ac:dyDescent="0.25">
      <c r="A3881">
        <f t="shared" si="390"/>
        <v>118</v>
      </c>
      <c r="B3881">
        <f t="shared" si="391"/>
        <v>11817</v>
      </c>
      <c r="C3881" t="str">
        <f t="shared" si="392"/>
        <v>https://usaybia.net/person/11817</v>
      </c>
      <c r="D3881" t="str">
        <f t="shared" si="393"/>
        <v>https://usaybia.net/person/11817_____________</v>
      </c>
      <c r="Q3881" t="str">
        <f t="shared" si="389"/>
        <v>,https://usaybia.net/person/11817</v>
      </c>
      <c r="R3881" t="str">
        <f t="shared" si="394"/>
        <v>https://usaybia.net/person/11817</v>
      </c>
    </row>
    <row r="3882" spans="1:18" x14ac:dyDescent="0.25">
      <c r="A3882">
        <f t="shared" si="390"/>
        <v>118</v>
      </c>
      <c r="B3882">
        <f t="shared" si="391"/>
        <v>11818</v>
      </c>
      <c r="C3882" t="str">
        <f t="shared" si="392"/>
        <v>https://usaybia.net/person/11818</v>
      </c>
      <c r="D3882" t="str">
        <f t="shared" si="393"/>
        <v>https://usaybia.net/person/11818_____________</v>
      </c>
      <c r="Q3882" t="str">
        <f t="shared" si="389"/>
        <v>,https://usaybia.net/person/11818</v>
      </c>
      <c r="R3882" t="str">
        <f t="shared" si="394"/>
        <v>https://usaybia.net/person/11818</v>
      </c>
    </row>
    <row r="3883" spans="1:18" x14ac:dyDescent="0.25">
      <c r="A3883">
        <f t="shared" si="390"/>
        <v>118</v>
      </c>
      <c r="B3883">
        <f t="shared" si="391"/>
        <v>11819</v>
      </c>
      <c r="C3883" t="str">
        <f t="shared" si="392"/>
        <v>https://usaybia.net/person/11819</v>
      </c>
      <c r="D3883" t="str">
        <f t="shared" si="393"/>
        <v>https://usaybia.net/person/11819_____________</v>
      </c>
      <c r="Q3883" t="str">
        <f t="shared" si="389"/>
        <v>,https://usaybia.net/person/11819</v>
      </c>
      <c r="R3883" t="str">
        <f t="shared" si="394"/>
        <v>https://usaybia.net/person/11819</v>
      </c>
    </row>
    <row r="3884" spans="1:18" x14ac:dyDescent="0.25">
      <c r="A3884">
        <f t="shared" si="390"/>
        <v>118</v>
      </c>
      <c r="B3884">
        <f t="shared" si="391"/>
        <v>11820</v>
      </c>
      <c r="C3884" t="str">
        <f t="shared" si="392"/>
        <v>https://usaybia.net/person/11820</v>
      </c>
      <c r="D3884" t="str">
        <f t="shared" si="393"/>
        <v>https://usaybia.net/person/11820_____________</v>
      </c>
      <c r="Q3884" t="str">
        <f t="shared" si="389"/>
        <v>,https://usaybia.net/person/11820</v>
      </c>
      <c r="R3884" t="str">
        <f t="shared" si="394"/>
        <v>https://usaybia.net/person/11820</v>
      </c>
    </row>
    <row r="3885" spans="1:18" x14ac:dyDescent="0.25">
      <c r="A3885">
        <f t="shared" si="390"/>
        <v>118</v>
      </c>
      <c r="B3885">
        <f t="shared" si="391"/>
        <v>11821</v>
      </c>
      <c r="C3885" t="str">
        <f t="shared" si="392"/>
        <v>https://usaybia.net/person/11821</v>
      </c>
      <c r="D3885" t="str">
        <f t="shared" si="393"/>
        <v>https://usaybia.net/person/11821_____________</v>
      </c>
      <c r="Q3885" t="str">
        <f t="shared" si="389"/>
        <v>,https://usaybia.net/person/11821</v>
      </c>
      <c r="R3885" t="str">
        <f t="shared" si="394"/>
        <v>https://usaybia.net/person/11821</v>
      </c>
    </row>
    <row r="3886" spans="1:18" x14ac:dyDescent="0.25">
      <c r="A3886">
        <f t="shared" si="390"/>
        <v>118</v>
      </c>
      <c r="B3886">
        <f t="shared" si="391"/>
        <v>11822</v>
      </c>
      <c r="C3886" t="str">
        <f t="shared" si="392"/>
        <v>https://usaybia.net/person/11822</v>
      </c>
      <c r="D3886" t="str">
        <f t="shared" si="393"/>
        <v>https://usaybia.net/person/11822_____________</v>
      </c>
      <c r="Q3886" t="str">
        <f t="shared" si="389"/>
        <v>,https://usaybia.net/person/11822</v>
      </c>
      <c r="R3886" t="str">
        <f t="shared" si="394"/>
        <v>https://usaybia.net/person/11822</v>
      </c>
    </row>
    <row r="3887" spans="1:18" x14ac:dyDescent="0.25">
      <c r="A3887">
        <f t="shared" si="390"/>
        <v>118</v>
      </c>
      <c r="B3887">
        <f t="shared" si="391"/>
        <v>11823</v>
      </c>
      <c r="C3887" t="str">
        <f t="shared" si="392"/>
        <v>https://usaybia.net/person/11823</v>
      </c>
      <c r="D3887" t="str">
        <f t="shared" si="393"/>
        <v>https://usaybia.net/person/11823_____________</v>
      </c>
      <c r="Q3887" t="str">
        <f t="shared" si="389"/>
        <v>,https://usaybia.net/person/11823</v>
      </c>
      <c r="R3887" t="str">
        <f t="shared" si="394"/>
        <v>https://usaybia.net/person/11823</v>
      </c>
    </row>
    <row r="3888" spans="1:18" x14ac:dyDescent="0.25">
      <c r="A3888">
        <f t="shared" si="390"/>
        <v>118</v>
      </c>
      <c r="B3888">
        <f t="shared" si="391"/>
        <v>11824</v>
      </c>
      <c r="C3888" t="str">
        <f t="shared" si="392"/>
        <v>https://usaybia.net/person/11824</v>
      </c>
      <c r="D3888" t="str">
        <f t="shared" si="393"/>
        <v>https://usaybia.net/person/11824_____________</v>
      </c>
      <c r="Q3888" t="str">
        <f t="shared" si="389"/>
        <v>,https://usaybia.net/person/11824</v>
      </c>
      <c r="R3888" t="str">
        <f t="shared" si="394"/>
        <v>https://usaybia.net/person/11824</v>
      </c>
    </row>
    <row r="3889" spans="1:18" x14ac:dyDescent="0.25">
      <c r="A3889">
        <f t="shared" si="390"/>
        <v>118</v>
      </c>
      <c r="B3889">
        <f t="shared" si="391"/>
        <v>11825</v>
      </c>
      <c r="C3889" t="str">
        <f t="shared" si="392"/>
        <v>https://usaybia.net/person/11825</v>
      </c>
      <c r="D3889" t="str">
        <f t="shared" si="393"/>
        <v>https://usaybia.net/person/11825_____________</v>
      </c>
      <c r="Q3889" t="str">
        <f t="shared" si="389"/>
        <v>,https://usaybia.net/person/11825</v>
      </c>
      <c r="R3889" t="str">
        <f t="shared" si="394"/>
        <v>https://usaybia.net/person/11825</v>
      </c>
    </row>
    <row r="3890" spans="1:18" x14ac:dyDescent="0.25">
      <c r="A3890">
        <f t="shared" si="390"/>
        <v>118</v>
      </c>
      <c r="B3890">
        <f t="shared" si="391"/>
        <v>11826</v>
      </c>
      <c r="C3890" t="str">
        <f t="shared" si="392"/>
        <v>https://usaybia.net/person/11826</v>
      </c>
      <c r="D3890" t="str">
        <f t="shared" si="393"/>
        <v>https://usaybia.net/person/11826_____________</v>
      </c>
      <c r="Q3890" t="str">
        <f t="shared" si="389"/>
        <v>,https://usaybia.net/person/11826</v>
      </c>
      <c r="R3890" t="str">
        <f t="shared" si="394"/>
        <v>https://usaybia.net/person/11826</v>
      </c>
    </row>
    <row r="3891" spans="1:18" x14ac:dyDescent="0.25">
      <c r="A3891">
        <f t="shared" si="390"/>
        <v>118</v>
      </c>
      <c r="B3891">
        <f t="shared" si="391"/>
        <v>11827</v>
      </c>
      <c r="C3891" t="str">
        <f t="shared" si="392"/>
        <v>https://usaybia.net/person/11827</v>
      </c>
      <c r="D3891" t="str">
        <f t="shared" si="393"/>
        <v>https://usaybia.net/person/11827_____________</v>
      </c>
      <c r="Q3891" t="str">
        <f t="shared" si="389"/>
        <v>,https://usaybia.net/person/11827</v>
      </c>
      <c r="R3891" t="str">
        <f t="shared" si="394"/>
        <v>https://usaybia.net/person/11827</v>
      </c>
    </row>
    <row r="3892" spans="1:18" x14ac:dyDescent="0.25">
      <c r="A3892">
        <f t="shared" si="390"/>
        <v>118</v>
      </c>
      <c r="B3892">
        <f t="shared" si="391"/>
        <v>11828</v>
      </c>
      <c r="C3892" t="str">
        <f t="shared" si="392"/>
        <v>https://usaybia.net/person/11828</v>
      </c>
      <c r="D3892" t="str">
        <f t="shared" si="393"/>
        <v>https://usaybia.net/person/11828_____________</v>
      </c>
      <c r="Q3892" t="str">
        <f t="shared" si="389"/>
        <v>,https://usaybia.net/person/11828</v>
      </c>
      <c r="R3892" t="str">
        <f t="shared" si="394"/>
        <v>https://usaybia.net/person/11828</v>
      </c>
    </row>
    <row r="3893" spans="1:18" x14ac:dyDescent="0.25">
      <c r="A3893">
        <f t="shared" si="390"/>
        <v>118</v>
      </c>
      <c r="B3893">
        <f t="shared" si="391"/>
        <v>11829</v>
      </c>
      <c r="C3893" t="str">
        <f t="shared" si="392"/>
        <v>https://usaybia.net/person/11829</v>
      </c>
      <c r="D3893" t="str">
        <f t="shared" si="393"/>
        <v>https://usaybia.net/person/11829_____________</v>
      </c>
      <c r="Q3893" t="str">
        <f t="shared" si="389"/>
        <v>,https://usaybia.net/person/11829</v>
      </c>
      <c r="R3893" t="str">
        <f t="shared" si="394"/>
        <v>https://usaybia.net/person/11829</v>
      </c>
    </row>
    <row r="3894" spans="1:18" x14ac:dyDescent="0.25">
      <c r="A3894">
        <f t="shared" si="390"/>
        <v>118</v>
      </c>
      <c r="B3894">
        <f t="shared" si="391"/>
        <v>11830</v>
      </c>
      <c r="C3894" t="str">
        <f t="shared" si="392"/>
        <v>https://usaybia.net/person/11830</v>
      </c>
      <c r="D3894" t="str">
        <f t="shared" si="393"/>
        <v>https://usaybia.net/person/11830_____________</v>
      </c>
      <c r="Q3894" t="str">
        <f t="shared" si="389"/>
        <v>,https://usaybia.net/person/11830</v>
      </c>
      <c r="R3894" t="str">
        <f t="shared" si="394"/>
        <v>https://usaybia.net/person/11830</v>
      </c>
    </row>
    <row r="3895" spans="1:18" x14ac:dyDescent="0.25">
      <c r="A3895">
        <f t="shared" si="390"/>
        <v>118</v>
      </c>
      <c r="B3895">
        <f t="shared" si="391"/>
        <v>11831</v>
      </c>
      <c r="C3895" t="str">
        <f t="shared" si="392"/>
        <v>https://usaybia.net/person/11831</v>
      </c>
      <c r="D3895" t="str">
        <f t="shared" si="393"/>
        <v>https://usaybia.net/person/11831_____________</v>
      </c>
      <c r="Q3895" t="str">
        <f t="shared" si="389"/>
        <v>,https://usaybia.net/person/11831</v>
      </c>
      <c r="R3895" t="str">
        <f t="shared" si="394"/>
        <v>https://usaybia.net/person/11831</v>
      </c>
    </row>
    <row r="3896" spans="1:18" x14ac:dyDescent="0.25">
      <c r="A3896">
        <f t="shared" si="390"/>
        <v>118</v>
      </c>
      <c r="B3896">
        <f t="shared" si="391"/>
        <v>11832</v>
      </c>
      <c r="C3896" t="str">
        <f t="shared" si="392"/>
        <v>https://usaybia.net/person/11832</v>
      </c>
      <c r="D3896" t="str">
        <f t="shared" si="393"/>
        <v>https://usaybia.net/person/11832_____________</v>
      </c>
      <c r="Q3896" t="str">
        <f t="shared" si="389"/>
        <v>,https://usaybia.net/person/11832</v>
      </c>
      <c r="R3896" t="str">
        <f t="shared" si="394"/>
        <v>https://usaybia.net/person/11832</v>
      </c>
    </row>
    <row r="3897" spans="1:18" x14ac:dyDescent="0.25">
      <c r="A3897">
        <f t="shared" si="390"/>
        <v>118</v>
      </c>
      <c r="B3897">
        <f t="shared" si="391"/>
        <v>11833</v>
      </c>
      <c r="C3897" t="str">
        <f t="shared" si="392"/>
        <v>https://usaybia.net/person/11833</v>
      </c>
      <c r="D3897" t="str">
        <f t="shared" si="393"/>
        <v>https://usaybia.net/person/11833_____________</v>
      </c>
      <c r="Q3897" t="str">
        <f t="shared" si="389"/>
        <v>,https://usaybia.net/person/11833</v>
      </c>
      <c r="R3897" t="str">
        <f t="shared" si="394"/>
        <v>https://usaybia.net/person/11833</v>
      </c>
    </row>
    <row r="3898" spans="1:18" x14ac:dyDescent="0.25">
      <c r="A3898">
        <f t="shared" si="390"/>
        <v>119</v>
      </c>
      <c r="B3898">
        <f>11900+1</f>
        <v>11901</v>
      </c>
      <c r="C3898" t="str">
        <f t="shared" si="392"/>
        <v>https://usaybia.net/person/11901</v>
      </c>
      <c r="D3898" t="str">
        <f t="shared" si="393"/>
        <v>https://usaybia.net/person/11901_____________</v>
      </c>
      <c r="Q3898" t="str">
        <f t="shared" si="389"/>
        <v>,https://usaybia.net/person/11901</v>
      </c>
      <c r="R3898" t="str">
        <f t="shared" si="394"/>
        <v>https://usaybia.net/person/11901</v>
      </c>
    </row>
    <row r="3899" spans="1:18" x14ac:dyDescent="0.25">
      <c r="A3899">
        <f t="shared" si="390"/>
        <v>119</v>
      </c>
      <c r="B3899">
        <f t="shared" si="391"/>
        <v>11902</v>
      </c>
      <c r="C3899" t="str">
        <f t="shared" si="392"/>
        <v>https://usaybia.net/person/11902</v>
      </c>
      <c r="D3899" t="str">
        <f t="shared" si="393"/>
        <v>https://usaybia.net/person/11902_____________</v>
      </c>
      <c r="Q3899" t="str">
        <f t="shared" si="389"/>
        <v>,https://usaybia.net/person/11902</v>
      </c>
      <c r="R3899" t="str">
        <f t="shared" si="394"/>
        <v>https://usaybia.net/person/11902</v>
      </c>
    </row>
    <row r="3900" spans="1:18" x14ac:dyDescent="0.25">
      <c r="A3900">
        <f t="shared" si="390"/>
        <v>119</v>
      </c>
      <c r="B3900">
        <f t="shared" si="391"/>
        <v>11903</v>
      </c>
      <c r="C3900" t="str">
        <f t="shared" si="392"/>
        <v>https://usaybia.net/person/11903</v>
      </c>
      <c r="D3900" t="str">
        <f t="shared" si="393"/>
        <v>https://usaybia.net/person/11903_____________</v>
      </c>
      <c r="Q3900" t="str">
        <f t="shared" si="389"/>
        <v>,https://usaybia.net/person/11903</v>
      </c>
      <c r="R3900" t="str">
        <f t="shared" si="394"/>
        <v>https://usaybia.net/person/11903</v>
      </c>
    </row>
    <row r="3901" spans="1:18" x14ac:dyDescent="0.25">
      <c r="A3901">
        <f t="shared" si="390"/>
        <v>119</v>
      </c>
      <c r="B3901">
        <f t="shared" si="391"/>
        <v>11904</v>
      </c>
      <c r="C3901" t="str">
        <f t="shared" si="392"/>
        <v>https://usaybia.net/person/11904</v>
      </c>
      <c r="D3901" t="str">
        <f t="shared" si="393"/>
        <v>https://usaybia.net/person/11904_____________</v>
      </c>
      <c r="Q3901" t="str">
        <f t="shared" si="389"/>
        <v>,https://usaybia.net/person/11904</v>
      </c>
      <c r="R3901" t="str">
        <f t="shared" si="394"/>
        <v>https://usaybia.net/person/11904</v>
      </c>
    </row>
    <row r="3902" spans="1:18" x14ac:dyDescent="0.25">
      <c r="A3902">
        <f t="shared" si="390"/>
        <v>119</v>
      </c>
      <c r="B3902">
        <f t="shared" si="391"/>
        <v>11905</v>
      </c>
      <c r="C3902" t="str">
        <f t="shared" si="392"/>
        <v>https://usaybia.net/person/11905</v>
      </c>
      <c r="D3902" t="str">
        <f t="shared" si="393"/>
        <v>https://usaybia.net/person/11905_____________</v>
      </c>
      <c r="Q3902" t="str">
        <f t="shared" si="389"/>
        <v>,https://usaybia.net/person/11905</v>
      </c>
      <c r="R3902" t="str">
        <f t="shared" si="394"/>
        <v>https://usaybia.net/person/11905</v>
      </c>
    </row>
    <row r="3903" spans="1:18" x14ac:dyDescent="0.25">
      <c r="A3903">
        <f t="shared" si="390"/>
        <v>119</v>
      </c>
      <c r="B3903">
        <f t="shared" si="391"/>
        <v>11906</v>
      </c>
      <c r="C3903" t="str">
        <f t="shared" si="392"/>
        <v>https://usaybia.net/person/11906</v>
      </c>
      <c r="D3903" t="str">
        <f t="shared" si="393"/>
        <v>https://usaybia.net/person/11906_____________</v>
      </c>
      <c r="Q3903" t="str">
        <f t="shared" si="389"/>
        <v>,https://usaybia.net/person/11906</v>
      </c>
      <c r="R3903" t="str">
        <f t="shared" si="394"/>
        <v>https://usaybia.net/person/11906</v>
      </c>
    </row>
    <row r="3904" spans="1:18" x14ac:dyDescent="0.25">
      <c r="A3904">
        <f t="shared" si="390"/>
        <v>119</v>
      </c>
      <c r="B3904">
        <f t="shared" si="391"/>
        <v>11907</v>
      </c>
      <c r="C3904" t="str">
        <f t="shared" si="392"/>
        <v>https://usaybia.net/person/11907</v>
      </c>
      <c r="D3904" t="str">
        <f t="shared" si="393"/>
        <v>https://usaybia.net/person/11907_____________</v>
      </c>
      <c r="Q3904" t="str">
        <f t="shared" si="389"/>
        <v>,https://usaybia.net/person/11907</v>
      </c>
      <c r="R3904" t="str">
        <f t="shared" si="394"/>
        <v>https://usaybia.net/person/11907</v>
      </c>
    </row>
    <row r="3905" spans="1:18" x14ac:dyDescent="0.25">
      <c r="A3905">
        <f t="shared" si="390"/>
        <v>119</v>
      </c>
      <c r="B3905">
        <f t="shared" si="391"/>
        <v>11908</v>
      </c>
      <c r="C3905" t="str">
        <f t="shared" si="392"/>
        <v>https://usaybia.net/person/11908</v>
      </c>
      <c r="D3905" t="str">
        <f t="shared" si="393"/>
        <v>https://usaybia.net/person/11908_____________</v>
      </c>
      <c r="Q3905" t="str">
        <f t="shared" si="389"/>
        <v>,https://usaybia.net/person/11908</v>
      </c>
      <c r="R3905" t="str">
        <f t="shared" si="394"/>
        <v>https://usaybia.net/person/11908</v>
      </c>
    </row>
    <row r="3906" spans="1:18" x14ac:dyDescent="0.25">
      <c r="A3906">
        <f t="shared" si="390"/>
        <v>119</v>
      </c>
      <c r="B3906">
        <f t="shared" si="391"/>
        <v>11909</v>
      </c>
      <c r="C3906" t="str">
        <f t="shared" si="392"/>
        <v>https://usaybia.net/person/11909</v>
      </c>
      <c r="D3906" t="str">
        <f t="shared" si="393"/>
        <v>https://usaybia.net/person/11909_____________</v>
      </c>
      <c r="Q3906" t="str">
        <f t="shared" si="389"/>
        <v>,https://usaybia.net/person/11909</v>
      </c>
      <c r="R3906" t="str">
        <f t="shared" si="394"/>
        <v>https://usaybia.net/person/11909</v>
      </c>
    </row>
    <row r="3907" spans="1:18" x14ac:dyDescent="0.25">
      <c r="A3907">
        <f t="shared" si="390"/>
        <v>119</v>
      </c>
      <c r="B3907">
        <f t="shared" si="391"/>
        <v>11910</v>
      </c>
      <c r="C3907" t="str">
        <f t="shared" si="392"/>
        <v>https://usaybia.net/person/11910</v>
      </c>
      <c r="D3907" t="str">
        <f t="shared" si="393"/>
        <v>https://usaybia.net/person/11910_____________</v>
      </c>
      <c r="Q3907" t="str">
        <f t="shared" ref="Q3907:Q3970" si="395">SUBSTITUTE(SUBSTITUTE(SUBSTITUTE(CONCATENATE(C3907,F3907,G3907,H3907,I3907,J3907,K3907,L3907,SUBSTITUTE(M3907,".emedien.ub.uni-muenchen.de",""),N3907,O3907,P3907),"http",",http"),"xxx",""),"XXX","")</f>
        <v>,https://usaybia.net/person/11910</v>
      </c>
      <c r="R3907" t="str">
        <f t="shared" si="394"/>
        <v>https://usaybia.net/person/11910</v>
      </c>
    </row>
    <row r="3908" spans="1:18" x14ac:dyDescent="0.25">
      <c r="A3908">
        <f t="shared" si="390"/>
        <v>119</v>
      </c>
      <c r="B3908">
        <f t="shared" si="391"/>
        <v>11911</v>
      </c>
      <c r="C3908" t="str">
        <f t="shared" si="392"/>
        <v>https://usaybia.net/person/11911</v>
      </c>
      <c r="D3908" t="str">
        <f t="shared" si="393"/>
        <v>https://usaybia.net/person/11911_____________</v>
      </c>
      <c r="Q3908" t="str">
        <f t="shared" si="395"/>
        <v>,https://usaybia.net/person/11911</v>
      </c>
      <c r="R3908" t="str">
        <f t="shared" si="394"/>
        <v>https://usaybia.net/person/11911</v>
      </c>
    </row>
    <row r="3909" spans="1:18" x14ac:dyDescent="0.25">
      <c r="A3909">
        <f t="shared" si="390"/>
        <v>119</v>
      </c>
      <c r="B3909">
        <f t="shared" si="391"/>
        <v>11912</v>
      </c>
      <c r="C3909" t="str">
        <f t="shared" si="392"/>
        <v>https://usaybia.net/person/11912</v>
      </c>
      <c r="D3909" t="str">
        <f t="shared" si="393"/>
        <v>https://usaybia.net/person/11912_____________</v>
      </c>
      <c r="Q3909" t="str">
        <f t="shared" si="395"/>
        <v>,https://usaybia.net/person/11912</v>
      </c>
      <c r="R3909" t="str">
        <f t="shared" si="394"/>
        <v>https://usaybia.net/person/11912</v>
      </c>
    </row>
    <row r="3910" spans="1:18" x14ac:dyDescent="0.25">
      <c r="A3910">
        <f t="shared" si="390"/>
        <v>119</v>
      </c>
      <c r="B3910">
        <f t="shared" si="391"/>
        <v>11913</v>
      </c>
      <c r="C3910" t="str">
        <f t="shared" si="392"/>
        <v>https://usaybia.net/person/11913</v>
      </c>
      <c r="D3910" t="str">
        <f t="shared" si="393"/>
        <v>https://usaybia.net/person/11913_____________</v>
      </c>
      <c r="Q3910" t="str">
        <f t="shared" si="395"/>
        <v>,https://usaybia.net/person/11913</v>
      </c>
      <c r="R3910" t="str">
        <f t="shared" si="394"/>
        <v>https://usaybia.net/person/11913</v>
      </c>
    </row>
    <row r="3911" spans="1:18" x14ac:dyDescent="0.25">
      <c r="A3911">
        <f t="shared" si="390"/>
        <v>119</v>
      </c>
      <c r="B3911">
        <f t="shared" si="391"/>
        <v>11914</v>
      </c>
      <c r="C3911" t="str">
        <f t="shared" si="392"/>
        <v>https://usaybia.net/person/11914</v>
      </c>
      <c r="D3911" t="str">
        <f t="shared" si="393"/>
        <v>https://usaybia.net/person/11914_____________</v>
      </c>
      <c r="Q3911" t="str">
        <f t="shared" si="395"/>
        <v>,https://usaybia.net/person/11914</v>
      </c>
      <c r="R3911" t="str">
        <f t="shared" si="394"/>
        <v>https://usaybia.net/person/11914</v>
      </c>
    </row>
    <row r="3912" spans="1:18" x14ac:dyDescent="0.25">
      <c r="A3912">
        <f t="shared" si="390"/>
        <v>119</v>
      </c>
      <c r="B3912">
        <f t="shared" si="391"/>
        <v>11915</v>
      </c>
      <c r="C3912" t="str">
        <f t="shared" si="392"/>
        <v>https://usaybia.net/person/11915</v>
      </c>
      <c r="D3912" t="str">
        <f t="shared" si="393"/>
        <v>https://usaybia.net/person/11915_____________</v>
      </c>
      <c r="Q3912" t="str">
        <f t="shared" si="395"/>
        <v>,https://usaybia.net/person/11915</v>
      </c>
      <c r="R3912" t="str">
        <f t="shared" si="394"/>
        <v>https://usaybia.net/person/11915</v>
      </c>
    </row>
    <row r="3913" spans="1:18" x14ac:dyDescent="0.25">
      <c r="A3913">
        <f t="shared" si="390"/>
        <v>119</v>
      </c>
      <c r="B3913">
        <f t="shared" si="391"/>
        <v>11916</v>
      </c>
      <c r="C3913" t="str">
        <f t="shared" si="392"/>
        <v>https://usaybia.net/person/11916</v>
      </c>
      <c r="D3913" t="str">
        <f t="shared" si="393"/>
        <v>https://usaybia.net/person/11916_____________</v>
      </c>
      <c r="Q3913" t="str">
        <f t="shared" si="395"/>
        <v>,https://usaybia.net/person/11916</v>
      </c>
      <c r="R3913" t="str">
        <f t="shared" si="394"/>
        <v>https://usaybia.net/person/11916</v>
      </c>
    </row>
    <row r="3914" spans="1:18" x14ac:dyDescent="0.25">
      <c r="A3914">
        <f t="shared" si="390"/>
        <v>119</v>
      </c>
      <c r="B3914">
        <f t="shared" si="391"/>
        <v>11917</v>
      </c>
      <c r="C3914" t="str">
        <f t="shared" si="392"/>
        <v>https://usaybia.net/person/11917</v>
      </c>
      <c r="D3914" t="str">
        <f t="shared" si="393"/>
        <v>https://usaybia.net/person/11917_____________</v>
      </c>
      <c r="Q3914" t="str">
        <f t="shared" si="395"/>
        <v>,https://usaybia.net/person/11917</v>
      </c>
      <c r="R3914" t="str">
        <f t="shared" si="394"/>
        <v>https://usaybia.net/person/11917</v>
      </c>
    </row>
    <row r="3915" spans="1:18" x14ac:dyDescent="0.25">
      <c r="A3915">
        <f t="shared" si="390"/>
        <v>119</v>
      </c>
      <c r="B3915">
        <f t="shared" si="391"/>
        <v>11918</v>
      </c>
      <c r="C3915" t="str">
        <f t="shared" si="392"/>
        <v>https://usaybia.net/person/11918</v>
      </c>
      <c r="D3915" t="str">
        <f t="shared" si="393"/>
        <v>https://usaybia.net/person/11918_____________</v>
      </c>
      <c r="Q3915" t="str">
        <f t="shared" si="395"/>
        <v>,https://usaybia.net/person/11918</v>
      </c>
      <c r="R3915" t="str">
        <f t="shared" si="394"/>
        <v>https://usaybia.net/person/11918</v>
      </c>
    </row>
    <row r="3916" spans="1:18" x14ac:dyDescent="0.25">
      <c r="A3916">
        <f t="shared" si="390"/>
        <v>119</v>
      </c>
      <c r="B3916">
        <f t="shared" si="391"/>
        <v>11919</v>
      </c>
      <c r="C3916" t="str">
        <f t="shared" si="392"/>
        <v>https://usaybia.net/person/11919</v>
      </c>
      <c r="D3916" t="str">
        <f t="shared" si="393"/>
        <v>https://usaybia.net/person/11919_____________</v>
      </c>
      <c r="Q3916" t="str">
        <f t="shared" si="395"/>
        <v>,https://usaybia.net/person/11919</v>
      </c>
      <c r="R3916" t="str">
        <f t="shared" si="394"/>
        <v>https://usaybia.net/person/11919</v>
      </c>
    </row>
    <row r="3917" spans="1:18" x14ac:dyDescent="0.25">
      <c r="A3917">
        <f t="shared" si="390"/>
        <v>119</v>
      </c>
      <c r="B3917">
        <f t="shared" si="391"/>
        <v>11920</v>
      </c>
      <c r="C3917" t="str">
        <f t="shared" si="392"/>
        <v>https://usaybia.net/person/11920</v>
      </c>
      <c r="D3917" t="str">
        <f t="shared" si="393"/>
        <v>https://usaybia.net/person/11920_____________</v>
      </c>
      <c r="Q3917" t="str">
        <f t="shared" si="395"/>
        <v>,https://usaybia.net/person/11920</v>
      </c>
      <c r="R3917" t="str">
        <f t="shared" si="394"/>
        <v>https://usaybia.net/person/11920</v>
      </c>
    </row>
    <row r="3918" spans="1:18" x14ac:dyDescent="0.25">
      <c r="A3918">
        <f t="shared" ref="A3918:A3981" si="396">A3885+1</f>
        <v>119</v>
      </c>
      <c r="B3918">
        <f t="shared" si="391"/>
        <v>11921</v>
      </c>
      <c r="C3918" t="str">
        <f t="shared" si="392"/>
        <v>https://usaybia.net/person/11921</v>
      </c>
      <c r="D3918" t="str">
        <f t="shared" si="393"/>
        <v>https://usaybia.net/person/11921_____________</v>
      </c>
      <c r="Q3918" t="str">
        <f t="shared" si="395"/>
        <v>,https://usaybia.net/person/11921</v>
      </c>
      <c r="R3918" t="str">
        <f t="shared" si="394"/>
        <v>https://usaybia.net/person/11921</v>
      </c>
    </row>
    <row r="3919" spans="1:18" x14ac:dyDescent="0.25">
      <c r="A3919">
        <f t="shared" si="396"/>
        <v>119</v>
      </c>
      <c r="B3919">
        <f t="shared" si="391"/>
        <v>11922</v>
      </c>
      <c r="C3919" t="str">
        <f t="shared" si="392"/>
        <v>https://usaybia.net/person/11922</v>
      </c>
      <c r="D3919" t="str">
        <f t="shared" si="393"/>
        <v>https://usaybia.net/person/11922_____________</v>
      </c>
      <c r="Q3919" t="str">
        <f t="shared" si="395"/>
        <v>,https://usaybia.net/person/11922</v>
      </c>
      <c r="R3919" t="str">
        <f t="shared" si="394"/>
        <v>https://usaybia.net/person/11922</v>
      </c>
    </row>
    <row r="3920" spans="1:18" x14ac:dyDescent="0.25">
      <c r="A3920">
        <f t="shared" si="396"/>
        <v>119</v>
      </c>
      <c r="B3920">
        <f t="shared" ref="B3920:B3930" si="397">B3919+1</f>
        <v>11923</v>
      </c>
      <c r="C3920" t="str">
        <f t="shared" si="392"/>
        <v>https://usaybia.net/person/11923</v>
      </c>
      <c r="D3920" t="str">
        <f t="shared" si="393"/>
        <v>https://usaybia.net/person/11923_____________</v>
      </c>
      <c r="Q3920" t="str">
        <f t="shared" si="395"/>
        <v>,https://usaybia.net/person/11923</v>
      </c>
      <c r="R3920" t="str">
        <f t="shared" si="394"/>
        <v>https://usaybia.net/person/11923</v>
      </c>
    </row>
    <row r="3921" spans="1:18" x14ac:dyDescent="0.25">
      <c r="A3921">
        <f t="shared" si="396"/>
        <v>119</v>
      </c>
      <c r="B3921">
        <f t="shared" si="397"/>
        <v>11924</v>
      </c>
      <c r="C3921" t="str">
        <f t="shared" si="392"/>
        <v>https://usaybia.net/person/11924</v>
      </c>
      <c r="D3921" t="str">
        <f t="shared" si="393"/>
        <v>https://usaybia.net/person/11924_____________</v>
      </c>
      <c r="Q3921" t="str">
        <f t="shared" si="395"/>
        <v>,https://usaybia.net/person/11924</v>
      </c>
      <c r="R3921" t="str">
        <f t="shared" si="394"/>
        <v>https://usaybia.net/person/11924</v>
      </c>
    </row>
    <row r="3922" spans="1:18" x14ac:dyDescent="0.25">
      <c r="A3922">
        <f t="shared" si="396"/>
        <v>119</v>
      </c>
      <c r="B3922">
        <f t="shared" si="397"/>
        <v>11925</v>
      </c>
      <c r="C3922" t="str">
        <f t="shared" si="392"/>
        <v>https://usaybia.net/person/11925</v>
      </c>
      <c r="D3922" t="str">
        <f t="shared" si="393"/>
        <v>https://usaybia.net/person/11925_____________</v>
      </c>
      <c r="Q3922" t="str">
        <f t="shared" si="395"/>
        <v>,https://usaybia.net/person/11925</v>
      </c>
      <c r="R3922" t="str">
        <f t="shared" si="394"/>
        <v>https://usaybia.net/person/11925</v>
      </c>
    </row>
    <row r="3923" spans="1:18" x14ac:dyDescent="0.25">
      <c r="A3923">
        <f t="shared" si="396"/>
        <v>119</v>
      </c>
      <c r="B3923">
        <f t="shared" si="397"/>
        <v>11926</v>
      </c>
      <c r="C3923" t="str">
        <f t="shared" si="392"/>
        <v>https://usaybia.net/person/11926</v>
      </c>
      <c r="D3923" t="str">
        <f t="shared" si="393"/>
        <v>https://usaybia.net/person/11926_____________</v>
      </c>
      <c r="Q3923" t="str">
        <f t="shared" si="395"/>
        <v>,https://usaybia.net/person/11926</v>
      </c>
      <c r="R3923" t="str">
        <f t="shared" si="394"/>
        <v>https://usaybia.net/person/11926</v>
      </c>
    </row>
    <row r="3924" spans="1:18" x14ac:dyDescent="0.25">
      <c r="A3924">
        <f t="shared" si="396"/>
        <v>119</v>
      </c>
      <c r="B3924">
        <f t="shared" si="397"/>
        <v>11927</v>
      </c>
      <c r="C3924" t="str">
        <f t="shared" ref="C3924:C3987" si="398">"https://usaybia.net/person/"&amp;B3924</f>
        <v>https://usaybia.net/person/11927</v>
      </c>
      <c r="D3924" t="str">
        <f t="shared" ref="D3924:D3987" si="399">C3924&amp;"_____________"</f>
        <v>https://usaybia.net/person/11927_____________</v>
      </c>
      <c r="Q3924" t="str">
        <f t="shared" si="395"/>
        <v>,https://usaybia.net/person/11927</v>
      </c>
      <c r="R3924" t="str">
        <f t="shared" si="394"/>
        <v>https://usaybia.net/person/11927</v>
      </c>
    </row>
    <row r="3925" spans="1:18" x14ac:dyDescent="0.25">
      <c r="A3925">
        <f t="shared" si="396"/>
        <v>119</v>
      </c>
      <c r="B3925">
        <f t="shared" si="397"/>
        <v>11928</v>
      </c>
      <c r="C3925" t="str">
        <f t="shared" si="398"/>
        <v>https://usaybia.net/person/11928</v>
      </c>
      <c r="D3925" t="str">
        <f t="shared" si="399"/>
        <v>https://usaybia.net/person/11928_____________</v>
      </c>
      <c r="Q3925" t="str">
        <f t="shared" si="395"/>
        <v>,https://usaybia.net/person/11928</v>
      </c>
      <c r="R3925" t="str">
        <f t="shared" si="394"/>
        <v>https://usaybia.net/person/11928</v>
      </c>
    </row>
    <row r="3926" spans="1:18" x14ac:dyDescent="0.25">
      <c r="A3926">
        <f t="shared" si="396"/>
        <v>119</v>
      </c>
      <c r="B3926">
        <f t="shared" si="397"/>
        <v>11929</v>
      </c>
      <c r="C3926" t="str">
        <f t="shared" si="398"/>
        <v>https://usaybia.net/person/11929</v>
      </c>
      <c r="D3926" t="str">
        <f t="shared" si="399"/>
        <v>https://usaybia.net/person/11929_____________</v>
      </c>
      <c r="Q3926" t="str">
        <f t="shared" si="395"/>
        <v>,https://usaybia.net/person/11929</v>
      </c>
      <c r="R3926" t="str">
        <f t="shared" si="394"/>
        <v>https://usaybia.net/person/11929</v>
      </c>
    </row>
    <row r="3927" spans="1:18" x14ac:dyDescent="0.25">
      <c r="A3927">
        <f t="shared" si="396"/>
        <v>119</v>
      </c>
      <c r="B3927">
        <f t="shared" si="397"/>
        <v>11930</v>
      </c>
      <c r="C3927" t="str">
        <f t="shared" si="398"/>
        <v>https://usaybia.net/person/11930</v>
      </c>
      <c r="D3927" t="str">
        <f t="shared" si="399"/>
        <v>https://usaybia.net/person/11930_____________</v>
      </c>
      <c r="Q3927" t="str">
        <f t="shared" si="395"/>
        <v>,https://usaybia.net/person/11930</v>
      </c>
      <c r="R3927" t="str">
        <f t="shared" si="394"/>
        <v>https://usaybia.net/person/11930</v>
      </c>
    </row>
    <row r="3928" spans="1:18" x14ac:dyDescent="0.25">
      <c r="A3928">
        <f t="shared" si="396"/>
        <v>119</v>
      </c>
      <c r="B3928">
        <f t="shared" si="397"/>
        <v>11931</v>
      </c>
      <c r="C3928" t="str">
        <f t="shared" si="398"/>
        <v>https://usaybia.net/person/11931</v>
      </c>
      <c r="D3928" t="str">
        <f t="shared" si="399"/>
        <v>https://usaybia.net/person/11931_____________</v>
      </c>
      <c r="Q3928" t="str">
        <f t="shared" si="395"/>
        <v>,https://usaybia.net/person/11931</v>
      </c>
      <c r="R3928" t="str">
        <f t="shared" si="394"/>
        <v>https://usaybia.net/person/11931</v>
      </c>
    </row>
    <row r="3929" spans="1:18" x14ac:dyDescent="0.25">
      <c r="A3929">
        <f t="shared" si="396"/>
        <v>119</v>
      </c>
      <c r="B3929">
        <f t="shared" si="397"/>
        <v>11932</v>
      </c>
      <c r="C3929" t="str">
        <f t="shared" si="398"/>
        <v>https://usaybia.net/person/11932</v>
      </c>
      <c r="D3929" t="str">
        <f t="shared" si="399"/>
        <v>https://usaybia.net/person/11932_____________</v>
      </c>
      <c r="Q3929" t="str">
        <f t="shared" si="395"/>
        <v>,https://usaybia.net/person/11932</v>
      </c>
      <c r="R3929" t="str">
        <f t="shared" ref="R3929:R3992" si="400">RIGHT(Q3929,LEN(Q3929)-1)</f>
        <v>https://usaybia.net/person/11932</v>
      </c>
    </row>
    <row r="3930" spans="1:18" x14ac:dyDescent="0.25">
      <c r="A3930">
        <f t="shared" si="396"/>
        <v>119</v>
      </c>
      <c r="B3930">
        <f t="shared" si="397"/>
        <v>11933</v>
      </c>
      <c r="C3930" t="str">
        <f t="shared" si="398"/>
        <v>https://usaybia.net/person/11933</v>
      </c>
      <c r="D3930" t="str">
        <f t="shared" si="399"/>
        <v>https://usaybia.net/person/11933_____________</v>
      </c>
      <c r="Q3930" t="str">
        <f t="shared" si="395"/>
        <v>,https://usaybia.net/person/11933</v>
      </c>
      <c r="R3930" t="str">
        <f t="shared" si="400"/>
        <v>https://usaybia.net/person/11933</v>
      </c>
    </row>
    <row r="3931" spans="1:18" x14ac:dyDescent="0.25">
      <c r="A3931">
        <f t="shared" si="396"/>
        <v>120</v>
      </c>
      <c r="B3931">
        <f>A3931*100+1</f>
        <v>12001</v>
      </c>
      <c r="C3931" t="str">
        <f t="shared" si="398"/>
        <v>https://usaybia.net/person/12001</v>
      </c>
      <c r="D3931" t="str">
        <f t="shared" si="399"/>
        <v>https://usaybia.net/person/12001_____________</v>
      </c>
      <c r="Q3931" t="str">
        <f t="shared" si="395"/>
        <v>,https://usaybia.net/person/12001</v>
      </c>
      <c r="R3931" t="str">
        <f t="shared" si="400"/>
        <v>https://usaybia.net/person/12001</v>
      </c>
    </row>
    <row r="3932" spans="1:18" x14ac:dyDescent="0.25">
      <c r="A3932">
        <f t="shared" si="396"/>
        <v>120</v>
      </c>
      <c r="B3932">
        <f t="shared" ref="B3932:B3997" si="401">A3932*100+1</f>
        <v>12001</v>
      </c>
      <c r="C3932" t="str">
        <f t="shared" si="398"/>
        <v>https://usaybia.net/person/12001</v>
      </c>
      <c r="D3932" t="str">
        <f t="shared" si="399"/>
        <v>https://usaybia.net/person/12001_____________</v>
      </c>
      <c r="Q3932" t="str">
        <f t="shared" si="395"/>
        <v>,https://usaybia.net/person/12001</v>
      </c>
      <c r="R3932" t="str">
        <f t="shared" si="400"/>
        <v>https://usaybia.net/person/12001</v>
      </c>
    </row>
    <row r="3933" spans="1:18" x14ac:dyDescent="0.25">
      <c r="A3933">
        <f t="shared" si="396"/>
        <v>120</v>
      </c>
      <c r="B3933">
        <f t="shared" si="401"/>
        <v>12001</v>
      </c>
      <c r="C3933" t="str">
        <f t="shared" si="398"/>
        <v>https://usaybia.net/person/12001</v>
      </c>
      <c r="D3933" t="str">
        <f t="shared" si="399"/>
        <v>https://usaybia.net/person/12001_____________</v>
      </c>
      <c r="Q3933" t="str">
        <f t="shared" si="395"/>
        <v>,https://usaybia.net/person/12001</v>
      </c>
      <c r="R3933" t="str">
        <f t="shared" si="400"/>
        <v>https://usaybia.net/person/12001</v>
      </c>
    </row>
    <row r="3934" spans="1:18" x14ac:dyDescent="0.25">
      <c r="A3934">
        <f t="shared" si="396"/>
        <v>120</v>
      </c>
      <c r="B3934">
        <f t="shared" si="401"/>
        <v>12001</v>
      </c>
      <c r="C3934" t="str">
        <f t="shared" si="398"/>
        <v>https://usaybia.net/person/12001</v>
      </c>
      <c r="D3934" t="str">
        <f t="shared" si="399"/>
        <v>https://usaybia.net/person/12001_____________</v>
      </c>
      <c r="Q3934" t="str">
        <f t="shared" si="395"/>
        <v>,https://usaybia.net/person/12001</v>
      </c>
      <c r="R3934" t="str">
        <f t="shared" si="400"/>
        <v>https://usaybia.net/person/12001</v>
      </c>
    </row>
    <row r="3935" spans="1:18" x14ac:dyDescent="0.25">
      <c r="A3935">
        <f t="shared" si="396"/>
        <v>120</v>
      </c>
      <c r="B3935">
        <f t="shared" si="401"/>
        <v>12001</v>
      </c>
      <c r="C3935" t="str">
        <f t="shared" si="398"/>
        <v>https://usaybia.net/person/12001</v>
      </c>
      <c r="D3935" t="str">
        <f t="shared" si="399"/>
        <v>https://usaybia.net/person/12001_____________</v>
      </c>
      <c r="Q3935" t="str">
        <f t="shared" si="395"/>
        <v>,https://usaybia.net/person/12001</v>
      </c>
      <c r="R3935" t="str">
        <f t="shared" si="400"/>
        <v>https://usaybia.net/person/12001</v>
      </c>
    </row>
    <row r="3936" spans="1:18" x14ac:dyDescent="0.25">
      <c r="A3936">
        <f t="shared" si="396"/>
        <v>120</v>
      </c>
      <c r="B3936">
        <f t="shared" si="401"/>
        <v>12001</v>
      </c>
      <c r="C3936" t="str">
        <f t="shared" si="398"/>
        <v>https://usaybia.net/person/12001</v>
      </c>
      <c r="D3936" t="str">
        <f t="shared" si="399"/>
        <v>https://usaybia.net/person/12001_____________</v>
      </c>
      <c r="Q3936" t="str">
        <f t="shared" si="395"/>
        <v>,https://usaybia.net/person/12001</v>
      </c>
      <c r="R3936" t="str">
        <f t="shared" si="400"/>
        <v>https://usaybia.net/person/12001</v>
      </c>
    </row>
    <row r="3937" spans="1:18" x14ac:dyDescent="0.25">
      <c r="A3937">
        <f t="shared" si="396"/>
        <v>120</v>
      </c>
      <c r="B3937">
        <f t="shared" si="401"/>
        <v>12001</v>
      </c>
      <c r="C3937" t="str">
        <f t="shared" si="398"/>
        <v>https://usaybia.net/person/12001</v>
      </c>
      <c r="D3937" t="str">
        <f t="shared" si="399"/>
        <v>https://usaybia.net/person/12001_____________</v>
      </c>
      <c r="Q3937" t="str">
        <f t="shared" si="395"/>
        <v>,https://usaybia.net/person/12001</v>
      </c>
      <c r="R3937" t="str">
        <f t="shared" si="400"/>
        <v>https://usaybia.net/person/12001</v>
      </c>
    </row>
    <row r="3938" spans="1:18" x14ac:dyDescent="0.25">
      <c r="A3938">
        <f t="shared" si="396"/>
        <v>120</v>
      </c>
      <c r="B3938">
        <f t="shared" si="401"/>
        <v>12001</v>
      </c>
      <c r="C3938" t="str">
        <f t="shared" si="398"/>
        <v>https://usaybia.net/person/12001</v>
      </c>
      <c r="D3938" t="str">
        <f t="shared" si="399"/>
        <v>https://usaybia.net/person/12001_____________</v>
      </c>
      <c r="Q3938" t="str">
        <f t="shared" si="395"/>
        <v>,https://usaybia.net/person/12001</v>
      </c>
      <c r="R3938" t="str">
        <f t="shared" si="400"/>
        <v>https://usaybia.net/person/12001</v>
      </c>
    </row>
    <row r="3939" spans="1:18" x14ac:dyDescent="0.25">
      <c r="A3939">
        <f t="shared" si="396"/>
        <v>120</v>
      </c>
      <c r="B3939">
        <f t="shared" si="401"/>
        <v>12001</v>
      </c>
      <c r="C3939" t="str">
        <f t="shared" si="398"/>
        <v>https://usaybia.net/person/12001</v>
      </c>
      <c r="D3939" t="str">
        <f t="shared" si="399"/>
        <v>https://usaybia.net/person/12001_____________</v>
      </c>
      <c r="Q3939" t="str">
        <f t="shared" si="395"/>
        <v>,https://usaybia.net/person/12001</v>
      </c>
      <c r="R3939" t="str">
        <f t="shared" si="400"/>
        <v>https://usaybia.net/person/12001</v>
      </c>
    </row>
    <row r="3940" spans="1:18" x14ac:dyDescent="0.25">
      <c r="A3940">
        <f t="shared" si="396"/>
        <v>120</v>
      </c>
      <c r="B3940">
        <f t="shared" si="401"/>
        <v>12001</v>
      </c>
      <c r="C3940" t="str">
        <f t="shared" si="398"/>
        <v>https://usaybia.net/person/12001</v>
      </c>
      <c r="D3940" t="str">
        <f t="shared" si="399"/>
        <v>https://usaybia.net/person/12001_____________</v>
      </c>
      <c r="Q3940" t="str">
        <f t="shared" si="395"/>
        <v>,https://usaybia.net/person/12001</v>
      </c>
      <c r="R3940" t="str">
        <f t="shared" si="400"/>
        <v>https://usaybia.net/person/12001</v>
      </c>
    </row>
    <row r="3941" spans="1:18" x14ac:dyDescent="0.25">
      <c r="A3941">
        <f t="shared" si="396"/>
        <v>120</v>
      </c>
      <c r="B3941">
        <f t="shared" si="401"/>
        <v>12001</v>
      </c>
      <c r="C3941" t="str">
        <f t="shared" si="398"/>
        <v>https://usaybia.net/person/12001</v>
      </c>
      <c r="D3941" t="str">
        <f t="shared" si="399"/>
        <v>https://usaybia.net/person/12001_____________</v>
      </c>
      <c r="Q3941" t="str">
        <f t="shared" si="395"/>
        <v>,https://usaybia.net/person/12001</v>
      </c>
      <c r="R3941" t="str">
        <f t="shared" si="400"/>
        <v>https://usaybia.net/person/12001</v>
      </c>
    </row>
    <row r="3942" spans="1:18" x14ac:dyDescent="0.25">
      <c r="A3942">
        <f t="shared" si="396"/>
        <v>120</v>
      </c>
      <c r="B3942">
        <f t="shared" si="401"/>
        <v>12001</v>
      </c>
      <c r="C3942" t="str">
        <f t="shared" si="398"/>
        <v>https://usaybia.net/person/12001</v>
      </c>
      <c r="D3942" t="str">
        <f t="shared" si="399"/>
        <v>https://usaybia.net/person/12001_____________</v>
      </c>
      <c r="Q3942" t="str">
        <f t="shared" si="395"/>
        <v>,https://usaybia.net/person/12001</v>
      </c>
      <c r="R3942" t="str">
        <f t="shared" si="400"/>
        <v>https://usaybia.net/person/12001</v>
      </c>
    </row>
    <row r="3943" spans="1:18" x14ac:dyDescent="0.25">
      <c r="A3943">
        <f t="shared" si="396"/>
        <v>120</v>
      </c>
      <c r="B3943">
        <f t="shared" si="401"/>
        <v>12001</v>
      </c>
      <c r="C3943" t="str">
        <f t="shared" si="398"/>
        <v>https://usaybia.net/person/12001</v>
      </c>
      <c r="D3943" t="str">
        <f t="shared" si="399"/>
        <v>https://usaybia.net/person/12001_____________</v>
      </c>
      <c r="Q3943" t="str">
        <f t="shared" si="395"/>
        <v>,https://usaybia.net/person/12001</v>
      </c>
      <c r="R3943" t="str">
        <f t="shared" si="400"/>
        <v>https://usaybia.net/person/12001</v>
      </c>
    </row>
    <row r="3944" spans="1:18" x14ac:dyDescent="0.25">
      <c r="A3944">
        <f t="shared" si="396"/>
        <v>120</v>
      </c>
      <c r="B3944">
        <f t="shared" si="401"/>
        <v>12001</v>
      </c>
      <c r="C3944" t="str">
        <f t="shared" si="398"/>
        <v>https://usaybia.net/person/12001</v>
      </c>
      <c r="D3944" t="str">
        <f t="shared" si="399"/>
        <v>https://usaybia.net/person/12001_____________</v>
      </c>
      <c r="Q3944" t="str">
        <f t="shared" si="395"/>
        <v>,https://usaybia.net/person/12001</v>
      </c>
      <c r="R3944" t="str">
        <f t="shared" si="400"/>
        <v>https://usaybia.net/person/12001</v>
      </c>
    </row>
    <row r="3945" spans="1:18" x14ac:dyDescent="0.25">
      <c r="A3945">
        <f t="shared" si="396"/>
        <v>120</v>
      </c>
      <c r="B3945">
        <f t="shared" si="401"/>
        <v>12001</v>
      </c>
      <c r="C3945" t="str">
        <f t="shared" si="398"/>
        <v>https://usaybia.net/person/12001</v>
      </c>
      <c r="D3945" t="str">
        <f t="shared" si="399"/>
        <v>https://usaybia.net/person/12001_____________</v>
      </c>
      <c r="Q3945" t="str">
        <f t="shared" si="395"/>
        <v>,https://usaybia.net/person/12001</v>
      </c>
      <c r="R3945" t="str">
        <f t="shared" si="400"/>
        <v>https://usaybia.net/person/12001</v>
      </c>
    </row>
    <row r="3946" spans="1:18" x14ac:dyDescent="0.25">
      <c r="A3946">
        <f t="shared" si="396"/>
        <v>120</v>
      </c>
      <c r="B3946">
        <f t="shared" si="401"/>
        <v>12001</v>
      </c>
      <c r="C3946" t="str">
        <f t="shared" si="398"/>
        <v>https://usaybia.net/person/12001</v>
      </c>
      <c r="D3946" t="str">
        <f t="shared" si="399"/>
        <v>https://usaybia.net/person/12001_____________</v>
      </c>
      <c r="Q3946" t="str">
        <f t="shared" si="395"/>
        <v>,https://usaybia.net/person/12001</v>
      </c>
      <c r="R3946" t="str">
        <f t="shared" si="400"/>
        <v>https://usaybia.net/person/12001</v>
      </c>
    </row>
    <row r="3947" spans="1:18" x14ac:dyDescent="0.25">
      <c r="A3947">
        <f t="shared" si="396"/>
        <v>120</v>
      </c>
      <c r="B3947">
        <f t="shared" si="401"/>
        <v>12001</v>
      </c>
      <c r="C3947" t="str">
        <f t="shared" si="398"/>
        <v>https://usaybia.net/person/12001</v>
      </c>
      <c r="D3947" t="str">
        <f t="shared" si="399"/>
        <v>https://usaybia.net/person/12001_____________</v>
      </c>
      <c r="Q3947" t="str">
        <f t="shared" si="395"/>
        <v>,https://usaybia.net/person/12001</v>
      </c>
      <c r="R3947" t="str">
        <f t="shared" si="400"/>
        <v>https://usaybia.net/person/12001</v>
      </c>
    </row>
    <row r="3948" spans="1:18" x14ac:dyDescent="0.25">
      <c r="A3948">
        <f t="shared" si="396"/>
        <v>120</v>
      </c>
      <c r="B3948">
        <f t="shared" si="401"/>
        <v>12001</v>
      </c>
      <c r="C3948" t="str">
        <f t="shared" si="398"/>
        <v>https://usaybia.net/person/12001</v>
      </c>
      <c r="D3948" t="str">
        <f t="shared" si="399"/>
        <v>https://usaybia.net/person/12001_____________</v>
      </c>
      <c r="Q3948" t="str">
        <f t="shared" si="395"/>
        <v>,https://usaybia.net/person/12001</v>
      </c>
      <c r="R3948" t="str">
        <f t="shared" si="400"/>
        <v>https://usaybia.net/person/12001</v>
      </c>
    </row>
    <row r="3949" spans="1:18" x14ac:dyDescent="0.25">
      <c r="A3949">
        <f t="shared" si="396"/>
        <v>120</v>
      </c>
      <c r="B3949">
        <f t="shared" si="401"/>
        <v>12001</v>
      </c>
      <c r="C3949" t="str">
        <f t="shared" si="398"/>
        <v>https://usaybia.net/person/12001</v>
      </c>
      <c r="D3949" t="str">
        <f t="shared" si="399"/>
        <v>https://usaybia.net/person/12001_____________</v>
      </c>
      <c r="Q3949" t="str">
        <f t="shared" si="395"/>
        <v>,https://usaybia.net/person/12001</v>
      </c>
      <c r="R3949" t="str">
        <f t="shared" si="400"/>
        <v>https://usaybia.net/person/12001</v>
      </c>
    </row>
    <row r="3950" spans="1:18" x14ac:dyDescent="0.25">
      <c r="A3950">
        <f t="shared" si="396"/>
        <v>120</v>
      </c>
      <c r="B3950">
        <f t="shared" si="401"/>
        <v>12001</v>
      </c>
      <c r="C3950" t="str">
        <f t="shared" si="398"/>
        <v>https://usaybia.net/person/12001</v>
      </c>
      <c r="D3950" t="str">
        <f t="shared" si="399"/>
        <v>https://usaybia.net/person/12001_____________</v>
      </c>
      <c r="Q3950" t="str">
        <f t="shared" si="395"/>
        <v>,https://usaybia.net/person/12001</v>
      </c>
      <c r="R3950" t="str">
        <f t="shared" si="400"/>
        <v>https://usaybia.net/person/12001</v>
      </c>
    </row>
    <row r="3951" spans="1:18" x14ac:dyDescent="0.25">
      <c r="A3951">
        <f t="shared" si="396"/>
        <v>120</v>
      </c>
      <c r="B3951">
        <f t="shared" si="401"/>
        <v>12001</v>
      </c>
      <c r="C3951" t="str">
        <f t="shared" si="398"/>
        <v>https://usaybia.net/person/12001</v>
      </c>
      <c r="D3951" t="str">
        <f t="shared" si="399"/>
        <v>https://usaybia.net/person/12001_____________</v>
      </c>
      <c r="Q3951" t="str">
        <f t="shared" si="395"/>
        <v>,https://usaybia.net/person/12001</v>
      </c>
      <c r="R3951" t="str">
        <f t="shared" si="400"/>
        <v>https://usaybia.net/person/12001</v>
      </c>
    </row>
    <row r="3952" spans="1:18" x14ac:dyDescent="0.25">
      <c r="A3952">
        <f t="shared" si="396"/>
        <v>120</v>
      </c>
      <c r="B3952">
        <f t="shared" si="401"/>
        <v>12001</v>
      </c>
      <c r="C3952" t="str">
        <f t="shared" si="398"/>
        <v>https://usaybia.net/person/12001</v>
      </c>
      <c r="D3952" t="str">
        <f t="shared" si="399"/>
        <v>https://usaybia.net/person/12001_____________</v>
      </c>
      <c r="Q3952" t="str">
        <f t="shared" si="395"/>
        <v>,https://usaybia.net/person/12001</v>
      </c>
      <c r="R3952" t="str">
        <f t="shared" si="400"/>
        <v>https://usaybia.net/person/12001</v>
      </c>
    </row>
    <row r="3953" spans="1:18" x14ac:dyDescent="0.25">
      <c r="A3953">
        <f t="shared" si="396"/>
        <v>120</v>
      </c>
      <c r="B3953">
        <f t="shared" si="401"/>
        <v>12001</v>
      </c>
      <c r="C3953" t="str">
        <f t="shared" si="398"/>
        <v>https://usaybia.net/person/12001</v>
      </c>
      <c r="D3953" t="str">
        <f t="shared" si="399"/>
        <v>https://usaybia.net/person/12001_____________</v>
      </c>
      <c r="Q3953" t="str">
        <f t="shared" si="395"/>
        <v>,https://usaybia.net/person/12001</v>
      </c>
      <c r="R3953" t="str">
        <f t="shared" si="400"/>
        <v>https://usaybia.net/person/12001</v>
      </c>
    </row>
    <row r="3954" spans="1:18" x14ac:dyDescent="0.25">
      <c r="A3954">
        <f t="shared" si="396"/>
        <v>120</v>
      </c>
      <c r="B3954">
        <f t="shared" si="401"/>
        <v>12001</v>
      </c>
      <c r="C3954" t="str">
        <f t="shared" si="398"/>
        <v>https://usaybia.net/person/12001</v>
      </c>
      <c r="D3954" t="str">
        <f t="shared" si="399"/>
        <v>https://usaybia.net/person/12001_____________</v>
      </c>
      <c r="Q3954" t="str">
        <f t="shared" si="395"/>
        <v>,https://usaybia.net/person/12001</v>
      </c>
      <c r="R3954" t="str">
        <f t="shared" si="400"/>
        <v>https://usaybia.net/person/12001</v>
      </c>
    </row>
    <row r="3955" spans="1:18" x14ac:dyDescent="0.25">
      <c r="A3955">
        <f t="shared" si="396"/>
        <v>120</v>
      </c>
      <c r="B3955">
        <f t="shared" si="401"/>
        <v>12001</v>
      </c>
      <c r="C3955" t="str">
        <f t="shared" si="398"/>
        <v>https://usaybia.net/person/12001</v>
      </c>
      <c r="D3955" t="str">
        <f t="shared" si="399"/>
        <v>https://usaybia.net/person/12001_____________</v>
      </c>
      <c r="Q3955" t="str">
        <f t="shared" si="395"/>
        <v>,https://usaybia.net/person/12001</v>
      </c>
      <c r="R3955" t="str">
        <f t="shared" si="400"/>
        <v>https://usaybia.net/person/12001</v>
      </c>
    </row>
    <row r="3956" spans="1:18" x14ac:dyDescent="0.25">
      <c r="A3956">
        <f t="shared" si="396"/>
        <v>120</v>
      </c>
      <c r="B3956">
        <f t="shared" si="401"/>
        <v>12001</v>
      </c>
      <c r="C3956" t="str">
        <f t="shared" si="398"/>
        <v>https://usaybia.net/person/12001</v>
      </c>
      <c r="D3956" t="str">
        <f t="shared" si="399"/>
        <v>https://usaybia.net/person/12001_____________</v>
      </c>
      <c r="Q3956" t="str">
        <f t="shared" si="395"/>
        <v>,https://usaybia.net/person/12001</v>
      </c>
      <c r="R3956" t="str">
        <f t="shared" si="400"/>
        <v>https://usaybia.net/person/12001</v>
      </c>
    </row>
    <row r="3957" spans="1:18" x14ac:dyDescent="0.25">
      <c r="A3957">
        <f t="shared" si="396"/>
        <v>120</v>
      </c>
      <c r="B3957">
        <f t="shared" si="401"/>
        <v>12001</v>
      </c>
      <c r="C3957" t="str">
        <f t="shared" si="398"/>
        <v>https://usaybia.net/person/12001</v>
      </c>
      <c r="D3957" t="str">
        <f t="shared" si="399"/>
        <v>https://usaybia.net/person/12001_____________</v>
      </c>
      <c r="Q3957" t="str">
        <f t="shared" si="395"/>
        <v>,https://usaybia.net/person/12001</v>
      </c>
      <c r="R3957" t="str">
        <f t="shared" si="400"/>
        <v>https://usaybia.net/person/12001</v>
      </c>
    </row>
    <row r="3958" spans="1:18" x14ac:dyDescent="0.25">
      <c r="A3958">
        <f t="shared" si="396"/>
        <v>120</v>
      </c>
      <c r="B3958">
        <f t="shared" si="401"/>
        <v>12001</v>
      </c>
      <c r="C3958" t="str">
        <f t="shared" si="398"/>
        <v>https://usaybia.net/person/12001</v>
      </c>
      <c r="D3958" t="str">
        <f t="shared" si="399"/>
        <v>https://usaybia.net/person/12001_____________</v>
      </c>
      <c r="Q3958" t="str">
        <f t="shared" si="395"/>
        <v>,https://usaybia.net/person/12001</v>
      </c>
      <c r="R3958" t="str">
        <f t="shared" si="400"/>
        <v>https://usaybia.net/person/12001</v>
      </c>
    </row>
    <row r="3959" spans="1:18" x14ac:dyDescent="0.25">
      <c r="A3959">
        <f t="shared" si="396"/>
        <v>120</v>
      </c>
      <c r="B3959">
        <f t="shared" si="401"/>
        <v>12001</v>
      </c>
      <c r="C3959" t="str">
        <f t="shared" si="398"/>
        <v>https://usaybia.net/person/12001</v>
      </c>
      <c r="D3959" t="str">
        <f t="shared" si="399"/>
        <v>https://usaybia.net/person/12001_____________</v>
      </c>
      <c r="Q3959" t="str">
        <f t="shared" si="395"/>
        <v>,https://usaybia.net/person/12001</v>
      </c>
      <c r="R3959" t="str">
        <f t="shared" si="400"/>
        <v>https://usaybia.net/person/12001</v>
      </c>
    </row>
    <row r="3960" spans="1:18" x14ac:dyDescent="0.25">
      <c r="A3960">
        <f t="shared" si="396"/>
        <v>120</v>
      </c>
      <c r="B3960">
        <f t="shared" si="401"/>
        <v>12001</v>
      </c>
      <c r="C3960" t="str">
        <f t="shared" si="398"/>
        <v>https://usaybia.net/person/12001</v>
      </c>
      <c r="D3960" t="str">
        <f t="shared" si="399"/>
        <v>https://usaybia.net/person/12001_____________</v>
      </c>
      <c r="Q3960" t="str">
        <f t="shared" si="395"/>
        <v>,https://usaybia.net/person/12001</v>
      </c>
      <c r="R3960" t="str">
        <f t="shared" si="400"/>
        <v>https://usaybia.net/person/12001</v>
      </c>
    </row>
    <row r="3961" spans="1:18" x14ac:dyDescent="0.25">
      <c r="A3961">
        <f t="shared" si="396"/>
        <v>120</v>
      </c>
      <c r="B3961">
        <f t="shared" si="401"/>
        <v>12001</v>
      </c>
      <c r="C3961" t="str">
        <f t="shared" si="398"/>
        <v>https://usaybia.net/person/12001</v>
      </c>
      <c r="D3961" t="str">
        <f t="shared" si="399"/>
        <v>https://usaybia.net/person/12001_____________</v>
      </c>
      <c r="Q3961" t="str">
        <f t="shared" si="395"/>
        <v>,https://usaybia.net/person/12001</v>
      </c>
      <c r="R3961" t="str">
        <f t="shared" si="400"/>
        <v>https://usaybia.net/person/12001</v>
      </c>
    </row>
    <row r="3962" spans="1:18" x14ac:dyDescent="0.25">
      <c r="A3962">
        <f t="shared" si="396"/>
        <v>120</v>
      </c>
      <c r="B3962">
        <f t="shared" si="401"/>
        <v>12001</v>
      </c>
      <c r="C3962" t="str">
        <f t="shared" si="398"/>
        <v>https://usaybia.net/person/12001</v>
      </c>
      <c r="D3962" t="str">
        <f t="shared" si="399"/>
        <v>https://usaybia.net/person/12001_____________</v>
      </c>
      <c r="Q3962" t="str">
        <f t="shared" si="395"/>
        <v>,https://usaybia.net/person/12001</v>
      </c>
      <c r="R3962" t="str">
        <f t="shared" si="400"/>
        <v>https://usaybia.net/person/12001</v>
      </c>
    </row>
    <row r="3963" spans="1:18" x14ac:dyDescent="0.25">
      <c r="A3963">
        <f t="shared" si="396"/>
        <v>120</v>
      </c>
      <c r="B3963">
        <f t="shared" si="401"/>
        <v>12001</v>
      </c>
      <c r="C3963" t="str">
        <f t="shared" si="398"/>
        <v>https://usaybia.net/person/12001</v>
      </c>
      <c r="D3963" t="str">
        <f t="shared" si="399"/>
        <v>https://usaybia.net/person/12001_____________</v>
      </c>
      <c r="Q3963" t="str">
        <f t="shared" si="395"/>
        <v>,https://usaybia.net/person/12001</v>
      </c>
      <c r="R3963" t="str">
        <f t="shared" si="400"/>
        <v>https://usaybia.net/person/12001</v>
      </c>
    </row>
    <row r="3964" spans="1:18" x14ac:dyDescent="0.25">
      <c r="A3964">
        <f t="shared" si="396"/>
        <v>121</v>
      </c>
      <c r="B3964">
        <f t="shared" si="401"/>
        <v>12101</v>
      </c>
      <c r="C3964" t="str">
        <f t="shared" si="398"/>
        <v>https://usaybia.net/person/12101</v>
      </c>
      <c r="D3964" t="str">
        <f t="shared" si="399"/>
        <v>https://usaybia.net/person/12101_____________</v>
      </c>
      <c r="Q3964" t="str">
        <f t="shared" si="395"/>
        <v>,https://usaybia.net/person/12101</v>
      </c>
      <c r="R3964" t="str">
        <f t="shared" si="400"/>
        <v>https://usaybia.net/person/12101</v>
      </c>
    </row>
    <row r="3965" spans="1:18" x14ac:dyDescent="0.25">
      <c r="A3965">
        <f t="shared" si="396"/>
        <v>121</v>
      </c>
      <c r="B3965">
        <f>B3964+1</f>
        <v>12102</v>
      </c>
      <c r="C3965" t="str">
        <f t="shared" si="398"/>
        <v>https://usaybia.net/person/12102</v>
      </c>
      <c r="D3965" t="str">
        <f t="shared" si="399"/>
        <v>https://usaybia.net/person/12102_____________</v>
      </c>
      <c r="Q3965" t="str">
        <f t="shared" si="395"/>
        <v>,https://usaybia.net/person/12102</v>
      </c>
      <c r="R3965" t="str">
        <f t="shared" si="400"/>
        <v>https://usaybia.net/person/12102</v>
      </c>
    </row>
    <row r="3966" spans="1:18" x14ac:dyDescent="0.25">
      <c r="A3966">
        <f t="shared" si="396"/>
        <v>121</v>
      </c>
      <c r="B3966">
        <f t="shared" ref="B3966:B3996" si="402">B3965+1</f>
        <v>12103</v>
      </c>
      <c r="C3966" t="str">
        <f t="shared" si="398"/>
        <v>https://usaybia.net/person/12103</v>
      </c>
      <c r="D3966" t="str">
        <f t="shared" si="399"/>
        <v>https://usaybia.net/person/12103_____________</v>
      </c>
      <c r="Q3966" t="str">
        <f t="shared" si="395"/>
        <v>,https://usaybia.net/person/12103</v>
      </c>
      <c r="R3966" t="str">
        <f t="shared" si="400"/>
        <v>https://usaybia.net/person/12103</v>
      </c>
    </row>
    <row r="3967" spans="1:18" x14ac:dyDescent="0.25">
      <c r="A3967">
        <f t="shared" si="396"/>
        <v>121</v>
      </c>
      <c r="B3967">
        <f t="shared" si="402"/>
        <v>12104</v>
      </c>
      <c r="C3967" t="str">
        <f t="shared" si="398"/>
        <v>https://usaybia.net/person/12104</v>
      </c>
      <c r="D3967" t="str">
        <f t="shared" si="399"/>
        <v>https://usaybia.net/person/12104_____________</v>
      </c>
      <c r="Q3967" t="str">
        <f t="shared" si="395"/>
        <v>,https://usaybia.net/person/12104</v>
      </c>
      <c r="R3967" t="str">
        <f t="shared" si="400"/>
        <v>https://usaybia.net/person/12104</v>
      </c>
    </row>
    <row r="3968" spans="1:18" x14ac:dyDescent="0.25">
      <c r="A3968">
        <f t="shared" si="396"/>
        <v>121</v>
      </c>
      <c r="B3968">
        <f t="shared" si="402"/>
        <v>12105</v>
      </c>
      <c r="C3968" t="str">
        <f t="shared" si="398"/>
        <v>https://usaybia.net/person/12105</v>
      </c>
      <c r="D3968" t="str">
        <f t="shared" si="399"/>
        <v>https://usaybia.net/person/12105_____________</v>
      </c>
      <c r="Q3968" t="str">
        <f t="shared" si="395"/>
        <v>,https://usaybia.net/person/12105</v>
      </c>
      <c r="R3968" t="str">
        <f t="shared" si="400"/>
        <v>https://usaybia.net/person/12105</v>
      </c>
    </row>
    <row r="3969" spans="1:18" x14ac:dyDescent="0.25">
      <c r="A3969">
        <f t="shared" si="396"/>
        <v>121</v>
      </c>
      <c r="B3969">
        <f t="shared" si="402"/>
        <v>12106</v>
      </c>
      <c r="C3969" t="str">
        <f t="shared" si="398"/>
        <v>https://usaybia.net/person/12106</v>
      </c>
      <c r="D3969" t="str">
        <f t="shared" si="399"/>
        <v>https://usaybia.net/person/12106_____________</v>
      </c>
      <c r="Q3969" t="str">
        <f t="shared" si="395"/>
        <v>,https://usaybia.net/person/12106</v>
      </c>
      <c r="R3969" t="str">
        <f t="shared" si="400"/>
        <v>https://usaybia.net/person/12106</v>
      </c>
    </row>
    <row r="3970" spans="1:18" x14ac:dyDescent="0.25">
      <c r="A3970">
        <f t="shared" si="396"/>
        <v>121</v>
      </c>
      <c r="B3970">
        <f t="shared" si="402"/>
        <v>12107</v>
      </c>
      <c r="C3970" t="str">
        <f t="shared" si="398"/>
        <v>https://usaybia.net/person/12107</v>
      </c>
      <c r="D3970" t="str">
        <f t="shared" si="399"/>
        <v>https://usaybia.net/person/12107_____________</v>
      </c>
      <c r="Q3970" t="str">
        <f t="shared" si="395"/>
        <v>,https://usaybia.net/person/12107</v>
      </c>
      <c r="R3970" t="str">
        <f t="shared" si="400"/>
        <v>https://usaybia.net/person/12107</v>
      </c>
    </row>
    <row r="3971" spans="1:18" x14ac:dyDescent="0.25">
      <c r="A3971">
        <f t="shared" si="396"/>
        <v>121</v>
      </c>
      <c r="B3971">
        <f t="shared" si="402"/>
        <v>12108</v>
      </c>
      <c r="C3971" t="str">
        <f t="shared" si="398"/>
        <v>https://usaybia.net/person/12108</v>
      </c>
      <c r="D3971" t="str">
        <f t="shared" si="399"/>
        <v>https://usaybia.net/person/12108_____________</v>
      </c>
      <c r="Q3971" t="str">
        <f t="shared" ref="Q3971:Q4034" si="403">SUBSTITUTE(SUBSTITUTE(SUBSTITUTE(CONCATENATE(C3971,F3971,G3971,H3971,I3971,J3971,K3971,L3971,SUBSTITUTE(M3971,".emedien.ub.uni-muenchen.de",""),N3971,O3971,P3971),"http",",http"),"xxx",""),"XXX","")</f>
        <v>,https://usaybia.net/person/12108</v>
      </c>
      <c r="R3971" t="str">
        <f t="shared" si="400"/>
        <v>https://usaybia.net/person/12108</v>
      </c>
    </row>
    <row r="3972" spans="1:18" x14ac:dyDescent="0.25">
      <c r="A3972">
        <f t="shared" si="396"/>
        <v>121</v>
      </c>
      <c r="B3972">
        <f t="shared" si="402"/>
        <v>12109</v>
      </c>
      <c r="C3972" t="str">
        <f t="shared" si="398"/>
        <v>https://usaybia.net/person/12109</v>
      </c>
      <c r="D3972" t="str">
        <f t="shared" si="399"/>
        <v>https://usaybia.net/person/12109_____________</v>
      </c>
      <c r="Q3972" t="str">
        <f t="shared" si="403"/>
        <v>,https://usaybia.net/person/12109</v>
      </c>
      <c r="R3972" t="str">
        <f t="shared" si="400"/>
        <v>https://usaybia.net/person/12109</v>
      </c>
    </row>
    <row r="3973" spans="1:18" x14ac:dyDescent="0.25">
      <c r="A3973">
        <f t="shared" si="396"/>
        <v>121</v>
      </c>
      <c r="B3973">
        <f t="shared" si="402"/>
        <v>12110</v>
      </c>
      <c r="C3973" t="str">
        <f t="shared" si="398"/>
        <v>https://usaybia.net/person/12110</v>
      </c>
      <c r="D3973" t="str">
        <f t="shared" si="399"/>
        <v>https://usaybia.net/person/12110_____________</v>
      </c>
      <c r="Q3973" t="str">
        <f t="shared" si="403"/>
        <v>,https://usaybia.net/person/12110</v>
      </c>
      <c r="R3973" t="str">
        <f t="shared" si="400"/>
        <v>https://usaybia.net/person/12110</v>
      </c>
    </row>
    <row r="3974" spans="1:18" x14ac:dyDescent="0.25">
      <c r="A3974">
        <f t="shared" si="396"/>
        <v>121</v>
      </c>
      <c r="B3974">
        <f t="shared" si="402"/>
        <v>12111</v>
      </c>
      <c r="C3974" t="str">
        <f t="shared" si="398"/>
        <v>https://usaybia.net/person/12111</v>
      </c>
      <c r="D3974" t="str">
        <f t="shared" si="399"/>
        <v>https://usaybia.net/person/12111_____________</v>
      </c>
      <c r="Q3974" t="str">
        <f t="shared" si="403"/>
        <v>,https://usaybia.net/person/12111</v>
      </c>
      <c r="R3974" t="str">
        <f t="shared" si="400"/>
        <v>https://usaybia.net/person/12111</v>
      </c>
    </row>
    <row r="3975" spans="1:18" x14ac:dyDescent="0.25">
      <c r="A3975">
        <f t="shared" si="396"/>
        <v>121</v>
      </c>
      <c r="B3975">
        <f t="shared" si="402"/>
        <v>12112</v>
      </c>
      <c r="C3975" t="str">
        <f t="shared" si="398"/>
        <v>https://usaybia.net/person/12112</v>
      </c>
      <c r="D3975" t="str">
        <f t="shared" si="399"/>
        <v>https://usaybia.net/person/12112_____________</v>
      </c>
      <c r="Q3975" t="str">
        <f t="shared" si="403"/>
        <v>,https://usaybia.net/person/12112</v>
      </c>
      <c r="R3975" t="str">
        <f t="shared" si="400"/>
        <v>https://usaybia.net/person/12112</v>
      </c>
    </row>
    <row r="3976" spans="1:18" x14ac:dyDescent="0.25">
      <c r="A3976">
        <f t="shared" si="396"/>
        <v>121</v>
      </c>
      <c r="B3976">
        <f t="shared" si="402"/>
        <v>12113</v>
      </c>
      <c r="C3976" t="str">
        <f t="shared" si="398"/>
        <v>https://usaybia.net/person/12113</v>
      </c>
      <c r="D3976" t="str">
        <f t="shared" si="399"/>
        <v>https://usaybia.net/person/12113_____________</v>
      </c>
      <c r="Q3976" t="str">
        <f t="shared" si="403"/>
        <v>,https://usaybia.net/person/12113</v>
      </c>
      <c r="R3976" t="str">
        <f t="shared" si="400"/>
        <v>https://usaybia.net/person/12113</v>
      </c>
    </row>
    <row r="3977" spans="1:18" x14ac:dyDescent="0.25">
      <c r="A3977">
        <f t="shared" si="396"/>
        <v>121</v>
      </c>
      <c r="B3977">
        <f t="shared" si="402"/>
        <v>12114</v>
      </c>
      <c r="C3977" t="str">
        <f t="shared" si="398"/>
        <v>https://usaybia.net/person/12114</v>
      </c>
      <c r="D3977" t="str">
        <f t="shared" si="399"/>
        <v>https://usaybia.net/person/12114_____________</v>
      </c>
      <c r="Q3977" t="str">
        <f t="shared" si="403"/>
        <v>,https://usaybia.net/person/12114</v>
      </c>
      <c r="R3977" t="str">
        <f t="shared" si="400"/>
        <v>https://usaybia.net/person/12114</v>
      </c>
    </row>
    <row r="3978" spans="1:18" x14ac:dyDescent="0.25">
      <c r="A3978">
        <f t="shared" si="396"/>
        <v>121</v>
      </c>
      <c r="B3978">
        <f t="shared" si="402"/>
        <v>12115</v>
      </c>
      <c r="C3978" t="str">
        <f t="shared" si="398"/>
        <v>https://usaybia.net/person/12115</v>
      </c>
      <c r="D3978" t="str">
        <f t="shared" si="399"/>
        <v>https://usaybia.net/person/12115_____________</v>
      </c>
      <c r="Q3978" t="str">
        <f t="shared" si="403"/>
        <v>,https://usaybia.net/person/12115</v>
      </c>
      <c r="R3978" t="str">
        <f t="shared" si="400"/>
        <v>https://usaybia.net/person/12115</v>
      </c>
    </row>
    <row r="3979" spans="1:18" x14ac:dyDescent="0.25">
      <c r="A3979">
        <f t="shared" si="396"/>
        <v>121</v>
      </c>
      <c r="B3979">
        <f t="shared" si="402"/>
        <v>12116</v>
      </c>
      <c r="C3979" t="str">
        <f t="shared" si="398"/>
        <v>https://usaybia.net/person/12116</v>
      </c>
      <c r="D3979" t="str">
        <f t="shared" si="399"/>
        <v>https://usaybia.net/person/12116_____________</v>
      </c>
      <c r="Q3979" t="str">
        <f t="shared" si="403"/>
        <v>,https://usaybia.net/person/12116</v>
      </c>
      <c r="R3979" t="str">
        <f t="shared" si="400"/>
        <v>https://usaybia.net/person/12116</v>
      </c>
    </row>
    <row r="3980" spans="1:18" x14ac:dyDescent="0.25">
      <c r="A3980">
        <f t="shared" si="396"/>
        <v>121</v>
      </c>
      <c r="B3980">
        <f t="shared" si="402"/>
        <v>12117</v>
      </c>
      <c r="C3980" t="str">
        <f t="shared" si="398"/>
        <v>https://usaybia.net/person/12117</v>
      </c>
      <c r="D3980" t="str">
        <f t="shared" si="399"/>
        <v>https://usaybia.net/person/12117_____________</v>
      </c>
      <c r="Q3980" t="str">
        <f t="shared" si="403"/>
        <v>,https://usaybia.net/person/12117</v>
      </c>
      <c r="R3980" t="str">
        <f t="shared" si="400"/>
        <v>https://usaybia.net/person/12117</v>
      </c>
    </row>
    <row r="3981" spans="1:18" x14ac:dyDescent="0.25">
      <c r="A3981">
        <f t="shared" si="396"/>
        <v>121</v>
      </c>
      <c r="B3981">
        <f t="shared" si="402"/>
        <v>12118</v>
      </c>
      <c r="C3981" t="str">
        <f t="shared" si="398"/>
        <v>https://usaybia.net/person/12118</v>
      </c>
      <c r="D3981" t="str">
        <f t="shared" si="399"/>
        <v>https://usaybia.net/person/12118_____________</v>
      </c>
      <c r="Q3981" t="str">
        <f t="shared" si="403"/>
        <v>,https://usaybia.net/person/12118</v>
      </c>
      <c r="R3981" t="str">
        <f t="shared" si="400"/>
        <v>https://usaybia.net/person/12118</v>
      </c>
    </row>
    <row r="3982" spans="1:18" x14ac:dyDescent="0.25">
      <c r="A3982">
        <f t="shared" ref="A3982:A4045" si="404">A3949+1</f>
        <v>121</v>
      </c>
      <c r="B3982">
        <f t="shared" si="402"/>
        <v>12119</v>
      </c>
      <c r="C3982" t="str">
        <f t="shared" si="398"/>
        <v>https://usaybia.net/person/12119</v>
      </c>
      <c r="D3982" t="str">
        <f t="shared" si="399"/>
        <v>https://usaybia.net/person/12119_____________</v>
      </c>
      <c r="Q3982" t="str">
        <f t="shared" si="403"/>
        <v>,https://usaybia.net/person/12119</v>
      </c>
      <c r="R3982" t="str">
        <f t="shared" si="400"/>
        <v>https://usaybia.net/person/12119</v>
      </c>
    </row>
    <row r="3983" spans="1:18" x14ac:dyDescent="0.25">
      <c r="A3983">
        <f t="shared" si="404"/>
        <v>121</v>
      </c>
      <c r="B3983">
        <f t="shared" si="402"/>
        <v>12120</v>
      </c>
      <c r="C3983" t="str">
        <f t="shared" si="398"/>
        <v>https://usaybia.net/person/12120</v>
      </c>
      <c r="D3983" t="str">
        <f t="shared" si="399"/>
        <v>https://usaybia.net/person/12120_____________</v>
      </c>
      <c r="Q3983" t="str">
        <f t="shared" si="403"/>
        <v>,https://usaybia.net/person/12120</v>
      </c>
      <c r="R3983" t="str">
        <f t="shared" si="400"/>
        <v>https://usaybia.net/person/12120</v>
      </c>
    </row>
    <row r="3984" spans="1:18" x14ac:dyDescent="0.25">
      <c r="A3984">
        <f t="shared" si="404"/>
        <v>121</v>
      </c>
      <c r="B3984">
        <f t="shared" si="402"/>
        <v>12121</v>
      </c>
      <c r="C3984" t="str">
        <f t="shared" si="398"/>
        <v>https://usaybia.net/person/12121</v>
      </c>
      <c r="D3984" t="str">
        <f t="shared" si="399"/>
        <v>https://usaybia.net/person/12121_____________</v>
      </c>
      <c r="Q3984" t="str">
        <f t="shared" si="403"/>
        <v>,https://usaybia.net/person/12121</v>
      </c>
      <c r="R3984" t="str">
        <f t="shared" si="400"/>
        <v>https://usaybia.net/person/12121</v>
      </c>
    </row>
    <row r="3985" spans="1:18" x14ac:dyDescent="0.25">
      <c r="A3985">
        <f t="shared" si="404"/>
        <v>121</v>
      </c>
      <c r="B3985">
        <f t="shared" si="402"/>
        <v>12122</v>
      </c>
      <c r="C3985" t="str">
        <f t="shared" si="398"/>
        <v>https://usaybia.net/person/12122</v>
      </c>
      <c r="D3985" t="str">
        <f t="shared" si="399"/>
        <v>https://usaybia.net/person/12122_____________</v>
      </c>
      <c r="Q3985" t="str">
        <f t="shared" si="403"/>
        <v>,https://usaybia.net/person/12122</v>
      </c>
      <c r="R3985" t="str">
        <f t="shared" si="400"/>
        <v>https://usaybia.net/person/12122</v>
      </c>
    </row>
    <row r="3986" spans="1:18" x14ac:dyDescent="0.25">
      <c r="A3986">
        <f t="shared" si="404"/>
        <v>121</v>
      </c>
      <c r="B3986">
        <f t="shared" si="402"/>
        <v>12123</v>
      </c>
      <c r="C3986" t="str">
        <f t="shared" si="398"/>
        <v>https://usaybia.net/person/12123</v>
      </c>
      <c r="D3986" t="str">
        <f t="shared" si="399"/>
        <v>https://usaybia.net/person/12123_____________</v>
      </c>
      <c r="Q3986" t="str">
        <f t="shared" si="403"/>
        <v>,https://usaybia.net/person/12123</v>
      </c>
      <c r="R3986" t="str">
        <f t="shared" si="400"/>
        <v>https://usaybia.net/person/12123</v>
      </c>
    </row>
    <row r="3987" spans="1:18" x14ac:dyDescent="0.25">
      <c r="A3987">
        <f t="shared" si="404"/>
        <v>121</v>
      </c>
      <c r="B3987">
        <f t="shared" si="402"/>
        <v>12124</v>
      </c>
      <c r="C3987" t="str">
        <f t="shared" si="398"/>
        <v>https://usaybia.net/person/12124</v>
      </c>
      <c r="D3987" t="str">
        <f t="shared" si="399"/>
        <v>https://usaybia.net/person/12124_____________</v>
      </c>
      <c r="Q3987" t="str">
        <f t="shared" si="403"/>
        <v>,https://usaybia.net/person/12124</v>
      </c>
      <c r="R3987" t="str">
        <f t="shared" si="400"/>
        <v>https://usaybia.net/person/12124</v>
      </c>
    </row>
    <row r="3988" spans="1:18" x14ac:dyDescent="0.25">
      <c r="A3988">
        <f t="shared" si="404"/>
        <v>121</v>
      </c>
      <c r="B3988">
        <f t="shared" si="402"/>
        <v>12125</v>
      </c>
      <c r="C3988" t="str">
        <f t="shared" ref="C3988:C4051" si="405">"https://usaybia.net/person/"&amp;B3988</f>
        <v>https://usaybia.net/person/12125</v>
      </c>
      <c r="D3988" t="str">
        <f t="shared" ref="D3988:D4051" si="406">C3988&amp;"_____________"</f>
        <v>https://usaybia.net/person/12125_____________</v>
      </c>
      <c r="Q3988" t="str">
        <f t="shared" si="403"/>
        <v>,https://usaybia.net/person/12125</v>
      </c>
      <c r="R3988" t="str">
        <f t="shared" si="400"/>
        <v>https://usaybia.net/person/12125</v>
      </c>
    </row>
    <row r="3989" spans="1:18" x14ac:dyDescent="0.25">
      <c r="A3989">
        <f t="shared" si="404"/>
        <v>121</v>
      </c>
      <c r="B3989">
        <f t="shared" si="402"/>
        <v>12126</v>
      </c>
      <c r="C3989" t="str">
        <f t="shared" si="405"/>
        <v>https://usaybia.net/person/12126</v>
      </c>
      <c r="D3989" t="str">
        <f t="shared" si="406"/>
        <v>https://usaybia.net/person/12126_____________</v>
      </c>
      <c r="Q3989" t="str">
        <f t="shared" si="403"/>
        <v>,https://usaybia.net/person/12126</v>
      </c>
      <c r="R3989" t="str">
        <f t="shared" si="400"/>
        <v>https://usaybia.net/person/12126</v>
      </c>
    </row>
    <row r="3990" spans="1:18" x14ac:dyDescent="0.25">
      <c r="A3990">
        <f t="shared" si="404"/>
        <v>121</v>
      </c>
      <c r="B3990">
        <f t="shared" si="402"/>
        <v>12127</v>
      </c>
      <c r="C3990" t="str">
        <f t="shared" si="405"/>
        <v>https://usaybia.net/person/12127</v>
      </c>
      <c r="D3990" t="str">
        <f t="shared" si="406"/>
        <v>https://usaybia.net/person/12127_____________</v>
      </c>
      <c r="Q3990" t="str">
        <f t="shared" si="403"/>
        <v>,https://usaybia.net/person/12127</v>
      </c>
      <c r="R3990" t="str">
        <f t="shared" si="400"/>
        <v>https://usaybia.net/person/12127</v>
      </c>
    </row>
    <row r="3991" spans="1:18" x14ac:dyDescent="0.25">
      <c r="A3991">
        <f t="shared" si="404"/>
        <v>121</v>
      </c>
      <c r="B3991">
        <f t="shared" si="402"/>
        <v>12128</v>
      </c>
      <c r="C3991" t="str">
        <f t="shared" si="405"/>
        <v>https://usaybia.net/person/12128</v>
      </c>
      <c r="D3991" t="str">
        <f t="shared" si="406"/>
        <v>https://usaybia.net/person/12128_____________</v>
      </c>
      <c r="Q3991" t="str">
        <f t="shared" si="403"/>
        <v>,https://usaybia.net/person/12128</v>
      </c>
      <c r="R3991" t="str">
        <f t="shared" si="400"/>
        <v>https://usaybia.net/person/12128</v>
      </c>
    </row>
    <row r="3992" spans="1:18" x14ac:dyDescent="0.25">
      <c r="A3992">
        <f t="shared" si="404"/>
        <v>121</v>
      </c>
      <c r="B3992">
        <f t="shared" si="402"/>
        <v>12129</v>
      </c>
      <c r="C3992" t="str">
        <f t="shared" si="405"/>
        <v>https://usaybia.net/person/12129</v>
      </c>
      <c r="D3992" t="str">
        <f t="shared" si="406"/>
        <v>https://usaybia.net/person/12129_____________</v>
      </c>
      <c r="Q3992" t="str">
        <f t="shared" si="403"/>
        <v>,https://usaybia.net/person/12129</v>
      </c>
      <c r="R3992" t="str">
        <f t="shared" si="400"/>
        <v>https://usaybia.net/person/12129</v>
      </c>
    </row>
    <row r="3993" spans="1:18" x14ac:dyDescent="0.25">
      <c r="A3993">
        <f t="shared" si="404"/>
        <v>121</v>
      </c>
      <c r="B3993">
        <f t="shared" si="402"/>
        <v>12130</v>
      </c>
      <c r="C3993" t="str">
        <f t="shared" si="405"/>
        <v>https://usaybia.net/person/12130</v>
      </c>
      <c r="D3993" t="str">
        <f t="shared" si="406"/>
        <v>https://usaybia.net/person/12130_____________</v>
      </c>
      <c r="Q3993" t="str">
        <f t="shared" si="403"/>
        <v>,https://usaybia.net/person/12130</v>
      </c>
      <c r="R3993" t="str">
        <f t="shared" ref="R3993:R4056" si="407">RIGHT(Q3993,LEN(Q3993)-1)</f>
        <v>https://usaybia.net/person/12130</v>
      </c>
    </row>
    <row r="3994" spans="1:18" x14ac:dyDescent="0.25">
      <c r="A3994">
        <f t="shared" si="404"/>
        <v>121</v>
      </c>
      <c r="B3994">
        <f t="shared" si="402"/>
        <v>12131</v>
      </c>
      <c r="C3994" t="str">
        <f t="shared" si="405"/>
        <v>https://usaybia.net/person/12131</v>
      </c>
      <c r="D3994" t="str">
        <f t="shared" si="406"/>
        <v>https://usaybia.net/person/12131_____________</v>
      </c>
      <c r="Q3994" t="str">
        <f t="shared" si="403"/>
        <v>,https://usaybia.net/person/12131</v>
      </c>
      <c r="R3994" t="str">
        <f t="shared" si="407"/>
        <v>https://usaybia.net/person/12131</v>
      </c>
    </row>
    <row r="3995" spans="1:18" x14ac:dyDescent="0.25">
      <c r="A3995">
        <f t="shared" si="404"/>
        <v>121</v>
      </c>
      <c r="B3995">
        <f t="shared" si="402"/>
        <v>12132</v>
      </c>
      <c r="C3995" t="str">
        <f t="shared" si="405"/>
        <v>https://usaybia.net/person/12132</v>
      </c>
      <c r="D3995" t="str">
        <f t="shared" si="406"/>
        <v>https://usaybia.net/person/12132_____________</v>
      </c>
      <c r="Q3995" t="str">
        <f t="shared" si="403"/>
        <v>,https://usaybia.net/person/12132</v>
      </c>
      <c r="R3995" t="str">
        <f t="shared" si="407"/>
        <v>https://usaybia.net/person/12132</v>
      </c>
    </row>
    <row r="3996" spans="1:18" x14ac:dyDescent="0.25">
      <c r="A3996">
        <f t="shared" si="404"/>
        <v>121</v>
      </c>
      <c r="B3996">
        <f t="shared" si="402"/>
        <v>12133</v>
      </c>
      <c r="C3996" t="str">
        <f t="shared" si="405"/>
        <v>https://usaybia.net/person/12133</v>
      </c>
      <c r="D3996" t="str">
        <f t="shared" si="406"/>
        <v>https://usaybia.net/person/12133_____________</v>
      </c>
      <c r="Q3996" t="str">
        <f t="shared" si="403"/>
        <v>,https://usaybia.net/person/12133</v>
      </c>
      <c r="R3996" t="str">
        <f t="shared" si="407"/>
        <v>https://usaybia.net/person/12133</v>
      </c>
    </row>
    <row r="3997" spans="1:18" x14ac:dyDescent="0.25">
      <c r="A3997">
        <f t="shared" si="404"/>
        <v>122</v>
      </c>
      <c r="B3997">
        <f t="shared" si="401"/>
        <v>12201</v>
      </c>
      <c r="C3997" t="str">
        <f t="shared" si="405"/>
        <v>https://usaybia.net/person/12201</v>
      </c>
      <c r="D3997" t="str">
        <f t="shared" si="406"/>
        <v>https://usaybia.net/person/12201_____________</v>
      </c>
      <c r="Q3997" t="str">
        <f t="shared" si="403"/>
        <v>,https://usaybia.net/person/12201</v>
      </c>
      <c r="R3997" t="str">
        <f t="shared" si="407"/>
        <v>https://usaybia.net/person/12201</v>
      </c>
    </row>
    <row r="3998" spans="1:18" x14ac:dyDescent="0.25">
      <c r="A3998">
        <f t="shared" si="404"/>
        <v>122</v>
      </c>
      <c r="B3998">
        <f t="shared" ref="B3998:B4061" si="408">B3997+1</f>
        <v>12202</v>
      </c>
      <c r="C3998" t="str">
        <f t="shared" si="405"/>
        <v>https://usaybia.net/person/12202</v>
      </c>
      <c r="D3998" t="str">
        <f t="shared" si="406"/>
        <v>https://usaybia.net/person/12202_____________</v>
      </c>
      <c r="Q3998" t="str">
        <f t="shared" si="403"/>
        <v>,https://usaybia.net/person/12202</v>
      </c>
      <c r="R3998" t="str">
        <f t="shared" si="407"/>
        <v>https://usaybia.net/person/12202</v>
      </c>
    </row>
    <row r="3999" spans="1:18" x14ac:dyDescent="0.25">
      <c r="A3999">
        <f t="shared" si="404"/>
        <v>122</v>
      </c>
      <c r="B3999">
        <f t="shared" si="408"/>
        <v>12203</v>
      </c>
      <c r="C3999" t="str">
        <f t="shared" si="405"/>
        <v>https://usaybia.net/person/12203</v>
      </c>
      <c r="D3999" t="str">
        <f t="shared" si="406"/>
        <v>https://usaybia.net/person/12203_____________</v>
      </c>
      <c r="Q3999" t="str">
        <f t="shared" si="403"/>
        <v>,https://usaybia.net/person/12203</v>
      </c>
      <c r="R3999" t="str">
        <f t="shared" si="407"/>
        <v>https://usaybia.net/person/12203</v>
      </c>
    </row>
    <row r="4000" spans="1:18" x14ac:dyDescent="0.25">
      <c r="A4000">
        <f t="shared" si="404"/>
        <v>122</v>
      </c>
      <c r="B4000">
        <f t="shared" si="408"/>
        <v>12204</v>
      </c>
      <c r="C4000" t="str">
        <f t="shared" si="405"/>
        <v>https://usaybia.net/person/12204</v>
      </c>
      <c r="D4000" t="str">
        <f t="shared" si="406"/>
        <v>https://usaybia.net/person/12204_____________</v>
      </c>
      <c r="Q4000" t="str">
        <f t="shared" si="403"/>
        <v>,https://usaybia.net/person/12204</v>
      </c>
      <c r="R4000" t="str">
        <f t="shared" si="407"/>
        <v>https://usaybia.net/person/12204</v>
      </c>
    </row>
    <row r="4001" spans="1:18" x14ac:dyDescent="0.25">
      <c r="A4001">
        <f t="shared" si="404"/>
        <v>122</v>
      </c>
      <c r="B4001">
        <f t="shared" si="408"/>
        <v>12205</v>
      </c>
      <c r="C4001" t="str">
        <f t="shared" si="405"/>
        <v>https://usaybia.net/person/12205</v>
      </c>
      <c r="D4001" t="str">
        <f t="shared" si="406"/>
        <v>https://usaybia.net/person/12205_____________</v>
      </c>
      <c r="Q4001" t="str">
        <f t="shared" si="403"/>
        <v>,https://usaybia.net/person/12205</v>
      </c>
      <c r="R4001" t="str">
        <f t="shared" si="407"/>
        <v>https://usaybia.net/person/12205</v>
      </c>
    </row>
    <row r="4002" spans="1:18" x14ac:dyDescent="0.25">
      <c r="A4002">
        <f t="shared" si="404"/>
        <v>122</v>
      </c>
      <c r="B4002">
        <f t="shared" si="408"/>
        <v>12206</v>
      </c>
      <c r="C4002" t="str">
        <f t="shared" si="405"/>
        <v>https://usaybia.net/person/12206</v>
      </c>
      <c r="D4002" t="str">
        <f t="shared" si="406"/>
        <v>https://usaybia.net/person/12206_____________</v>
      </c>
      <c r="Q4002" t="str">
        <f t="shared" si="403"/>
        <v>,https://usaybia.net/person/12206</v>
      </c>
      <c r="R4002" t="str">
        <f t="shared" si="407"/>
        <v>https://usaybia.net/person/12206</v>
      </c>
    </row>
    <row r="4003" spans="1:18" x14ac:dyDescent="0.25">
      <c r="A4003">
        <f t="shared" si="404"/>
        <v>122</v>
      </c>
      <c r="B4003">
        <f t="shared" si="408"/>
        <v>12207</v>
      </c>
      <c r="C4003" t="str">
        <f t="shared" si="405"/>
        <v>https://usaybia.net/person/12207</v>
      </c>
      <c r="D4003" t="str">
        <f t="shared" si="406"/>
        <v>https://usaybia.net/person/12207_____________</v>
      </c>
      <c r="Q4003" t="str">
        <f t="shared" si="403"/>
        <v>,https://usaybia.net/person/12207</v>
      </c>
      <c r="R4003" t="str">
        <f t="shared" si="407"/>
        <v>https://usaybia.net/person/12207</v>
      </c>
    </row>
    <row r="4004" spans="1:18" x14ac:dyDescent="0.25">
      <c r="A4004">
        <f t="shared" si="404"/>
        <v>122</v>
      </c>
      <c r="B4004">
        <f t="shared" si="408"/>
        <v>12208</v>
      </c>
      <c r="C4004" t="str">
        <f t="shared" si="405"/>
        <v>https://usaybia.net/person/12208</v>
      </c>
      <c r="D4004" t="str">
        <f t="shared" si="406"/>
        <v>https://usaybia.net/person/12208_____________</v>
      </c>
      <c r="Q4004" t="str">
        <f t="shared" si="403"/>
        <v>,https://usaybia.net/person/12208</v>
      </c>
      <c r="R4004" t="str">
        <f t="shared" si="407"/>
        <v>https://usaybia.net/person/12208</v>
      </c>
    </row>
    <row r="4005" spans="1:18" x14ac:dyDescent="0.25">
      <c r="A4005">
        <f t="shared" si="404"/>
        <v>122</v>
      </c>
      <c r="B4005">
        <f t="shared" si="408"/>
        <v>12209</v>
      </c>
      <c r="C4005" t="str">
        <f t="shared" si="405"/>
        <v>https://usaybia.net/person/12209</v>
      </c>
      <c r="D4005" t="str">
        <f t="shared" si="406"/>
        <v>https://usaybia.net/person/12209_____________</v>
      </c>
      <c r="Q4005" t="str">
        <f t="shared" si="403"/>
        <v>,https://usaybia.net/person/12209</v>
      </c>
      <c r="R4005" t="str">
        <f t="shared" si="407"/>
        <v>https://usaybia.net/person/12209</v>
      </c>
    </row>
    <row r="4006" spans="1:18" x14ac:dyDescent="0.25">
      <c r="A4006">
        <f t="shared" si="404"/>
        <v>122</v>
      </c>
      <c r="B4006">
        <f t="shared" si="408"/>
        <v>12210</v>
      </c>
      <c r="C4006" t="str">
        <f t="shared" si="405"/>
        <v>https://usaybia.net/person/12210</v>
      </c>
      <c r="D4006" t="str">
        <f t="shared" si="406"/>
        <v>https://usaybia.net/person/12210_____________</v>
      </c>
      <c r="Q4006" t="str">
        <f t="shared" si="403"/>
        <v>,https://usaybia.net/person/12210</v>
      </c>
      <c r="R4006" t="str">
        <f t="shared" si="407"/>
        <v>https://usaybia.net/person/12210</v>
      </c>
    </row>
    <row r="4007" spans="1:18" x14ac:dyDescent="0.25">
      <c r="A4007">
        <f t="shared" si="404"/>
        <v>122</v>
      </c>
      <c r="B4007">
        <f t="shared" si="408"/>
        <v>12211</v>
      </c>
      <c r="C4007" t="str">
        <f t="shared" si="405"/>
        <v>https://usaybia.net/person/12211</v>
      </c>
      <c r="D4007" t="str">
        <f t="shared" si="406"/>
        <v>https://usaybia.net/person/12211_____________</v>
      </c>
      <c r="Q4007" t="str">
        <f t="shared" si="403"/>
        <v>,https://usaybia.net/person/12211</v>
      </c>
      <c r="R4007" t="str">
        <f t="shared" si="407"/>
        <v>https://usaybia.net/person/12211</v>
      </c>
    </row>
    <row r="4008" spans="1:18" x14ac:dyDescent="0.25">
      <c r="A4008">
        <f t="shared" si="404"/>
        <v>122</v>
      </c>
      <c r="B4008">
        <f t="shared" si="408"/>
        <v>12212</v>
      </c>
      <c r="C4008" t="str">
        <f t="shared" si="405"/>
        <v>https://usaybia.net/person/12212</v>
      </c>
      <c r="D4008" t="str">
        <f t="shared" si="406"/>
        <v>https://usaybia.net/person/12212_____________</v>
      </c>
      <c r="Q4008" t="str">
        <f t="shared" si="403"/>
        <v>,https://usaybia.net/person/12212</v>
      </c>
      <c r="R4008" t="str">
        <f t="shared" si="407"/>
        <v>https://usaybia.net/person/12212</v>
      </c>
    </row>
    <row r="4009" spans="1:18" x14ac:dyDescent="0.25">
      <c r="A4009">
        <f t="shared" si="404"/>
        <v>122</v>
      </c>
      <c r="B4009">
        <f t="shared" si="408"/>
        <v>12213</v>
      </c>
      <c r="C4009" t="str">
        <f t="shared" si="405"/>
        <v>https://usaybia.net/person/12213</v>
      </c>
      <c r="D4009" t="str">
        <f t="shared" si="406"/>
        <v>https://usaybia.net/person/12213_____________</v>
      </c>
      <c r="Q4009" t="str">
        <f t="shared" si="403"/>
        <v>,https://usaybia.net/person/12213</v>
      </c>
      <c r="R4009" t="str">
        <f t="shared" si="407"/>
        <v>https://usaybia.net/person/12213</v>
      </c>
    </row>
    <row r="4010" spans="1:18" x14ac:dyDescent="0.25">
      <c r="A4010">
        <f t="shared" si="404"/>
        <v>122</v>
      </c>
      <c r="B4010">
        <f t="shared" si="408"/>
        <v>12214</v>
      </c>
      <c r="C4010" t="str">
        <f t="shared" si="405"/>
        <v>https://usaybia.net/person/12214</v>
      </c>
      <c r="D4010" t="str">
        <f t="shared" si="406"/>
        <v>https://usaybia.net/person/12214_____________</v>
      </c>
      <c r="Q4010" t="str">
        <f t="shared" si="403"/>
        <v>,https://usaybia.net/person/12214</v>
      </c>
      <c r="R4010" t="str">
        <f t="shared" si="407"/>
        <v>https://usaybia.net/person/12214</v>
      </c>
    </row>
    <row r="4011" spans="1:18" x14ac:dyDescent="0.25">
      <c r="A4011">
        <f t="shared" si="404"/>
        <v>122</v>
      </c>
      <c r="B4011">
        <f t="shared" si="408"/>
        <v>12215</v>
      </c>
      <c r="C4011" t="str">
        <f t="shared" si="405"/>
        <v>https://usaybia.net/person/12215</v>
      </c>
      <c r="D4011" t="str">
        <f t="shared" si="406"/>
        <v>https://usaybia.net/person/12215_____________</v>
      </c>
      <c r="Q4011" t="str">
        <f t="shared" si="403"/>
        <v>,https://usaybia.net/person/12215</v>
      </c>
      <c r="R4011" t="str">
        <f t="shared" si="407"/>
        <v>https://usaybia.net/person/12215</v>
      </c>
    </row>
    <row r="4012" spans="1:18" x14ac:dyDescent="0.25">
      <c r="A4012">
        <f t="shared" si="404"/>
        <v>122</v>
      </c>
      <c r="B4012">
        <f t="shared" si="408"/>
        <v>12216</v>
      </c>
      <c r="C4012" t="str">
        <f t="shared" si="405"/>
        <v>https://usaybia.net/person/12216</v>
      </c>
      <c r="D4012" t="str">
        <f t="shared" si="406"/>
        <v>https://usaybia.net/person/12216_____________</v>
      </c>
      <c r="Q4012" t="str">
        <f t="shared" si="403"/>
        <v>,https://usaybia.net/person/12216</v>
      </c>
      <c r="R4012" t="str">
        <f t="shared" si="407"/>
        <v>https://usaybia.net/person/12216</v>
      </c>
    </row>
    <row r="4013" spans="1:18" x14ac:dyDescent="0.25">
      <c r="A4013">
        <f t="shared" si="404"/>
        <v>122</v>
      </c>
      <c r="B4013">
        <f t="shared" si="408"/>
        <v>12217</v>
      </c>
      <c r="C4013" t="str">
        <f t="shared" si="405"/>
        <v>https://usaybia.net/person/12217</v>
      </c>
      <c r="D4013" t="str">
        <f t="shared" si="406"/>
        <v>https://usaybia.net/person/12217_____________</v>
      </c>
      <c r="Q4013" t="str">
        <f t="shared" si="403"/>
        <v>,https://usaybia.net/person/12217</v>
      </c>
      <c r="R4013" t="str">
        <f t="shared" si="407"/>
        <v>https://usaybia.net/person/12217</v>
      </c>
    </row>
    <row r="4014" spans="1:18" x14ac:dyDescent="0.25">
      <c r="A4014">
        <f t="shared" si="404"/>
        <v>122</v>
      </c>
      <c r="B4014">
        <f t="shared" si="408"/>
        <v>12218</v>
      </c>
      <c r="C4014" t="str">
        <f t="shared" si="405"/>
        <v>https://usaybia.net/person/12218</v>
      </c>
      <c r="D4014" t="str">
        <f t="shared" si="406"/>
        <v>https://usaybia.net/person/12218_____________</v>
      </c>
      <c r="Q4014" t="str">
        <f t="shared" si="403"/>
        <v>,https://usaybia.net/person/12218</v>
      </c>
      <c r="R4014" t="str">
        <f t="shared" si="407"/>
        <v>https://usaybia.net/person/12218</v>
      </c>
    </row>
    <row r="4015" spans="1:18" x14ac:dyDescent="0.25">
      <c r="A4015">
        <f t="shared" si="404"/>
        <v>122</v>
      </c>
      <c r="B4015">
        <f t="shared" si="408"/>
        <v>12219</v>
      </c>
      <c r="C4015" t="str">
        <f t="shared" si="405"/>
        <v>https://usaybia.net/person/12219</v>
      </c>
      <c r="D4015" t="str">
        <f t="shared" si="406"/>
        <v>https://usaybia.net/person/12219_____________</v>
      </c>
      <c r="Q4015" t="str">
        <f t="shared" si="403"/>
        <v>,https://usaybia.net/person/12219</v>
      </c>
      <c r="R4015" t="str">
        <f t="shared" si="407"/>
        <v>https://usaybia.net/person/12219</v>
      </c>
    </row>
    <row r="4016" spans="1:18" x14ac:dyDescent="0.25">
      <c r="A4016">
        <f t="shared" si="404"/>
        <v>122</v>
      </c>
      <c r="B4016">
        <f t="shared" si="408"/>
        <v>12220</v>
      </c>
      <c r="C4016" t="str">
        <f t="shared" si="405"/>
        <v>https://usaybia.net/person/12220</v>
      </c>
      <c r="D4016" t="str">
        <f t="shared" si="406"/>
        <v>https://usaybia.net/person/12220_____________</v>
      </c>
      <c r="Q4016" t="str">
        <f t="shared" si="403"/>
        <v>,https://usaybia.net/person/12220</v>
      </c>
      <c r="R4016" t="str">
        <f t="shared" si="407"/>
        <v>https://usaybia.net/person/12220</v>
      </c>
    </row>
    <row r="4017" spans="1:18" x14ac:dyDescent="0.25">
      <c r="A4017">
        <f t="shared" si="404"/>
        <v>122</v>
      </c>
      <c r="B4017">
        <f t="shared" si="408"/>
        <v>12221</v>
      </c>
      <c r="C4017" t="str">
        <f t="shared" si="405"/>
        <v>https://usaybia.net/person/12221</v>
      </c>
      <c r="D4017" t="str">
        <f t="shared" si="406"/>
        <v>https://usaybia.net/person/12221_____________</v>
      </c>
      <c r="Q4017" t="str">
        <f t="shared" si="403"/>
        <v>,https://usaybia.net/person/12221</v>
      </c>
      <c r="R4017" t="str">
        <f t="shared" si="407"/>
        <v>https://usaybia.net/person/12221</v>
      </c>
    </row>
    <row r="4018" spans="1:18" x14ac:dyDescent="0.25">
      <c r="A4018">
        <f t="shared" si="404"/>
        <v>122</v>
      </c>
      <c r="B4018">
        <f t="shared" si="408"/>
        <v>12222</v>
      </c>
      <c r="C4018" t="str">
        <f t="shared" si="405"/>
        <v>https://usaybia.net/person/12222</v>
      </c>
      <c r="D4018" t="str">
        <f t="shared" si="406"/>
        <v>https://usaybia.net/person/12222_____________</v>
      </c>
      <c r="Q4018" t="str">
        <f t="shared" si="403"/>
        <v>,https://usaybia.net/person/12222</v>
      </c>
      <c r="R4018" t="str">
        <f t="shared" si="407"/>
        <v>https://usaybia.net/person/12222</v>
      </c>
    </row>
    <row r="4019" spans="1:18" x14ac:dyDescent="0.25">
      <c r="A4019">
        <f t="shared" si="404"/>
        <v>122</v>
      </c>
      <c r="B4019">
        <f t="shared" si="408"/>
        <v>12223</v>
      </c>
      <c r="C4019" t="str">
        <f t="shared" si="405"/>
        <v>https://usaybia.net/person/12223</v>
      </c>
      <c r="D4019" t="str">
        <f t="shared" si="406"/>
        <v>https://usaybia.net/person/12223_____________</v>
      </c>
      <c r="Q4019" t="str">
        <f t="shared" si="403"/>
        <v>,https://usaybia.net/person/12223</v>
      </c>
      <c r="R4019" t="str">
        <f t="shared" si="407"/>
        <v>https://usaybia.net/person/12223</v>
      </c>
    </row>
    <row r="4020" spans="1:18" x14ac:dyDescent="0.25">
      <c r="A4020">
        <f t="shared" si="404"/>
        <v>122</v>
      </c>
      <c r="B4020">
        <f t="shared" si="408"/>
        <v>12224</v>
      </c>
      <c r="C4020" t="str">
        <f t="shared" si="405"/>
        <v>https://usaybia.net/person/12224</v>
      </c>
      <c r="D4020" t="str">
        <f t="shared" si="406"/>
        <v>https://usaybia.net/person/12224_____________</v>
      </c>
      <c r="Q4020" t="str">
        <f t="shared" si="403"/>
        <v>,https://usaybia.net/person/12224</v>
      </c>
      <c r="R4020" t="str">
        <f t="shared" si="407"/>
        <v>https://usaybia.net/person/12224</v>
      </c>
    </row>
    <row r="4021" spans="1:18" x14ac:dyDescent="0.25">
      <c r="A4021">
        <f t="shared" si="404"/>
        <v>122</v>
      </c>
      <c r="B4021">
        <f t="shared" si="408"/>
        <v>12225</v>
      </c>
      <c r="C4021" t="str">
        <f t="shared" si="405"/>
        <v>https://usaybia.net/person/12225</v>
      </c>
      <c r="D4021" t="str">
        <f t="shared" si="406"/>
        <v>https://usaybia.net/person/12225_____________</v>
      </c>
      <c r="Q4021" t="str">
        <f t="shared" si="403"/>
        <v>,https://usaybia.net/person/12225</v>
      </c>
      <c r="R4021" t="str">
        <f t="shared" si="407"/>
        <v>https://usaybia.net/person/12225</v>
      </c>
    </row>
    <row r="4022" spans="1:18" x14ac:dyDescent="0.25">
      <c r="A4022">
        <f t="shared" si="404"/>
        <v>122</v>
      </c>
      <c r="B4022">
        <f t="shared" si="408"/>
        <v>12226</v>
      </c>
      <c r="C4022" t="str">
        <f t="shared" si="405"/>
        <v>https://usaybia.net/person/12226</v>
      </c>
      <c r="D4022" t="str">
        <f t="shared" si="406"/>
        <v>https://usaybia.net/person/12226_____________</v>
      </c>
      <c r="Q4022" t="str">
        <f t="shared" si="403"/>
        <v>,https://usaybia.net/person/12226</v>
      </c>
      <c r="R4022" t="str">
        <f t="shared" si="407"/>
        <v>https://usaybia.net/person/12226</v>
      </c>
    </row>
    <row r="4023" spans="1:18" x14ac:dyDescent="0.25">
      <c r="A4023">
        <f t="shared" si="404"/>
        <v>122</v>
      </c>
      <c r="B4023">
        <f t="shared" si="408"/>
        <v>12227</v>
      </c>
      <c r="C4023" t="str">
        <f t="shared" si="405"/>
        <v>https://usaybia.net/person/12227</v>
      </c>
      <c r="D4023" t="str">
        <f t="shared" si="406"/>
        <v>https://usaybia.net/person/12227_____________</v>
      </c>
      <c r="Q4023" t="str">
        <f t="shared" si="403"/>
        <v>,https://usaybia.net/person/12227</v>
      </c>
      <c r="R4023" t="str">
        <f t="shared" si="407"/>
        <v>https://usaybia.net/person/12227</v>
      </c>
    </row>
    <row r="4024" spans="1:18" x14ac:dyDescent="0.25">
      <c r="A4024">
        <f t="shared" si="404"/>
        <v>122</v>
      </c>
      <c r="B4024">
        <f t="shared" si="408"/>
        <v>12228</v>
      </c>
      <c r="C4024" t="str">
        <f t="shared" si="405"/>
        <v>https://usaybia.net/person/12228</v>
      </c>
      <c r="D4024" t="str">
        <f t="shared" si="406"/>
        <v>https://usaybia.net/person/12228_____________</v>
      </c>
      <c r="Q4024" t="str">
        <f t="shared" si="403"/>
        <v>,https://usaybia.net/person/12228</v>
      </c>
      <c r="R4024" t="str">
        <f t="shared" si="407"/>
        <v>https://usaybia.net/person/12228</v>
      </c>
    </row>
    <row r="4025" spans="1:18" x14ac:dyDescent="0.25">
      <c r="A4025">
        <f t="shared" si="404"/>
        <v>122</v>
      </c>
      <c r="B4025">
        <f t="shared" si="408"/>
        <v>12229</v>
      </c>
      <c r="C4025" t="str">
        <f t="shared" si="405"/>
        <v>https://usaybia.net/person/12229</v>
      </c>
      <c r="D4025" t="str">
        <f t="shared" si="406"/>
        <v>https://usaybia.net/person/12229_____________</v>
      </c>
      <c r="Q4025" t="str">
        <f t="shared" si="403"/>
        <v>,https://usaybia.net/person/12229</v>
      </c>
      <c r="R4025" t="str">
        <f t="shared" si="407"/>
        <v>https://usaybia.net/person/12229</v>
      </c>
    </row>
    <row r="4026" spans="1:18" x14ac:dyDescent="0.25">
      <c r="A4026">
        <f t="shared" si="404"/>
        <v>122</v>
      </c>
      <c r="B4026">
        <f t="shared" si="408"/>
        <v>12230</v>
      </c>
      <c r="C4026" t="str">
        <f t="shared" si="405"/>
        <v>https://usaybia.net/person/12230</v>
      </c>
      <c r="D4026" t="str">
        <f t="shared" si="406"/>
        <v>https://usaybia.net/person/12230_____________</v>
      </c>
      <c r="Q4026" t="str">
        <f t="shared" si="403"/>
        <v>,https://usaybia.net/person/12230</v>
      </c>
      <c r="R4026" t="str">
        <f t="shared" si="407"/>
        <v>https://usaybia.net/person/12230</v>
      </c>
    </row>
    <row r="4027" spans="1:18" x14ac:dyDescent="0.25">
      <c r="A4027">
        <f t="shared" si="404"/>
        <v>122</v>
      </c>
      <c r="B4027">
        <f t="shared" si="408"/>
        <v>12231</v>
      </c>
      <c r="C4027" t="str">
        <f t="shared" si="405"/>
        <v>https://usaybia.net/person/12231</v>
      </c>
      <c r="D4027" t="str">
        <f t="shared" si="406"/>
        <v>https://usaybia.net/person/12231_____________</v>
      </c>
      <c r="Q4027" t="str">
        <f t="shared" si="403"/>
        <v>,https://usaybia.net/person/12231</v>
      </c>
      <c r="R4027" t="str">
        <f t="shared" si="407"/>
        <v>https://usaybia.net/person/12231</v>
      </c>
    </row>
    <row r="4028" spans="1:18" x14ac:dyDescent="0.25">
      <c r="A4028">
        <f t="shared" si="404"/>
        <v>122</v>
      </c>
      <c r="B4028">
        <f t="shared" si="408"/>
        <v>12232</v>
      </c>
      <c r="C4028" t="str">
        <f t="shared" si="405"/>
        <v>https://usaybia.net/person/12232</v>
      </c>
      <c r="D4028" t="str">
        <f t="shared" si="406"/>
        <v>https://usaybia.net/person/12232_____________</v>
      </c>
      <c r="Q4028" t="str">
        <f t="shared" si="403"/>
        <v>,https://usaybia.net/person/12232</v>
      </c>
      <c r="R4028" t="str">
        <f t="shared" si="407"/>
        <v>https://usaybia.net/person/12232</v>
      </c>
    </row>
    <row r="4029" spans="1:18" x14ac:dyDescent="0.25">
      <c r="A4029">
        <f t="shared" si="404"/>
        <v>122</v>
      </c>
      <c r="B4029">
        <f t="shared" si="408"/>
        <v>12233</v>
      </c>
      <c r="C4029" t="str">
        <f t="shared" si="405"/>
        <v>https://usaybia.net/person/12233</v>
      </c>
      <c r="D4029" t="str">
        <f t="shared" si="406"/>
        <v>https://usaybia.net/person/12233_____________</v>
      </c>
      <c r="Q4029" t="str">
        <f t="shared" si="403"/>
        <v>,https://usaybia.net/person/12233</v>
      </c>
      <c r="R4029" t="str">
        <f t="shared" si="407"/>
        <v>https://usaybia.net/person/12233</v>
      </c>
    </row>
    <row r="4030" spans="1:18" x14ac:dyDescent="0.25">
      <c r="A4030">
        <f t="shared" si="404"/>
        <v>123</v>
      </c>
      <c r="B4030">
        <f t="shared" ref="B4030:B4063" si="409">A4030*100+1</f>
        <v>12301</v>
      </c>
      <c r="C4030" t="str">
        <f t="shared" si="405"/>
        <v>https://usaybia.net/person/12301</v>
      </c>
      <c r="D4030" t="str">
        <f t="shared" si="406"/>
        <v>https://usaybia.net/person/12301_____________</v>
      </c>
      <c r="Q4030" t="str">
        <f t="shared" si="403"/>
        <v>,https://usaybia.net/person/12301</v>
      </c>
      <c r="R4030" t="str">
        <f t="shared" si="407"/>
        <v>https://usaybia.net/person/12301</v>
      </c>
    </row>
    <row r="4031" spans="1:18" x14ac:dyDescent="0.25">
      <c r="A4031">
        <f t="shared" si="404"/>
        <v>123</v>
      </c>
      <c r="B4031">
        <f t="shared" ref="B4031" si="410">B4030+1</f>
        <v>12302</v>
      </c>
      <c r="C4031" t="str">
        <f t="shared" si="405"/>
        <v>https://usaybia.net/person/12302</v>
      </c>
      <c r="D4031" t="str">
        <f t="shared" si="406"/>
        <v>https://usaybia.net/person/12302_____________</v>
      </c>
      <c r="Q4031" t="str">
        <f t="shared" si="403"/>
        <v>,https://usaybia.net/person/12302</v>
      </c>
      <c r="R4031" t="str">
        <f t="shared" si="407"/>
        <v>https://usaybia.net/person/12302</v>
      </c>
    </row>
    <row r="4032" spans="1:18" x14ac:dyDescent="0.25">
      <c r="A4032">
        <f t="shared" si="404"/>
        <v>123</v>
      </c>
      <c r="B4032">
        <f t="shared" si="408"/>
        <v>12303</v>
      </c>
      <c r="C4032" t="str">
        <f t="shared" si="405"/>
        <v>https://usaybia.net/person/12303</v>
      </c>
      <c r="D4032" t="str">
        <f t="shared" si="406"/>
        <v>https://usaybia.net/person/12303_____________</v>
      </c>
      <c r="Q4032" t="str">
        <f t="shared" si="403"/>
        <v>,https://usaybia.net/person/12303</v>
      </c>
      <c r="R4032" t="str">
        <f t="shared" si="407"/>
        <v>https://usaybia.net/person/12303</v>
      </c>
    </row>
    <row r="4033" spans="1:18" x14ac:dyDescent="0.25">
      <c r="A4033">
        <f t="shared" si="404"/>
        <v>123</v>
      </c>
      <c r="B4033">
        <f t="shared" si="408"/>
        <v>12304</v>
      </c>
      <c r="C4033" t="str">
        <f t="shared" si="405"/>
        <v>https://usaybia.net/person/12304</v>
      </c>
      <c r="D4033" t="str">
        <f t="shared" si="406"/>
        <v>https://usaybia.net/person/12304_____________</v>
      </c>
      <c r="Q4033" t="str">
        <f t="shared" si="403"/>
        <v>,https://usaybia.net/person/12304</v>
      </c>
      <c r="R4033" t="str">
        <f t="shared" si="407"/>
        <v>https://usaybia.net/person/12304</v>
      </c>
    </row>
    <row r="4034" spans="1:18" x14ac:dyDescent="0.25">
      <c r="A4034">
        <f t="shared" si="404"/>
        <v>123</v>
      </c>
      <c r="B4034">
        <f t="shared" si="408"/>
        <v>12305</v>
      </c>
      <c r="C4034" t="str">
        <f t="shared" si="405"/>
        <v>https://usaybia.net/person/12305</v>
      </c>
      <c r="D4034" t="str">
        <f t="shared" si="406"/>
        <v>https://usaybia.net/person/12305_____________</v>
      </c>
      <c r="Q4034" t="str">
        <f t="shared" si="403"/>
        <v>,https://usaybia.net/person/12305</v>
      </c>
      <c r="R4034" t="str">
        <f t="shared" si="407"/>
        <v>https://usaybia.net/person/12305</v>
      </c>
    </row>
    <row r="4035" spans="1:18" x14ac:dyDescent="0.25">
      <c r="A4035">
        <f t="shared" si="404"/>
        <v>123</v>
      </c>
      <c r="B4035">
        <f t="shared" si="408"/>
        <v>12306</v>
      </c>
      <c r="C4035" t="str">
        <f t="shared" si="405"/>
        <v>https://usaybia.net/person/12306</v>
      </c>
      <c r="D4035" t="str">
        <f t="shared" si="406"/>
        <v>https://usaybia.net/person/12306_____________</v>
      </c>
      <c r="Q4035" t="str">
        <f t="shared" ref="Q4035:Q4098" si="411">SUBSTITUTE(SUBSTITUTE(SUBSTITUTE(CONCATENATE(C4035,F4035,G4035,H4035,I4035,J4035,K4035,L4035,SUBSTITUTE(M4035,".emedien.ub.uni-muenchen.de",""),N4035,O4035,P4035),"http",",http"),"xxx",""),"XXX","")</f>
        <v>,https://usaybia.net/person/12306</v>
      </c>
      <c r="R4035" t="str">
        <f t="shared" si="407"/>
        <v>https://usaybia.net/person/12306</v>
      </c>
    </row>
    <row r="4036" spans="1:18" x14ac:dyDescent="0.25">
      <c r="A4036">
        <f t="shared" si="404"/>
        <v>123</v>
      </c>
      <c r="B4036">
        <f t="shared" si="408"/>
        <v>12307</v>
      </c>
      <c r="C4036" t="str">
        <f t="shared" si="405"/>
        <v>https://usaybia.net/person/12307</v>
      </c>
      <c r="D4036" t="str">
        <f t="shared" si="406"/>
        <v>https://usaybia.net/person/12307_____________</v>
      </c>
      <c r="Q4036" t="str">
        <f t="shared" si="411"/>
        <v>,https://usaybia.net/person/12307</v>
      </c>
      <c r="R4036" t="str">
        <f t="shared" si="407"/>
        <v>https://usaybia.net/person/12307</v>
      </c>
    </row>
    <row r="4037" spans="1:18" x14ac:dyDescent="0.25">
      <c r="A4037">
        <f t="shared" si="404"/>
        <v>123</v>
      </c>
      <c r="B4037">
        <f t="shared" si="408"/>
        <v>12308</v>
      </c>
      <c r="C4037" t="str">
        <f t="shared" si="405"/>
        <v>https://usaybia.net/person/12308</v>
      </c>
      <c r="D4037" t="str">
        <f t="shared" si="406"/>
        <v>https://usaybia.net/person/12308_____________</v>
      </c>
      <c r="Q4037" t="str">
        <f t="shared" si="411"/>
        <v>,https://usaybia.net/person/12308</v>
      </c>
      <c r="R4037" t="str">
        <f t="shared" si="407"/>
        <v>https://usaybia.net/person/12308</v>
      </c>
    </row>
    <row r="4038" spans="1:18" x14ac:dyDescent="0.25">
      <c r="A4038">
        <f t="shared" si="404"/>
        <v>123</v>
      </c>
      <c r="B4038">
        <f t="shared" si="408"/>
        <v>12309</v>
      </c>
      <c r="C4038" t="str">
        <f t="shared" si="405"/>
        <v>https://usaybia.net/person/12309</v>
      </c>
      <c r="D4038" t="str">
        <f t="shared" si="406"/>
        <v>https://usaybia.net/person/12309_____________</v>
      </c>
      <c r="Q4038" t="str">
        <f t="shared" si="411"/>
        <v>,https://usaybia.net/person/12309</v>
      </c>
      <c r="R4038" t="str">
        <f t="shared" si="407"/>
        <v>https://usaybia.net/person/12309</v>
      </c>
    </row>
    <row r="4039" spans="1:18" x14ac:dyDescent="0.25">
      <c r="A4039">
        <f t="shared" si="404"/>
        <v>123</v>
      </c>
      <c r="B4039">
        <f t="shared" si="408"/>
        <v>12310</v>
      </c>
      <c r="C4039" t="str">
        <f t="shared" si="405"/>
        <v>https://usaybia.net/person/12310</v>
      </c>
      <c r="D4039" t="str">
        <f t="shared" si="406"/>
        <v>https://usaybia.net/person/12310_____________</v>
      </c>
      <c r="Q4039" t="str">
        <f t="shared" si="411"/>
        <v>,https://usaybia.net/person/12310</v>
      </c>
      <c r="R4039" t="str">
        <f t="shared" si="407"/>
        <v>https://usaybia.net/person/12310</v>
      </c>
    </row>
    <row r="4040" spans="1:18" x14ac:dyDescent="0.25">
      <c r="A4040">
        <f t="shared" si="404"/>
        <v>123</v>
      </c>
      <c r="B4040">
        <f t="shared" si="408"/>
        <v>12311</v>
      </c>
      <c r="C4040" t="str">
        <f t="shared" si="405"/>
        <v>https://usaybia.net/person/12311</v>
      </c>
      <c r="D4040" t="str">
        <f t="shared" si="406"/>
        <v>https://usaybia.net/person/12311_____________</v>
      </c>
      <c r="Q4040" t="str">
        <f t="shared" si="411"/>
        <v>,https://usaybia.net/person/12311</v>
      </c>
      <c r="R4040" t="str">
        <f t="shared" si="407"/>
        <v>https://usaybia.net/person/12311</v>
      </c>
    </row>
    <row r="4041" spans="1:18" x14ac:dyDescent="0.25">
      <c r="A4041">
        <f t="shared" si="404"/>
        <v>123</v>
      </c>
      <c r="B4041">
        <f t="shared" si="408"/>
        <v>12312</v>
      </c>
      <c r="C4041" t="str">
        <f t="shared" si="405"/>
        <v>https://usaybia.net/person/12312</v>
      </c>
      <c r="D4041" t="str">
        <f t="shared" si="406"/>
        <v>https://usaybia.net/person/12312_____________</v>
      </c>
      <c r="Q4041" t="str">
        <f t="shared" si="411"/>
        <v>,https://usaybia.net/person/12312</v>
      </c>
      <c r="R4041" t="str">
        <f t="shared" si="407"/>
        <v>https://usaybia.net/person/12312</v>
      </c>
    </row>
    <row r="4042" spans="1:18" x14ac:dyDescent="0.25">
      <c r="A4042">
        <f t="shared" si="404"/>
        <v>123</v>
      </c>
      <c r="B4042">
        <f t="shared" si="408"/>
        <v>12313</v>
      </c>
      <c r="C4042" t="str">
        <f t="shared" si="405"/>
        <v>https://usaybia.net/person/12313</v>
      </c>
      <c r="D4042" t="str">
        <f t="shared" si="406"/>
        <v>https://usaybia.net/person/12313_____________</v>
      </c>
      <c r="Q4042" t="str">
        <f t="shared" si="411"/>
        <v>,https://usaybia.net/person/12313</v>
      </c>
      <c r="R4042" t="str">
        <f t="shared" si="407"/>
        <v>https://usaybia.net/person/12313</v>
      </c>
    </row>
    <row r="4043" spans="1:18" x14ac:dyDescent="0.25">
      <c r="A4043">
        <f t="shared" si="404"/>
        <v>123</v>
      </c>
      <c r="B4043">
        <f t="shared" si="408"/>
        <v>12314</v>
      </c>
      <c r="C4043" t="str">
        <f t="shared" si="405"/>
        <v>https://usaybia.net/person/12314</v>
      </c>
      <c r="D4043" t="str">
        <f t="shared" si="406"/>
        <v>https://usaybia.net/person/12314_____________</v>
      </c>
      <c r="Q4043" t="str">
        <f t="shared" si="411"/>
        <v>,https://usaybia.net/person/12314</v>
      </c>
      <c r="R4043" t="str">
        <f t="shared" si="407"/>
        <v>https://usaybia.net/person/12314</v>
      </c>
    </row>
    <row r="4044" spans="1:18" x14ac:dyDescent="0.25">
      <c r="A4044">
        <f t="shared" si="404"/>
        <v>123</v>
      </c>
      <c r="B4044">
        <f t="shared" si="408"/>
        <v>12315</v>
      </c>
      <c r="C4044" t="str">
        <f t="shared" si="405"/>
        <v>https://usaybia.net/person/12315</v>
      </c>
      <c r="D4044" t="str">
        <f t="shared" si="406"/>
        <v>https://usaybia.net/person/12315_____________</v>
      </c>
      <c r="Q4044" t="str">
        <f t="shared" si="411"/>
        <v>,https://usaybia.net/person/12315</v>
      </c>
      <c r="R4044" t="str">
        <f t="shared" si="407"/>
        <v>https://usaybia.net/person/12315</v>
      </c>
    </row>
    <row r="4045" spans="1:18" x14ac:dyDescent="0.25">
      <c r="A4045">
        <f t="shared" si="404"/>
        <v>123</v>
      </c>
      <c r="B4045">
        <f t="shared" si="408"/>
        <v>12316</v>
      </c>
      <c r="C4045" t="str">
        <f t="shared" si="405"/>
        <v>https://usaybia.net/person/12316</v>
      </c>
      <c r="D4045" t="str">
        <f t="shared" si="406"/>
        <v>https://usaybia.net/person/12316_____________</v>
      </c>
      <c r="Q4045" t="str">
        <f t="shared" si="411"/>
        <v>,https://usaybia.net/person/12316</v>
      </c>
      <c r="R4045" t="str">
        <f t="shared" si="407"/>
        <v>https://usaybia.net/person/12316</v>
      </c>
    </row>
    <row r="4046" spans="1:18" x14ac:dyDescent="0.25">
      <c r="A4046">
        <f t="shared" ref="A4046:A4109" si="412">A4013+1</f>
        <v>123</v>
      </c>
      <c r="B4046">
        <f t="shared" si="408"/>
        <v>12317</v>
      </c>
      <c r="C4046" t="str">
        <f t="shared" si="405"/>
        <v>https://usaybia.net/person/12317</v>
      </c>
      <c r="D4046" t="str">
        <f t="shared" si="406"/>
        <v>https://usaybia.net/person/12317_____________</v>
      </c>
      <c r="Q4046" t="str">
        <f t="shared" si="411"/>
        <v>,https://usaybia.net/person/12317</v>
      </c>
      <c r="R4046" t="str">
        <f t="shared" si="407"/>
        <v>https://usaybia.net/person/12317</v>
      </c>
    </row>
    <row r="4047" spans="1:18" x14ac:dyDescent="0.25">
      <c r="A4047">
        <f t="shared" si="412"/>
        <v>123</v>
      </c>
      <c r="B4047">
        <f t="shared" si="408"/>
        <v>12318</v>
      </c>
      <c r="C4047" t="str">
        <f t="shared" si="405"/>
        <v>https://usaybia.net/person/12318</v>
      </c>
      <c r="D4047" t="str">
        <f t="shared" si="406"/>
        <v>https://usaybia.net/person/12318_____________</v>
      </c>
      <c r="Q4047" t="str">
        <f t="shared" si="411"/>
        <v>,https://usaybia.net/person/12318</v>
      </c>
      <c r="R4047" t="str">
        <f t="shared" si="407"/>
        <v>https://usaybia.net/person/12318</v>
      </c>
    </row>
    <row r="4048" spans="1:18" x14ac:dyDescent="0.25">
      <c r="A4048">
        <f t="shared" si="412"/>
        <v>123</v>
      </c>
      <c r="B4048">
        <f t="shared" si="408"/>
        <v>12319</v>
      </c>
      <c r="C4048" t="str">
        <f t="shared" si="405"/>
        <v>https://usaybia.net/person/12319</v>
      </c>
      <c r="D4048" t="str">
        <f t="shared" si="406"/>
        <v>https://usaybia.net/person/12319_____________</v>
      </c>
      <c r="Q4048" t="str">
        <f t="shared" si="411"/>
        <v>,https://usaybia.net/person/12319</v>
      </c>
      <c r="R4048" t="str">
        <f t="shared" si="407"/>
        <v>https://usaybia.net/person/12319</v>
      </c>
    </row>
    <row r="4049" spans="1:18" x14ac:dyDescent="0.25">
      <c r="A4049">
        <f t="shared" si="412"/>
        <v>123</v>
      </c>
      <c r="B4049">
        <f t="shared" si="408"/>
        <v>12320</v>
      </c>
      <c r="C4049" t="str">
        <f t="shared" si="405"/>
        <v>https://usaybia.net/person/12320</v>
      </c>
      <c r="D4049" t="str">
        <f t="shared" si="406"/>
        <v>https://usaybia.net/person/12320_____________</v>
      </c>
      <c r="Q4049" t="str">
        <f t="shared" si="411"/>
        <v>,https://usaybia.net/person/12320</v>
      </c>
      <c r="R4049" t="str">
        <f t="shared" si="407"/>
        <v>https://usaybia.net/person/12320</v>
      </c>
    </row>
    <row r="4050" spans="1:18" x14ac:dyDescent="0.25">
      <c r="A4050">
        <f t="shared" si="412"/>
        <v>123</v>
      </c>
      <c r="B4050">
        <f t="shared" si="408"/>
        <v>12321</v>
      </c>
      <c r="C4050" t="str">
        <f t="shared" si="405"/>
        <v>https://usaybia.net/person/12321</v>
      </c>
      <c r="D4050" t="str">
        <f t="shared" si="406"/>
        <v>https://usaybia.net/person/12321_____________</v>
      </c>
      <c r="Q4050" t="str">
        <f t="shared" si="411"/>
        <v>,https://usaybia.net/person/12321</v>
      </c>
      <c r="R4050" t="str">
        <f t="shared" si="407"/>
        <v>https://usaybia.net/person/12321</v>
      </c>
    </row>
    <row r="4051" spans="1:18" x14ac:dyDescent="0.25">
      <c r="A4051">
        <f t="shared" si="412"/>
        <v>123</v>
      </c>
      <c r="B4051">
        <f t="shared" si="408"/>
        <v>12322</v>
      </c>
      <c r="C4051" t="str">
        <f t="shared" si="405"/>
        <v>https://usaybia.net/person/12322</v>
      </c>
      <c r="D4051" t="str">
        <f t="shared" si="406"/>
        <v>https://usaybia.net/person/12322_____________</v>
      </c>
      <c r="Q4051" t="str">
        <f t="shared" si="411"/>
        <v>,https://usaybia.net/person/12322</v>
      </c>
      <c r="R4051" t="str">
        <f t="shared" si="407"/>
        <v>https://usaybia.net/person/12322</v>
      </c>
    </row>
    <row r="4052" spans="1:18" x14ac:dyDescent="0.25">
      <c r="A4052">
        <f t="shared" si="412"/>
        <v>123</v>
      </c>
      <c r="B4052">
        <f t="shared" si="408"/>
        <v>12323</v>
      </c>
      <c r="C4052" t="str">
        <f t="shared" ref="C4052:C4115" si="413">"https://usaybia.net/person/"&amp;B4052</f>
        <v>https://usaybia.net/person/12323</v>
      </c>
      <c r="D4052" t="str">
        <f t="shared" ref="D4052:D4115" si="414">C4052&amp;"_____________"</f>
        <v>https://usaybia.net/person/12323_____________</v>
      </c>
      <c r="Q4052" t="str">
        <f t="shared" si="411"/>
        <v>,https://usaybia.net/person/12323</v>
      </c>
      <c r="R4052" t="str">
        <f t="shared" si="407"/>
        <v>https://usaybia.net/person/12323</v>
      </c>
    </row>
    <row r="4053" spans="1:18" x14ac:dyDescent="0.25">
      <c r="A4053">
        <f t="shared" si="412"/>
        <v>123</v>
      </c>
      <c r="B4053">
        <f t="shared" si="408"/>
        <v>12324</v>
      </c>
      <c r="C4053" t="str">
        <f t="shared" si="413"/>
        <v>https://usaybia.net/person/12324</v>
      </c>
      <c r="D4053" t="str">
        <f t="shared" si="414"/>
        <v>https://usaybia.net/person/12324_____________</v>
      </c>
      <c r="Q4053" t="str">
        <f t="shared" si="411"/>
        <v>,https://usaybia.net/person/12324</v>
      </c>
      <c r="R4053" t="str">
        <f t="shared" si="407"/>
        <v>https://usaybia.net/person/12324</v>
      </c>
    </row>
    <row r="4054" spans="1:18" x14ac:dyDescent="0.25">
      <c r="A4054">
        <f t="shared" si="412"/>
        <v>123</v>
      </c>
      <c r="B4054">
        <f t="shared" si="408"/>
        <v>12325</v>
      </c>
      <c r="C4054" t="str">
        <f t="shared" si="413"/>
        <v>https://usaybia.net/person/12325</v>
      </c>
      <c r="D4054" t="str">
        <f t="shared" si="414"/>
        <v>https://usaybia.net/person/12325_____________</v>
      </c>
      <c r="Q4054" t="str">
        <f t="shared" si="411"/>
        <v>,https://usaybia.net/person/12325</v>
      </c>
      <c r="R4054" t="str">
        <f t="shared" si="407"/>
        <v>https://usaybia.net/person/12325</v>
      </c>
    </row>
    <row r="4055" spans="1:18" x14ac:dyDescent="0.25">
      <c r="A4055">
        <f t="shared" si="412"/>
        <v>123</v>
      </c>
      <c r="B4055">
        <f t="shared" si="408"/>
        <v>12326</v>
      </c>
      <c r="C4055" t="str">
        <f t="shared" si="413"/>
        <v>https://usaybia.net/person/12326</v>
      </c>
      <c r="D4055" t="str">
        <f t="shared" si="414"/>
        <v>https://usaybia.net/person/12326_____________</v>
      </c>
      <c r="Q4055" t="str">
        <f t="shared" si="411"/>
        <v>,https://usaybia.net/person/12326</v>
      </c>
      <c r="R4055" t="str">
        <f t="shared" si="407"/>
        <v>https://usaybia.net/person/12326</v>
      </c>
    </row>
    <row r="4056" spans="1:18" x14ac:dyDescent="0.25">
      <c r="A4056">
        <f t="shared" si="412"/>
        <v>123</v>
      </c>
      <c r="B4056">
        <f t="shared" si="408"/>
        <v>12327</v>
      </c>
      <c r="C4056" t="str">
        <f t="shared" si="413"/>
        <v>https://usaybia.net/person/12327</v>
      </c>
      <c r="D4056" t="str">
        <f t="shared" si="414"/>
        <v>https://usaybia.net/person/12327_____________</v>
      </c>
      <c r="Q4056" t="str">
        <f t="shared" si="411"/>
        <v>,https://usaybia.net/person/12327</v>
      </c>
      <c r="R4056" t="str">
        <f t="shared" si="407"/>
        <v>https://usaybia.net/person/12327</v>
      </c>
    </row>
    <row r="4057" spans="1:18" x14ac:dyDescent="0.25">
      <c r="A4057">
        <f t="shared" si="412"/>
        <v>123</v>
      </c>
      <c r="B4057">
        <f t="shared" si="408"/>
        <v>12328</v>
      </c>
      <c r="C4057" t="str">
        <f t="shared" si="413"/>
        <v>https://usaybia.net/person/12328</v>
      </c>
      <c r="D4057" t="str">
        <f t="shared" si="414"/>
        <v>https://usaybia.net/person/12328_____________</v>
      </c>
      <c r="Q4057" t="str">
        <f t="shared" si="411"/>
        <v>,https://usaybia.net/person/12328</v>
      </c>
      <c r="R4057" t="str">
        <f t="shared" ref="R4057:R4120" si="415">RIGHT(Q4057,LEN(Q4057)-1)</f>
        <v>https://usaybia.net/person/12328</v>
      </c>
    </row>
    <row r="4058" spans="1:18" x14ac:dyDescent="0.25">
      <c r="A4058">
        <f t="shared" si="412"/>
        <v>123</v>
      </c>
      <c r="B4058">
        <f t="shared" si="408"/>
        <v>12329</v>
      </c>
      <c r="C4058" t="str">
        <f t="shared" si="413"/>
        <v>https://usaybia.net/person/12329</v>
      </c>
      <c r="D4058" t="str">
        <f t="shared" si="414"/>
        <v>https://usaybia.net/person/12329_____________</v>
      </c>
      <c r="Q4058" t="str">
        <f t="shared" si="411"/>
        <v>,https://usaybia.net/person/12329</v>
      </c>
      <c r="R4058" t="str">
        <f t="shared" si="415"/>
        <v>https://usaybia.net/person/12329</v>
      </c>
    </row>
    <row r="4059" spans="1:18" x14ac:dyDescent="0.25">
      <c r="A4059">
        <f t="shared" si="412"/>
        <v>123</v>
      </c>
      <c r="B4059">
        <f t="shared" si="408"/>
        <v>12330</v>
      </c>
      <c r="C4059" t="str">
        <f t="shared" si="413"/>
        <v>https://usaybia.net/person/12330</v>
      </c>
      <c r="D4059" t="str">
        <f t="shared" si="414"/>
        <v>https://usaybia.net/person/12330_____________</v>
      </c>
      <c r="Q4059" t="str">
        <f t="shared" si="411"/>
        <v>,https://usaybia.net/person/12330</v>
      </c>
      <c r="R4059" t="str">
        <f t="shared" si="415"/>
        <v>https://usaybia.net/person/12330</v>
      </c>
    </row>
    <row r="4060" spans="1:18" x14ac:dyDescent="0.25">
      <c r="A4060">
        <f t="shared" si="412"/>
        <v>123</v>
      </c>
      <c r="B4060">
        <f t="shared" si="408"/>
        <v>12331</v>
      </c>
      <c r="C4060" t="str">
        <f t="shared" si="413"/>
        <v>https://usaybia.net/person/12331</v>
      </c>
      <c r="D4060" t="str">
        <f t="shared" si="414"/>
        <v>https://usaybia.net/person/12331_____________</v>
      </c>
      <c r="Q4060" t="str">
        <f t="shared" si="411"/>
        <v>,https://usaybia.net/person/12331</v>
      </c>
      <c r="R4060" t="str">
        <f t="shared" si="415"/>
        <v>https://usaybia.net/person/12331</v>
      </c>
    </row>
    <row r="4061" spans="1:18" x14ac:dyDescent="0.25">
      <c r="A4061">
        <f t="shared" si="412"/>
        <v>123</v>
      </c>
      <c r="B4061">
        <f t="shared" si="408"/>
        <v>12332</v>
      </c>
      <c r="C4061" t="str">
        <f t="shared" si="413"/>
        <v>https://usaybia.net/person/12332</v>
      </c>
      <c r="D4061" t="str">
        <f t="shared" si="414"/>
        <v>https://usaybia.net/person/12332_____________</v>
      </c>
      <c r="Q4061" t="str">
        <f t="shared" si="411"/>
        <v>,https://usaybia.net/person/12332</v>
      </c>
      <c r="R4061" t="str">
        <f t="shared" si="415"/>
        <v>https://usaybia.net/person/12332</v>
      </c>
    </row>
    <row r="4062" spans="1:18" x14ac:dyDescent="0.25">
      <c r="A4062">
        <f t="shared" si="412"/>
        <v>123</v>
      </c>
      <c r="B4062">
        <f t="shared" ref="B4062:B4125" si="416">B4061+1</f>
        <v>12333</v>
      </c>
      <c r="C4062" t="str">
        <f t="shared" si="413"/>
        <v>https://usaybia.net/person/12333</v>
      </c>
      <c r="D4062" t="str">
        <f t="shared" si="414"/>
        <v>https://usaybia.net/person/12333_____________</v>
      </c>
      <c r="Q4062" t="str">
        <f t="shared" si="411"/>
        <v>,https://usaybia.net/person/12333</v>
      </c>
      <c r="R4062" t="str">
        <f t="shared" si="415"/>
        <v>https://usaybia.net/person/12333</v>
      </c>
    </row>
    <row r="4063" spans="1:18" x14ac:dyDescent="0.25">
      <c r="A4063">
        <f t="shared" si="412"/>
        <v>124</v>
      </c>
      <c r="B4063">
        <f t="shared" si="409"/>
        <v>12401</v>
      </c>
      <c r="C4063" t="str">
        <f t="shared" si="413"/>
        <v>https://usaybia.net/person/12401</v>
      </c>
      <c r="D4063" t="str">
        <f t="shared" si="414"/>
        <v>https://usaybia.net/person/12401_____________</v>
      </c>
      <c r="Q4063" t="str">
        <f t="shared" si="411"/>
        <v>,https://usaybia.net/person/12401</v>
      </c>
      <c r="R4063" t="str">
        <f t="shared" si="415"/>
        <v>https://usaybia.net/person/12401</v>
      </c>
    </row>
    <row r="4064" spans="1:18" x14ac:dyDescent="0.25">
      <c r="A4064">
        <f t="shared" si="412"/>
        <v>124</v>
      </c>
      <c r="B4064">
        <f t="shared" ref="B4064" si="417">B4063+1</f>
        <v>12402</v>
      </c>
      <c r="C4064" t="str">
        <f t="shared" si="413"/>
        <v>https://usaybia.net/person/12402</v>
      </c>
      <c r="D4064" t="str">
        <f t="shared" si="414"/>
        <v>https://usaybia.net/person/12402_____________</v>
      </c>
      <c r="Q4064" t="str">
        <f t="shared" si="411"/>
        <v>,https://usaybia.net/person/12402</v>
      </c>
      <c r="R4064" t="str">
        <f t="shared" si="415"/>
        <v>https://usaybia.net/person/12402</v>
      </c>
    </row>
    <row r="4065" spans="1:18" x14ac:dyDescent="0.25">
      <c r="A4065">
        <f t="shared" si="412"/>
        <v>124</v>
      </c>
      <c r="B4065">
        <f t="shared" si="416"/>
        <v>12403</v>
      </c>
      <c r="C4065" t="str">
        <f t="shared" si="413"/>
        <v>https://usaybia.net/person/12403</v>
      </c>
      <c r="D4065" t="str">
        <f t="shared" si="414"/>
        <v>https://usaybia.net/person/12403_____________</v>
      </c>
      <c r="Q4065" t="str">
        <f t="shared" si="411"/>
        <v>,https://usaybia.net/person/12403</v>
      </c>
      <c r="R4065" t="str">
        <f t="shared" si="415"/>
        <v>https://usaybia.net/person/12403</v>
      </c>
    </row>
    <row r="4066" spans="1:18" x14ac:dyDescent="0.25">
      <c r="A4066">
        <f t="shared" si="412"/>
        <v>124</v>
      </c>
      <c r="B4066">
        <f t="shared" si="416"/>
        <v>12404</v>
      </c>
      <c r="C4066" t="str">
        <f t="shared" si="413"/>
        <v>https://usaybia.net/person/12404</v>
      </c>
      <c r="D4066" t="str">
        <f t="shared" si="414"/>
        <v>https://usaybia.net/person/12404_____________</v>
      </c>
      <c r="Q4066" t="str">
        <f t="shared" si="411"/>
        <v>,https://usaybia.net/person/12404</v>
      </c>
      <c r="R4066" t="str">
        <f t="shared" si="415"/>
        <v>https://usaybia.net/person/12404</v>
      </c>
    </row>
    <row r="4067" spans="1:18" x14ac:dyDescent="0.25">
      <c r="A4067">
        <f t="shared" si="412"/>
        <v>124</v>
      </c>
      <c r="B4067">
        <f t="shared" si="416"/>
        <v>12405</v>
      </c>
      <c r="C4067" t="str">
        <f t="shared" si="413"/>
        <v>https://usaybia.net/person/12405</v>
      </c>
      <c r="D4067" t="str">
        <f t="shared" si="414"/>
        <v>https://usaybia.net/person/12405_____________</v>
      </c>
      <c r="Q4067" t="str">
        <f t="shared" si="411"/>
        <v>,https://usaybia.net/person/12405</v>
      </c>
      <c r="R4067" t="str">
        <f t="shared" si="415"/>
        <v>https://usaybia.net/person/12405</v>
      </c>
    </row>
    <row r="4068" spans="1:18" x14ac:dyDescent="0.25">
      <c r="A4068">
        <f t="shared" si="412"/>
        <v>124</v>
      </c>
      <c r="B4068">
        <f t="shared" si="416"/>
        <v>12406</v>
      </c>
      <c r="C4068" t="str">
        <f t="shared" si="413"/>
        <v>https://usaybia.net/person/12406</v>
      </c>
      <c r="D4068" t="str">
        <f t="shared" si="414"/>
        <v>https://usaybia.net/person/12406_____________</v>
      </c>
      <c r="Q4068" t="str">
        <f t="shared" si="411"/>
        <v>,https://usaybia.net/person/12406</v>
      </c>
      <c r="R4068" t="str">
        <f t="shared" si="415"/>
        <v>https://usaybia.net/person/12406</v>
      </c>
    </row>
    <row r="4069" spans="1:18" x14ac:dyDescent="0.25">
      <c r="A4069">
        <f t="shared" si="412"/>
        <v>124</v>
      </c>
      <c r="B4069">
        <f t="shared" si="416"/>
        <v>12407</v>
      </c>
      <c r="C4069" t="str">
        <f t="shared" si="413"/>
        <v>https://usaybia.net/person/12407</v>
      </c>
      <c r="D4069" t="str">
        <f t="shared" si="414"/>
        <v>https://usaybia.net/person/12407_____________</v>
      </c>
      <c r="Q4069" t="str">
        <f t="shared" si="411"/>
        <v>,https://usaybia.net/person/12407</v>
      </c>
      <c r="R4069" t="str">
        <f t="shared" si="415"/>
        <v>https://usaybia.net/person/12407</v>
      </c>
    </row>
    <row r="4070" spans="1:18" x14ac:dyDescent="0.25">
      <c r="A4070">
        <f t="shared" si="412"/>
        <v>124</v>
      </c>
      <c r="B4070">
        <f t="shared" si="416"/>
        <v>12408</v>
      </c>
      <c r="C4070" t="str">
        <f t="shared" si="413"/>
        <v>https://usaybia.net/person/12408</v>
      </c>
      <c r="D4070" t="str">
        <f t="shared" si="414"/>
        <v>https://usaybia.net/person/12408_____________</v>
      </c>
      <c r="Q4070" t="str">
        <f t="shared" si="411"/>
        <v>,https://usaybia.net/person/12408</v>
      </c>
      <c r="R4070" t="str">
        <f t="shared" si="415"/>
        <v>https://usaybia.net/person/12408</v>
      </c>
    </row>
    <row r="4071" spans="1:18" x14ac:dyDescent="0.25">
      <c r="A4071">
        <f t="shared" si="412"/>
        <v>124</v>
      </c>
      <c r="B4071">
        <f t="shared" si="416"/>
        <v>12409</v>
      </c>
      <c r="C4071" t="str">
        <f t="shared" si="413"/>
        <v>https://usaybia.net/person/12409</v>
      </c>
      <c r="D4071" t="str">
        <f t="shared" si="414"/>
        <v>https://usaybia.net/person/12409_____________</v>
      </c>
      <c r="Q4071" t="str">
        <f t="shared" si="411"/>
        <v>,https://usaybia.net/person/12409</v>
      </c>
      <c r="R4071" t="str">
        <f t="shared" si="415"/>
        <v>https://usaybia.net/person/12409</v>
      </c>
    </row>
    <row r="4072" spans="1:18" x14ac:dyDescent="0.25">
      <c r="A4072">
        <f t="shared" si="412"/>
        <v>124</v>
      </c>
      <c r="B4072">
        <f t="shared" si="416"/>
        <v>12410</v>
      </c>
      <c r="C4072" t="str">
        <f t="shared" si="413"/>
        <v>https://usaybia.net/person/12410</v>
      </c>
      <c r="D4072" t="str">
        <f t="shared" si="414"/>
        <v>https://usaybia.net/person/12410_____________</v>
      </c>
      <c r="Q4072" t="str">
        <f t="shared" si="411"/>
        <v>,https://usaybia.net/person/12410</v>
      </c>
      <c r="R4072" t="str">
        <f t="shared" si="415"/>
        <v>https://usaybia.net/person/12410</v>
      </c>
    </row>
    <row r="4073" spans="1:18" x14ac:dyDescent="0.25">
      <c r="A4073">
        <f t="shared" si="412"/>
        <v>124</v>
      </c>
      <c r="B4073">
        <f t="shared" si="416"/>
        <v>12411</v>
      </c>
      <c r="C4073" t="str">
        <f t="shared" si="413"/>
        <v>https://usaybia.net/person/12411</v>
      </c>
      <c r="D4073" t="str">
        <f t="shared" si="414"/>
        <v>https://usaybia.net/person/12411_____________</v>
      </c>
      <c r="Q4073" t="str">
        <f t="shared" si="411"/>
        <v>,https://usaybia.net/person/12411</v>
      </c>
      <c r="R4073" t="str">
        <f t="shared" si="415"/>
        <v>https://usaybia.net/person/12411</v>
      </c>
    </row>
    <row r="4074" spans="1:18" x14ac:dyDescent="0.25">
      <c r="A4074">
        <f t="shared" si="412"/>
        <v>124</v>
      </c>
      <c r="B4074">
        <f t="shared" si="416"/>
        <v>12412</v>
      </c>
      <c r="C4074" t="str">
        <f t="shared" si="413"/>
        <v>https://usaybia.net/person/12412</v>
      </c>
      <c r="D4074" t="str">
        <f t="shared" si="414"/>
        <v>https://usaybia.net/person/12412_____________</v>
      </c>
      <c r="Q4074" t="str">
        <f t="shared" si="411"/>
        <v>,https://usaybia.net/person/12412</v>
      </c>
      <c r="R4074" t="str">
        <f t="shared" si="415"/>
        <v>https://usaybia.net/person/12412</v>
      </c>
    </row>
    <row r="4075" spans="1:18" x14ac:dyDescent="0.25">
      <c r="A4075">
        <f t="shared" si="412"/>
        <v>124</v>
      </c>
      <c r="B4075">
        <f t="shared" si="416"/>
        <v>12413</v>
      </c>
      <c r="C4075" t="str">
        <f t="shared" si="413"/>
        <v>https://usaybia.net/person/12413</v>
      </c>
      <c r="D4075" t="str">
        <f t="shared" si="414"/>
        <v>https://usaybia.net/person/12413_____________</v>
      </c>
      <c r="Q4075" t="str">
        <f t="shared" si="411"/>
        <v>,https://usaybia.net/person/12413</v>
      </c>
      <c r="R4075" t="str">
        <f t="shared" si="415"/>
        <v>https://usaybia.net/person/12413</v>
      </c>
    </row>
    <row r="4076" spans="1:18" x14ac:dyDescent="0.25">
      <c r="A4076">
        <f t="shared" si="412"/>
        <v>124</v>
      </c>
      <c r="B4076">
        <f t="shared" si="416"/>
        <v>12414</v>
      </c>
      <c r="C4076" t="str">
        <f t="shared" si="413"/>
        <v>https://usaybia.net/person/12414</v>
      </c>
      <c r="D4076" t="str">
        <f t="shared" si="414"/>
        <v>https://usaybia.net/person/12414_____________</v>
      </c>
      <c r="Q4076" t="str">
        <f t="shared" si="411"/>
        <v>,https://usaybia.net/person/12414</v>
      </c>
      <c r="R4076" t="str">
        <f t="shared" si="415"/>
        <v>https://usaybia.net/person/12414</v>
      </c>
    </row>
    <row r="4077" spans="1:18" x14ac:dyDescent="0.25">
      <c r="A4077">
        <f t="shared" si="412"/>
        <v>124</v>
      </c>
      <c r="B4077">
        <f t="shared" si="416"/>
        <v>12415</v>
      </c>
      <c r="C4077" t="str">
        <f t="shared" si="413"/>
        <v>https://usaybia.net/person/12415</v>
      </c>
      <c r="D4077" t="str">
        <f t="shared" si="414"/>
        <v>https://usaybia.net/person/12415_____________</v>
      </c>
      <c r="Q4077" t="str">
        <f t="shared" si="411"/>
        <v>,https://usaybia.net/person/12415</v>
      </c>
      <c r="R4077" t="str">
        <f t="shared" si="415"/>
        <v>https://usaybia.net/person/12415</v>
      </c>
    </row>
    <row r="4078" spans="1:18" x14ac:dyDescent="0.25">
      <c r="A4078">
        <f t="shared" si="412"/>
        <v>124</v>
      </c>
      <c r="B4078">
        <f t="shared" si="416"/>
        <v>12416</v>
      </c>
      <c r="C4078" t="str">
        <f t="shared" si="413"/>
        <v>https://usaybia.net/person/12416</v>
      </c>
      <c r="D4078" t="str">
        <f t="shared" si="414"/>
        <v>https://usaybia.net/person/12416_____________</v>
      </c>
      <c r="Q4078" t="str">
        <f t="shared" si="411"/>
        <v>,https://usaybia.net/person/12416</v>
      </c>
      <c r="R4078" t="str">
        <f t="shared" si="415"/>
        <v>https://usaybia.net/person/12416</v>
      </c>
    </row>
    <row r="4079" spans="1:18" x14ac:dyDescent="0.25">
      <c r="A4079">
        <f t="shared" si="412"/>
        <v>124</v>
      </c>
      <c r="B4079">
        <f t="shared" si="416"/>
        <v>12417</v>
      </c>
      <c r="C4079" t="str">
        <f t="shared" si="413"/>
        <v>https://usaybia.net/person/12417</v>
      </c>
      <c r="D4079" t="str">
        <f t="shared" si="414"/>
        <v>https://usaybia.net/person/12417_____________</v>
      </c>
      <c r="Q4079" t="str">
        <f t="shared" si="411"/>
        <v>,https://usaybia.net/person/12417</v>
      </c>
      <c r="R4079" t="str">
        <f t="shared" si="415"/>
        <v>https://usaybia.net/person/12417</v>
      </c>
    </row>
    <row r="4080" spans="1:18" x14ac:dyDescent="0.25">
      <c r="A4080">
        <f t="shared" si="412"/>
        <v>124</v>
      </c>
      <c r="B4080">
        <f t="shared" si="416"/>
        <v>12418</v>
      </c>
      <c r="C4080" t="str">
        <f t="shared" si="413"/>
        <v>https://usaybia.net/person/12418</v>
      </c>
      <c r="D4080" t="str">
        <f t="shared" si="414"/>
        <v>https://usaybia.net/person/12418_____________</v>
      </c>
      <c r="Q4080" t="str">
        <f t="shared" si="411"/>
        <v>,https://usaybia.net/person/12418</v>
      </c>
      <c r="R4080" t="str">
        <f t="shared" si="415"/>
        <v>https://usaybia.net/person/12418</v>
      </c>
    </row>
    <row r="4081" spans="1:18" x14ac:dyDescent="0.25">
      <c r="A4081">
        <f t="shared" si="412"/>
        <v>124</v>
      </c>
      <c r="B4081">
        <f t="shared" si="416"/>
        <v>12419</v>
      </c>
      <c r="C4081" t="str">
        <f t="shared" si="413"/>
        <v>https://usaybia.net/person/12419</v>
      </c>
      <c r="D4081" t="str">
        <f t="shared" si="414"/>
        <v>https://usaybia.net/person/12419_____________</v>
      </c>
      <c r="Q4081" t="str">
        <f t="shared" si="411"/>
        <v>,https://usaybia.net/person/12419</v>
      </c>
      <c r="R4081" t="str">
        <f t="shared" si="415"/>
        <v>https://usaybia.net/person/12419</v>
      </c>
    </row>
    <row r="4082" spans="1:18" x14ac:dyDescent="0.25">
      <c r="A4082">
        <f t="shared" si="412"/>
        <v>124</v>
      </c>
      <c r="B4082">
        <f t="shared" si="416"/>
        <v>12420</v>
      </c>
      <c r="C4082" t="str">
        <f t="shared" si="413"/>
        <v>https://usaybia.net/person/12420</v>
      </c>
      <c r="D4082" t="str">
        <f t="shared" si="414"/>
        <v>https://usaybia.net/person/12420_____________</v>
      </c>
      <c r="Q4082" t="str">
        <f t="shared" si="411"/>
        <v>,https://usaybia.net/person/12420</v>
      </c>
      <c r="R4082" t="str">
        <f t="shared" si="415"/>
        <v>https://usaybia.net/person/12420</v>
      </c>
    </row>
    <row r="4083" spans="1:18" x14ac:dyDescent="0.25">
      <c r="A4083">
        <f t="shared" si="412"/>
        <v>124</v>
      </c>
      <c r="B4083">
        <f t="shared" si="416"/>
        <v>12421</v>
      </c>
      <c r="C4083" t="str">
        <f t="shared" si="413"/>
        <v>https://usaybia.net/person/12421</v>
      </c>
      <c r="D4083" t="str">
        <f t="shared" si="414"/>
        <v>https://usaybia.net/person/12421_____________</v>
      </c>
      <c r="Q4083" t="str">
        <f t="shared" si="411"/>
        <v>,https://usaybia.net/person/12421</v>
      </c>
      <c r="R4083" t="str">
        <f t="shared" si="415"/>
        <v>https://usaybia.net/person/12421</v>
      </c>
    </row>
    <row r="4084" spans="1:18" x14ac:dyDescent="0.25">
      <c r="A4084">
        <f t="shared" si="412"/>
        <v>124</v>
      </c>
      <c r="B4084">
        <f t="shared" si="416"/>
        <v>12422</v>
      </c>
      <c r="C4084" t="str">
        <f t="shared" si="413"/>
        <v>https://usaybia.net/person/12422</v>
      </c>
      <c r="D4084" t="str">
        <f t="shared" si="414"/>
        <v>https://usaybia.net/person/12422_____________</v>
      </c>
      <c r="Q4084" t="str">
        <f t="shared" si="411"/>
        <v>,https://usaybia.net/person/12422</v>
      </c>
      <c r="R4084" t="str">
        <f t="shared" si="415"/>
        <v>https://usaybia.net/person/12422</v>
      </c>
    </row>
    <row r="4085" spans="1:18" x14ac:dyDescent="0.25">
      <c r="A4085">
        <f t="shared" si="412"/>
        <v>124</v>
      </c>
      <c r="B4085">
        <f t="shared" si="416"/>
        <v>12423</v>
      </c>
      <c r="C4085" t="str">
        <f t="shared" si="413"/>
        <v>https://usaybia.net/person/12423</v>
      </c>
      <c r="D4085" t="str">
        <f t="shared" si="414"/>
        <v>https://usaybia.net/person/12423_____________</v>
      </c>
      <c r="Q4085" t="str">
        <f t="shared" si="411"/>
        <v>,https://usaybia.net/person/12423</v>
      </c>
      <c r="R4085" t="str">
        <f t="shared" si="415"/>
        <v>https://usaybia.net/person/12423</v>
      </c>
    </row>
    <row r="4086" spans="1:18" x14ac:dyDescent="0.25">
      <c r="A4086">
        <f t="shared" si="412"/>
        <v>124</v>
      </c>
      <c r="B4086">
        <f t="shared" si="416"/>
        <v>12424</v>
      </c>
      <c r="C4086" t="str">
        <f t="shared" si="413"/>
        <v>https://usaybia.net/person/12424</v>
      </c>
      <c r="D4086" t="str">
        <f t="shared" si="414"/>
        <v>https://usaybia.net/person/12424_____________</v>
      </c>
      <c r="Q4086" t="str">
        <f t="shared" si="411"/>
        <v>,https://usaybia.net/person/12424</v>
      </c>
      <c r="R4086" t="str">
        <f t="shared" si="415"/>
        <v>https://usaybia.net/person/12424</v>
      </c>
    </row>
    <row r="4087" spans="1:18" x14ac:dyDescent="0.25">
      <c r="A4087">
        <f t="shared" si="412"/>
        <v>124</v>
      </c>
      <c r="B4087">
        <f t="shared" si="416"/>
        <v>12425</v>
      </c>
      <c r="C4087" t="str">
        <f t="shared" si="413"/>
        <v>https://usaybia.net/person/12425</v>
      </c>
      <c r="D4087" t="str">
        <f t="shared" si="414"/>
        <v>https://usaybia.net/person/12425_____________</v>
      </c>
      <c r="Q4087" t="str">
        <f t="shared" si="411"/>
        <v>,https://usaybia.net/person/12425</v>
      </c>
      <c r="R4087" t="str">
        <f t="shared" si="415"/>
        <v>https://usaybia.net/person/12425</v>
      </c>
    </row>
    <row r="4088" spans="1:18" x14ac:dyDescent="0.25">
      <c r="A4088">
        <f t="shared" si="412"/>
        <v>124</v>
      </c>
      <c r="B4088">
        <f t="shared" si="416"/>
        <v>12426</v>
      </c>
      <c r="C4088" t="str">
        <f t="shared" si="413"/>
        <v>https://usaybia.net/person/12426</v>
      </c>
      <c r="D4088" t="str">
        <f t="shared" si="414"/>
        <v>https://usaybia.net/person/12426_____________</v>
      </c>
      <c r="Q4088" t="str">
        <f t="shared" si="411"/>
        <v>,https://usaybia.net/person/12426</v>
      </c>
      <c r="R4088" t="str">
        <f t="shared" si="415"/>
        <v>https://usaybia.net/person/12426</v>
      </c>
    </row>
    <row r="4089" spans="1:18" x14ac:dyDescent="0.25">
      <c r="A4089">
        <f t="shared" si="412"/>
        <v>124</v>
      </c>
      <c r="B4089">
        <f t="shared" si="416"/>
        <v>12427</v>
      </c>
      <c r="C4089" t="str">
        <f t="shared" si="413"/>
        <v>https://usaybia.net/person/12427</v>
      </c>
      <c r="D4089" t="str">
        <f t="shared" si="414"/>
        <v>https://usaybia.net/person/12427_____________</v>
      </c>
      <c r="Q4089" t="str">
        <f t="shared" si="411"/>
        <v>,https://usaybia.net/person/12427</v>
      </c>
      <c r="R4089" t="str">
        <f t="shared" si="415"/>
        <v>https://usaybia.net/person/12427</v>
      </c>
    </row>
    <row r="4090" spans="1:18" x14ac:dyDescent="0.25">
      <c r="A4090">
        <f t="shared" si="412"/>
        <v>124</v>
      </c>
      <c r="B4090">
        <f t="shared" si="416"/>
        <v>12428</v>
      </c>
      <c r="C4090" t="str">
        <f t="shared" si="413"/>
        <v>https://usaybia.net/person/12428</v>
      </c>
      <c r="D4090" t="str">
        <f t="shared" si="414"/>
        <v>https://usaybia.net/person/12428_____________</v>
      </c>
      <c r="Q4090" t="str">
        <f t="shared" si="411"/>
        <v>,https://usaybia.net/person/12428</v>
      </c>
      <c r="R4090" t="str">
        <f t="shared" si="415"/>
        <v>https://usaybia.net/person/12428</v>
      </c>
    </row>
    <row r="4091" spans="1:18" x14ac:dyDescent="0.25">
      <c r="A4091">
        <f t="shared" si="412"/>
        <v>124</v>
      </c>
      <c r="B4091">
        <f t="shared" si="416"/>
        <v>12429</v>
      </c>
      <c r="C4091" t="str">
        <f t="shared" si="413"/>
        <v>https://usaybia.net/person/12429</v>
      </c>
      <c r="D4091" t="str">
        <f t="shared" si="414"/>
        <v>https://usaybia.net/person/12429_____________</v>
      </c>
      <c r="Q4091" t="str">
        <f t="shared" si="411"/>
        <v>,https://usaybia.net/person/12429</v>
      </c>
      <c r="R4091" t="str">
        <f t="shared" si="415"/>
        <v>https://usaybia.net/person/12429</v>
      </c>
    </row>
    <row r="4092" spans="1:18" x14ac:dyDescent="0.25">
      <c r="A4092">
        <f t="shared" si="412"/>
        <v>124</v>
      </c>
      <c r="B4092">
        <f t="shared" si="416"/>
        <v>12430</v>
      </c>
      <c r="C4092" t="str">
        <f t="shared" si="413"/>
        <v>https://usaybia.net/person/12430</v>
      </c>
      <c r="D4092" t="str">
        <f t="shared" si="414"/>
        <v>https://usaybia.net/person/12430_____________</v>
      </c>
      <c r="Q4092" t="str">
        <f t="shared" si="411"/>
        <v>,https://usaybia.net/person/12430</v>
      </c>
      <c r="R4092" t="str">
        <f t="shared" si="415"/>
        <v>https://usaybia.net/person/12430</v>
      </c>
    </row>
    <row r="4093" spans="1:18" x14ac:dyDescent="0.25">
      <c r="A4093">
        <f t="shared" si="412"/>
        <v>124</v>
      </c>
      <c r="B4093">
        <f t="shared" si="416"/>
        <v>12431</v>
      </c>
      <c r="C4093" t="str">
        <f t="shared" si="413"/>
        <v>https://usaybia.net/person/12431</v>
      </c>
      <c r="D4093" t="str">
        <f t="shared" si="414"/>
        <v>https://usaybia.net/person/12431_____________</v>
      </c>
      <c r="Q4093" t="str">
        <f t="shared" si="411"/>
        <v>,https://usaybia.net/person/12431</v>
      </c>
      <c r="R4093" t="str">
        <f t="shared" si="415"/>
        <v>https://usaybia.net/person/12431</v>
      </c>
    </row>
    <row r="4094" spans="1:18" x14ac:dyDescent="0.25">
      <c r="A4094">
        <f t="shared" si="412"/>
        <v>124</v>
      </c>
      <c r="B4094">
        <f t="shared" si="416"/>
        <v>12432</v>
      </c>
      <c r="C4094" t="str">
        <f t="shared" si="413"/>
        <v>https://usaybia.net/person/12432</v>
      </c>
      <c r="D4094" t="str">
        <f t="shared" si="414"/>
        <v>https://usaybia.net/person/12432_____________</v>
      </c>
      <c r="Q4094" t="str">
        <f t="shared" si="411"/>
        <v>,https://usaybia.net/person/12432</v>
      </c>
      <c r="R4094" t="str">
        <f t="shared" si="415"/>
        <v>https://usaybia.net/person/12432</v>
      </c>
    </row>
    <row r="4095" spans="1:18" x14ac:dyDescent="0.25">
      <c r="A4095">
        <f t="shared" si="412"/>
        <v>124</v>
      </c>
      <c r="B4095">
        <f t="shared" si="416"/>
        <v>12433</v>
      </c>
      <c r="C4095" t="str">
        <f t="shared" si="413"/>
        <v>https://usaybia.net/person/12433</v>
      </c>
      <c r="D4095" t="str">
        <f t="shared" si="414"/>
        <v>https://usaybia.net/person/12433_____________</v>
      </c>
      <c r="Q4095" t="str">
        <f t="shared" si="411"/>
        <v>,https://usaybia.net/person/12433</v>
      </c>
      <c r="R4095" t="str">
        <f t="shared" si="415"/>
        <v>https://usaybia.net/person/12433</v>
      </c>
    </row>
    <row r="4096" spans="1:18" x14ac:dyDescent="0.25">
      <c r="A4096">
        <f t="shared" si="412"/>
        <v>125</v>
      </c>
      <c r="B4096">
        <f t="shared" ref="B4096:B4129" si="418">A4096*100+1</f>
        <v>12501</v>
      </c>
      <c r="C4096" t="str">
        <f t="shared" si="413"/>
        <v>https://usaybia.net/person/12501</v>
      </c>
      <c r="D4096" t="str">
        <f t="shared" si="414"/>
        <v>https://usaybia.net/person/12501_____________</v>
      </c>
      <c r="Q4096" t="str">
        <f t="shared" si="411"/>
        <v>,https://usaybia.net/person/12501</v>
      </c>
      <c r="R4096" t="str">
        <f t="shared" si="415"/>
        <v>https://usaybia.net/person/12501</v>
      </c>
    </row>
    <row r="4097" spans="1:18" x14ac:dyDescent="0.25">
      <c r="A4097">
        <f t="shared" si="412"/>
        <v>125</v>
      </c>
      <c r="B4097">
        <f t="shared" ref="B4097" si="419">B4096+1</f>
        <v>12502</v>
      </c>
      <c r="C4097" t="str">
        <f t="shared" si="413"/>
        <v>https://usaybia.net/person/12502</v>
      </c>
      <c r="D4097" t="str">
        <f t="shared" si="414"/>
        <v>https://usaybia.net/person/12502_____________</v>
      </c>
      <c r="Q4097" t="str">
        <f t="shared" si="411"/>
        <v>,https://usaybia.net/person/12502</v>
      </c>
      <c r="R4097" t="str">
        <f t="shared" si="415"/>
        <v>https://usaybia.net/person/12502</v>
      </c>
    </row>
    <row r="4098" spans="1:18" x14ac:dyDescent="0.25">
      <c r="A4098">
        <f t="shared" si="412"/>
        <v>125</v>
      </c>
      <c r="B4098">
        <f t="shared" si="416"/>
        <v>12503</v>
      </c>
      <c r="C4098" t="str">
        <f t="shared" si="413"/>
        <v>https://usaybia.net/person/12503</v>
      </c>
      <c r="D4098" t="str">
        <f t="shared" si="414"/>
        <v>https://usaybia.net/person/12503_____________</v>
      </c>
      <c r="Q4098" t="str">
        <f t="shared" si="411"/>
        <v>,https://usaybia.net/person/12503</v>
      </c>
      <c r="R4098" t="str">
        <f t="shared" si="415"/>
        <v>https://usaybia.net/person/12503</v>
      </c>
    </row>
    <row r="4099" spans="1:18" x14ac:dyDescent="0.25">
      <c r="A4099">
        <f t="shared" si="412"/>
        <v>125</v>
      </c>
      <c r="B4099">
        <f t="shared" si="416"/>
        <v>12504</v>
      </c>
      <c r="C4099" t="str">
        <f t="shared" si="413"/>
        <v>https://usaybia.net/person/12504</v>
      </c>
      <c r="D4099" t="str">
        <f t="shared" si="414"/>
        <v>https://usaybia.net/person/12504_____________</v>
      </c>
      <c r="Q4099" t="str">
        <f t="shared" ref="Q4099:Q4162" si="420">SUBSTITUTE(SUBSTITUTE(SUBSTITUTE(CONCATENATE(C4099,F4099,G4099,H4099,I4099,J4099,K4099,L4099,SUBSTITUTE(M4099,".emedien.ub.uni-muenchen.de",""),N4099,O4099,P4099),"http",",http"),"xxx",""),"XXX","")</f>
        <v>,https://usaybia.net/person/12504</v>
      </c>
      <c r="R4099" t="str">
        <f t="shared" si="415"/>
        <v>https://usaybia.net/person/12504</v>
      </c>
    </row>
    <row r="4100" spans="1:18" x14ac:dyDescent="0.25">
      <c r="A4100">
        <f t="shared" si="412"/>
        <v>125</v>
      </c>
      <c r="B4100">
        <f t="shared" si="416"/>
        <v>12505</v>
      </c>
      <c r="C4100" t="str">
        <f t="shared" si="413"/>
        <v>https://usaybia.net/person/12505</v>
      </c>
      <c r="D4100" t="str">
        <f t="shared" si="414"/>
        <v>https://usaybia.net/person/12505_____________</v>
      </c>
      <c r="Q4100" t="str">
        <f t="shared" si="420"/>
        <v>,https://usaybia.net/person/12505</v>
      </c>
      <c r="R4100" t="str">
        <f t="shared" si="415"/>
        <v>https://usaybia.net/person/12505</v>
      </c>
    </row>
    <row r="4101" spans="1:18" x14ac:dyDescent="0.25">
      <c r="A4101">
        <f t="shared" si="412"/>
        <v>125</v>
      </c>
      <c r="B4101">
        <f t="shared" si="416"/>
        <v>12506</v>
      </c>
      <c r="C4101" t="str">
        <f t="shared" si="413"/>
        <v>https://usaybia.net/person/12506</v>
      </c>
      <c r="D4101" t="str">
        <f t="shared" si="414"/>
        <v>https://usaybia.net/person/12506_____________</v>
      </c>
      <c r="Q4101" t="str">
        <f t="shared" si="420"/>
        <v>,https://usaybia.net/person/12506</v>
      </c>
      <c r="R4101" t="str">
        <f t="shared" si="415"/>
        <v>https://usaybia.net/person/12506</v>
      </c>
    </row>
    <row r="4102" spans="1:18" x14ac:dyDescent="0.25">
      <c r="A4102">
        <f t="shared" si="412"/>
        <v>125</v>
      </c>
      <c r="B4102">
        <f t="shared" si="416"/>
        <v>12507</v>
      </c>
      <c r="C4102" t="str">
        <f t="shared" si="413"/>
        <v>https://usaybia.net/person/12507</v>
      </c>
      <c r="D4102" t="str">
        <f t="shared" si="414"/>
        <v>https://usaybia.net/person/12507_____________</v>
      </c>
      <c r="Q4102" t="str">
        <f t="shared" si="420"/>
        <v>,https://usaybia.net/person/12507</v>
      </c>
      <c r="R4102" t="str">
        <f t="shared" si="415"/>
        <v>https://usaybia.net/person/12507</v>
      </c>
    </row>
    <row r="4103" spans="1:18" x14ac:dyDescent="0.25">
      <c r="A4103">
        <f t="shared" si="412"/>
        <v>125</v>
      </c>
      <c r="B4103">
        <f t="shared" si="416"/>
        <v>12508</v>
      </c>
      <c r="C4103" t="str">
        <f t="shared" si="413"/>
        <v>https://usaybia.net/person/12508</v>
      </c>
      <c r="D4103" t="str">
        <f t="shared" si="414"/>
        <v>https://usaybia.net/person/12508_____________</v>
      </c>
      <c r="Q4103" t="str">
        <f t="shared" si="420"/>
        <v>,https://usaybia.net/person/12508</v>
      </c>
      <c r="R4103" t="str">
        <f t="shared" si="415"/>
        <v>https://usaybia.net/person/12508</v>
      </c>
    </row>
    <row r="4104" spans="1:18" x14ac:dyDescent="0.25">
      <c r="A4104">
        <f t="shared" si="412"/>
        <v>125</v>
      </c>
      <c r="B4104">
        <f t="shared" si="416"/>
        <v>12509</v>
      </c>
      <c r="C4104" t="str">
        <f t="shared" si="413"/>
        <v>https://usaybia.net/person/12509</v>
      </c>
      <c r="D4104" t="str">
        <f t="shared" si="414"/>
        <v>https://usaybia.net/person/12509_____________</v>
      </c>
      <c r="Q4104" t="str">
        <f t="shared" si="420"/>
        <v>,https://usaybia.net/person/12509</v>
      </c>
      <c r="R4104" t="str">
        <f t="shared" si="415"/>
        <v>https://usaybia.net/person/12509</v>
      </c>
    </row>
    <row r="4105" spans="1:18" x14ac:dyDescent="0.25">
      <c r="A4105">
        <f t="shared" si="412"/>
        <v>125</v>
      </c>
      <c r="B4105">
        <f t="shared" si="416"/>
        <v>12510</v>
      </c>
      <c r="C4105" t="str">
        <f t="shared" si="413"/>
        <v>https://usaybia.net/person/12510</v>
      </c>
      <c r="D4105" t="str">
        <f t="shared" si="414"/>
        <v>https://usaybia.net/person/12510_____________</v>
      </c>
      <c r="Q4105" t="str">
        <f t="shared" si="420"/>
        <v>,https://usaybia.net/person/12510</v>
      </c>
      <c r="R4105" t="str">
        <f t="shared" si="415"/>
        <v>https://usaybia.net/person/12510</v>
      </c>
    </row>
    <row r="4106" spans="1:18" x14ac:dyDescent="0.25">
      <c r="A4106">
        <f t="shared" si="412"/>
        <v>125</v>
      </c>
      <c r="B4106">
        <f t="shared" si="416"/>
        <v>12511</v>
      </c>
      <c r="C4106" t="str">
        <f t="shared" si="413"/>
        <v>https://usaybia.net/person/12511</v>
      </c>
      <c r="D4106" t="str">
        <f t="shared" si="414"/>
        <v>https://usaybia.net/person/12511_____________</v>
      </c>
      <c r="Q4106" t="str">
        <f t="shared" si="420"/>
        <v>,https://usaybia.net/person/12511</v>
      </c>
      <c r="R4106" t="str">
        <f t="shared" si="415"/>
        <v>https://usaybia.net/person/12511</v>
      </c>
    </row>
    <row r="4107" spans="1:18" x14ac:dyDescent="0.25">
      <c r="A4107">
        <f t="shared" si="412"/>
        <v>125</v>
      </c>
      <c r="B4107">
        <f t="shared" si="416"/>
        <v>12512</v>
      </c>
      <c r="C4107" t="str">
        <f t="shared" si="413"/>
        <v>https://usaybia.net/person/12512</v>
      </c>
      <c r="D4107" t="str">
        <f t="shared" si="414"/>
        <v>https://usaybia.net/person/12512_____________</v>
      </c>
      <c r="Q4107" t="str">
        <f t="shared" si="420"/>
        <v>,https://usaybia.net/person/12512</v>
      </c>
      <c r="R4107" t="str">
        <f t="shared" si="415"/>
        <v>https://usaybia.net/person/12512</v>
      </c>
    </row>
    <row r="4108" spans="1:18" x14ac:dyDescent="0.25">
      <c r="A4108">
        <f t="shared" si="412"/>
        <v>125</v>
      </c>
      <c r="B4108">
        <f t="shared" si="416"/>
        <v>12513</v>
      </c>
      <c r="C4108" t="str">
        <f t="shared" si="413"/>
        <v>https://usaybia.net/person/12513</v>
      </c>
      <c r="D4108" t="str">
        <f t="shared" si="414"/>
        <v>https://usaybia.net/person/12513_____________</v>
      </c>
      <c r="Q4108" t="str">
        <f t="shared" si="420"/>
        <v>,https://usaybia.net/person/12513</v>
      </c>
      <c r="R4108" t="str">
        <f t="shared" si="415"/>
        <v>https://usaybia.net/person/12513</v>
      </c>
    </row>
    <row r="4109" spans="1:18" x14ac:dyDescent="0.25">
      <c r="A4109">
        <f t="shared" si="412"/>
        <v>125</v>
      </c>
      <c r="B4109">
        <f t="shared" si="416"/>
        <v>12514</v>
      </c>
      <c r="C4109" t="str">
        <f t="shared" si="413"/>
        <v>https://usaybia.net/person/12514</v>
      </c>
      <c r="D4109" t="str">
        <f t="shared" si="414"/>
        <v>https://usaybia.net/person/12514_____________</v>
      </c>
      <c r="Q4109" t="str">
        <f t="shared" si="420"/>
        <v>,https://usaybia.net/person/12514</v>
      </c>
      <c r="R4109" t="str">
        <f t="shared" si="415"/>
        <v>https://usaybia.net/person/12514</v>
      </c>
    </row>
    <row r="4110" spans="1:18" x14ac:dyDescent="0.25">
      <c r="A4110">
        <f t="shared" ref="A4110:A4173" si="421">A4077+1</f>
        <v>125</v>
      </c>
      <c r="B4110">
        <f t="shared" si="416"/>
        <v>12515</v>
      </c>
      <c r="C4110" t="str">
        <f t="shared" si="413"/>
        <v>https://usaybia.net/person/12515</v>
      </c>
      <c r="D4110" t="str">
        <f t="shared" si="414"/>
        <v>https://usaybia.net/person/12515_____________</v>
      </c>
      <c r="Q4110" t="str">
        <f t="shared" si="420"/>
        <v>,https://usaybia.net/person/12515</v>
      </c>
      <c r="R4110" t="str">
        <f t="shared" si="415"/>
        <v>https://usaybia.net/person/12515</v>
      </c>
    </row>
    <row r="4111" spans="1:18" x14ac:dyDescent="0.25">
      <c r="A4111">
        <f t="shared" si="421"/>
        <v>125</v>
      </c>
      <c r="B4111">
        <f t="shared" si="416"/>
        <v>12516</v>
      </c>
      <c r="C4111" t="str">
        <f t="shared" si="413"/>
        <v>https://usaybia.net/person/12516</v>
      </c>
      <c r="D4111" t="str">
        <f t="shared" si="414"/>
        <v>https://usaybia.net/person/12516_____________</v>
      </c>
      <c r="Q4111" t="str">
        <f t="shared" si="420"/>
        <v>,https://usaybia.net/person/12516</v>
      </c>
      <c r="R4111" t="str">
        <f t="shared" si="415"/>
        <v>https://usaybia.net/person/12516</v>
      </c>
    </row>
    <row r="4112" spans="1:18" x14ac:dyDescent="0.25">
      <c r="A4112">
        <f t="shared" si="421"/>
        <v>125</v>
      </c>
      <c r="B4112">
        <f t="shared" si="416"/>
        <v>12517</v>
      </c>
      <c r="C4112" t="str">
        <f t="shared" si="413"/>
        <v>https://usaybia.net/person/12517</v>
      </c>
      <c r="D4112" t="str">
        <f t="shared" si="414"/>
        <v>https://usaybia.net/person/12517_____________</v>
      </c>
      <c r="Q4112" t="str">
        <f t="shared" si="420"/>
        <v>,https://usaybia.net/person/12517</v>
      </c>
      <c r="R4112" t="str">
        <f t="shared" si="415"/>
        <v>https://usaybia.net/person/12517</v>
      </c>
    </row>
    <row r="4113" spans="1:18" x14ac:dyDescent="0.25">
      <c r="A4113">
        <f t="shared" si="421"/>
        <v>125</v>
      </c>
      <c r="B4113">
        <f t="shared" si="416"/>
        <v>12518</v>
      </c>
      <c r="C4113" t="str">
        <f t="shared" si="413"/>
        <v>https://usaybia.net/person/12518</v>
      </c>
      <c r="D4113" t="str">
        <f t="shared" si="414"/>
        <v>https://usaybia.net/person/12518_____________</v>
      </c>
      <c r="Q4113" t="str">
        <f t="shared" si="420"/>
        <v>,https://usaybia.net/person/12518</v>
      </c>
      <c r="R4113" t="str">
        <f t="shared" si="415"/>
        <v>https://usaybia.net/person/12518</v>
      </c>
    </row>
    <row r="4114" spans="1:18" x14ac:dyDescent="0.25">
      <c r="A4114">
        <f t="shared" si="421"/>
        <v>125</v>
      </c>
      <c r="B4114">
        <f t="shared" si="416"/>
        <v>12519</v>
      </c>
      <c r="C4114" t="str">
        <f t="shared" si="413"/>
        <v>https://usaybia.net/person/12519</v>
      </c>
      <c r="D4114" t="str">
        <f t="shared" si="414"/>
        <v>https://usaybia.net/person/12519_____________</v>
      </c>
      <c r="Q4114" t="str">
        <f t="shared" si="420"/>
        <v>,https://usaybia.net/person/12519</v>
      </c>
      <c r="R4114" t="str">
        <f t="shared" si="415"/>
        <v>https://usaybia.net/person/12519</v>
      </c>
    </row>
    <row r="4115" spans="1:18" x14ac:dyDescent="0.25">
      <c r="A4115">
        <f t="shared" si="421"/>
        <v>125</v>
      </c>
      <c r="B4115">
        <f t="shared" si="416"/>
        <v>12520</v>
      </c>
      <c r="C4115" t="str">
        <f t="shared" si="413"/>
        <v>https://usaybia.net/person/12520</v>
      </c>
      <c r="D4115" t="str">
        <f t="shared" si="414"/>
        <v>https://usaybia.net/person/12520_____________</v>
      </c>
      <c r="Q4115" t="str">
        <f t="shared" si="420"/>
        <v>,https://usaybia.net/person/12520</v>
      </c>
      <c r="R4115" t="str">
        <f t="shared" si="415"/>
        <v>https://usaybia.net/person/12520</v>
      </c>
    </row>
    <row r="4116" spans="1:18" x14ac:dyDescent="0.25">
      <c r="A4116">
        <f t="shared" si="421"/>
        <v>125</v>
      </c>
      <c r="B4116">
        <f t="shared" si="416"/>
        <v>12521</v>
      </c>
      <c r="C4116" t="str">
        <f t="shared" ref="C4116:C4179" si="422">"https://usaybia.net/person/"&amp;B4116</f>
        <v>https://usaybia.net/person/12521</v>
      </c>
      <c r="D4116" t="str">
        <f t="shared" ref="D4116:D4179" si="423">C4116&amp;"_____________"</f>
        <v>https://usaybia.net/person/12521_____________</v>
      </c>
      <c r="Q4116" t="str">
        <f t="shared" si="420"/>
        <v>,https://usaybia.net/person/12521</v>
      </c>
      <c r="R4116" t="str">
        <f t="shared" si="415"/>
        <v>https://usaybia.net/person/12521</v>
      </c>
    </row>
    <row r="4117" spans="1:18" x14ac:dyDescent="0.25">
      <c r="A4117">
        <f t="shared" si="421"/>
        <v>125</v>
      </c>
      <c r="B4117">
        <f t="shared" si="416"/>
        <v>12522</v>
      </c>
      <c r="C4117" t="str">
        <f t="shared" si="422"/>
        <v>https://usaybia.net/person/12522</v>
      </c>
      <c r="D4117" t="str">
        <f t="shared" si="423"/>
        <v>https://usaybia.net/person/12522_____________</v>
      </c>
      <c r="Q4117" t="str">
        <f t="shared" si="420"/>
        <v>,https://usaybia.net/person/12522</v>
      </c>
      <c r="R4117" t="str">
        <f t="shared" si="415"/>
        <v>https://usaybia.net/person/12522</v>
      </c>
    </row>
    <row r="4118" spans="1:18" x14ac:dyDescent="0.25">
      <c r="A4118">
        <f t="shared" si="421"/>
        <v>125</v>
      </c>
      <c r="B4118">
        <f t="shared" si="416"/>
        <v>12523</v>
      </c>
      <c r="C4118" t="str">
        <f t="shared" si="422"/>
        <v>https://usaybia.net/person/12523</v>
      </c>
      <c r="D4118" t="str">
        <f t="shared" si="423"/>
        <v>https://usaybia.net/person/12523_____________</v>
      </c>
      <c r="Q4118" t="str">
        <f t="shared" si="420"/>
        <v>,https://usaybia.net/person/12523</v>
      </c>
      <c r="R4118" t="str">
        <f t="shared" si="415"/>
        <v>https://usaybia.net/person/12523</v>
      </c>
    </row>
    <row r="4119" spans="1:18" x14ac:dyDescent="0.25">
      <c r="A4119">
        <f t="shared" si="421"/>
        <v>125</v>
      </c>
      <c r="B4119">
        <f t="shared" si="416"/>
        <v>12524</v>
      </c>
      <c r="C4119" t="str">
        <f t="shared" si="422"/>
        <v>https://usaybia.net/person/12524</v>
      </c>
      <c r="D4119" t="str">
        <f t="shared" si="423"/>
        <v>https://usaybia.net/person/12524_____________</v>
      </c>
      <c r="Q4119" t="str">
        <f t="shared" si="420"/>
        <v>,https://usaybia.net/person/12524</v>
      </c>
      <c r="R4119" t="str">
        <f t="shared" si="415"/>
        <v>https://usaybia.net/person/12524</v>
      </c>
    </row>
    <row r="4120" spans="1:18" x14ac:dyDescent="0.25">
      <c r="A4120">
        <f t="shared" si="421"/>
        <v>125</v>
      </c>
      <c r="B4120">
        <f t="shared" si="416"/>
        <v>12525</v>
      </c>
      <c r="C4120" t="str">
        <f t="shared" si="422"/>
        <v>https://usaybia.net/person/12525</v>
      </c>
      <c r="D4120" t="str">
        <f t="shared" si="423"/>
        <v>https://usaybia.net/person/12525_____________</v>
      </c>
      <c r="Q4120" t="str">
        <f t="shared" si="420"/>
        <v>,https://usaybia.net/person/12525</v>
      </c>
      <c r="R4120" t="str">
        <f t="shared" si="415"/>
        <v>https://usaybia.net/person/12525</v>
      </c>
    </row>
    <row r="4121" spans="1:18" x14ac:dyDescent="0.25">
      <c r="A4121">
        <f t="shared" si="421"/>
        <v>125</v>
      </c>
      <c r="B4121">
        <f t="shared" si="416"/>
        <v>12526</v>
      </c>
      <c r="C4121" t="str">
        <f t="shared" si="422"/>
        <v>https://usaybia.net/person/12526</v>
      </c>
      <c r="D4121" t="str">
        <f t="shared" si="423"/>
        <v>https://usaybia.net/person/12526_____________</v>
      </c>
      <c r="Q4121" t="str">
        <f t="shared" si="420"/>
        <v>,https://usaybia.net/person/12526</v>
      </c>
      <c r="R4121" t="str">
        <f t="shared" ref="R4121:R4184" si="424">RIGHT(Q4121,LEN(Q4121)-1)</f>
        <v>https://usaybia.net/person/12526</v>
      </c>
    </row>
    <row r="4122" spans="1:18" x14ac:dyDescent="0.25">
      <c r="A4122">
        <f t="shared" si="421"/>
        <v>125</v>
      </c>
      <c r="B4122">
        <f t="shared" si="416"/>
        <v>12527</v>
      </c>
      <c r="C4122" t="str">
        <f t="shared" si="422"/>
        <v>https://usaybia.net/person/12527</v>
      </c>
      <c r="D4122" t="str">
        <f t="shared" si="423"/>
        <v>https://usaybia.net/person/12527_____________</v>
      </c>
      <c r="Q4122" t="str">
        <f t="shared" si="420"/>
        <v>,https://usaybia.net/person/12527</v>
      </c>
      <c r="R4122" t="str">
        <f t="shared" si="424"/>
        <v>https://usaybia.net/person/12527</v>
      </c>
    </row>
    <row r="4123" spans="1:18" x14ac:dyDescent="0.25">
      <c r="A4123">
        <f t="shared" si="421"/>
        <v>125</v>
      </c>
      <c r="B4123">
        <f t="shared" si="416"/>
        <v>12528</v>
      </c>
      <c r="C4123" t="str">
        <f t="shared" si="422"/>
        <v>https://usaybia.net/person/12528</v>
      </c>
      <c r="D4123" t="str">
        <f t="shared" si="423"/>
        <v>https://usaybia.net/person/12528_____________</v>
      </c>
      <c r="Q4123" t="str">
        <f t="shared" si="420"/>
        <v>,https://usaybia.net/person/12528</v>
      </c>
      <c r="R4123" t="str">
        <f t="shared" si="424"/>
        <v>https://usaybia.net/person/12528</v>
      </c>
    </row>
    <row r="4124" spans="1:18" x14ac:dyDescent="0.25">
      <c r="A4124">
        <f t="shared" si="421"/>
        <v>125</v>
      </c>
      <c r="B4124">
        <f t="shared" si="416"/>
        <v>12529</v>
      </c>
      <c r="C4124" t="str">
        <f t="shared" si="422"/>
        <v>https://usaybia.net/person/12529</v>
      </c>
      <c r="D4124" t="str">
        <f t="shared" si="423"/>
        <v>https://usaybia.net/person/12529_____________</v>
      </c>
      <c r="Q4124" t="str">
        <f t="shared" si="420"/>
        <v>,https://usaybia.net/person/12529</v>
      </c>
      <c r="R4124" t="str">
        <f t="shared" si="424"/>
        <v>https://usaybia.net/person/12529</v>
      </c>
    </row>
    <row r="4125" spans="1:18" x14ac:dyDescent="0.25">
      <c r="A4125">
        <f t="shared" si="421"/>
        <v>125</v>
      </c>
      <c r="B4125">
        <f t="shared" si="416"/>
        <v>12530</v>
      </c>
      <c r="C4125" t="str">
        <f t="shared" si="422"/>
        <v>https://usaybia.net/person/12530</v>
      </c>
      <c r="D4125" t="str">
        <f t="shared" si="423"/>
        <v>https://usaybia.net/person/12530_____________</v>
      </c>
      <c r="Q4125" t="str">
        <f t="shared" si="420"/>
        <v>,https://usaybia.net/person/12530</v>
      </c>
      <c r="R4125" t="str">
        <f t="shared" si="424"/>
        <v>https://usaybia.net/person/12530</v>
      </c>
    </row>
    <row r="4126" spans="1:18" x14ac:dyDescent="0.25">
      <c r="A4126">
        <f t="shared" si="421"/>
        <v>125</v>
      </c>
      <c r="B4126">
        <f t="shared" ref="B4126:B4189" si="425">B4125+1</f>
        <v>12531</v>
      </c>
      <c r="C4126" t="str">
        <f t="shared" si="422"/>
        <v>https://usaybia.net/person/12531</v>
      </c>
      <c r="D4126" t="str">
        <f t="shared" si="423"/>
        <v>https://usaybia.net/person/12531_____________</v>
      </c>
      <c r="Q4126" t="str">
        <f t="shared" si="420"/>
        <v>,https://usaybia.net/person/12531</v>
      </c>
      <c r="R4126" t="str">
        <f t="shared" si="424"/>
        <v>https://usaybia.net/person/12531</v>
      </c>
    </row>
    <row r="4127" spans="1:18" x14ac:dyDescent="0.25">
      <c r="A4127">
        <f t="shared" si="421"/>
        <v>125</v>
      </c>
      <c r="B4127">
        <f t="shared" si="425"/>
        <v>12532</v>
      </c>
      <c r="C4127" t="str">
        <f t="shared" si="422"/>
        <v>https://usaybia.net/person/12532</v>
      </c>
      <c r="D4127" t="str">
        <f t="shared" si="423"/>
        <v>https://usaybia.net/person/12532_____________</v>
      </c>
      <c r="Q4127" t="str">
        <f t="shared" si="420"/>
        <v>,https://usaybia.net/person/12532</v>
      </c>
      <c r="R4127" t="str">
        <f t="shared" si="424"/>
        <v>https://usaybia.net/person/12532</v>
      </c>
    </row>
    <row r="4128" spans="1:18" x14ac:dyDescent="0.25">
      <c r="A4128">
        <f t="shared" si="421"/>
        <v>125</v>
      </c>
      <c r="B4128">
        <f t="shared" si="425"/>
        <v>12533</v>
      </c>
      <c r="C4128" t="str">
        <f t="shared" si="422"/>
        <v>https://usaybia.net/person/12533</v>
      </c>
      <c r="D4128" t="str">
        <f t="shared" si="423"/>
        <v>https://usaybia.net/person/12533_____________</v>
      </c>
      <c r="Q4128" t="str">
        <f t="shared" si="420"/>
        <v>,https://usaybia.net/person/12533</v>
      </c>
      <c r="R4128" t="str">
        <f t="shared" si="424"/>
        <v>https://usaybia.net/person/12533</v>
      </c>
    </row>
    <row r="4129" spans="1:18" x14ac:dyDescent="0.25">
      <c r="A4129">
        <f t="shared" si="421"/>
        <v>126</v>
      </c>
      <c r="B4129">
        <f t="shared" si="418"/>
        <v>12601</v>
      </c>
      <c r="C4129" t="str">
        <f t="shared" si="422"/>
        <v>https://usaybia.net/person/12601</v>
      </c>
      <c r="D4129" t="str">
        <f t="shared" si="423"/>
        <v>https://usaybia.net/person/12601_____________</v>
      </c>
      <c r="Q4129" t="str">
        <f t="shared" si="420"/>
        <v>,https://usaybia.net/person/12601</v>
      </c>
      <c r="R4129" t="str">
        <f t="shared" si="424"/>
        <v>https://usaybia.net/person/12601</v>
      </c>
    </row>
    <row r="4130" spans="1:18" x14ac:dyDescent="0.25">
      <c r="A4130">
        <f t="shared" si="421"/>
        <v>126</v>
      </c>
      <c r="B4130">
        <f t="shared" ref="B4130" si="426">B4129+1</f>
        <v>12602</v>
      </c>
      <c r="C4130" t="str">
        <f t="shared" si="422"/>
        <v>https://usaybia.net/person/12602</v>
      </c>
      <c r="D4130" t="str">
        <f t="shared" si="423"/>
        <v>https://usaybia.net/person/12602_____________</v>
      </c>
      <c r="Q4130" t="str">
        <f t="shared" si="420"/>
        <v>,https://usaybia.net/person/12602</v>
      </c>
      <c r="R4130" t="str">
        <f t="shared" si="424"/>
        <v>https://usaybia.net/person/12602</v>
      </c>
    </row>
    <row r="4131" spans="1:18" x14ac:dyDescent="0.25">
      <c r="A4131">
        <f t="shared" si="421"/>
        <v>126</v>
      </c>
      <c r="B4131">
        <f t="shared" si="425"/>
        <v>12603</v>
      </c>
      <c r="C4131" t="str">
        <f t="shared" si="422"/>
        <v>https://usaybia.net/person/12603</v>
      </c>
      <c r="D4131" t="str">
        <f t="shared" si="423"/>
        <v>https://usaybia.net/person/12603_____________</v>
      </c>
      <c r="Q4131" t="str">
        <f t="shared" si="420"/>
        <v>,https://usaybia.net/person/12603</v>
      </c>
      <c r="R4131" t="str">
        <f t="shared" si="424"/>
        <v>https://usaybia.net/person/12603</v>
      </c>
    </row>
    <row r="4132" spans="1:18" x14ac:dyDescent="0.25">
      <c r="A4132">
        <f t="shared" si="421"/>
        <v>126</v>
      </c>
      <c r="B4132">
        <f t="shared" si="425"/>
        <v>12604</v>
      </c>
      <c r="C4132" t="str">
        <f t="shared" si="422"/>
        <v>https://usaybia.net/person/12604</v>
      </c>
      <c r="D4132" t="str">
        <f t="shared" si="423"/>
        <v>https://usaybia.net/person/12604_____________</v>
      </c>
      <c r="Q4132" t="str">
        <f t="shared" si="420"/>
        <v>,https://usaybia.net/person/12604</v>
      </c>
      <c r="R4132" t="str">
        <f t="shared" si="424"/>
        <v>https://usaybia.net/person/12604</v>
      </c>
    </row>
    <row r="4133" spans="1:18" x14ac:dyDescent="0.25">
      <c r="A4133">
        <f t="shared" si="421"/>
        <v>126</v>
      </c>
      <c r="B4133">
        <f t="shared" si="425"/>
        <v>12605</v>
      </c>
      <c r="C4133" t="str">
        <f t="shared" si="422"/>
        <v>https://usaybia.net/person/12605</v>
      </c>
      <c r="D4133" t="str">
        <f t="shared" si="423"/>
        <v>https://usaybia.net/person/12605_____________</v>
      </c>
      <c r="Q4133" t="str">
        <f t="shared" si="420"/>
        <v>,https://usaybia.net/person/12605</v>
      </c>
      <c r="R4133" t="str">
        <f t="shared" si="424"/>
        <v>https://usaybia.net/person/12605</v>
      </c>
    </row>
    <row r="4134" spans="1:18" x14ac:dyDescent="0.25">
      <c r="A4134">
        <f t="shared" si="421"/>
        <v>126</v>
      </c>
      <c r="B4134">
        <f t="shared" si="425"/>
        <v>12606</v>
      </c>
      <c r="C4134" t="str">
        <f t="shared" si="422"/>
        <v>https://usaybia.net/person/12606</v>
      </c>
      <c r="D4134" t="str">
        <f t="shared" si="423"/>
        <v>https://usaybia.net/person/12606_____________</v>
      </c>
      <c r="Q4134" t="str">
        <f t="shared" si="420"/>
        <v>,https://usaybia.net/person/12606</v>
      </c>
      <c r="R4134" t="str">
        <f t="shared" si="424"/>
        <v>https://usaybia.net/person/12606</v>
      </c>
    </row>
    <row r="4135" spans="1:18" x14ac:dyDescent="0.25">
      <c r="A4135">
        <f t="shared" si="421"/>
        <v>126</v>
      </c>
      <c r="B4135">
        <f t="shared" si="425"/>
        <v>12607</v>
      </c>
      <c r="C4135" t="str">
        <f t="shared" si="422"/>
        <v>https://usaybia.net/person/12607</v>
      </c>
      <c r="D4135" t="str">
        <f t="shared" si="423"/>
        <v>https://usaybia.net/person/12607_____________</v>
      </c>
      <c r="Q4135" t="str">
        <f t="shared" si="420"/>
        <v>,https://usaybia.net/person/12607</v>
      </c>
      <c r="R4135" t="str">
        <f t="shared" si="424"/>
        <v>https://usaybia.net/person/12607</v>
      </c>
    </row>
    <row r="4136" spans="1:18" x14ac:dyDescent="0.25">
      <c r="A4136">
        <f t="shared" si="421"/>
        <v>126</v>
      </c>
      <c r="B4136">
        <f t="shared" si="425"/>
        <v>12608</v>
      </c>
      <c r="C4136" t="str">
        <f t="shared" si="422"/>
        <v>https://usaybia.net/person/12608</v>
      </c>
      <c r="D4136" t="str">
        <f t="shared" si="423"/>
        <v>https://usaybia.net/person/12608_____________</v>
      </c>
      <c r="Q4136" t="str">
        <f t="shared" si="420"/>
        <v>,https://usaybia.net/person/12608</v>
      </c>
      <c r="R4136" t="str">
        <f t="shared" si="424"/>
        <v>https://usaybia.net/person/12608</v>
      </c>
    </row>
    <row r="4137" spans="1:18" x14ac:dyDescent="0.25">
      <c r="A4137">
        <f t="shared" si="421"/>
        <v>126</v>
      </c>
      <c r="B4137">
        <f t="shared" si="425"/>
        <v>12609</v>
      </c>
      <c r="C4137" t="str">
        <f t="shared" si="422"/>
        <v>https://usaybia.net/person/12609</v>
      </c>
      <c r="D4137" t="str">
        <f t="shared" si="423"/>
        <v>https://usaybia.net/person/12609_____________</v>
      </c>
      <c r="Q4137" t="str">
        <f t="shared" si="420"/>
        <v>,https://usaybia.net/person/12609</v>
      </c>
      <c r="R4137" t="str">
        <f t="shared" si="424"/>
        <v>https://usaybia.net/person/12609</v>
      </c>
    </row>
    <row r="4138" spans="1:18" x14ac:dyDescent="0.25">
      <c r="A4138">
        <f t="shared" si="421"/>
        <v>126</v>
      </c>
      <c r="B4138">
        <f t="shared" si="425"/>
        <v>12610</v>
      </c>
      <c r="C4138" t="str">
        <f t="shared" si="422"/>
        <v>https://usaybia.net/person/12610</v>
      </c>
      <c r="D4138" t="str">
        <f t="shared" si="423"/>
        <v>https://usaybia.net/person/12610_____________</v>
      </c>
      <c r="Q4138" t="str">
        <f t="shared" si="420"/>
        <v>,https://usaybia.net/person/12610</v>
      </c>
      <c r="R4138" t="str">
        <f t="shared" si="424"/>
        <v>https://usaybia.net/person/12610</v>
      </c>
    </row>
    <row r="4139" spans="1:18" x14ac:dyDescent="0.25">
      <c r="A4139">
        <f t="shared" si="421"/>
        <v>126</v>
      </c>
      <c r="B4139">
        <f t="shared" si="425"/>
        <v>12611</v>
      </c>
      <c r="C4139" t="str">
        <f t="shared" si="422"/>
        <v>https://usaybia.net/person/12611</v>
      </c>
      <c r="D4139" t="str">
        <f t="shared" si="423"/>
        <v>https://usaybia.net/person/12611_____________</v>
      </c>
      <c r="Q4139" t="str">
        <f t="shared" si="420"/>
        <v>,https://usaybia.net/person/12611</v>
      </c>
      <c r="R4139" t="str">
        <f t="shared" si="424"/>
        <v>https://usaybia.net/person/12611</v>
      </c>
    </row>
    <row r="4140" spans="1:18" x14ac:dyDescent="0.25">
      <c r="A4140">
        <f t="shared" si="421"/>
        <v>126</v>
      </c>
      <c r="B4140">
        <f t="shared" si="425"/>
        <v>12612</v>
      </c>
      <c r="C4140" t="str">
        <f t="shared" si="422"/>
        <v>https://usaybia.net/person/12612</v>
      </c>
      <c r="D4140" t="str">
        <f t="shared" si="423"/>
        <v>https://usaybia.net/person/12612_____________</v>
      </c>
      <c r="Q4140" t="str">
        <f t="shared" si="420"/>
        <v>,https://usaybia.net/person/12612</v>
      </c>
      <c r="R4140" t="str">
        <f t="shared" si="424"/>
        <v>https://usaybia.net/person/12612</v>
      </c>
    </row>
    <row r="4141" spans="1:18" x14ac:dyDescent="0.25">
      <c r="A4141">
        <f t="shared" si="421"/>
        <v>126</v>
      </c>
      <c r="B4141">
        <f t="shared" si="425"/>
        <v>12613</v>
      </c>
      <c r="C4141" t="str">
        <f t="shared" si="422"/>
        <v>https://usaybia.net/person/12613</v>
      </c>
      <c r="D4141" t="str">
        <f t="shared" si="423"/>
        <v>https://usaybia.net/person/12613_____________</v>
      </c>
      <c r="Q4141" t="str">
        <f t="shared" si="420"/>
        <v>,https://usaybia.net/person/12613</v>
      </c>
      <c r="R4141" t="str">
        <f t="shared" si="424"/>
        <v>https://usaybia.net/person/12613</v>
      </c>
    </row>
    <row r="4142" spans="1:18" x14ac:dyDescent="0.25">
      <c r="A4142">
        <f t="shared" si="421"/>
        <v>126</v>
      </c>
      <c r="B4142">
        <f t="shared" si="425"/>
        <v>12614</v>
      </c>
      <c r="C4142" t="str">
        <f t="shared" si="422"/>
        <v>https://usaybia.net/person/12614</v>
      </c>
      <c r="D4142" t="str">
        <f t="shared" si="423"/>
        <v>https://usaybia.net/person/12614_____________</v>
      </c>
      <c r="Q4142" t="str">
        <f t="shared" si="420"/>
        <v>,https://usaybia.net/person/12614</v>
      </c>
      <c r="R4142" t="str">
        <f t="shared" si="424"/>
        <v>https://usaybia.net/person/12614</v>
      </c>
    </row>
    <row r="4143" spans="1:18" x14ac:dyDescent="0.25">
      <c r="A4143">
        <f t="shared" si="421"/>
        <v>126</v>
      </c>
      <c r="B4143">
        <f t="shared" si="425"/>
        <v>12615</v>
      </c>
      <c r="C4143" t="str">
        <f t="shared" si="422"/>
        <v>https://usaybia.net/person/12615</v>
      </c>
      <c r="D4143" t="str">
        <f t="shared" si="423"/>
        <v>https://usaybia.net/person/12615_____________</v>
      </c>
      <c r="Q4143" t="str">
        <f t="shared" si="420"/>
        <v>,https://usaybia.net/person/12615</v>
      </c>
      <c r="R4143" t="str">
        <f t="shared" si="424"/>
        <v>https://usaybia.net/person/12615</v>
      </c>
    </row>
    <row r="4144" spans="1:18" x14ac:dyDescent="0.25">
      <c r="A4144">
        <f t="shared" si="421"/>
        <v>126</v>
      </c>
      <c r="B4144">
        <f t="shared" si="425"/>
        <v>12616</v>
      </c>
      <c r="C4144" t="str">
        <f t="shared" si="422"/>
        <v>https://usaybia.net/person/12616</v>
      </c>
      <c r="D4144" t="str">
        <f t="shared" si="423"/>
        <v>https://usaybia.net/person/12616_____________</v>
      </c>
      <c r="Q4144" t="str">
        <f t="shared" si="420"/>
        <v>,https://usaybia.net/person/12616</v>
      </c>
      <c r="R4144" t="str">
        <f t="shared" si="424"/>
        <v>https://usaybia.net/person/12616</v>
      </c>
    </row>
    <row r="4145" spans="1:18" x14ac:dyDescent="0.25">
      <c r="A4145">
        <f t="shared" si="421"/>
        <v>126</v>
      </c>
      <c r="B4145">
        <f t="shared" si="425"/>
        <v>12617</v>
      </c>
      <c r="C4145" t="str">
        <f t="shared" si="422"/>
        <v>https://usaybia.net/person/12617</v>
      </c>
      <c r="D4145" t="str">
        <f t="shared" si="423"/>
        <v>https://usaybia.net/person/12617_____________</v>
      </c>
      <c r="Q4145" t="str">
        <f t="shared" si="420"/>
        <v>,https://usaybia.net/person/12617</v>
      </c>
      <c r="R4145" t="str">
        <f t="shared" si="424"/>
        <v>https://usaybia.net/person/12617</v>
      </c>
    </row>
    <row r="4146" spans="1:18" x14ac:dyDescent="0.25">
      <c r="A4146">
        <f t="shared" si="421"/>
        <v>126</v>
      </c>
      <c r="B4146">
        <f t="shared" si="425"/>
        <v>12618</v>
      </c>
      <c r="C4146" t="str">
        <f t="shared" si="422"/>
        <v>https://usaybia.net/person/12618</v>
      </c>
      <c r="D4146" t="str">
        <f t="shared" si="423"/>
        <v>https://usaybia.net/person/12618_____________</v>
      </c>
      <c r="Q4146" t="str">
        <f t="shared" si="420"/>
        <v>,https://usaybia.net/person/12618</v>
      </c>
      <c r="R4146" t="str">
        <f t="shared" si="424"/>
        <v>https://usaybia.net/person/12618</v>
      </c>
    </row>
    <row r="4147" spans="1:18" x14ac:dyDescent="0.25">
      <c r="A4147">
        <f t="shared" si="421"/>
        <v>126</v>
      </c>
      <c r="B4147">
        <f t="shared" si="425"/>
        <v>12619</v>
      </c>
      <c r="C4147" t="str">
        <f t="shared" si="422"/>
        <v>https://usaybia.net/person/12619</v>
      </c>
      <c r="D4147" t="str">
        <f t="shared" si="423"/>
        <v>https://usaybia.net/person/12619_____________</v>
      </c>
      <c r="Q4147" t="str">
        <f t="shared" si="420"/>
        <v>,https://usaybia.net/person/12619</v>
      </c>
      <c r="R4147" t="str">
        <f t="shared" si="424"/>
        <v>https://usaybia.net/person/12619</v>
      </c>
    </row>
    <row r="4148" spans="1:18" x14ac:dyDescent="0.25">
      <c r="A4148">
        <f t="shared" si="421"/>
        <v>126</v>
      </c>
      <c r="B4148">
        <f t="shared" si="425"/>
        <v>12620</v>
      </c>
      <c r="C4148" t="str">
        <f t="shared" si="422"/>
        <v>https://usaybia.net/person/12620</v>
      </c>
      <c r="D4148" t="str">
        <f t="shared" si="423"/>
        <v>https://usaybia.net/person/12620_____________</v>
      </c>
      <c r="Q4148" t="str">
        <f t="shared" si="420"/>
        <v>,https://usaybia.net/person/12620</v>
      </c>
      <c r="R4148" t="str">
        <f t="shared" si="424"/>
        <v>https://usaybia.net/person/12620</v>
      </c>
    </row>
    <row r="4149" spans="1:18" x14ac:dyDescent="0.25">
      <c r="A4149">
        <f t="shared" si="421"/>
        <v>126</v>
      </c>
      <c r="B4149">
        <f t="shared" si="425"/>
        <v>12621</v>
      </c>
      <c r="C4149" t="str">
        <f t="shared" si="422"/>
        <v>https://usaybia.net/person/12621</v>
      </c>
      <c r="D4149" t="str">
        <f t="shared" si="423"/>
        <v>https://usaybia.net/person/12621_____________</v>
      </c>
      <c r="Q4149" t="str">
        <f t="shared" si="420"/>
        <v>,https://usaybia.net/person/12621</v>
      </c>
      <c r="R4149" t="str">
        <f t="shared" si="424"/>
        <v>https://usaybia.net/person/12621</v>
      </c>
    </row>
    <row r="4150" spans="1:18" x14ac:dyDescent="0.25">
      <c r="A4150">
        <f t="shared" si="421"/>
        <v>126</v>
      </c>
      <c r="B4150">
        <f t="shared" si="425"/>
        <v>12622</v>
      </c>
      <c r="C4150" t="str">
        <f t="shared" si="422"/>
        <v>https://usaybia.net/person/12622</v>
      </c>
      <c r="D4150" t="str">
        <f t="shared" si="423"/>
        <v>https://usaybia.net/person/12622_____________</v>
      </c>
      <c r="Q4150" t="str">
        <f t="shared" si="420"/>
        <v>,https://usaybia.net/person/12622</v>
      </c>
      <c r="R4150" t="str">
        <f t="shared" si="424"/>
        <v>https://usaybia.net/person/12622</v>
      </c>
    </row>
    <row r="4151" spans="1:18" x14ac:dyDescent="0.25">
      <c r="A4151">
        <f t="shared" si="421"/>
        <v>126</v>
      </c>
      <c r="B4151">
        <f t="shared" si="425"/>
        <v>12623</v>
      </c>
      <c r="C4151" t="str">
        <f t="shared" si="422"/>
        <v>https://usaybia.net/person/12623</v>
      </c>
      <c r="D4151" t="str">
        <f t="shared" si="423"/>
        <v>https://usaybia.net/person/12623_____________</v>
      </c>
      <c r="Q4151" t="str">
        <f t="shared" si="420"/>
        <v>,https://usaybia.net/person/12623</v>
      </c>
      <c r="R4151" t="str">
        <f t="shared" si="424"/>
        <v>https://usaybia.net/person/12623</v>
      </c>
    </row>
    <row r="4152" spans="1:18" x14ac:dyDescent="0.25">
      <c r="A4152">
        <f t="shared" si="421"/>
        <v>126</v>
      </c>
      <c r="B4152">
        <f t="shared" si="425"/>
        <v>12624</v>
      </c>
      <c r="C4152" t="str">
        <f t="shared" si="422"/>
        <v>https://usaybia.net/person/12624</v>
      </c>
      <c r="D4152" t="str">
        <f t="shared" si="423"/>
        <v>https://usaybia.net/person/12624_____________</v>
      </c>
      <c r="Q4152" t="str">
        <f t="shared" si="420"/>
        <v>,https://usaybia.net/person/12624</v>
      </c>
      <c r="R4152" t="str">
        <f t="shared" si="424"/>
        <v>https://usaybia.net/person/12624</v>
      </c>
    </row>
    <row r="4153" spans="1:18" x14ac:dyDescent="0.25">
      <c r="A4153">
        <f t="shared" si="421"/>
        <v>126</v>
      </c>
      <c r="B4153">
        <f t="shared" si="425"/>
        <v>12625</v>
      </c>
      <c r="C4153" t="str">
        <f t="shared" si="422"/>
        <v>https://usaybia.net/person/12625</v>
      </c>
      <c r="D4153" t="str">
        <f t="shared" si="423"/>
        <v>https://usaybia.net/person/12625_____________</v>
      </c>
      <c r="Q4153" t="str">
        <f t="shared" si="420"/>
        <v>,https://usaybia.net/person/12625</v>
      </c>
      <c r="R4153" t="str">
        <f t="shared" si="424"/>
        <v>https://usaybia.net/person/12625</v>
      </c>
    </row>
    <row r="4154" spans="1:18" x14ac:dyDescent="0.25">
      <c r="A4154">
        <f t="shared" si="421"/>
        <v>126</v>
      </c>
      <c r="B4154">
        <f t="shared" si="425"/>
        <v>12626</v>
      </c>
      <c r="C4154" t="str">
        <f t="shared" si="422"/>
        <v>https://usaybia.net/person/12626</v>
      </c>
      <c r="D4154" t="str">
        <f t="shared" si="423"/>
        <v>https://usaybia.net/person/12626_____________</v>
      </c>
      <c r="Q4154" t="str">
        <f t="shared" si="420"/>
        <v>,https://usaybia.net/person/12626</v>
      </c>
      <c r="R4154" t="str">
        <f t="shared" si="424"/>
        <v>https://usaybia.net/person/12626</v>
      </c>
    </row>
    <row r="4155" spans="1:18" x14ac:dyDescent="0.25">
      <c r="A4155">
        <f t="shared" si="421"/>
        <v>126</v>
      </c>
      <c r="B4155">
        <f t="shared" si="425"/>
        <v>12627</v>
      </c>
      <c r="C4155" t="str">
        <f t="shared" si="422"/>
        <v>https://usaybia.net/person/12627</v>
      </c>
      <c r="D4155" t="str">
        <f t="shared" si="423"/>
        <v>https://usaybia.net/person/12627_____________</v>
      </c>
      <c r="Q4155" t="str">
        <f t="shared" si="420"/>
        <v>,https://usaybia.net/person/12627</v>
      </c>
      <c r="R4155" t="str">
        <f t="shared" si="424"/>
        <v>https://usaybia.net/person/12627</v>
      </c>
    </row>
    <row r="4156" spans="1:18" x14ac:dyDescent="0.25">
      <c r="A4156">
        <f t="shared" si="421"/>
        <v>126</v>
      </c>
      <c r="B4156">
        <f t="shared" si="425"/>
        <v>12628</v>
      </c>
      <c r="C4156" t="str">
        <f t="shared" si="422"/>
        <v>https://usaybia.net/person/12628</v>
      </c>
      <c r="D4156" t="str">
        <f t="shared" si="423"/>
        <v>https://usaybia.net/person/12628_____________</v>
      </c>
      <c r="Q4156" t="str">
        <f t="shared" si="420"/>
        <v>,https://usaybia.net/person/12628</v>
      </c>
      <c r="R4156" t="str">
        <f t="shared" si="424"/>
        <v>https://usaybia.net/person/12628</v>
      </c>
    </row>
    <row r="4157" spans="1:18" x14ac:dyDescent="0.25">
      <c r="A4157">
        <f t="shared" si="421"/>
        <v>126</v>
      </c>
      <c r="B4157">
        <f t="shared" si="425"/>
        <v>12629</v>
      </c>
      <c r="C4157" t="str">
        <f t="shared" si="422"/>
        <v>https://usaybia.net/person/12629</v>
      </c>
      <c r="D4157" t="str">
        <f t="shared" si="423"/>
        <v>https://usaybia.net/person/12629_____________</v>
      </c>
      <c r="Q4157" t="str">
        <f t="shared" si="420"/>
        <v>,https://usaybia.net/person/12629</v>
      </c>
      <c r="R4157" t="str">
        <f t="shared" si="424"/>
        <v>https://usaybia.net/person/12629</v>
      </c>
    </row>
    <row r="4158" spans="1:18" x14ac:dyDescent="0.25">
      <c r="A4158">
        <f t="shared" si="421"/>
        <v>126</v>
      </c>
      <c r="B4158">
        <f t="shared" si="425"/>
        <v>12630</v>
      </c>
      <c r="C4158" t="str">
        <f t="shared" si="422"/>
        <v>https://usaybia.net/person/12630</v>
      </c>
      <c r="D4158" t="str">
        <f t="shared" si="423"/>
        <v>https://usaybia.net/person/12630_____________</v>
      </c>
      <c r="Q4158" t="str">
        <f t="shared" si="420"/>
        <v>,https://usaybia.net/person/12630</v>
      </c>
      <c r="R4158" t="str">
        <f t="shared" si="424"/>
        <v>https://usaybia.net/person/12630</v>
      </c>
    </row>
    <row r="4159" spans="1:18" x14ac:dyDescent="0.25">
      <c r="A4159">
        <f t="shared" si="421"/>
        <v>126</v>
      </c>
      <c r="B4159">
        <f t="shared" si="425"/>
        <v>12631</v>
      </c>
      <c r="C4159" t="str">
        <f t="shared" si="422"/>
        <v>https://usaybia.net/person/12631</v>
      </c>
      <c r="D4159" t="str">
        <f t="shared" si="423"/>
        <v>https://usaybia.net/person/12631_____________</v>
      </c>
      <c r="Q4159" t="str">
        <f t="shared" si="420"/>
        <v>,https://usaybia.net/person/12631</v>
      </c>
      <c r="R4159" t="str">
        <f t="shared" si="424"/>
        <v>https://usaybia.net/person/12631</v>
      </c>
    </row>
    <row r="4160" spans="1:18" x14ac:dyDescent="0.25">
      <c r="A4160">
        <f t="shared" si="421"/>
        <v>126</v>
      </c>
      <c r="B4160">
        <f t="shared" si="425"/>
        <v>12632</v>
      </c>
      <c r="C4160" t="str">
        <f t="shared" si="422"/>
        <v>https://usaybia.net/person/12632</v>
      </c>
      <c r="D4160" t="str">
        <f t="shared" si="423"/>
        <v>https://usaybia.net/person/12632_____________</v>
      </c>
      <c r="Q4160" t="str">
        <f t="shared" si="420"/>
        <v>,https://usaybia.net/person/12632</v>
      </c>
      <c r="R4160" t="str">
        <f t="shared" si="424"/>
        <v>https://usaybia.net/person/12632</v>
      </c>
    </row>
    <row r="4161" spans="1:18" x14ac:dyDescent="0.25">
      <c r="A4161">
        <f t="shared" si="421"/>
        <v>126</v>
      </c>
      <c r="B4161">
        <f t="shared" si="425"/>
        <v>12633</v>
      </c>
      <c r="C4161" t="str">
        <f t="shared" si="422"/>
        <v>https://usaybia.net/person/12633</v>
      </c>
      <c r="D4161" t="str">
        <f t="shared" si="423"/>
        <v>https://usaybia.net/person/12633_____________</v>
      </c>
      <c r="Q4161" t="str">
        <f t="shared" si="420"/>
        <v>,https://usaybia.net/person/12633</v>
      </c>
      <c r="R4161" t="str">
        <f t="shared" si="424"/>
        <v>https://usaybia.net/person/12633</v>
      </c>
    </row>
    <row r="4162" spans="1:18" x14ac:dyDescent="0.25">
      <c r="A4162">
        <f t="shared" si="421"/>
        <v>127</v>
      </c>
      <c r="B4162">
        <f t="shared" ref="B4162:B4195" si="427">A4162*100+1</f>
        <v>12701</v>
      </c>
      <c r="C4162" t="str">
        <f t="shared" si="422"/>
        <v>https://usaybia.net/person/12701</v>
      </c>
      <c r="D4162" t="str">
        <f t="shared" si="423"/>
        <v>https://usaybia.net/person/12701_____________</v>
      </c>
      <c r="Q4162" t="str">
        <f t="shared" si="420"/>
        <v>,https://usaybia.net/person/12701</v>
      </c>
      <c r="R4162" t="str">
        <f t="shared" si="424"/>
        <v>https://usaybia.net/person/12701</v>
      </c>
    </row>
    <row r="4163" spans="1:18" x14ac:dyDescent="0.25">
      <c r="A4163">
        <f t="shared" si="421"/>
        <v>127</v>
      </c>
      <c r="B4163">
        <f t="shared" ref="B4163" si="428">B4162+1</f>
        <v>12702</v>
      </c>
      <c r="C4163" t="str">
        <f t="shared" si="422"/>
        <v>https://usaybia.net/person/12702</v>
      </c>
      <c r="D4163" t="str">
        <f t="shared" si="423"/>
        <v>https://usaybia.net/person/12702_____________</v>
      </c>
      <c r="Q4163" t="str">
        <f t="shared" ref="Q4163:Q4226" si="429">SUBSTITUTE(SUBSTITUTE(SUBSTITUTE(CONCATENATE(C4163,F4163,G4163,H4163,I4163,J4163,K4163,L4163,SUBSTITUTE(M4163,".emedien.ub.uni-muenchen.de",""),N4163,O4163,P4163),"http",",http"),"xxx",""),"XXX","")</f>
        <v>,https://usaybia.net/person/12702</v>
      </c>
      <c r="R4163" t="str">
        <f t="shared" si="424"/>
        <v>https://usaybia.net/person/12702</v>
      </c>
    </row>
    <row r="4164" spans="1:18" x14ac:dyDescent="0.25">
      <c r="A4164">
        <f t="shared" si="421"/>
        <v>127</v>
      </c>
      <c r="B4164">
        <f t="shared" si="425"/>
        <v>12703</v>
      </c>
      <c r="C4164" t="str">
        <f t="shared" si="422"/>
        <v>https://usaybia.net/person/12703</v>
      </c>
      <c r="D4164" t="str">
        <f t="shared" si="423"/>
        <v>https://usaybia.net/person/12703_____________</v>
      </c>
      <c r="Q4164" t="str">
        <f t="shared" si="429"/>
        <v>,https://usaybia.net/person/12703</v>
      </c>
      <c r="R4164" t="str">
        <f t="shared" si="424"/>
        <v>https://usaybia.net/person/12703</v>
      </c>
    </row>
    <row r="4165" spans="1:18" x14ac:dyDescent="0.25">
      <c r="A4165">
        <f t="shared" si="421"/>
        <v>127</v>
      </c>
      <c r="B4165">
        <f t="shared" si="425"/>
        <v>12704</v>
      </c>
      <c r="C4165" t="str">
        <f t="shared" si="422"/>
        <v>https://usaybia.net/person/12704</v>
      </c>
      <c r="D4165" t="str">
        <f t="shared" si="423"/>
        <v>https://usaybia.net/person/12704_____________</v>
      </c>
      <c r="Q4165" t="str">
        <f t="shared" si="429"/>
        <v>,https://usaybia.net/person/12704</v>
      </c>
      <c r="R4165" t="str">
        <f t="shared" si="424"/>
        <v>https://usaybia.net/person/12704</v>
      </c>
    </row>
    <row r="4166" spans="1:18" x14ac:dyDescent="0.25">
      <c r="A4166">
        <f t="shared" si="421"/>
        <v>127</v>
      </c>
      <c r="B4166">
        <f t="shared" si="425"/>
        <v>12705</v>
      </c>
      <c r="C4166" t="str">
        <f t="shared" si="422"/>
        <v>https://usaybia.net/person/12705</v>
      </c>
      <c r="D4166" t="str">
        <f t="shared" si="423"/>
        <v>https://usaybia.net/person/12705_____________</v>
      </c>
      <c r="Q4166" t="str">
        <f t="shared" si="429"/>
        <v>,https://usaybia.net/person/12705</v>
      </c>
      <c r="R4166" t="str">
        <f t="shared" si="424"/>
        <v>https://usaybia.net/person/12705</v>
      </c>
    </row>
    <row r="4167" spans="1:18" x14ac:dyDescent="0.25">
      <c r="A4167">
        <f t="shared" si="421"/>
        <v>127</v>
      </c>
      <c r="B4167">
        <f t="shared" si="425"/>
        <v>12706</v>
      </c>
      <c r="C4167" t="str">
        <f t="shared" si="422"/>
        <v>https://usaybia.net/person/12706</v>
      </c>
      <c r="D4167" t="str">
        <f t="shared" si="423"/>
        <v>https://usaybia.net/person/12706_____________</v>
      </c>
      <c r="Q4167" t="str">
        <f t="shared" si="429"/>
        <v>,https://usaybia.net/person/12706</v>
      </c>
      <c r="R4167" t="str">
        <f t="shared" si="424"/>
        <v>https://usaybia.net/person/12706</v>
      </c>
    </row>
    <row r="4168" spans="1:18" x14ac:dyDescent="0.25">
      <c r="A4168">
        <f t="shared" si="421"/>
        <v>127</v>
      </c>
      <c r="B4168">
        <f t="shared" si="425"/>
        <v>12707</v>
      </c>
      <c r="C4168" t="str">
        <f t="shared" si="422"/>
        <v>https://usaybia.net/person/12707</v>
      </c>
      <c r="D4168" t="str">
        <f t="shared" si="423"/>
        <v>https://usaybia.net/person/12707_____________</v>
      </c>
      <c r="Q4168" t="str">
        <f t="shared" si="429"/>
        <v>,https://usaybia.net/person/12707</v>
      </c>
      <c r="R4168" t="str">
        <f t="shared" si="424"/>
        <v>https://usaybia.net/person/12707</v>
      </c>
    </row>
    <row r="4169" spans="1:18" x14ac:dyDescent="0.25">
      <c r="A4169">
        <f t="shared" si="421"/>
        <v>127</v>
      </c>
      <c r="B4169">
        <f t="shared" si="425"/>
        <v>12708</v>
      </c>
      <c r="C4169" t="str">
        <f t="shared" si="422"/>
        <v>https://usaybia.net/person/12708</v>
      </c>
      <c r="D4169" t="str">
        <f t="shared" si="423"/>
        <v>https://usaybia.net/person/12708_____________</v>
      </c>
      <c r="Q4169" t="str">
        <f t="shared" si="429"/>
        <v>,https://usaybia.net/person/12708</v>
      </c>
      <c r="R4169" t="str">
        <f t="shared" si="424"/>
        <v>https://usaybia.net/person/12708</v>
      </c>
    </row>
    <row r="4170" spans="1:18" x14ac:dyDescent="0.25">
      <c r="A4170">
        <f t="shared" si="421"/>
        <v>127</v>
      </c>
      <c r="B4170">
        <f t="shared" si="425"/>
        <v>12709</v>
      </c>
      <c r="C4170" t="str">
        <f t="shared" si="422"/>
        <v>https://usaybia.net/person/12709</v>
      </c>
      <c r="D4170" t="str">
        <f t="shared" si="423"/>
        <v>https://usaybia.net/person/12709_____________</v>
      </c>
      <c r="Q4170" t="str">
        <f t="shared" si="429"/>
        <v>,https://usaybia.net/person/12709</v>
      </c>
      <c r="R4170" t="str">
        <f t="shared" si="424"/>
        <v>https://usaybia.net/person/12709</v>
      </c>
    </row>
    <row r="4171" spans="1:18" x14ac:dyDescent="0.25">
      <c r="A4171">
        <f t="shared" si="421"/>
        <v>127</v>
      </c>
      <c r="B4171">
        <f t="shared" si="425"/>
        <v>12710</v>
      </c>
      <c r="C4171" t="str">
        <f t="shared" si="422"/>
        <v>https://usaybia.net/person/12710</v>
      </c>
      <c r="D4171" t="str">
        <f t="shared" si="423"/>
        <v>https://usaybia.net/person/12710_____________</v>
      </c>
      <c r="Q4171" t="str">
        <f t="shared" si="429"/>
        <v>,https://usaybia.net/person/12710</v>
      </c>
      <c r="R4171" t="str">
        <f t="shared" si="424"/>
        <v>https://usaybia.net/person/12710</v>
      </c>
    </row>
    <row r="4172" spans="1:18" x14ac:dyDescent="0.25">
      <c r="A4172">
        <f t="shared" si="421"/>
        <v>127</v>
      </c>
      <c r="B4172">
        <f t="shared" si="425"/>
        <v>12711</v>
      </c>
      <c r="C4172" t="str">
        <f t="shared" si="422"/>
        <v>https://usaybia.net/person/12711</v>
      </c>
      <c r="D4172" t="str">
        <f t="shared" si="423"/>
        <v>https://usaybia.net/person/12711_____________</v>
      </c>
      <c r="Q4172" t="str">
        <f t="shared" si="429"/>
        <v>,https://usaybia.net/person/12711</v>
      </c>
      <c r="R4172" t="str">
        <f t="shared" si="424"/>
        <v>https://usaybia.net/person/12711</v>
      </c>
    </row>
    <row r="4173" spans="1:18" x14ac:dyDescent="0.25">
      <c r="A4173">
        <f t="shared" si="421"/>
        <v>127</v>
      </c>
      <c r="B4173">
        <f t="shared" si="425"/>
        <v>12712</v>
      </c>
      <c r="C4173" t="str">
        <f t="shared" si="422"/>
        <v>https://usaybia.net/person/12712</v>
      </c>
      <c r="D4173" t="str">
        <f t="shared" si="423"/>
        <v>https://usaybia.net/person/12712_____________</v>
      </c>
      <c r="Q4173" t="str">
        <f t="shared" si="429"/>
        <v>,https://usaybia.net/person/12712</v>
      </c>
      <c r="R4173" t="str">
        <f t="shared" si="424"/>
        <v>https://usaybia.net/person/12712</v>
      </c>
    </row>
    <row r="4174" spans="1:18" x14ac:dyDescent="0.25">
      <c r="A4174">
        <f t="shared" ref="A4174:A4237" si="430">A4141+1</f>
        <v>127</v>
      </c>
      <c r="B4174">
        <f t="shared" si="425"/>
        <v>12713</v>
      </c>
      <c r="C4174" t="str">
        <f t="shared" si="422"/>
        <v>https://usaybia.net/person/12713</v>
      </c>
      <c r="D4174" t="str">
        <f t="shared" si="423"/>
        <v>https://usaybia.net/person/12713_____________</v>
      </c>
      <c r="Q4174" t="str">
        <f t="shared" si="429"/>
        <v>,https://usaybia.net/person/12713</v>
      </c>
      <c r="R4174" t="str">
        <f t="shared" si="424"/>
        <v>https://usaybia.net/person/12713</v>
      </c>
    </row>
    <row r="4175" spans="1:18" x14ac:dyDescent="0.25">
      <c r="A4175">
        <f t="shared" si="430"/>
        <v>127</v>
      </c>
      <c r="B4175">
        <f t="shared" si="425"/>
        <v>12714</v>
      </c>
      <c r="C4175" t="str">
        <f t="shared" si="422"/>
        <v>https://usaybia.net/person/12714</v>
      </c>
      <c r="D4175" t="str">
        <f t="shared" si="423"/>
        <v>https://usaybia.net/person/12714_____________</v>
      </c>
      <c r="Q4175" t="str">
        <f t="shared" si="429"/>
        <v>,https://usaybia.net/person/12714</v>
      </c>
      <c r="R4175" t="str">
        <f t="shared" si="424"/>
        <v>https://usaybia.net/person/12714</v>
      </c>
    </row>
    <row r="4176" spans="1:18" x14ac:dyDescent="0.25">
      <c r="A4176">
        <f t="shared" si="430"/>
        <v>127</v>
      </c>
      <c r="B4176">
        <f t="shared" si="425"/>
        <v>12715</v>
      </c>
      <c r="C4176" t="str">
        <f t="shared" si="422"/>
        <v>https://usaybia.net/person/12715</v>
      </c>
      <c r="D4176" t="str">
        <f t="shared" si="423"/>
        <v>https://usaybia.net/person/12715_____________</v>
      </c>
      <c r="Q4176" t="str">
        <f t="shared" si="429"/>
        <v>,https://usaybia.net/person/12715</v>
      </c>
      <c r="R4176" t="str">
        <f t="shared" si="424"/>
        <v>https://usaybia.net/person/12715</v>
      </c>
    </row>
    <row r="4177" spans="1:18" x14ac:dyDescent="0.25">
      <c r="A4177">
        <f t="shared" si="430"/>
        <v>127</v>
      </c>
      <c r="B4177">
        <f t="shared" si="425"/>
        <v>12716</v>
      </c>
      <c r="C4177" t="str">
        <f t="shared" si="422"/>
        <v>https://usaybia.net/person/12716</v>
      </c>
      <c r="D4177" t="str">
        <f t="shared" si="423"/>
        <v>https://usaybia.net/person/12716_____________</v>
      </c>
      <c r="Q4177" t="str">
        <f t="shared" si="429"/>
        <v>,https://usaybia.net/person/12716</v>
      </c>
      <c r="R4177" t="str">
        <f t="shared" si="424"/>
        <v>https://usaybia.net/person/12716</v>
      </c>
    </row>
    <row r="4178" spans="1:18" x14ac:dyDescent="0.25">
      <c r="A4178">
        <f t="shared" si="430"/>
        <v>127</v>
      </c>
      <c r="B4178">
        <f t="shared" si="425"/>
        <v>12717</v>
      </c>
      <c r="C4178" t="str">
        <f t="shared" si="422"/>
        <v>https://usaybia.net/person/12717</v>
      </c>
      <c r="D4178" t="str">
        <f t="shared" si="423"/>
        <v>https://usaybia.net/person/12717_____________</v>
      </c>
      <c r="Q4178" t="str">
        <f t="shared" si="429"/>
        <v>,https://usaybia.net/person/12717</v>
      </c>
      <c r="R4178" t="str">
        <f t="shared" si="424"/>
        <v>https://usaybia.net/person/12717</v>
      </c>
    </row>
    <row r="4179" spans="1:18" x14ac:dyDescent="0.25">
      <c r="A4179">
        <f t="shared" si="430"/>
        <v>127</v>
      </c>
      <c r="B4179">
        <f t="shared" si="425"/>
        <v>12718</v>
      </c>
      <c r="C4179" t="str">
        <f t="shared" si="422"/>
        <v>https://usaybia.net/person/12718</v>
      </c>
      <c r="D4179" t="str">
        <f t="shared" si="423"/>
        <v>https://usaybia.net/person/12718_____________</v>
      </c>
      <c r="Q4179" t="str">
        <f t="shared" si="429"/>
        <v>,https://usaybia.net/person/12718</v>
      </c>
      <c r="R4179" t="str">
        <f t="shared" si="424"/>
        <v>https://usaybia.net/person/12718</v>
      </c>
    </row>
    <row r="4180" spans="1:18" x14ac:dyDescent="0.25">
      <c r="A4180">
        <f t="shared" si="430"/>
        <v>127</v>
      </c>
      <c r="B4180">
        <f t="shared" si="425"/>
        <v>12719</v>
      </c>
      <c r="C4180" t="str">
        <f t="shared" ref="C4180:C4243" si="431">"https://usaybia.net/person/"&amp;B4180</f>
        <v>https://usaybia.net/person/12719</v>
      </c>
      <c r="D4180" t="str">
        <f t="shared" ref="D4180:D4243" si="432">C4180&amp;"_____________"</f>
        <v>https://usaybia.net/person/12719_____________</v>
      </c>
      <c r="Q4180" t="str">
        <f t="shared" si="429"/>
        <v>,https://usaybia.net/person/12719</v>
      </c>
      <c r="R4180" t="str">
        <f t="shared" si="424"/>
        <v>https://usaybia.net/person/12719</v>
      </c>
    </row>
    <row r="4181" spans="1:18" x14ac:dyDescent="0.25">
      <c r="A4181">
        <f t="shared" si="430"/>
        <v>127</v>
      </c>
      <c r="B4181">
        <f t="shared" si="425"/>
        <v>12720</v>
      </c>
      <c r="C4181" t="str">
        <f t="shared" si="431"/>
        <v>https://usaybia.net/person/12720</v>
      </c>
      <c r="D4181" t="str">
        <f t="shared" si="432"/>
        <v>https://usaybia.net/person/12720_____________</v>
      </c>
      <c r="Q4181" t="str">
        <f t="shared" si="429"/>
        <v>,https://usaybia.net/person/12720</v>
      </c>
      <c r="R4181" t="str">
        <f t="shared" si="424"/>
        <v>https://usaybia.net/person/12720</v>
      </c>
    </row>
    <row r="4182" spans="1:18" x14ac:dyDescent="0.25">
      <c r="A4182">
        <f t="shared" si="430"/>
        <v>127</v>
      </c>
      <c r="B4182">
        <f t="shared" si="425"/>
        <v>12721</v>
      </c>
      <c r="C4182" t="str">
        <f t="shared" si="431"/>
        <v>https://usaybia.net/person/12721</v>
      </c>
      <c r="D4182" t="str">
        <f t="shared" si="432"/>
        <v>https://usaybia.net/person/12721_____________</v>
      </c>
      <c r="Q4182" t="str">
        <f t="shared" si="429"/>
        <v>,https://usaybia.net/person/12721</v>
      </c>
      <c r="R4182" t="str">
        <f t="shared" si="424"/>
        <v>https://usaybia.net/person/12721</v>
      </c>
    </row>
    <row r="4183" spans="1:18" x14ac:dyDescent="0.25">
      <c r="A4183">
        <f t="shared" si="430"/>
        <v>127</v>
      </c>
      <c r="B4183">
        <f t="shared" si="425"/>
        <v>12722</v>
      </c>
      <c r="C4183" t="str">
        <f t="shared" si="431"/>
        <v>https://usaybia.net/person/12722</v>
      </c>
      <c r="D4183" t="str">
        <f t="shared" si="432"/>
        <v>https://usaybia.net/person/12722_____________</v>
      </c>
      <c r="Q4183" t="str">
        <f t="shared" si="429"/>
        <v>,https://usaybia.net/person/12722</v>
      </c>
      <c r="R4183" t="str">
        <f t="shared" si="424"/>
        <v>https://usaybia.net/person/12722</v>
      </c>
    </row>
    <row r="4184" spans="1:18" x14ac:dyDescent="0.25">
      <c r="A4184">
        <f t="shared" si="430"/>
        <v>127</v>
      </c>
      <c r="B4184">
        <f t="shared" si="425"/>
        <v>12723</v>
      </c>
      <c r="C4184" t="str">
        <f t="shared" si="431"/>
        <v>https://usaybia.net/person/12723</v>
      </c>
      <c r="D4184" t="str">
        <f t="shared" si="432"/>
        <v>https://usaybia.net/person/12723_____________</v>
      </c>
      <c r="Q4184" t="str">
        <f t="shared" si="429"/>
        <v>,https://usaybia.net/person/12723</v>
      </c>
      <c r="R4184" t="str">
        <f t="shared" si="424"/>
        <v>https://usaybia.net/person/12723</v>
      </c>
    </row>
    <row r="4185" spans="1:18" x14ac:dyDescent="0.25">
      <c r="A4185">
        <f t="shared" si="430"/>
        <v>127</v>
      </c>
      <c r="B4185">
        <f t="shared" si="425"/>
        <v>12724</v>
      </c>
      <c r="C4185" t="str">
        <f t="shared" si="431"/>
        <v>https://usaybia.net/person/12724</v>
      </c>
      <c r="D4185" t="str">
        <f t="shared" si="432"/>
        <v>https://usaybia.net/person/12724_____________</v>
      </c>
      <c r="Q4185" t="str">
        <f t="shared" si="429"/>
        <v>,https://usaybia.net/person/12724</v>
      </c>
      <c r="R4185" t="str">
        <f t="shared" ref="R4185:R4248" si="433">RIGHT(Q4185,LEN(Q4185)-1)</f>
        <v>https://usaybia.net/person/12724</v>
      </c>
    </row>
    <row r="4186" spans="1:18" x14ac:dyDescent="0.25">
      <c r="A4186">
        <f t="shared" si="430"/>
        <v>127</v>
      </c>
      <c r="B4186">
        <f t="shared" si="425"/>
        <v>12725</v>
      </c>
      <c r="C4186" t="str">
        <f t="shared" si="431"/>
        <v>https://usaybia.net/person/12725</v>
      </c>
      <c r="D4186" t="str">
        <f t="shared" si="432"/>
        <v>https://usaybia.net/person/12725_____________</v>
      </c>
      <c r="Q4186" t="str">
        <f t="shared" si="429"/>
        <v>,https://usaybia.net/person/12725</v>
      </c>
      <c r="R4186" t="str">
        <f t="shared" si="433"/>
        <v>https://usaybia.net/person/12725</v>
      </c>
    </row>
    <row r="4187" spans="1:18" x14ac:dyDescent="0.25">
      <c r="A4187">
        <f t="shared" si="430"/>
        <v>127</v>
      </c>
      <c r="B4187">
        <f t="shared" si="425"/>
        <v>12726</v>
      </c>
      <c r="C4187" t="str">
        <f t="shared" si="431"/>
        <v>https://usaybia.net/person/12726</v>
      </c>
      <c r="D4187" t="str">
        <f t="shared" si="432"/>
        <v>https://usaybia.net/person/12726_____________</v>
      </c>
      <c r="Q4187" t="str">
        <f t="shared" si="429"/>
        <v>,https://usaybia.net/person/12726</v>
      </c>
      <c r="R4187" t="str">
        <f t="shared" si="433"/>
        <v>https://usaybia.net/person/12726</v>
      </c>
    </row>
    <row r="4188" spans="1:18" x14ac:dyDescent="0.25">
      <c r="A4188">
        <f t="shared" si="430"/>
        <v>127</v>
      </c>
      <c r="B4188">
        <f t="shared" si="425"/>
        <v>12727</v>
      </c>
      <c r="C4188" t="str">
        <f t="shared" si="431"/>
        <v>https://usaybia.net/person/12727</v>
      </c>
      <c r="D4188" t="str">
        <f t="shared" si="432"/>
        <v>https://usaybia.net/person/12727_____________</v>
      </c>
      <c r="Q4188" t="str">
        <f t="shared" si="429"/>
        <v>,https://usaybia.net/person/12727</v>
      </c>
      <c r="R4188" t="str">
        <f t="shared" si="433"/>
        <v>https://usaybia.net/person/12727</v>
      </c>
    </row>
    <row r="4189" spans="1:18" x14ac:dyDescent="0.25">
      <c r="A4189">
        <f t="shared" si="430"/>
        <v>127</v>
      </c>
      <c r="B4189">
        <f t="shared" si="425"/>
        <v>12728</v>
      </c>
      <c r="C4189" t="str">
        <f t="shared" si="431"/>
        <v>https://usaybia.net/person/12728</v>
      </c>
      <c r="D4189" t="str">
        <f t="shared" si="432"/>
        <v>https://usaybia.net/person/12728_____________</v>
      </c>
      <c r="Q4189" t="str">
        <f t="shared" si="429"/>
        <v>,https://usaybia.net/person/12728</v>
      </c>
      <c r="R4189" t="str">
        <f t="shared" si="433"/>
        <v>https://usaybia.net/person/12728</v>
      </c>
    </row>
    <row r="4190" spans="1:18" x14ac:dyDescent="0.25">
      <c r="A4190">
        <f t="shared" si="430"/>
        <v>127</v>
      </c>
      <c r="B4190">
        <f t="shared" ref="B4190:B4253" si="434">B4189+1</f>
        <v>12729</v>
      </c>
      <c r="C4190" t="str">
        <f t="shared" si="431"/>
        <v>https://usaybia.net/person/12729</v>
      </c>
      <c r="D4190" t="str">
        <f t="shared" si="432"/>
        <v>https://usaybia.net/person/12729_____________</v>
      </c>
      <c r="Q4190" t="str">
        <f t="shared" si="429"/>
        <v>,https://usaybia.net/person/12729</v>
      </c>
      <c r="R4190" t="str">
        <f t="shared" si="433"/>
        <v>https://usaybia.net/person/12729</v>
      </c>
    </row>
    <row r="4191" spans="1:18" x14ac:dyDescent="0.25">
      <c r="A4191">
        <f t="shared" si="430"/>
        <v>127</v>
      </c>
      <c r="B4191">
        <f t="shared" si="434"/>
        <v>12730</v>
      </c>
      <c r="C4191" t="str">
        <f t="shared" si="431"/>
        <v>https://usaybia.net/person/12730</v>
      </c>
      <c r="D4191" t="str">
        <f t="shared" si="432"/>
        <v>https://usaybia.net/person/12730_____________</v>
      </c>
      <c r="Q4191" t="str">
        <f t="shared" si="429"/>
        <v>,https://usaybia.net/person/12730</v>
      </c>
      <c r="R4191" t="str">
        <f t="shared" si="433"/>
        <v>https://usaybia.net/person/12730</v>
      </c>
    </row>
    <row r="4192" spans="1:18" x14ac:dyDescent="0.25">
      <c r="A4192">
        <f t="shared" si="430"/>
        <v>127</v>
      </c>
      <c r="B4192">
        <f t="shared" si="434"/>
        <v>12731</v>
      </c>
      <c r="C4192" t="str">
        <f t="shared" si="431"/>
        <v>https://usaybia.net/person/12731</v>
      </c>
      <c r="D4192" t="str">
        <f t="shared" si="432"/>
        <v>https://usaybia.net/person/12731_____________</v>
      </c>
      <c r="Q4192" t="str">
        <f t="shared" si="429"/>
        <v>,https://usaybia.net/person/12731</v>
      </c>
      <c r="R4192" t="str">
        <f t="shared" si="433"/>
        <v>https://usaybia.net/person/12731</v>
      </c>
    </row>
    <row r="4193" spans="1:18" x14ac:dyDescent="0.25">
      <c r="A4193">
        <f t="shared" si="430"/>
        <v>127</v>
      </c>
      <c r="B4193">
        <f t="shared" si="434"/>
        <v>12732</v>
      </c>
      <c r="C4193" t="str">
        <f t="shared" si="431"/>
        <v>https://usaybia.net/person/12732</v>
      </c>
      <c r="D4193" t="str">
        <f t="shared" si="432"/>
        <v>https://usaybia.net/person/12732_____________</v>
      </c>
      <c r="Q4193" t="str">
        <f t="shared" si="429"/>
        <v>,https://usaybia.net/person/12732</v>
      </c>
      <c r="R4193" t="str">
        <f t="shared" si="433"/>
        <v>https://usaybia.net/person/12732</v>
      </c>
    </row>
    <row r="4194" spans="1:18" x14ac:dyDescent="0.25">
      <c r="A4194">
        <f t="shared" si="430"/>
        <v>127</v>
      </c>
      <c r="B4194">
        <f t="shared" si="434"/>
        <v>12733</v>
      </c>
      <c r="C4194" t="str">
        <f t="shared" si="431"/>
        <v>https://usaybia.net/person/12733</v>
      </c>
      <c r="D4194" t="str">
        <f t="shared" si="432"/>
        <v>https://usaybia.net/person/12733_____________</v>
      </c>
      <c r="Q4194" t="str">
        <f t="shared" si="429"/>
        <v>,https://usaybia.net/person/12733</v>
      </c>
      <c r="R4194" t="str">
        <f t="shared" si="433"/>
        <v>https://usaybia.net/person/12733</v>
      </c>
    </row>
    <row r="4195" spans="1:18" x14ac:dyDescent="0.25">
      <c r="A4195">
        <f t="shared" si="430"/>
        <v>128</v>
      </c>
      <c r="B4195">
        <f t="shared" si="427"/>
        <v>12801</v>
      </c>
      <c r="C4195" t="str">
        <f t="shared" si="431"/>
        <v>https://usaybia.net/person/12801</v>
      </c>
      <c r="D4195" t="str">
        <f t="shared" si="432"/>
        <v>https://usaybia.net/person/12801_____________</v>
      </c>
      <c r="Q4195" t="str">
        <f t="shared" si="429"/>
        <v>,https://usaybia.net/person/12801</v>
      </c>
      <c r="R4195" t="str">
        <f t="shared" si="433"/>
        <v>https://usaybia.net/person/12801</v>
      </c>
    </row>
    <row r="4196" spans="1:18" x14ac:dyDescent="0.25">
      <c r="A4196">
        <f t="shared" si="430"/>
        <v>128</v>
      </c>
      <c r="B4196">
        <f t="shared" ref="B4196" si="435">B4195+1</f>
        <v>12802</v>
      </c>
      <c r="C4196" t="str">
        <f t="shared" si="431"/>
        <v>https://usaybia.net/person/12802</v>
      </c>
      <c r="D4196" t="str">
        <f t="shared" si="432"/>
        <v>https://usaybia.net/person/12802_____________</v>
      </c>
      <c r="Q4196" t="str">
        <f t="shared" si="429"/>
        <v>,https://usaybia.net/person/12802</v>
      </c>
      <c r="R4196" t="str">
        <f t="shared" si="433"/>
        <v>https://usaybia.net/person/12802</v>
      </c>
    </row>
    <row r="4197" spans="1:18" x14ac:dyDescent="0.25">
      <c r="A4197">
        <f t="shared" si="430"/>
        <v>128</v>
      </c>
      <c r="B4197">
        <f t="shared" si="434"/>
        <v>12803</v>
      </c>
      <c r="C4197" t="str">
        <f t="shared" si="431"/>
        <v>https://usaybia.net/person/12803</v>
      </c>
      <c r="D4197" t="str">
        <f t="shared" si="432"/>
        <v>https://usaybia.net/person/12803_____________</v>
      </c>
      <c r="Q4197" t="str">
        <f t="shared" si="429"/>
        <v>,https://usaybia.net/person/12803</v>
      </c>
      <c r="R4197" t="str">
        <f t="shared" si="433"/>
        <v>https://usaybia.net/person/12803</v>
      </c>
    </row>
    <row r="4198" spans="1:18" x14ac:dyDescent="0.25">
      <c r="A4198">
        <f t="shared" si="430"/>
        <v>128</v>
      </c>
      <c r="B4198">
        <f t="shared" si="434"/>
        <v>12804</v>
      </c>
      <c r="C4198" t="str">
        <f t="shared" si="431"/>
        <v>https://usaybia.net/person/12804</v>
      </c>
      <c r="D4198" t="str">
        <f t="shared" si="432"/>
        <v>https://usaybia.net/person/12804_____________</v>
      </c>
      <c r="Q4198" t="str">
        <f t="shared" si="429"/>
        <v>,https://usaybia.net/person/12804</v>
      </c>
      <c r="R4198" t="str">
        <f t="shared" si="433"/>
        <v>https://usaybia.net/person/12804</v>
      </c>
    </row>
    <row r="4199" spans="1:18" x14ac:dyDescent="0.25">
      <c r="A4199">
        <f t="shared" si="430"/>
        <v>128</v>
      </c>
      <c r="B4199">
        <f t="shared" si="434"/>
        <v>12805</v>
      </c>
      <c r="C4199" t="str">
        <f t="shared" si="431"/>
        <v>https://usaybia.net/person/12805</v>
      </c>
      <c r="D4199" t="str">
        <f t="shared" si="432"/>
        <v>https://usaybia.net/person/12805_____________</v>
      </c>
      <c r="Q4199" t="str">
        <f t="shared" si="429"/>
        <v>,https://usaybia.net/person/12805</v>
      </c>
      <c r="R4199" t="str">
        <f t="shared" si="433"/>
        <v>https://usaybia.net/person/12805</v>
      </c>
    </row>
    <row r="4200" spans="1:18" x14ac:dyDescent="0.25">
      <c r="A4200">
        <f t="shared" si="430"/>
        <v>128</v>
      </c>
      <c r="B4200">
        <f t="shared" si="434"/>
        <v>12806</v>
      </c>
      <c r="C4200" t="str">
        <f t="shared" si="431"/>
        <v>https://usaybia.net/person/12806</v>
      </c>
      <c r="D4200" t="str">
        <f t="shared" si="432"/>
        <v>https://usaybia.net/person/12806_____________</v>
      </c>
      <c r="Q4200" t="str">
        <f t="shared" si="429"/>
        <v>,https://usaybia.net/person/12806</v>
      </c>
      <c r="R4200" t="str">
        <f t="shared" si="433"/>
        <v>https://usaybia.net/person/12806</v>
      </c>
    </row>
    <row r="4201" spans="1:18" x14ac:dyDescent="0.25">
      <c r="A4201">
        <f t="shared" si="430"/>
        <v>128</v>
      </c>
      <c r="B4201">
        <f t="shared" si="434"/>
        <v>12807</v>
      </c>
      <c r="C4201" t="str">
        <f t="shared" si="431"/>
        <v>https://usaybia.net/person/12807</v>
      </c>
      <c r="D4201" t="str">
        <f t="shared" si="432"/>
        <v>https://usaybia.net/person/12807_____________</v>
      </c>
      <c r="Q4201" t="str">
        <f t="shared" si="429"/>
        <v>,https://usaybia.net/person/12807</v>
      </c>
      <c r="R4201" t="str">
        <f t="shared" si="433"/>
        <v>https://usaybia.net/person/12807</v>
      </c>
    </row>
    <row r="4202" spans="1:18" x14ac:dyDescent="0.25">
      <c r="A4202">
        <f t="shared" si="430"/>
        <v>128</v>
      </c>
      <c r="B4202">
        <f t="shared" si="434"/>
        <v>12808</v>
      </c>
      <c r="C4202" t="str">
        <f t="shared" si="431"/>
        <v>https://usaybia.net/person/12808</v>
      </c>
      <c r="D4202" t="str">
        <f t="shared" si="432"/>
        <v>https://usaybia.net/person/12808_____________</v>
      </c>
      <c r="Q4202" t="str">
        <f t="shared" si="429"/>
        <v>,https://usaybia.net/person/12808</v>
      </c>
      <c r="R4202" t="str">
        <f t="shared" si="433"/>
        <v>https://usaybia.net/person/12808</v>
      </c>
    </row>
    <row r="4203" spans="1:18" x14ac:dyDescent="0.25">
      <c r="A4203">
        <f t="shared" si="430"/>
        <v>128</v>
      </c>
      <c r="B4203">
        <f t="shared" si="434"/>
        <v>12809</v>
      </c>
      <c r="C4203" t="str">
        <f t="shared" si="431"/>
        <v>https://usaybia.net/person/12809</v>
      </c>
      <c r="D4203" t="str">
        <f t="shared" si="432"/>
        <v>https://usaybia.net/person/12809_____________</v>
      </c>
      <c r="Q4203" t="str">
        <f t="shared" si="429"/>
        <v>,https://usaybia.net/person/12809</v>
      </c>
      <c r="R4203" t="str">
        <f t="shared" si="433"/>
        <v>https://usaybia.net/person/12809</v>
      </c>
    </row>
    <row r="4204" spans="1:18" x14ac:dyDescent="0.25">
      <c r="A4204">
        <f t="shared" si="430"/>
        <v>128</v>
      </c>
      <c r="B4204">
        <f t="shared" si="434"/>
        <v>12810</v>
      </c>
      <c r="C4204" t="str">
        <f t="shared" si="431"/>
        <v>https://usaybia.net/person/12810</v>
      </c>
      <c r="D4204" t="str">
        <f t="shared" si="432"/>
        <v>https://usaybia.net/person/12810_____________</v>
      </c>
      <c r="Q4204" t="str">
        <f t="shared" si="429"/>
        <v>,https://usaybia.net/person/12810</v>
      </c>
      <c r="R4204" t="str">
        <f t="shared" si="433"/>
        <v>https://usaybia.net/person/12810</v>
      </c>
    </row>
    <row r="4205" spans="1:18" x14ac:dyDescent="0.25">
      <c r="A4205">
        <f t="shared" si="430"/>
        <v>128</v>
      </c>
      <c r="B4205">
        <f t="shared" si="434"/>
        <v>12811</v>
      </c>
      <c r="C4205" t="str">
        <f t="shared" si="431"/>
        <v>https://usaybia.net/person/12811</v>
      </c>
      <c r="D4205" t="str">
        <f t="shared" si="432"/>
        <v>https://usaybia.net/person/12811_____________</v>
      </c>
      <c r="Q4205" t="str">
        <f t="shared" si="429"/>
        <v>,https://usaybia.net/person/12811</v>
      </c>
      <c r="R4205" t="str">
        <f t="shared" si="433"/>
        <v>https://usaybia.net/person/12811</v>
      </c>
    </row>
    <row r="4206" spans="1:18" x14ac:dyDescent="0.25">
      <c r="A4206">
        <f t="shared" si="430"/>
        <v>128</v>
      </c>
      <c r="B4206">
        <f t="shared" si="434"/>
        <v>12812</v>
      </c>
      <c r="C4206" t="str">
        <f t="shared" si="431"/>
        <v>https://usaybia.net/person/12812</v>
      </c>
      <c r="D4206" t="str">
        <f t="shared" si="432"/>
        <v>https://usaybia.net/person/12812_____________</v>
      </c>
      <c r="Q4206" t="str">
        <f t="shared" si="429"/>
        <v>,https://usaybia.net/person/12812</v>
      </c>
      <c r="R4206" t="str">
        <f t="shared" si="433"/>
        <v>https://usaybia.net/person/12812</v>
      </c>
    </row>
    <row r="4207" spans="1:18" x14ac:dyDescent="0.25">
      <c r="A4207">
        <f t="shared" si="430"/>
        <v>128</v>
      </c>
      <c r="B4207">
        <f t="shared" si="434"/>
        <v>12813</v>
      </c>
      <c r="C4207" t="str">
        <f t="shared" si="431"/>
        <v>https://usaybia.net/person/12813</v>
      </c>
      <c r="D4207" t="str">
        <f t="shared" si="432"/>
        <v>https://usaybia.net/person/12813_____________</v>
      </c>
      <c r="Q4207" t="str">
        <f t="shared" si="429"/>
        <v>,https://usaybia.net/person/12813</v>
      </c>
      <c r="R4207" t="str">
        <f t="shared" si="433"/>
        <v>https://usaybia.net/person/12813</v>
      </c>
    </row>
    <row r="4208" spans="1:18" x14ac:dyDescent="0.25">
      <c r="A4208">
        <f t="shared" si="430"/>
        <v>128</v>
      </c>
      <c r="B4208">
        <f t="shared" si="434"/>
        <v>12814</v>
      </c>
      <c r="C4208" t="str">
        <f t="shared" si="431"/>
        <v>https://usaybia.net/person/12814</v>
      </c>
      <c r="D4208" t="str">
        <f t="shared" si="432"/>
        <v>https://usaybia.net/person/12814_____________</v>
      </c>
      <c r="Q4208" t="str">
        <f t="shared" si="429"/>
        <v>,https://usaybia.net/person/12814</v>
      </c>
      <c r="R4208" t="str">
        <f t="shared" si="433"/>
        <v>https://usaybia.net/person/12814</v>
      </c>
    </row>
    <row r="4209" spans="1:18" x14ac:dyDescent="0.25">
      <c r="A4209">
        <f t="shared" si="430"/>
        <v>128</v>
      </c>
      <c r="B4209">
        <f t="shared" si="434"/>
        <v>12815</v>
      </c>
      <c r="C4209" t="str">
        <f t="shared" si="431"/>
        <v>https://usaybia.net/person/12815</v>
      </c>
      <c r="D4209" t="str">
        <f t="shared" si="432"/>
        <v>https://usaybia.net/person/12815_____________</v>
      </c>
      <c r="Q4209" t="str">
        <f t="shared" si="429"/>
        <v>,https://usaybia.net/person/12815</v>
      </c>
      <c r="R4209" t="str">
        <f t="shared" si="433"/>
        <v>https://usaybia.net/person/12815</v>
      </c>
    </row>
    <row r="4210" spans="1:18" x14ac:dyDescent="0.25">
      <c r="A4210">
        <f t="shared" si="430"/>
        <v>128</v>
      </c>
      <c r="B4210">
        <f t="shared" si="434"/>
        <v>12816</v>
      </c>
      <c r="C4210" t="str">
        <f t="shared" si="431"/>
        <v>https://usaybia.net/person/12816</v>
      </c>
      <c r="D4210" t="str">
        <f t="shared" si="432"/>
        <v>https://usaybia.net/person/12816_____________</v>
      </c>
      <c r="Q4210" t="str">
        <f t="shared" si="429"/>
        <v>,https://usaybia.net/person/12816</v>
      </c>
      <c r="R4210" t="str">
        <f t="shared" si="433"/>
        <v>https://usaybia.net/person/12816</v>
      </c>
    </row>
    <row r="4211" spans="1:18" x14ac:dyDescent="0.25">
      <c r="A4211">
        <f t="shared" si="430"/>
        <v>128</v>
      </c>
      <c r="B4211">
        <f t="shared" si="434"/>
        <v>12817</v>
      </c>
      <c r="C4211" t="str">
        <f t="shared" si="431"/>
        <v>https://usaybia.net/person/12817</v>
      </c>
      <c r="D4211" t="str">
        <f t="shared" si="432"/>
        <v>https://usaybia.net/person/12817_____________</v>
      </c>
      <c r="Q4211" t="str">
        <f t="shared" si="429"/>
        <v>,https://usaybia.net/person/12817</v>
      </c>
      <c r="R4211" t="str">
        <f t="shared" si="433"/>
        <v>https://usaybia.net/person/12817</v>
      </c>
    </row>
    <row r="4212" spans="1:18" x14ac:dyDescent="0.25">
      <c r="A4212">
        <f t="shared" si="430"/>
        <v>128</v>
      </c>
      <c r="B4212">
        <f t="shared" si="434"/>
        <v>12818</v>
      </c>
      <c r="C4212" t="str">
        <f t="shared" si="431"/>
        <v>https://usaybia.net/person/12818</v>
      </c>
      <c r="D4212" t="str">
        <f t="shared" si="432"/>
        <v>https://usaybia.net/person/12818_____________</v>
      </c>
      <c r="Q4212" t="str">
        <f t="shared" si="429"/>
        <v>,https://usaybia.net/person/12818</v>
      </c>
      <c r="R4212" t="str">
        <f t="shared" si="433"/>
        <v>https://usaybia.net/person/12818</v>
      </c>
    </row>
    <row r="4213" spans="1:18" x14ac:dyDescent="0.25">
      <c r="A4213">
        <f t="shared" si="430"/>
        <v>128</v>
      </c>
      <c r="B4213">
        <f t="shared" si="434"/>
        <v>12819</v>
      </c>
      <c r="C4213" t="str">
        <f t="shared" si="431"/>
        <v>https://usaybia.net/person/12819</v>
      </c>
      <c r="D4213" t="str">
        <f t="shared" si="432"/>
        <v>https://usaybia.net/person/12819_____________</v>
      </c>
      <c r="Q4213" t="str">
        <f t="shared" si="429"/>
        <v>,https://usaybia.net/person/12819</v>
      </c>
      <c r="R4213" t="str">
        <f t="shared" si="433"/>
        <v>https://usaybia.net/person/12819</v>
      </c>
    </row>
    <row r="4214" spans="1:18" x14ac:dyDescent="0.25">
      <c r="A4214">
        <f t="shared" si="430"/>
        <v>128</v>
      </c>
      <c r="B4214">
        <f t="shared" si="434"/>
        <v>12820</v>
      </c>
      <c r="C4214" t="str">
        <f t="shared" si="431"/>
        <v>https://usaybia.net/person/12820</v>
      </c>
      <c r="D4214" t="str">
        <f t="shared" si="432"/>
        <v>https://usaybia.net/person/12820_____________</v>
      </c>
      <c r="Q4214" t="str">
        <f t="shared" si="429"/>
        <v>,https://usaybia.net/person/12820</v>
      </c>
      <c r="R4214" t="str">
        <f t="shared" si="433"/>
        <v>https://usaybia.net/person/12820</v>
      </c>
    </row>
    <row r="4215" spans="1:18" x14ac:dyDescent="0.25">
      <c r="A4215">
        <f t="shared" si="430"/>
        <v>128</v>
      </c>
      <c r="B4215">
        <f t="shared" si="434"/>
        <v>12821</v>
      </c>
      <c r="C4215" t="str">
        <f t="shared" si="431"/>
        <v>https://usaybia.net/person/12821</v>
      </c>
      <c r="D4215" t="str">
        <f t="shared" si="432"/>
        <v>https://usaybia.net/person/12821_____________</v>
      </c>
      <c r="Q4215" t="str">
        <f t="shared" si="429"/>
        <v>,https://usaybia.net/person/12821</v>
      </c>
      <c r="R4215" t="str">
        <f t="shared" si="433"/>
        <v>https://usaybia.net/person/12821</v>
      </c>
    </row>
    <row r="4216" spans="1:18" x14ac:dyDescent="0.25">
      <c r="A4216">
        <f t="shared" si="430"/>
        <v>128</v>
      </c>
      <c r="B4216">
        <f t="shared" si="434"/>
        <v>12822</v>
      </c>
      <c r="C4216" t="str">
        <f t="shared" si="431"/>
        <v>https://usaybia.net/person/12822</v>
      </c>
      <c r="D4216" t="str">
        <f t="shared" si="432"/>
        <v>https://usaybia.net/person/12822_____________</v>
      </c>
      <c r="Q4216" t="str">
        <f t="shared" si="429"/>
        <v>,https://usaybia.net/person/12822</v>
      </c>
      <c r="R4216" t="str">
        <f t="shared" si="433"/>
        <v>https://usaybia.net/person/12822</v>
      </c>
    </row>
    <row r="4217" spans="1:18" x14ac:dyDescent="0.25">
      <c r="A4217">
        <f t="shared" si="430"/>
        <v>128</v>
      </c>
      <c r="B4217">
        <f t="shared" si="434"/>
        <v>12823</v>
      </c>
      <c r="C4217" t="str">
        <f t="shared" si="431"/>
        <v>https://usaybia.net/person/12823</v>
      </c>
      <c r="D4217" t="str">
        <f t="shared" si="432"/>
        <v>https://usaybia.net/person/12823_____________</v>
      </c>
      <c r="Q4217" t="str">
        <f t="shared" si="429"/>
        <v>,https://usaybia.net/person/12823</v>
      </c>
      <c r="R4217" t="str">
        <f t="shared" si="433"/>
        <v>https://usaybia.net/person/12823</v>
      </c>
    </row>
    <row r="4218" spans="1:18" x14ac:dyDescent="0.25">
      <c r="A4218">
        <f t="shared" si="430"/>
        <v>128</v>
      </c>
      <c r="B4218">
        <f t="shared" si="434"/>
        <v>12824</v>
      </c>
      <c r="C4218" t="str">
        <f t="shared" si="431"/>
        <v>https://usaybia.net/person/12824</v>
      </c>
      <c r="D4218" t="str">
        <f t="shared" si="432"/>
        <v>https://usaybia.net/person/12824_____________</v>
      </c>
      <c r="Q4218" t="str">
        <f t="shared" si="429"/>
        <v>,https://usaybia.net/person/12824</v>
      </c>
      <c r="R4218" t="str">
        <f t="shared" si="433"/>
        <v>https://usaybia.net/person/12824</v>
      </c>
    </row>
    <row r="4219" spans="1:18" x14ac:dyDescent="0.25">
      <c r="A4219">
        <f t="shared" si="430"/>
        <v>128</v>
      </c>
      <c r="B4219">
        <f t="shared" si="434"/>
        <v>12825</v>
      </c>
      <c r="C4219" t="str">
        <f t="shared" si="431"/>
        <v>https://usaybia.net/person/12825</v>
      </c>
      <c r="D4219" t="str">
        <f t="shared" si="432"/>
        <v>https://usaybia.net/person/12825_____________</v>
      </c>
      <c r="Q4219" t="str">
        <f t="shared" si="429"/>
        <v>,https://usaybia.net/person/12825</v>
      </c>
      <c r="R4219" t="str">
        <f t="shared" si="433"/>
        <v>https://usaybia.net/person/12825</v>
      </c>
    </row>
    <row r="4220" spans="1:18" x14ac:dyDescent="0.25">
      <c r="A4220">
        <f t="shared" si="430"/>
        <v>128</v>
      </c>
      <c r="B4220">
        <f t="shared" si="434"/>
        <v>12826</v>
      </c>
      <c r="C4220" t="str">
        <f t="shared" si="431"/>
        <v>https://usaybia.net/person/12826</v>
      </c>
      <c r="D4220" t="str">
        <f t="shared" si="432"/>
        <v>https://usaybia.net/person/12826_____________</v>
      </c>
      <c r="Q4220" t="str">
        <f t="shared" si="429"/>
        <v>,https://usaybia.net/person/12826</v>
      </c>
      <c r="R4220" t="str">
        <f t="shared" si="433"/>
        <v>https://usaybia.net/person/12826</v>
      </c>
    </row>
    <row r="4221" spans="1:18" x14ac:dyDescent="0.25">
      <c r="A4221">
        <f t="shared" si="430"/>
        <v>128</v>
      </c>
      <c r="B4221">
        <f t="shared" si="434"/>
        <v>12827</v>
      </c>
      <c r="C4221" t="str">
        <f t="shared" si="431"/>
        <v>https://usaybia.net/person/12827</v>
      </c>
      <c r="D4221" t="str">
        <f t="shared" si="432"/>
        <v>https://usaybia.net/person/12827_____________</v>
      </c>
      <c r="Q4221" t="str">
        <f t="shared" si="429"/>
        <v>,https://usaybia.net/person/12827</v>
      </c>
      <c r="R4221" t="str">
        <f t="shared" si="433"/>
        <v>https://usaybia.net/person/12827</v>
      </c>
    </row>
    <row r="4222" spans="1:18" x14ac:dyDescent="0.25">
      <c r="A4222">
        <f t="shared" si="430"/>
        <v>128</v>
      </c>
      <c r="B4222">
        <f t="shared" si="434"/>
        <v>12828</v>
      </c>
      <c r="C4222" t="str">
        <f t="shared" si="431"/>
        <v>https://usaybia.net/person/12828</v>
      </c>
      <c r="D4222" t="str">
        <f t="shared" si="432"/>
        <v>https://usaybia.net/person/12828_____________</v>
      </c>
      <c r="Q4222" t="str">
        <f t="shared" si="429"/>
        <v>,https://usaybia.net/person/12828</v>
      </c>
      <c r="R4222" t="str">
        <f t="shared" si="433"/>
        <v>https://usaybia.net/person/12828</v>
      </c>
    </row>
    <row r="4223" spans="1:18" x14ac:dyDescent="0.25">
      <c r="A4223">
        <f t="shared" si="430"/>
        <v>128</v>
      </c>
      <c r="B4223">
        <f t="shared" si="434"/>
        <v>12829</v>
      </c>
      <c r="C4223" t="str">
        <f t="shared" si="431"/>
        <v>https://usaybia.net/person/12829</v>
      </c>
      <c r="D4223" t="str">
        <f t="shared" si="432"/>
        <v>https://usaybia.net/person/12829_____________</v>
      </c>
      <c r="Q4223" t="str">
        <f t="shared" si="429"/>
        <v>,https://usaybia.net/person/12829</v>
      </c>
      <c r="R4223" t="str">
        <f t="shared" si="433"/>
        <v>https://usaybia.net/person/12829</v>
      </c>
    </row>
    <row r="4224" spans="1:18" x14ac:dyDescent="0.25">
      <c r="A4224">
        <f t="shared" si="430"/>
        <v>128</v>
      </c>
      <c r="B4224">
        <f t="shared" si="434"/>
        <v>12830</v>
      </c>
      <c r="C4224" t="str">
        <f t="shared" si="431"/>
        <v>https://usaybia.net/person/12830</v>
      </c>
      <c r="D4224" t="str">
        <f t="shared" si="432"/>
        <v>https://usaybia.net/person/12830_____________</v>
      </c>
      <c r="Q4224" t="str">
        <f t="shared" si="429"/>
        <v>,https://usaybia.net/person/12830</v>
      </c>
      <c r="R4224" t="str">
        <f t="shared" si="433"/>
        <v>https://usaybia.net/person/12830</v>
      </c>
    </row>
    <row r="4225" spans="1:18" x14ac:dyDescent="0.25">
      <c r="A4225">
        <f t="shared" si="430"/>
        <v>128</v>
      </c>
      <c r="B4225">
        <f t="shared" si="434"/>
        <v>12831</v>
      </c>
      <c r="C4225" t="str">
        <f t="shared" si="431"/>
        <v>https://usaybia.net/person/12831</v>
      </c>
      <c r="D4225" t="str">
        <f t="shared" si="432"/>
        <v>https://usaybia.net/person/12831_____________</v>
      </c>
      <c r="Q4225" t="str">
        <f t="shared" si="429"/>
        <v>,https://usaybia.net/person/12831</v>
      </c>
      <c r="R4225" t="str">
        <f t="shared" si="433"/>
        <v>https://usaybia.net/person/12831</v>
      </c>
    </row>
    <row r="4226" spans="1:18" x14ac:dyDescent="0.25">
      <c r="A4226">
        <f t="shared" si="430"/>
        <v>128</v>
      </c>
      <c r="B4226">
        <f t="shared" si="434"/>
        <v>12832</v>
      </c>
      <c r="C4226" t="str">
        <f t="shared" si="431"/>
        <v>https://usaybia.net/person/12832</v>
      </c>
      <c r="D4226" t="str">
        <f t="shared" si="432"/>
        <v>https://usaybia.net/person/12832_____________</v>
      </c>
      <c r="Q4226" t="str">
        <f t="shared" si="429"/>
        <v>,https://usaybia.net/person/12832</v>
      </c>
      <c r="R4226" t="str">
        <f t="shared" si="433"/>
        <v>https://usaybia.net/person/12832</v>
      </c>
    </row>
    <row r="4227" spans="1:18" x14ac:dyDescent="0.25">
      <c r="A4227">
        <f t="shared" si="430"/>
        <v>128</v>
      </c>
      <c r="B4227">
        <f t="shared" si="434"/>
        <v>12833</v>
      </c>
      <c r="C4227" t="str">
        <f t="shared" si="431"/>
        <v>https://usaybia.net/person/12833</v>
      </c>
      <c r="D4227" t="str">
        <f t="shared" si="432"/>
        <v>https://usaybia.net/person/12833_____________</v>
      </c>
      <c r="Q4227" t="str">
        <f t="shared" ref="Q4227:Q4290" si="436">SUBSTITUTE(SUBSTITUTE(SUBSTITUTE(CONCATENATE(C4227,F4227,G4227,H4227,I4227,J4227,K4227,L4227,SUBSTITUTE(M4227,".emedien.ub.uni-muenchen.de",""),N4227,O4227,P4227),"http",",http"),"xxx",""),"XXX","")</f>
        <v>,https://usaybia.net/person/12833</v>
      </c>
      <c r="R4227" t="str">
        <f t="shared" si="433"/>
        <v>https://usaybia.net/person/12833</v>
      </c>
    </row>
    <row r="4228" spans="1:18" x14ac:dyDescent="0.25">
      <c r="A4228">
        <f t="shared" si="430"/>
        <v>129</v>
      </c>
      <c r="B4228">
        <f t="shared" ref="B4228:B4261" si="437">A4228*100+1</f>
        <v>12901</v>
      </c>
      <c r="C4228" t="str">
        <f t="shared" si="431"/>
        <v>https://usaybia.net/person/12901</v>
      </c>
      <c r="D4228" t="str">
        <f t="shared" si="432"/>
        <v>https://usaybia.net/person/12901_____________</v>
      </c>
      <c r="Q4228" t="str">
        <f t="shared" si="436"/>
        <v>,https://usaybia.net/person/12901</v>
      </c>
      <c r="R4228" t="str">
        <f t="shared" si="433"/>
        <v>https://usaybia.net/person/12901</v>
      </c>
    </row>
    <row r="4229" spans="1:18" x14ac:dyDescent="0.25">
      <c r="A4229">
        <f t="shared" si="430"/>
        <v>129</v>
      </c>
      <c r="B4229">
        <f t="shared" ref="B4229" si="438">B4228+1</f>
        <v>12902</v>
      </c>
      <c r="C4229" t="str">
        <f t="shared" si="431"/>
        <v>https://usaybia.net/person/12902</v>
      </c>
      <c r="D4229" t="str">
        <f t="shared" si="432"/>
        <v>https://usaybia.net/person/12902_____________</v>
      </c>
      <c r="Q4229" t="str">
        <f t="shared" si="436"/>
        <v>,https://usaybia.net/person/12902</v>
      </c>
      <c r="R4229" t="str">
        <f t="shared" si="433"/>
        <v>https://usaybia.net/person/12902</v>
      </c>
    </row>
    <row r="4230" spans="1:18" x14ac:dyDescent="0.25">
      <c r="A4230">
        <f t="shared" si="430"/>
        <v>129</v>
      </c>
      <c r="B4230">
        <f t="shared" si="434"/>
        <v>12903</v>
      </c>
      <c r="C4230" t="str">
        <f t="shared" si="431"/>
        <v>https://usaybia.net/person/12903</v>
      </c>
      <c r="D4230" t="str">
        <f t="shared" si="432"/>
        <v>https://usaybia.net/person/12903_____________</v>
      </c>
      <c r="Q4230" t="str">
        <f t="shared" si="436"/>
        <v>,https://usaybia.net/person/12903</v>
      </c>
      <c r="R4230" t="str">
        <f t="shared" si="433"/>
        <v>https://usaybia.net/person/12903</v>
      </c>
    </row>
    <row r="4231" spans="1:18" x14ac:dyDescent="0.25">
      <c r="A4231">
        <f t="shared" si="430"/>
        <v>129</v>
      </c>
      <c r="B4231">
        <f t="shared" si="434"/>
        <v>12904</v>
      </c>
      <c r="C4231" t="str">
        <f t="shared" si="431"/>
        <v>https://usaybia.net/person/12904</v>
      </c>
      <c r="D4231" t="str">
        <f t="shared" si="432"/>
        <v>https://usaybia.net/person/12904_____________</v>
      </c>
      <c r="Q4231" t="str">
        <f t="shared" si="436"/>
        <v>,https://usaybia.net/person/12904</v>
      </c>
      <c r="R4231" t="str">
        <f t="shared" si="433"/>
        <v>https://usaybia.net/person/12904</v>
      </c>
    </row>
    <row r="4232" spans="1:18" x14ac:dyDescent="0.25">
      <c r="A4232">
        <f t="shared" si="430"/>
        <v>129</v>
      </c>
      <c r="B4232">
        <f t="shared" si="434"/>
        <v>12905</v>
      </c>
      <c r="C4232" t="str">
        <f t="shared" si="431"/>
        <v>https://usaybia.net/person/12905</v>
      </c>
      <c r="D4232" t="str">
        <f t="shared" si="432"/>
        <v>https://usaybia.net/person/12905_____________</v>
      </c>
      <c r="Q4232" t="str">
        <f t="shared" si="436"/>
        <v>,https://usaybia.net/person/12905</v>
      </c>
      <c r="R4232" t="str">
        <f t="shared" si="433"/>
        <v>https://usaybia.net/person/12905</v>
      </c>
    </row>
    <row r="4233" spans="1:18" x14ac:dyDescent="0.25">
      <c r="A4233">
        <f t="shared" si="430"/>
        <v>129</v>
      </c>
      <c r="B4233">
        <f t="shared" si="434"/>
        <v>12906</v>
      </c>
      <c r="C4233" t="str">
        <f t="shared" si="431"/>
        <v>https://usaybia.net/person/12906</v>
      </c>
      <c r="D4233" t="str">
        <f t="shared" si="432"/>
        <v>https://usaybia.net/person/12906_____________</v>
      </c>
      <c r="Q4233" t="str">
        <f t="shared" si="436"/>
        <v>,https://usaybia.net/person/12906</v>
      </c>
      <c r="R4233" t="str">
        <f t="shared" si="433"/>
        <v>https://usaybia.net/person/12906</v>
      </c>
    </row>
    <row r="4234" spans="1:18" x14ac:dyDescent="0.25">
      <c r="A4234">
        <f t="shared" si="430"/>
        <v>129</v>
      </c>
      <c r="B4234">
        <f t="shared" si="434"/>
        <v>12907</v>
      </c>
      <c r="C4234" t="str">
        <f t="shared" si="431"/>
        <v>https://usaybia.net/person/12907</v>
      </c>
      <c r="D4234" t="str">
        <f t="shared" si="432"/>
        <v>https://usaybia.net/person/12907_____________</v>
      </c>
      <c r="Q4234" t="str">
        <f t="shared" si="436"/>
        <v>,https://usaybia.net/person/12907</v>
      </c>
      <c r="R4234" t="str">
        <f t="shared" si="433"/>
        <v>https://usaybia.net/person/12907</v>
      </c>
    </row>
    <row r="4235" spans="1:18" x14ac:dyDescent="0.25">
      <c r="A4235">
        <f t="shared" si="430"/>
        <v>129</v>
      </c>
      <c r="B4235">
        <f t="shared" si="434"/>
        <v>12908</v>
      </c>
      <c r="C4235" t="str">
        <f t="shared" si="431"/>
        <v>https://usaybia.net/person/12908</v>
      </c>
      <c r="D4235" t="str">
        <f t="shared" si="432"/>
        <v>https://usaybia.net/person/12908_____________</v>
      </c>
      <c r="Q4235" t="str">
        <f t="shared" si="436"/>
        <v>,https://usaybia.net/person/12908</v>
      </c>
      <c r="R4235" t="str">
        <f t="shared" si="433"/>
        <v>https://usaybia.net/person/12908</v>
      </c>
    </row>
    <row r="4236" spans="1:18" x14ac:dyDescent="0.25">
      <c r="A4236">
        <f t="shared" si="430"/>
        <v>129</v>
      </c>
      <c r="B4236">
        <f t="shared" si="434"/>
        <v>12909</v>
      </c>
      <c r="C4236" t="str">
        <f t="shared" si="431"/>
        <v>https://usaybia.net/person/12909</v>
      </c>
      <c r="D4236" t="str">
        <f t="shared" si="432"/>
        <v>https://usaybia.net/person/12909_____________</v>
      </c>
      <c r="Q4236" t="str">
        <f t="shared" si="436"/>
        <v>,https://usaybia.net/person/12909</v>
      </c>
      <c r="R4236" t="str">
        <f t="shared" si="433"/>
        <v>https://usaybia.net/person/12909</v>
      </c>
    </row>
    <row r="4237" spans="1:18" x14ac:dyDescent="0.25">
      <c r="A4237">
        <f t="shared" si="430"/>
        <v>129</v>
      </c>
      <c r="B4237">
        <f t="shared" si="434"/>
        <v>12910</v>
      </c>
      <c r="C4237" t="str">
        <f t="shared" si="431"/>
        <v>https://usaybia.net/person/12910</v>
      </c>
      <c r="D4237" t="str">
        <f t="shared" si="432"/>
        <v>https://usaybia.net/person/12910_____________</v>
      </c>
      <c r="Q4237" t="str">
        <f t="shared" si="436"/>
        <v>,https://usaybia.net/person/12910</v>
      </c>
      <c r="R4237" t="str">
        <f t="shared" si="433"/>
        <v>https://usaybia.net/person/12910</v>
      </c>
    </row>
    <row r="4238" spans="1:18" x14ac:dyDescent="0.25">
      <c r="A4238">
        <f t="shared" ref="A4238:A4301" si="439">A4205+1</f>
        <v>129</v>
      </c>
      <c r="B4238">
        <f t="shared" si="434"/>
        <v>12911</v>
      </c>
      <c r="C4238" t="str">
        <f t="shared" si="431"/>
        <v>https://usaybia.net/person/12911</v>
      </c>
      <c r="D4238" t="str">
        <f t="shared" si="432"/>
        <v>https://usaybia.net/person/12911_____________</v>
      </c>
      <c r="Q4238" t="str">
        <f t="shared" si="436"/>
        <v>,https://usaybia.net/person/12911</v>
      </c>
      <c r="R4238" t="str">
        <f t="shared" si="433"/>
        <v>https://usaybia.net/person/12911</v>
      </c>
    </row>
    <row r="4239" spans="1:18" x14ac:dyDescent="0.25">
      <c r="A4239">
        <f t="shared" si="439"/>
        <v>129</v>
      </c>
      <c r="B4239">
        <f t="shared" si="434"/>
        <v>12912</v>
      </c>
      <c r="C4239" t="str">
        <f t="shared" si="431"/>
        <v>https://usaybia.net/person/12912</v>
      </c>
      <c r="D4239" t="str">
        <f t="shared" si="432"/>
        <v>https://usaybia.net/person/12912_____________</v>
      </c>
      <c r="Q4239" t="str">
        <f t="shared" si="436"/>
        <v>,https://usaybia.net/person/12912</v>
      </c>
      <c r="R4239" t="str">
        <f t="shared" si="433"/>
        <v>https://usaybia.net/person/12912</v>
      </c>
    </row>
    <row r="4240" spans="1:18" x14ac:dyDescent="0.25">
      <c r="A4240">
        <f t="shared" si="439"/>
        <v>129</v>
      </c>
      <c r="B4240">
        <f t="shared" si="434"/>
        <v>12913</v>
      </c>
      <c r="C4240" t="str">
        <f t="shared" si="431"/>
        <v>https://usaybia.net/person/12913</v>
      </c>
      <c r="D4240" t="str">
        <f t="shared" si="432"/>
        <v>https://usaybia.net/person/12913_____________</v>
      </c>
      <c r="Q4240" t="str">
        <f t="shared" si="436"/>
        <v>,https://usaybia.net/person/12913</v>
      </c>
      <c r="R4240" t="str">
        <f t="shared" si="433"/>
        <v>https://usaybia.net/person/12913</v>
      </c>
    </row>
    <row r="4241" spans="1:18" x14ac:dyDescent="0.25">
      <c r="A4241">
        <f t="shared" si="439"/>
        <v>129</v>
      </c>
      <c r="B4241">
        <f t="shared" si="434"/>
        <v>12914</v>
      </c>
      <c r="C4241" t="str">
        <f t="shared" si="431"/>
        <v>https://usaybia.net/person/12914</v>
      </c>
      <c r="D4241" t="str">
        <f t="shared" si="432"/>
        <v>https://usaybia.net/person/12914_____________</v>
      </c>
      <c r="Q4241" t="str">
        <f t="shared" si="436"/>
        <v>,https://usaybia.net/person/12914</v>
      </c>
      <c r="R4241" t="str">
        <f t="shared" si="433"/>
        <v>https://usaybia.net/person/12914</v>
      </c>
    </row>
    <row r="4242" spans="1:18" x14ac:dyDescent="0.25">
      <c r="A4242">
        <f t="shared" si="439"/>
        <v>129</v>
      </c>
      <c r="B4242">
        <f t="shared" si="434"/>
        <v>12915</v>
      </c>
      <c r="C4242" t="str">
        <f t="shared" si="431"/>
        <v>https://usaybia.net/person/12915</v>
      </c>
      <c r="D4242" t="str">
        <f t="shared" si="432"/>
        <v>https://usaybia.net/person/12915_____________</v>
      </c>
      <c r="Q4242" t="str">
        <f t="shared" si="436"/>
        <v>,https://usaybia.net/person/12915</v>
      </c>
      <c r="R4242" t="str">
        <f t="shared" si="433"/>
        <v>https://usaybia.net/person/12915</v>
      </c>
    </row>
    <row r="4243" spans="1:18" x14ac:dyDescent="0.25">
      <c r="A4243">
        <f t="shared" si="439"/>
        <v>129</v>
      </c>
      <c r="B4243">
        <f t="shared" si="434"/>
        <v>12916</v>
      </c>
      <c r="C4243" t="str">
        <f t="shared" si="431"/>
        <v>https://usaybia.net/person/12916</v>
      </c>
      <c r="D4243" t="str">
        <f t="shared" si="432"/>
        <v>https://usaybia.net/person/12916_____________</v>
      </c>
      <c r="Q4243" t="str">
        <f t="shared" si="436"/>
        <v>,https://usaybia.net/person/12916</v>
      </c>
      <c r="R4243" t="str">
        <f t="shared" si="433"/>
        <v>https://usaybia.net/person/12916</v>
      </c>
    </row>
    <row r="4244" spans="1:18" x14ac:dyDescent="0.25">
      <c r="A4244">
        <f t="shared" si="439"/>
        <v>129</v>
      </c>
      <c r="B4244">
        <f t="shared" si="434"/>
        <v>12917</v>
      </c>
      <c r="C4244" t="str">
        <f t="shared" ref="C4244:C4307" si="440">"https://usaybia.net/person/"&amp;B4244</f>
        <v>https://usaybia.net/person/12917</v>
      </c>
      <c r="D4244" t="str">
        <f t="shared" ref="D4244:D4307" si="441">C4244&amp;"_____________"</f>
        <v>https://usaybia.net/person/12917_____________</v>
      </c>
      <c r="Q4244" t="str">
        <f t="shared" si="436"/>
        <v>,https://usaybia.net/person/12917</v>
      </c>
      <c r="R4244" t="str">
        <f t="shared" si="433"/>
        <v>https://usaybia.net/person/12917</v>
      </c>
    </row>
    <row r="4245" spans="1:18" x14ac:dyDescent="0.25">
      <c r="A4245">
        <f t="shared" si="439"/>
        <v>129</v>
      </c>
      <c r="B4245">
        <f t="shared" si="434"/>
        <v>12918</v>
      </c>
      <c r="C4245" t="str">
        <f t="shared" si="440"/>
        <v>https://usaybia.net/person/12918</v>
      </c>
      <c r="D4245" t="str">
        <f t="shared" si="441"/>
        <v>https://usaybia.net/person/12918_____________</v>
      </c>
      <c r="Q4245" t="str">
        <f t="shared" si="436"/>
        <v>,https://usaybia.net/person/12918</v>
      </c>
      <c r="R4245" t="str">
        <f t="shared" si="433"/>
        <v>https://usaybia.net/person/12918</v>
      </c>
    </row>
    <row r="4246" spans="1:18" x14ac:dyDescent="0.25">
      <c r="A4246">
        <f t="shared" si="439"/>
        <v>129</v>
      </c>
      <c r="B4246">
        <f t="shared" si="434"/>
        <v>12919</v>
      </c>
      <c r="C4246" t="str">
        <f t="shared" si="440"/>
        <v>https://usaybia.net/person/12919</v>
      </c>
      <c r="D4246" t="str">
        <f t="shared" si="441"/>
        <v>https://usaybia.net/person/12919_____________</v>
      </c>
      <c r="Q4246" t="str">
        <f t="shared" si="436"/>
        <v>,https://usaybia.net/person/12919</v>
      </c>
      <c r="R4246" t="str">
        <f t="shared" si="433"/>
        <v>https://usaybia.net/person/12919</v>
      </c>
    </row>
    <row r="4247" spans="1:18" x14ac:dyDescent="0.25">
      <c r="A4247">
        <f t="shared" si="439"/>
        <v>129</v>
      </c>
      <c r="B4247">
        <f t="shared" si="434"/>
        <v>12920</v>
      </c>
      <c r="C4247" t="str">
        <f t="shared" si="440"/>
        <v>https://usaybia.net/person/12920</v>
      </c>
      <c r="D4247" t="str">
        <f t="shared" si="441"/>
        <v>https://usaybia.net/person/12920_____________</v>
      </c>
      <c r="Q4247" t="str">
        <f t="shared" si="436"/>
        <v>,https://usaybia.net/person/12920</v>
      </c>
      <c r="R4247" t="str">
        <f t="shared" si="433"/>
        <v>https://usaybia.net/person/12920</v>
      </c>
    </row>
    <row r="4248" spans="1:18" x14ac:dyDescent="0.25">
      <c r="A4248">
        <f t="shared" si="439"/>
        <v>129</v>
      </c>
      <c r="B4248">
        <f t="shared" si="434"/>
        <v>12921</v>
      </c>
      <c r="C4248" t="str">
        <f t="shared" si="440"/>
        <v>https://usaybia.net/person/12921</v>
      </c>
      <c r="D4248" t="str">
        <f t="shared" si="441"/>
        <v>https://usaybia.net/person/12921_____________</v>
      </c>
      <c r="Q4248" t="str">
        <f t="shared" si="436"/>
        <v>,https://usaybia.net/person/12921</v>
      </c>
      <c r="R4248" t="str">
        <f t="shared" si="433"/>
        <v>https://usaybia.net/person/12921</v>
      </c>
    </row>
    <row r="4249" spans="1:18" x14ac:dyDescent="0.25">
      <c r="A4249">
        <f t="shared" si="439"/>
        <v>129</v>
      </c>
      <c r="B4249">
        <f t="shared" si="434"/>
        <v>12922</v>
      </c>
      <c r="C4249" t="str">
        <f t="shared" si="440"/>
        <v>https://usaybia.net/person/12922</v>
      </c>
      <c r="D4249" t="str">
        <f t="shared" si="441"/>
        <v>https://usaybia.net/person/12922_____________</v>
      </c>
      <c r="Q4249" t="str">
        <f t="shared" si="436"/>
        <v>,https://usaybia.net/person/12922</v>
      </c>
      <c r="R4249" t="str">
        <f t="shared" ref="R4249:R4312" si="442">RIGHT(Q4249,LEN(Q4249)-1)</f>
        <v>https://usaybia.net/person/12922</v>
      </c>
    </row>
    <row r="4250" spans="1:18" x14ac:dyDescent="0.25">
      <c r="A4250">
        <f t="shared" si="439"/>
        <v>129</v>
      </c>
      <c r="B4250">
        <f t="shared" si="434"/>
        <v>12923</v>
      </c>
      <c r="C4250" t="str">
        <f t="shared" si="440"/>
        <v>https://usaybia.net/person/12923</v>
      </c>
      <c r="D4250" t="str">
        <f t="shared" si="441"/>
        <v>https://usaybia.net/person/12923_____________</v>
      </c>
      <c r="Q4250" t="str">
        <f t="shared" si="436"/>
        <v>,https://usaybia.net/person/12923</v>
      </c>
      <c r="R4250" t="str">
        <f t="shared" si="442"/>
        <v>https://usaybia.net/person/12923</v>
      </c>
    </row>
    <row r="4251" spans="1:18" x14ac:dyDescent="0.25">
      <c r="A4251">
        <f t="shared" si="439"/>
        <v>129</v>
      </c>
      <c r="B4251">
        <f t="shared" si="434"/>
        <v>12924</v>
      </c>
      <c r="C4251" t="str">
        <f t="shared" si="440"/>
        <v>https://usaybia.net/person/12924</v>
      </c>
      <c r="D4251" t="str">
        <f t="shared" si="441"/>
        <v>https://usaybia.net/person/12924_____________</v>
      </c>
      <c r="Q4251" t="str">
        <f t="shared" si="436"/>
        <v>,https://usaybia.net/person/12924</v>
      </c>
      <c r="R4251" t="str">
        <f t="shared" si="442"/>
        <v>https://usaybia.net/person/12924</v>
      </c>
    </row>
    <row r="4252" spans="1:18" x14ac:dyDescent="0.25">
      <c r="A4252">
        <f t="shared" si="439"/>
        <v>129</v>
      </c>
      <c r="B4252">
        <f t="shared" si="434"/>
        <v>12925</v>
      </c>
      <c r="C4252" t="str">
        <f t="shared" si="440"/>
        <v>https://usaybia.net/person/12925</v>
      </c>
      <c r="D4252" t="str">
        <f t="shared" si="441"/>
        <v>https://usaybia.net/person/12925_____________</v>
      </c>
      <c r="Q4252" t="str">
        <f t="shared" si="436"/>
        <v>,https://usaybia.net/person/12925</v>
      </c>
      <c r="R4252" t="str">
        <f t="shared" si="442"/>
        <v>https://usaybia.net/person/12925</v>
      </c>
    </row>
    <row r="4253" spans="1:18" x14ac:dyDescent="0.25">
      <c r="A4253">
        <f t="shared" si="439"/>
        <v>129</v>
      </c>
      <c r="B4253">
        <f t="shared" si="434"/>
        <v>12926</v>
      </c>
      <c r="C4253" t="str">
        <f t="shared" si="440"/>
        <v>https://usaybia.net/person/12926</v>
      </c>
      <c r="D4253" t="str">
        <f t="shared" si="441"/>
        <v>https://usaybia.net/person/12926_____________</v>
      </c>
      <c r="Q4253" t="str">
        <f t="shared" si="436"/>
        <v>,https://usaybia.net/person/12926</v>
      </c>
      <c r="R4253" t="str">
        <f t="shared" si="442"/>
        <v>https://usaybia.net/person/12926</v>
      </c>
    </row>
    <row r="4254" spans="1:18" x14ac:dyDescent="0.25">
      <c r="A4254">
        <f t="shared" si="439"/>
        <v>129</v>
      </c>
      <c r="B4254">
        <f t="shared" ref="B4254:B4317" si="443">B4253+1</f>
        <v>12927</v>
      </c>
      <c r="C4254" t="str">
        <f t="shared" si="440"/>
        <v>https://usaybia.net/person/12927</v>
      </c>
      <c r="D4254" t="str">
        <f t="shared" si="441"/>
        <v>https://usaybia.net/person/12927_____________</v>
      </c>
      <c r="Q4254" t="str">
        <f t="shared" si="436"/>
        <v>,https://usaybia.net/person/12927</v>
      </c>
      <c r="R4254" t="str">
        <f t="shared" si="442"/>
        <v>https://usaybia.net/person/12927</v>
      </c>
    </row>
    <row r="4255" spans="1:18" x14ac:dyDescent="0.25">
      <c r="A4255">
        <f t="shared" si="439"/>
        <v>129</v>
      </c>
      <c r="B4255">
        <f t="shared" si="443"/>
        <v>12928</v>
      </c>
      <c r="C4255" t="str">
        <f t="shared" si="440"/>
        <v>https://usaybia.net/person/12928</v>
      </c>
      <c r="D4255" t="str">
        <f t="shared" si="441"/>
        <v>https://usaybia.net/person/12928_____________</v>
      </c>
      <c r="Q4255" t="str">
        <f t="shared" si="436"/>
        <v>,https://usaybia.net/person/12928</v>
      </c>
      <c r="R4255" t="str">
        <f t="shared" si="442"/>
        <v>https://usaybia.net/person/12928</v>
      </c>
    </row>
    <row r="4256" spans="1:18" x14ac:dyDescent="0.25">
      <c r="A4256">
        <f t="shared" si="439"/>
        <v>129</v>
      </c>
      <c r="B4256">
        <f t="shared" si="443"/>
        <v>12929</v>
      </c>
      <c r="C4256" t="str">
        <f t="shared" si="440"/>
        <v>https://usaybia.net/person/12929</v>
      </c>
      <c r="D4256" t="str">
        <f t="shared" si="441"/>
        <v>https://usaybia.net/person/12929_____________</v>
      </c>
      <c r="Q4256" t="str">
        <f t="shared" si="436"/>
        <v>,https://usaybia.net/person/12929</v>
      </c>
      <c r="R4256" t="str">
        <f t="shared" si="442"/>
        <v>https://usaybia.net/person/12929</v>
      </c>
    </row>
    <row r="4257" spans="1:18" x14ac:dyDescent="0.25">
      <c r="A4257">
        <f t="shared" si="439"/>
        <v>129</v>
      </c>
      <c r="B4257">
        <f t="shared" si="443"/>
        <v>12930</v>
      </c>
      <c r="C4257" t="str">
        <f t="shared" si="440"/>
        <v>https://usaybia.net/person/12930</v>
      </c>
      <c r="D4257" t="str">
        <f t="shared" si="441"/>
        <v>https://usaybia.net/person/12930_____________</v>
      </c>
      <c r="Q4257" t="str">
        <f t="shared" si="436"/>
        <v>,https://usaybia.net/person/12930</v>
      </c>
      <c r="R4257" t="str">
        <f t="shared" si="442"/>
        <v>https://usaybia.net/person/12930</v>
      </c>
    </row>
    <row r="4258" spans="1:18" x14ac:dyDescent="0.25">
      <c r="A4258">
        <f t="shared" si="439"/>
        <v>129</v>
      </c>
      <c r="B4258">
        <f t="shared" si="443"/>
        <v>12931</v>
      </c>
      <c r="C4258" t="str">
        <f t="shared" si="440"/>
        <v>https://usaybia.net/person/12931</v>
      </c>
      <c r="D4258" t="str">
        <f t="shared" si="441"/>
        <v>https://usaybia.net/person/12931_____________</v>
      </c>
      <c r="Q4258" t="str">
        <f t="shared" si="436"/>
        <v>,https://usaybia.net/person/12931</v>
      </c>
      <c r="R4258" t="str">
        <f t="shared" si="442"/>
        <v>https://usaybia.net/person/12931</v>
      </c>
    </row>
    <row r="4259" spans="1:18" x14ac:dyDescent="0.25">
      <c r="A4259">
        <f t="shared" si="439"/>
        <v>129</v>
      </c>
      <c r="B4259">
        <f t="shared" si="443"/>
        <v>12932</v>
      </c>
      <c r="C4259" t="str">
        <f t="shared" si="440"/>
        <v>https://usaybia.net/person/12932</v>
      </c>
      <c r="D4259" t="str">
        <f t="shared" si="441"/>
        <v>https://usaybia.net/person/12932_____________</v>
      </c>
      <c r="Q4259" t="str">
        <f t="shared" si="436"/>
        <v>,https://usaybia.net/person/12932</v>
      </c>
      <c r="R4259" t="str">
        <f t="shared" si="442"/>
        <v>https://usaybia.net/person/12932</v>
      </c>
    </row>
    <row r="4260" spans="1:18" x14ac:dyDescent="0.25">
      <c r="A4260">
        <f t="shared" si="439"/>
        <v>129</v>
      </c>
      <c r="B4260">
        <f t="shared" si="443"/>
        <v>12933</v>
      </c>
      <c r="C4260" t="str">
        <f t="shared" si="440"/>
        <v>https://usaybia.net/person/12933</v>
      </c>
      <c r="D4260" t="str">
        <f t="shared" si="441"/>
        <v>https://usaybia.net/person/12933_____________</v>
      </c>
      <c r="Q4260" t="str">
        <f t="shared" si="436"/>
        <v>,https://usaybia.net/person/12933</v>
      </c>
      <c r="R4260" t="str">
        <f t="shared" si="442"/>
        <v>https://usaybia.net/person/12933</v>
      </c>
    </row>
    <row r="4261" spans="1:18" x14ac:dyDescent="0.25">
      <c r="A4261">
        <f t="shared" si="439"/>
        <v>130</v>
      </c>
      <c r="B4261">
        <f t="shared" si="437"/>
        <v>13001</v>
      </c>
      <c r="C4261" t="str">
        <f t="shared" si="440"/>
        <v>https://usaybia.net/person/13001</v>
      </c>
      <c r="D4261" t="str">
        <f t="shared" si="441"/>
        <v>https://usaybia.net/person/13001_____________</v>
      </c>
      <c r="Q4261" t="str">
        <f t="shared" si="436"/>
        <v>,https://usaybia.net/person/13001</v>
      </c>
      <c r="R4261" t="str">
        <f t="shared" si="442"/>
        <v>https://usaybia.net/person/13001</v>
      </c>
    </row>
    <row r="4262" spans="1:18" x14ac:dyDescent="0.25">
      <c r="A4262">
        <f t="shared" si="439"/>
        <v>130</v>
      </c>
      <c r="B4262">
        <f t="shared" ref="B4262" si="444">B4261+1</f>
        <v>13002</v>
      </c>
      <c r="C4262" t="str">
        <f t="shared" si="440"/>
        <v>https://usaybia.net/person/13002</v>
      </c>
      <c r="D4262" t="str">
        <f t="shared" si="441"/>
        <v>https://usaybia.net/person/13002_____________</v>
      </c>
      <c r="Q4262" t="str">
        <f t="shared" si="436"/>
        <v>,https://usaybia.net/person/13002</v>
      </c>
      <c r="R4262" t="str">
        <f t="shared" si="442"/>
        <v>https://usaybia.net/person/13002</v>
      </c>
    </row>
    <row r="4263" spans="1:18" x14ac:dyDescent="0.25">
      <c r="A4263">
        <f t="shared" si="439"/>
        <v>130</v>
      </c>
      <c r="B4263">
        <f t="shared" si="443"/>
        <v>13003</v>
      </c>
      <c r="C4263" t="str">
        <f t="shared" si="440"/>
        <v>https://usaybia.net/person/13003</v>
      </c>
      <c r="D4263" t="str">
        <f t="shared" si="441"/>
        <v>https://usaybia.net/person/13003_____________</v>
      </c>
      <c r="Q4263" t="str">
        <f t="shared" si="436"/>
        <v>,https://usaybia.net/person/13003</v>
      </c>
      <c r="R4263" t="str">
        <f t="shared" si="442"/>
        <v>https://usaybia.net/person/13003</v>
      </c>
    </row>
    <row r="4264" spans="1:18" x14ac:dyDescent="0.25">
      <c r="A4264">
        <f t="shared" si="439"/>
        <v>130</v>
      </c>
      <c r="B4264">
        <f t="shared" si="443"/>
        <v>13004</v>
      </c>
      <c r="C4264" t="str">
        <f t="shared" si="440"/>
        <v>https://usaybia.net/person/13004</v>
      </c>
      <c r="D4264" t="str">
        <f t="shared" si="441"/>
        <v>https://usaybia.net/person/13004_____________</v>
      </c>
      <c r="Q4264" t="str">
        <f t="shared" si="436"/>
        <v>,https://usaybia.net/person/13004</v>
      </c>
      <c r="R4264" t="str">
        <f t="shared" si="442"/>
        <v>https://usaybia.net/person/13004</v>
      </c>
    </row>
    <row r="4265" spans="1:18" x14ac:dyDescent="0.25">
      <c r="A4265">
        <f t="shared" si="439"/>
        <v>130</v>
      </c>
      <c r="B4265">
        <f t="shared" si="443"/>
        <v>13005</v>
      </c>
      <c r="C4265" t="str">
        <f t="shared" si="440"/>
        <v>https://usaybia.net/person/13005</v>
      </c>
      <c r="D4265" t="str">
        <f t="shared" si="441"/>
        <v>https://usaybia.net/person/13005_____________</v>
      </c>
      <c r="Q4265" t="str">
        <f t="shared" si="436"/>
        <v>,https://usaybia.net/person/13005</v>
      </c>
      <c r="R4265" t="str">
        <f t="shared" si="442"/>
        <v>https://usaybia.net/person/13005</v>
      </c>
    </row>
    <row r="4266" spans="1:18" x14ac:dyDescent="0.25">
      <c r="A4266">
        <f t="shared" si="439"/>
        <v>130</v>
      </c>
      <c r="B4266">
        <f t="shared" si="443"/>
        <v>13006</v>
      </c>
      <c r="C4266" t="str">
        <f t="shared" si="440"/>
        <v>https://usaybia.net/person/13006</v>
      </c>
      <c r="D4266" t="str">
        <f t="shared" si="441"/>
        <v>https://usaybia.net/person/13006_____________</v>
      </c>
      <c r="Q4266" t="str">
        <f t="shared" si="436"/>
        <v>,https://usaybia.net/person/13006</v>
      </c>
      <c r="R4266" t="str">
        <f t="shared" si="442"/>
        <v>https://usaybia.net/person/13006</v>
      </c>
    </row>
    <row r="4267" spans="1:18" x14ac:dyDescent="0.25">
      <c r="A4267">
        <f t="shared" si="439"/>
        <v>130</v>
      </c>
      <c r="B4267">
        <f t="shared" si="443"/>
        <v>13007</v>
      </c>
      <c r="C4267" t="str">
        <f t="shared" si="440"/>
        <v>https://usaybia.net/person/13007</v>
      </c>
      <c r="D4267" t="str">
        <f t="shared" si="441"/>
        <v>https://usaybia.net/person/13007_____________</v>
      </c>
      <c r="Q4267" t="str">
        <f t="shared" si="436"/>
        <v>,https://usaybia.net/person/13007</v>
      </c>
      <c r="R4267" t="str">
        <f t="shared" si="442"/>
        <v>https://usaybia.net/person/13007</v>
      </c>
    </row>
    <row r="4268" spans="1:18" x14ac:dyDescent="0.25">
      <c r="A4268">
        <f t="shared" si="439"/>
        <v>130</v>
      </c>
      <c r="B4268">
        <f t="shared" si="443"/>
        <v>13008</v>
      </c>
      <c r="C4268" t="str">
        <f t="shared" si="440"/>
        <v>https://usaybia.net/person/13008</v>
      </c>
      <c r="D4268" t="str">
        <f t="shared" si="441"/>
        <v>https://usaybia.net/person/13008_____________</v>
      </c>
      <c r="Q4268" t="str">
        <f t="shared" si="436"/>
        <v>,https://usaybia.net/person/13008</v>
      </c>
      <c r="R4268" t="str">
        <f t="shared" si="442"/>
        <v>https://usaybia.net/person/13008</v>
      </c>
    </row>
    <row r="4269" spans="1:18" x14ac:dyDescent="0.25">
      <c r="A4269">
        <f t="shared" si="439"/>
        <v>130</v>
      </c>
      <c r="B4269">
        <f t="shared" si="443"/>
        <v>13009</v>
      </c>
      <c r="C4269" t="str">
        <f t="shared" si="440"/>
        <v>https://usaybia.net/person/13009</v>
      </c>
      <c r="D4269" t="str">
        <f t="shared" si="441"/>
        <v>https://usaybia.net/person/13009_____________</v>
      </c>
      <c r="Q4269" t="str">
        <f t="shared" si="436"/>
        <v>,https://usaybia.net/person/13009</v>
      </c>
      <c r="R4269" t="str">
        <f t="shared" si="442"/>
        <v>https://usaybia.net/person/13009</v>
      </c>
    </row>
    <row r="4270" spans="1:18" x14ac:dyDescent="0.25">
      <c r="A4270">
        <f t="shared" si="439"/>
        <v>130</v>
      </c>
      <c r="B4270">
        <f t="shared" si="443"/>
        <v>13010</v>
      </c>
      <c r="C4270" t="str">
        <f t="shared" si="440"/>
        <v>https://usaybia.net/person/13010</v>
      </c>
      <c r="D4270" t="str">
        <f t="shared" si="441"/>
        <v>https://usaybia.net/person/13010_____________</v>
      </c>
      <c r="Q4270" t="str">
        <f t="shared" si="436"/>
        <v>,https://usaybia.net/person/13010</v>
      </c>
      <c r="R4270" t="str">
        <f t="shared" si="442"/>
        <v>https://usaybia.net/person/13010</v>
      </c>
    </row>
    <row r="4271" spans="1:18" x14ac:dyDescent="0.25">
      <c r="A4271">
        <f t="shared" si="439"/>
        <v>130</v>
      </c>
      <c r="B4271">
        <f t="shared" si="443"/>
        <v>13011</v>
      </c>
      <c r="C4271" t="str">
        <f t="shared" si="440"/>
        <v>https://usaybia.net/person/13011</v>
      </c>
      <c r="D4271" t="str">
        <f t="shared" si="441"/>
        <v>https://usaybia.net/person/13011_____________</v>
      </c>
      <c r="Q4271" t="str">
        <f t="shared" si="436"/>
        <v>,https://usaybia.net/person/13011</v>
      </c>
      <c r="R4271" t="str">
        <f t="shared" si="442"/>
        <v>https://usaybia.net/person/13011</v>
      </c>
    </row>
    <row r="4272" spans="1:18" x14ac:dyDescent="0.25">
      <c r="A4272">
        <f t="shared" si="439"/>
        <v>130</v>
      </c>
      <c r="B4272">
        <f t="shared" si="443"/>
        <v>13012</v>
      </c>
      <c r="C4272" t="str">
        <f t="shared" si="440"/>
        <v>https://usaybia.net/person/13012</v>
      </c>
      <c r="D4272" t="str">
        <f t="shared" si="441"/>
        <v>https://usaybia.net/person/13012_____________</v>
      </c>
      <c r="Q4272" t="str">
        <f t="shared" si="436"/>
        <v>,https://usaybia.net/person/13012</v>
      </c>
      <c r="R4272" t="str">
        <f t="shared" si="442"/>
        <v>https://usaybia.net/person/13012</v>
      </c>
    </row>
    <row r="4273" spans="1:18" x14ac:dyDescent="0.25">
      <c r="A4273">
        <f t="shared" si="439"/>
        <v>130</v>
      </c>
      <c r="B4273">
        <f t="shared" si="443"/>
        <v>13013</v>
      </c>
      <c r="C4273" t="str">
        <f t="shared" si="440"/>
        <v>https://usaybia.net/person/13013</v>
      </c>
      <c r="D4273" t="str">
        <f t="shared" si="441"/>
        <v>https://usaybia.net/person/13013_____________</v>
      </c>
      <c r="Q4273" t="str">
        <f t="shared" si="436"/>
        <v>,https://usaybia.net/person/13013</v>
      </c>
      <c r="R4273" t="str">
        <f t="shared" si="442"/>
        <v>https://usaybia.net/person/13013</v>
      </c>
    </row>
    <row r="4274" spans="1:18" x14ac:dyDescent="0.25">
      <c r="A4274">
        <f t="shared" si="439"/>
        <v>130</v>
      </c>
      <c r="B4274">
        <f t="shared" si="443"/>
        <v>13014</v>
      </c>
      <c r="C4274" t="str">
        <f t="shared" si="440"/>
        <v>https://usaybia.net/person/13014</v>
      </c>
      <c r="D4274" t="str">
        <f t="shared" si="441"/>
        <v>https://usaybia.net/person/13014_____________</v>
      </c>
      <c r="Q4274" t="str">
        <f t="shared" si="436"/>
        <v>,https://usaybia.net/person/13014</v>
      </c>
      <c r="R4274" t="str">
        <f t="shared" si="442"/>
        <v>https://usaybia.net/person/13014</v>
      </c>
    </row>
    <row r="4275" spans="1:18" x14ac:dyDescent="0.25">
      <c r="A4275">
        <f t="shared" si="439"/>
        <v>130</v>
      </c>
      <c r="B4275">
        <f t="shared" si="443"/>
        <v>13015</v>
      </c>
      <c r="C4275" t="str">
        <f t="shared" si="440"/>
        <v>https://usaybia.net/person/13015</v>
      </c>
      <c r="D4275" t="str">
        <f t="shared" si="441"/>
        <v>https://usaybia.net/person/13015_____________</v>
      </c>
      <c r="Q4275" t="str">
        <f t="shared" si="436"/>
        <v>,https://usaybia.net/person/13015</v>
      </c>
      <c r="R4275" t="str">
        <f t="shared" si="442"/>
        <v>https://usaybia.net/person/13015</v>
      </c>
    </row>
    <row r="4276" spans="1:18" x14ac:dyDescent="0.25">
      <c r="A4276">
        <f t="shared" si="439"/>
        <v>130</v>
      </c>
      <c r="B4276">
        <f t="shared" si="443"/>
        <v>13016</v>
      </c>
      <c r="C4276" t="str">
        <f t="shared" si="440"/>
        <v>https://usaybia.net/person/13016</v>
      </c>
      <c r="D4276" t="str">
        <f t="shared" si="441"/>
        <v>https://usaybia.net/person/13016_____________</v>
      </c>
      <c r="Q4276" t="str">
        <f t="shared" si="436"/>
        <v>,https://usaybia.net/person/13016</v>
      </c>
      <c r="R4276" t="str">
        <f t="shared" si="442"/>
        <v>https://usaybia.net/person/13016</v>
      </c>
    </row>
    <row r="4277" spans="1:18" x14ac:dyDescent="0.25">
      <c r="A4277">
        <f t="shared" si="439"/>
        <v>130</v>
      </c>
      <c r="B4277">
        <f t="shared" si="443"/>
        <v>13017</v>
      </c>
      <c r="C4277" t="str">
        <f t="shared" si="440"/>
        <v>https://usaybia.net/person/13017</v>
      </c>
      <c r="D4277" t="str">
        <f t="shared" si="441"/>
        <v>https://usaybia.net/person/13017_____________</v>
      </c>
      <c r="Q4277" t="str">
        <f t="shared" si="436"/>
        <v>,https://usaybia.net/person/13017</v>
      </c>
      <c r="R4277" t="str">
        <f t="shared" si="442"/>
        <v>https://usaybia.net/person/13017</v>
      </c>
    </row>
    <row r="4278" spans="1:18" x14ac:dyDescent="0.25">
      <c r="A4278">
        <f t="shared" si="439"/>
        <v>130</v>
      </c>
      <c r="B4278">
        <f t="shared" si="443"/>
        <v>13018</v>
      </c>
      <c r="C4278" t="str">
        <f t="shared" si="440"/>
        <v>https://usaybia.net/person/13018</v>
      </c>
      <c r="D4278" t="str">
        <f t="shared" si="441"/>
        <v>https://usaybia.net/person/13018_____________</v>
      </c>
      <c r="Q4278" t="str">
        <f t="shared" si="436"/>
        <v>,https://usaybia.net/person/13018</v>
      </c>
      <c r="R4278" t="str">
        <f t="shared" si="442"/>
        <v>https://usaybia.net/person/13018</v>
      </c>
    </row>
    <row r="4279" spans="1:18" x14ac:dyDescent="0.25">
      <c r="A4279">
        <f t="shared" si="439"/>
        <v>130</v>
      </c>
      <c r="B4279">
        <f t="shared" si="443"/>
        <v>13019</v>
      </c>
      <c r="C4279" t="str">
        <f t="shared" si="440"/>
        <v>https://usaybia.net/person/13019</v>
      </c>
      <c r="D4279" t="str">
        <f t="shared" si="441"/>
        <v>https://usaybia.net/person/13019_____________</v>
      </c>
      <c r="Q4279" t="str">
        <f t="shared" si="436"/>
        <v>,https://usaybia.net/person/13019</v>
      </c>
      <c r="R4279" t="str">
        <f t="shared" si="442"/>
        <v>https://usaybia.net/person/13019</v>
      </c>
    </row>
    <row r="4280" spans="1:18" x14ac:dyDescent="0.25">
      <c r="A4280">
        <f t="shared" si="439"/>
        <v>130</v>
      </c>
      <c r="B4280">
        <f t="shared" si="443"/>
        <v>13020</v>
      </c>
      <c r="C4280" t="str">
        <f t="shared" si="440"/>
        <v>https://usaybia.net/person/13020</v>
      </c>
      <c r="D4280" t="str">
        <f t="shared" si="441"/>
        <v>https://usaybia.net/person/13020_____________</v>
      </c>
      <c r="Q4280" t="str">
        <f t="shared" si="436"/>
        <v>,https://usaybia.net/person/13020</v>
      </c>
      <c r="R4280" t="str">
        <f t="shared" si="442"/>
        <v>https://usaybia.net/person/13020</v>
      </c>
    </row>
    <row r="4281" spans="1:18" x14ac:dyDescent="0.25">
      <c r="A4281">
        <f t="shared" si="439"/>
        <v>130</v>
      </c>
      <c r="B4281">
        <f t="shared" si="443"/>
        <v>13021</v>
      </c>
      <c r="C4281" t="str">
        <f t="shared" si="440"/>
        <v>https://usaybia.net/person/13021</v>
      </c>
      <c r="D4281" t="str">
        <f t="shared" si="441"/>
        <v>https://usaybia.net/person/13021_____________</v>
      </c>
      <c r="Q4281" t="str">
        <f t="shared" si="436"/>
        <v>,https://usaybia.net/person/13021</v>
      </c>
      <c r="R4281" t="str">
        <f t="shared" si="442"/>
        <v>https://usaybia.net/person/13021</v>
      </c>
    </row>
    <row r="4282" spans="1:18" x14ac:dyDescent="0.25">
      <c r="A4282">
        <f t="shared" si="439"/>
        <v>130</v>
      </c>
      <c r="B4282">
        <f t="shared" si="443"/>
        <v>13022</v>
      </c>
      <c r="C4282" t="str">
        <f t="shared" si="440"/>
        <v>https://usaybia.net/person/13022</v>
      </c>
      <c r="D4282" t="str">
        <f t="shared" si="441"/>
        <v>https://usaybia.net/person/13022_____________</v>
      </c>
      <c r="Q4282" t="str">
        <f t="shared" si="436"/>
        <v>,https://usaybia.net/person/13022</v>
      </c>
      <c r="R4282" t="str">
        <f t="shared" si="442"/>
        <v>https://usaybia.net/person/13022</v>
      </c>
    </row>
    <row r="4283" spans="1:18" x14ac:dyDescent="0.25">
      <c r="A4283">
        <f t="shared" si="439"/>
        <v>130</v>
      </c>
      <c r="B4283">
        <f t="shared" si="443"/>
        <v>13023</v>
      </c>
      <c r="C4283" t="str">
        <f t="shared" si="440"/>
        <v>https://usaybia.net/person/13023</v>
      </c>
      <c r="D4283" t="str">
        <f t="shared" si="441"/>
        <v>https://usaybia.net/person/13023_____________</v>
      </c>
      <c r="Q4283" t="str">
        <f t="shared" si="436"/>
        <v>,https://usaybia.net/person/13023</v>
      </c>
      <c r="R4283" t="str">
        <f t="shared" si="442"/>
        <v>https://usaybia.net/person/13023</v>
      </c>
    </row>
    <row r="4284" spans="1:18" x14ac:dyDescent="0.25">
      <c r="A4284">
        <f t="shared" si="439"/>
        <v>130</v>
      </c>
      <c r="B4284">
        <f t="shared" si="443"/>
        <v>13024</v>
      </c>
      <c r="C4284" t="str">
        <f t="shared" si="440"/>
        <v>https://usaybia.net/person/13024</v>
      </c>
      <c r="D4284" t="str">
        <f t="shared" si="441"/>
        <v>https://usaybia.net/person/13024_____________</v>
      </c>
      <c r="Q4284" t="str">
        <f t="shared" si="436"/>
        <v>,https://usaybia.net/person/13024</v>
      </c>
      <c r="R4284" t="str">
        <f t="shared" si="442"/>
        <v>https://usaybia.net/person/13024</v>
      </c>
    </row>
    <row r="4285" spans="1:18" x14ac:dyDescent="0.25">
      <c r="A4285">
        <f t="shared" si="439"/>
        <v>130</v>
      </c>
      <c r="B4285">
        <f t="shared" si="443"/>
        <v>13025</v>
      </c>
      <c r="C4285" t="str">
        <f t="shared" si="440"/>
        <v>https://usaybia.net/person/13025</v>
      </c>
      <c r="D4285" t="str">
        <f t="shared" si="441"/>
        <v>https://usaybia.net/person/13025_____________</v>
      </c>
      <c r="Q4285" t="str">
        <f t="shared" si="436"/>
        <v>,https://usaybia.net/person/13025</v>
      </c>
      <c r="R4285" t="str">
        <f t="shared" si="442"/>
        <v>https://usaybia.net/person/13025</v>
      </c>
    </row>
    <row r="4286" spans="1:18" x14ac:dyDescent="0.25">
      <c r="A4286">
        <f t="shared" si="439"/>
        <v>130</v>
      </c>
      <c r="B4286">
        <f t="shared" si="443"/>
        <v>13026</v>
      </c>
      <c r="C4286" t="str">
        <f t="shared" si="440"/>
        <v>https://usaybia.net/person/13026</v>
      </c>
      <c r="D4286" t="str">
        <f t="shared" si="441"/>
        <v>https://usaybia.net/person/13026_____________</v>
      </c>
      <c r="Q4286" t="str">
        <f t="shared" si="436"/>
        <v>,https://usaybia.net/person/13026</v>
      </c>
      <c r="R4286" t="str">
        <f t="shared" si="442"/>
        <v>https://usaybia.net/person/13026</v>
      </c>
    </row>
    <row r="4287" spans="1:18" x14ac:dyDescent="0.25">
      <c r="A4287">
        <f t="shared" si="439"/>
        <v>130</v>
      </c>
      <c r="B4287">
        <f t="shared" si="443"/>
        <v>13027</v>
      </c>
      <c r="C4287" t="str">
        <f t="shared" si="440"/>
        <v>https://usaybia.net/person/13027</v>
      </c>
      <c r="D4287" t="str">
        <f t="shared" si="441"/>
        <v>https://usaybia.net/person/13027_____________</v>
      </c>
      <c r="Q4287" t="str">
        <f t="shared" si="436"/>
        <v>,https://usaybia.net/person/13027</v>
      </c>
      <c r="R4287" t="str">
        <f t="shared" si="442"/>
        <v>https://usaybia.net/person/13027</v>
      </c>
    </row>
    <row r="4288" spans="1:18" x14ac:dyDescent="0.25">
      <c r="A4288">
        <f t="shared" si="439"/>
        <v>130</v>
      </c>
      <c r="B4288">
        <f t="shared" si="443"/>
        <v>13028</v>
      </c>
      <c r="C4288" t="str">
        <f t="shared" si="440"/>
        <v>https://usaybia.net/person/13028</v>
      </c>
      <c r="D4288" t="str">
        <f t="shared" si="441"/>
        <v>https://usaybia.net/person/13028_____________</v>
      </c>
      <c r="Q4288" t="str">
        <f t="shared" si="436"/>
        <v>,https://usaybia.net/person/13028</v>
      </c>
      <c r="R4288" t="str">
        <f t="shared" si="442"/>
        <v>https://usaybia.net/person/13028</v>
      </c>
    </row>
    <row r="4289" spans="1:18" x14ac:dyDescent="0.25">
      <c r="A4289">
        <f t="shared" si="439"/>
        <v>130</v>
      </c>
      <c r="B4289">
        <f t="shared" si="443"/>
        <v>13029</v>
      </c>
      <c r="C4289" t="str">
        <f t="shared" si="440"/>
        <v>https://usaybia.net/person/13029</v>
      </c>
      <c r="D4289" t="str">
        <f t="shared" si="441"/>
        <v>https://usaybia.net/person/13029_____________</v>
      </c>
      <c r="Q4289" t="str">
        <f t="shared" si="436"/>
        <v>,https://usaybia.net/person/13029</v>
      </c>
      <c r="R4289" t="str">
        <f t="shared" si="442"/>
        <v>https://usaybia.net/person/13029</v>
      </c>
    </row>
    <row r="4290" spans="1:18" x14ac:dyDescent="0.25">
      <c r="A4290">
        <f t="shared" si="439"/>
        <v>130</v>
      </c>
      <c r="B4290">
        <f t="shared" si="443"/>
        <v>13030</v>
      </c>
      <c r="C4290" t="str">
        <f t="shared" si="440"/>
        <v>https://usaybia.net/person/13030</v>
      </c>
      <c r="D4290" t="str">
        <f t="shared" si="441"/>
        <v>https://usaybia.net/person/13030_____________</v>
      </c>
      <c r="Q4290" t="str">
        <f t="shared" si="436"/>
        <v>,https://usaybia.net/person/13030</v>
      </c>
      <c r="R4290" t="str">
        <f t="shared" si="442"/>
        <v>https://usaybia.net/person/13030</v>
      </c>
    </row>
    <row r="4291" spans="1:18" x14ac:dyDescent="0.25">
      <c r="A4291">
        <f t="shared" si="439"/>
        <v>130</v>
      </c>
      <c r="B4291">
        <f t="shared" si="443"/>
        <v>13031</v>
      </c>
      <c r="C4291" t="str">
        <f t="shared" si="440"/>
        <v>https://usaybia.net/person/13031</v>
      </c>
      <c r="D4291" t="str">
        <f t="shared" si="441"/>
        <v>https://usaybia.net/person/13031_____________</v>
      </c>
      <c r="Q4291" t="str">
        <f t="shared" ref="Q4291:Q4354" si="445">SUBSTITUTE(SUBSTITUTE(SUBSTITUTE(CONCATENATE(C4291,F4291,G4291,H4291,I4291,J4291,K4291,L4291,SUBSTITUTE(M4291,".emedien.ub.uni-muenchen.de",""),N4291,O4291,P4291),"http",",http"),"xxx",""),"XXX","")</f>
        <v>,https://usaybia.net/person/13031</v>
      </c>
      <c r="R4291" t="str">
        <f t="shared" si="442"/>
        <v>https://usaybia.net/person/13031</v>
      </c>
    </row>
    <row r="4292" spans="1:18" x14ac:dyDescent="0.25">
      <c r="A4292">
        <f t="shared" si="439"/>
        <v>130</v>
      </c>
      <c r="B4292">
        <f t="shared" si="443"/>
        <v>13032</v>
      </c>
      <c r="C4292" t="str">
        <f t="shared" si="440"/>
        <v>https://usaybia.net/person/13032</v>
      </c>
      <c r="D4292" t="str">
        <f t="shared" si="441"/>
        <v>https://usaybia.net/person/13032_____________</v>
      </c>
      <c r="Q4292" t="str">
        <f t="shared" si="445"/>
        <v>,https://usaybia.net/person/13032</v>
      </c>
      <c r="R4292" t="str">
        <f t="shared" si="442"/>
        <v>https://usaybia.net/person/13032</v>
      </c>
    </row>
    <row r="4293" spans="1:18" x14ac:dyDescent="0.25">
      <c r="A4293">
        <f t="shared" si="439"/>
        <v>130</v>
      </c>
      <c r="B4293">
        <f t="shared" si="443"/>
        <v>13033</v>
      </c>
      <c r="C4293" t="str">
        <f t="shared" si="440"/>
        <v>https://usaybia.net/person/13033</v>
      </c>
      <c r="D4293" t="str">
        <f t="shared" si="441"/>
        <v>https://usaybia.net/person/13033_____________</v>
      </c>
      <c r="Q4293" t="str">
        <f t="shared" si="445"/>
        <v>,https://usaybia.net/person/13033</v>
      </c>
      <c r="R4293" t="str">
        <f t="shared" si="442"/>
        <v>https://usaybia.net/person/13033</v>
      </c>
    </row>
    <row r="4294" spans="1:18" x14ac:dyDescent="0.25">
      <c r="A4294">
        <f t="shared" si="439"/>
        <v>131</v>
      </c>
      <c r="B4294">
        <f t="shared" ref="B4294:B4327" si="446">A4294*100+1</f>
        <v>13101</v>
      </c>
      <c r="C4294" t="str">
        <f t="shared" si="440"/>
        <v>https://usaybia.net/person/13101</v>
      </c>
      <c r="D4294" t="str">
        <f t="shared" si="441"/>
        <v>https://usaybia.net/person/13101_____________</v>
      </c>
      <c r="Q4294" t="str">
        <f t="shared" si="445"/>
        <v>,https://usaybia.net/person/13101</v>
      </c>
      <c r="R4294" t="str">
        <f t="shared" si="442"/>
        <v>https://usaybia.net/person/13101</v>
      </c>
    </row>
    <row r="4295" spans="1:18" x14ac:dyDescent="0.25">
      <c r="A4295">
        <f t="shared" si="439"/>
        <v>131</v>
      </c>
      <c r="B4295">
        <f t="shared" ref="B4295" si="447">B4294+1</f>
        <v>13102</v>
      </c>
      <c r="C4295" t="str">
        <f t="shared" si="440"/>
        <v>https://usaybia.net/person/13102</v>
      </c>
      <c r="D4295" t="str">
        <f t="shared" si="441"/>
        <v>https://usaybia.net/person/13102_____________</v>
      </c>
      <c r="Q4295" t="str">
        <f t="shared" si="445"/>
        <v>,https://usaybia.net/person/13102</v>
      </c>
      <c r="R4295" t="str">
        <f t="shared" si="442"/>
        <v>https://usaybia.net/person/13102</v>
      </c>
    </row>
    <row r="4296" spans="1:18" x14ac:dyDescent="0.25">
      <c r="A4296">
        <f t="shared" si="439"/>
        <v>131</v>
      </c>
      <c r="B4296">
        <f t="shared" si="443"/>
        <v>13103</v>
      </c>
      <c r="C4296" t="str">
        <f t="shared" si="440"/>
        <v>https://usaybia.net/person/13103</v>
      </c>
      <c r="D4296" t="str">
        <f t="shared" si="441"/>
        <v>https://usaybia.net/person/13103_____________</v>
      </c>
      <c r="Q4296" t="str">
        <f t="shared" si="445"/>
        <v>,https://usaybia.net/person/13103</v>
      </c>
      <c r="R4296" t="str">
        <f t="shared" si="442"/>
        <v>https://usaybia.net/person/13103</v>
      </c>
    </row>
    <row r="4297" spans="1:18" x14ac:dyDescent="0.25">
      <c r="A4297">
        <f t="shared" si="439"/>
        <v>131</v>
      </c>
      <c r="B4297">
        <f t="shared" si="443"/>
        <v>13104</v>
      </c>
      <c r="C4297" t="str">
        <f t="shared" si="440"/>
        <v>https://usaybia.net/person/13104</v>
      </c>
      <c r="D4297" t="str">
        <f t="shared" si="441"/>
        <v>https://usaybia.net/person/13104_____________</v>
      </c>
      <c r="Q4297" t="str">
        <f t="shared" si="445"/>
        <v>,https://usaybia.net/person/13104</v>
      </c>
      <c r="R4297" t="str">
        <f t="shared" si="442"/>
        <v>https://usaybia.net/person/13104</v>
      </c>
    </row>
    <row r="4298" spans="1:18" x14ac:dyDescent="0.25">
      <c r="A4298">
        <f t="shared" si="439"/>
        <v>131</v>
      </c>
      <c r="B4298">
        <f t="shared" si="443"/>
        <v>13105</v>
      </c>
      <c r="C4298" t="str">
        <f t="shared" si="440"/>
        <v>https://usaybia.net/person/13105</v>
      </c>
      <c r="D4298" t="str">
        <f t="shared" si="441"/>
        <v>https://usaybia.net/person/13105_____________</v>
      </c>
      <c r="Q4298" t="str">
        <f t="shared" si="445"/>
        <v>,https://usaybia.net/person/13105</v>
      </c>
      <c r="R4298" t="str">
        <f t="shared" si="442"/>
        <v>https://usaybia.net/person/13105</v>
      </c>
    </row>
    <row r="4299" spans="1:18" x14ac:dyDescent="0.25">
      <c r="A4299">
        <f t="shared" si="439"/>
        <v>131</v>
      </c>
      <c r="B4299">
        <f t="shared" si="443"/>
        <v>13106</v>
      </c>
      <c r="C4299" t="str">
        <f t="shared" si="440"/>
        <v>https://usaybia.net/person/13106</v>
      </c>
      <c r="D4299" t="str">
        <f t="shared" si="441"/>
        <v>https://usaybia.net/person/13106_____________</v>
      </c>
      <c r="Q4299" t="str">
        <f t="shared" si="445"/>
        <v>,https://usaybia.net/person/13106</v>
      </c>
      <c r="R4299" t="str">
        <f t="shared" si="442"/>
        <v>https://usaybia.net/person/13106</v>
      </c>
    </row>
    <row r="4300" spans="1:18" x14ac:dyDescent="0.25">
      <c r="A4300">
        <f t="shared" si="439"/>
        <v>131</v>
      </c>
      <c r="B4300">
        <f t="shared" si="443"/>
        <v>13107</v>
      </c>
      <c r="C4300" t="str">
        <f t="shared" si="440"/>
        <v>https://usaybia.net/person/13107</v>
      </c>
      <c r="D4300" t="str">
        <f t="shared" si="441"/>
        <v>https://usaybia.net/person/13107_____________</v>
      </c>
      <c r="Q4300" t="str">
        <f t="shared" si="445"/>
        <v>,https://usaybia.net/person/13107</v>
      </c>
      <c r="R4300" t="str">
        <f t="shared" si="442"/>
        <v>https://usaybia.net/person/13107</v>
      </c>
    </row>
    <row r="4301" spans="1:18" x14ac:dyDescent="0.25">
      <c r="A4301">
        <f t="shared" si="439"/>
        <v>131</v>
      </c>
      <c r="B4301">
        <f t="shared" si="443"/>
        <v>13108</v>
      </c>
      <c r="C4301" t="str">
        <f t="shared" si="440"/>
        <v>https://usaybia.net/person/13108</v>
      </c>
      <c r="D4301" t="str">
        <f t="shared" si="441"/>
        <v>https://usaybia.net/person/13108_____________</v>
      </c>
      <c r="Q4301" t="str">
        <f t="shared" si="445"/>
        <v>,https://usaybia.net/person/13108</v>
      </c>
      <c r="R4301" t="str">
        <f t="shared" si="442"/>
        <v>https://usaybia.net/person/13108</v>
      </c>
    </row>
    <row r="4302" spans="1:18" x14ac:dyDescent="0.25">
      <c r="A4302">
        <f t="shared" ref="A4302:A4365" si="448">A4269+1</f>
        <v>131</v>
      </c>
      <c r="B4302">
        <f t="shared" si="443"/>
        <v>13109</v>
      </c>
      <c r="C4302" t="str">
        <f t="shared" si="440"/>
        <v>https://usaybia.net/person/13109</v>
      </c>
      <c r="D4302" t="str">
        <f t="shared" si="441"/>
        <v>https://usaybia.net/person/13109_____________</v>
      </c>
      <c r="Q4302" t="str">
        <f t="shared" si="445"/>
        <v>,https://usaybia.net/person/13109</v>
      </c>
      <c r="R4302" t="str">
        <f t="shared" si="442"/>
        <v>https://usaybia.net/person/13109</v>
      </c>
    </row>
    <row r="4303" spans="1:18" x14ac:dyDescent="0.25">
      <c r="A4303">
        <f t="shared" si="448"/>
        <v>131</v>
      </c>
      <c r="B4303">
        <f t="shared" si="443"/>
        <v>13110</v>
      </c>
      <c r="C4303" t="str">
        <f t="shared" si="440"/>
        <v>https://usaybia.net/person/13110</v>
      </c>
      <c r="D4303" t="str">
        <f t="shared" si="441"/>
        <v>https://usaybia.net/person/13110_____________</v>
      </c>
      <c r="Q4303" t="str">
        <f t="shared" si="445"/>
        <v>,https://usaybia.net/person/13110</v>
      </c>
      <c r="R4303" t="str">
        <f t="shared" si="442"/>
        <v>https://usaybia.net/person/13110</v>
      </c>
    </row>
    <row r="4304" spans="1:18" x14ac:dyDescent="0.25">
      <c r="A4304">
        <f t="shared" si="448"/>
        <v>131</v>
      </c>
      <c r="B4304">
        <f t="shared" si="443"/>
        <v>13111</v>
      </c>
      <c r="C4304" t="str">
        <f t="shared" si="440"/>
        <v>https://usaybia.net/person/13111</v>
      </c>
      <c r="D4304" t="str">
        <f t="shared" si="441"/>
        <v>https://usaybia.net/person/13111_____________</v>
      </c>
      <c r="Q4304" t="str">
        <f t="shared" si="445"/>
        <v>,https://usaybia.net/person/13111</v>
      </c>
      <c r="R4304" t="str">
        <f t="shared" si="442"/>
        <v>https://usaybia.net/person/13111</v>
      </c>
    </row>
    <row r="4305" spans="1:18" x14ac:dyDescent="0.25">
      <c r="A4305">
        <f t="shared" si="448"/>
        <v>131</v>
      </c>
      <c r="B4305">
        <f t="shared" si="443"/>
        <v>13112</v>
      </c>
      <c r="C4305" t="str">
        <f t="shared" si="440"/>
        <v>https://usaybia.net/person/13112</v>
      </c>
      <c r="D4305" t="str">
        <f t="shared" si="441"/>
        <v>https://usaybia.net/person/13112_____________</v>
      </c>
      <c r="Q4305" t="str">
        <f t="shared" si="445"/>
        <v>,https://usaybia.net/person/13112</v>
      </c>
      <c r="R4305" t="str">
        <f t="shared" si="442"/>
        <v>https://usaybia.net/person/13112</v>
      </c>
    </row>
    <row r="4306" spans="1:18" x14ac:dyDescent="0.25">
      <c r="A4306">
        <f t="shared" si="448"/>
        <v>131</v>
      </c>
      <c r="B4306">
        <f t="shared" si="443"/>
        <v>13113</v>
      </c>
      <c r="C4306" t="str">
        <f t="shared" si="440"/>
        <v>https://usaybia.net/person/13113</v>
      </c>
      <c r="D4306" t="str">
        <f t="shared" si="441"/>
        <v>https://usaybia.net/person/13113_____________</v>
      </c>
      <c r="Q4306" t="str">
        <f t="shared" si="445"/>
        <v>,https://usaybia.net/person/13113</v>
      </c>
      <c r="R4306" t="str">
        <f t="shared" si="442"/>
        <v>https://usaybia.net/person/13113</v>
      </c>
    </row>
    <row r="4307" spans="1:18" x14ac:dyDescent="0.25">
      <c r="A4307">
        <f t="shared" si="448"/>
        <v>131</v>
      </c>
      <c r="B4307">
        <f t="shared" si="443"/>
        <v>13114</v>
      </c>
      <c r="C4307" t="str">
        <f t="shared" si="440"/>
        <v>https://usaybia.net/person/13114</v>
      </c>
      <c r="D4307" t="str">
        <f t="shared" si="441"/>
        <v>https://usaybia.net/person/13114_____________</v>
      </c>
      <c r="Q4307" t="str">
        <f t="shared" si="445"/>
        <v>,https://usaybia.net/person/13114</v>
      </c>
      <c r="R4307" t="str">
        <f t="shared" si="442"/>
        <v>https://usaybia.net/person/13114</v>
      </c>
    </row>
    <row r="4308" spans="1:18" x14ac:dyDescent="0.25">
      <c r="A4308">
        <f t="shared" si="448"/>
        <v>131</v>
      </c>
      <c r="B4308">
        <f t="shared" si="443"/>
        <v>13115</v>
      </c>
      <c r="C4308" t="str">
        <f t="shared" ref="C4308:C4371" si="449">"https://usaybia.net/person/"&amp;B4308</f>
        <v>https://usaybia.net/person/13115</v>
      </c>
      <c r="D4308" t="str">
        <f t="shared" ref="D4308:D4371" si="450">C4308&amp;"_____________"</f>
        <v>https://usaybia.net/person/13115_____________</v>
      </c>
      <c r="Q4308" t="str">
        <f t="shared" si="445"/>
        <v>,https://usaybia.net/person/13115</v>
      </c>
      <c r="R4308" t="str">
        <f t="shared" si="442"/>
        <v>https://usaybia.net/person/13115</v>
      </c>
    </row>
    <row r="4309" spans="1:18" x14ac:dyDescent="0.25">
      <c r="A4309">
        <f t="shared" si="448"/>
        <v>131</v>
      </c>
      <c r="B4309">
        <f t="shared" si="443"/>
        <v>13116</v>
      </c>
      <c r="C4309" t="str">
        <f t="shared" si="449"/>
        <v>https://usaybia.net/person/13116</v>
      </c>
      <c r="D4309" t="str">
        <f t="shared" si="450"/>
        <v>https://usaybia.net/person/13116_____________</v>
      </c>
      <c r="Q4309" t="str">
        <f t="shared" si="445"/>
        <v>,https://usaybia.net/person/13116</v>
      </c>
      <c r="R4309" t="str">
        <f t="shared" si="442"/>
        <v>https://usaybia.net/person/13116</v>
      </c>
    </row>
    <row r="4310" spans="1:18" x14ac:dyDescent="0.25">
      <c r="A4310">
        <f t="shared" si="448"/>
        <v>131</v>
      </c>
      <c r="B4310">
        <f t="shared" si="443"/>
        <v>13117</v>
      </c>
      <c r="C4310" t="str">
        <f t="shared" si="449"/>
        <v>https://usaybia.net/person/13117</v>
      </c>
      <c r="D4310" t="str">
        <f t="shared" si="450"/>
        <v>https://usaybia.net/person/13117_____________</v>
      </c>
      <c r="Q4310" t="str">
        <f t="shared" si="445"/>
        <v>,https://usaybia.net/person/13117</v>
      </c>
      <c r="R4310" t="str">
        <f t="shared" si="442"/>
        <v>https://usaybia.net/person/13117</v>
      </c>
    </row>
    <row r="4311" spans="1:18" x14ac:dyDescent="0.25">
      <c r="A4311">
        <f t="shared" si="448"/>
        <v>131</v>
      </c>
      <c r="B4311">
        <f t="shared" si="443"/>
        <v>13118</v>
      </c>
      <c r="C4311" t="str">
        <f t="shared" si="449"/>
        <v>https://usaybia.net/person/13118</v>
      </c>
      <c r="D4311" t="str">
        <f t="shared" si="450"/>
        <v>https://usaybia.net/person/13118_____________</v>
      </c>
      <c r="Q4311" t="str">
        <f t="shared" si="445"/>
        <v>,https://usaybia.net/person/13118</v>
      </c>
      <c r="R4311" t="str">
        <f t="shared" si="442"/>
        <v>https://usaybia.net/person/13118</v>
      </c>
    </row>
    <row r="4312" spans="1:18" x14ac:dyDescent="0.25">
      <c r="A4312">
        <f t="shared" si="448"/>
        <v>131</v>
      </c>
      <c r="B4312">
        <f t="shared" si="443"/>
        <v>13119</v>
      </c>
      <c r="C4312" t="str">
        <f t="shared" si="449"/>
        <v>https://usaybia.net/person/13119</v>
      </c>
      <c r="D4312" t="str">
        <f t="shared" si="450"/>
        <v>https://usaybia.net/person/13119_____________</v>
      </c>
      <c r="Q4312" t="str">
        <f t="shared" si="445"/>
        <v>,https://usaybia.net/person/13119</v>
      </c>
      <c r="R4312" t="str">
        <f t="shared" si="442"/>
        <v>https://usaybia.net/person/13119</v>
      </c>
    </row>
    <row r="4313" spans="1:18" x14ac:dyDescent="0.25">
      <c r="A4313">
        <f t="shared" si="448"/>
        <v>131</v>
      </c>
      <c r="B4313">
        <f t="shared" si="443"/>
        <v>13120</v>
      </c>
      <c r="C4313" t="str">
        <f t="shared" si="449"/>
        <v>https://usaybia.net/person/13120</v>
      </c>
      <c r="D4313" t="str">
        <f t="shared" si="450"/>
        <v>https://usaybia.net/person/13120_____________</v>
      </c>
      <c r="Q4313" t="str">
        <f t="shared" si="445"/>
        <v>,https://usaybia.net/person/13120</v>
      </c>
      <c r="R4313" t="str">
        <f t="shared" ref="R4313:R4376" si="451">RIGHT(Q4313,LEN(Q4313)-1)</f>
        <v>https://usaybia.net/person/13120</v>
      </c>
    </row>
    <row r="4314" spans="1:18" x14ac:dyDescent="0.25">
      <c r="A4314">
        <f t="shared" si="448"/>
        <v>131</v>
      </c>
      <c r="B4314">
        <f t="shared" si="443"/>
        <v>13121</v>
      </c>
      <c r="C4314" t="str">
        <f t="shared" si="449"/>
        <v>https://usaybia.net/person/13121</v>
      </c>
      <c r="D4314" t="str">
        <f t="shared" si="450"/>
        <v>https://usaybia.net/person/13121_____________</v>
      </c>
      <c r="Q4314" t="str">
        <f t="shared" si="445"/>
        <v>,https://usaybia.net/person/13121</v>
      </c>
      <c r="R4314" t="str">
        <f t="shared" si="451"/>
        <v>https://usaybia.net/person/13121</v>
      </c>
    </row>
    <row r="4315" spans="1:18" x14ac:dyDescent="0.25">
      <c r="A4315">
        <f t="shared" si="448"/>
        <v>131</v>
      </c>
      <c r="B4315">
        <f t="shared" si="443"/>
        <v>13122</v>
      </c>
      <c r="C4315" t="str">
        <f t="shared" si="449"/>
        <v>https://usaybia.net/person/13122</v>
      </c>
      <c r="D4315" t="str">
        <f t="shared" si="450"/>
        <v>https://usaybia.net/person/13122_____________</v>
      </c>
      <c r="Q4315" t="str">
        <f t="shared" si="445"/>
        <v>,https://usaybia.net/person/13122</v>
      </c>
      <c r="R4315" t="str">
        <f t="shared" si="451"/>
        <v>https://usaybia.net/person/13122</v>
      </c>
    </row>
    <row r="4316" spans="1:18" x14ac:dyDescent="0.25">
      <c r="A4316">
        <f t="shared" si="448"/>
        <v>131</v>
      </c>
      <c r="B4316">
        <f t="shared" si="443"/>
        <v>13123</v>
      </c>
      <c r="C4316" t="str">
        <f t="shared" si="449"/>
        <v>https://usaybia.net/person/13123</v>
      </c>
      <c r="D4316" t="str">
        <f t="shared" si="450"/>
        <v>https://usaybia.net/person/13123_____________</v>
      </c>
      <c r="Q4316" t="str">
        <f t="shared" si="445"/>
        <v>,https://usaybia.net/person/13123</v>
      </c>
      <c r="R4316" t="str">
        <f t="shared" si="451"/>
        <v>https://usaybia.net/person/13123</v>
      </c>
    </row>
    <row r="4317" spans="1:18" x14ac:dyDescent="0.25">
      <c r="A4317">
        <f t="shared" si="448"/>
        <v>131</v>
      </c>
      <c r="B4317">
        <f t="shared" si="443"/>
        <v>13124</v>
      </c>
      <c r="C4317" t="str">
        <f t="shared" si="449"/>
        <v>https://usaybia.net/person/13124</v>
      </c>
      <c r="D4317" t="str">
        <f t="shared" si="450"/>
        <v>https://usaybia.net/person/13124_____________</v>
      </c>
      <c r="Q4317" t="str">
        <f t="shared" si="445"/>
        <v>,https://usaybia.net/person/13124</v>
      </c>
      <c r="R4317" t="str">
        <f t="shared" si="451"/>
        <v>https://usaybia.net/person/13124</v>
      </c>
    </row>
    <row r="4318" spans="1:18" x14ac:dyDescent="0.25">
      <c r="A4318">
        <f t="shared" si="448"/>
        <v>131</v>
      </c>
      <c r="B4318">
        <f t="shared" ref="B4318:B4381" si="452">B4317+1</f>
        <v>13125</v>
      </c>
      <c r="C4318" t="str">
        <f t="shared" si="449"/>
        <v>https://usaybia.net/person/13125</v>
      </c>
      <c r="D4318" t="str">
        <f t="shared" si="450"/>
        <v>https://usaybia.net/person/13125_____________</v>
      </c>
      <c r="Q4318" t="str">
        <f t="shared" si="445"/>
        <v>,https://usaybia.net/person/13125</v>
      </c>
      <c r="R4318" t="str">
        <f t="shared" si="451"/>
        <v>https://usaybia.net/person/13125</v>
      </c>
    </row>
    <row r="4319" spans="1:18" x14ac:dyDescent="0.25">
      <c r="A4319">
        <f t="shared" si="448"/>
        <v>131</v>
      </c>
      <c r="B4319">
        <f t="shared" si="452"/>
        <v>13126</v>
      </c>
      <c r="C4319" t="str">
        <f t="shared" si="449"/>
        <v>https://usaybia.net/person/13126</v>
      </c>
      <c r="D4319" t="str">
        <f t="shared" si="450"/>
        <v>https://usaybia.net/person/13126_____________</v>
      </c>
      <c r="Q4319" t="str">
        <f t="shared" si="445"/>
        <v>,https://usaybia.net/person/13126</v>
      </c>
      <c r="R4319" t="str">
        <f t="shared" si="451"/>
        <v>https://usaybia.net/person/13126</v>
      </c>
    </row>
    <row r="4320" spans="1:18" x14ac:dyDescent="0.25">
      <c r="A4320">
        <f t="shared" si="448"/>
        <v>131</v>
      </c>
      <c r="B4320">
        <f t="shared" si="452"/>
        <v>13127</v>
      </c>
      <c r="C4320" t="str">
        <f t="shared" si="449"/>
        <v>https://usaybia.net/person/13127</v>
      </c>
      <c r="D4320" t="str">
        <f t="shared" si="450"/>
        <v>https://usaybia.net/person/13127_____________</v>
      </c>
      <c r="Q4320" t="str">
        <f t="shared" si="445"/>
        <v>,https://usaybia.net/person/13127</v>
      </c>
      <c r="R4320" t="str">
        <f t="shared" si="451"/>
        <v>https://usaybia.net/person/13127</v>
      </c>
    </row>
    <row r="4321" spans="1:18" x14ac:dyDescent="0.25">
      <c r="A4321">
        <f t="shared" si="448"/>
        <v>131</v>
      </c>
      <c r="B4321">
        <f t="shared" si="452"/>
        <v>13128</v>
      </c>
      <c r="C4321" t="str">
        <f t="shared" si="449"/>
        <v>https://usaybia.net/person/13128</v>
      </c>
      <c r="D4321" t="str">
        <f t="shared" si="450"/>
        <v>https://usaybia.net/person/13128_____________</v>
      </c>
      <c r="Q4321" t="str">
        <f t="shared" si="445"/>
        <v>,https://usaybia.net/person/13128</v>
      </c>
      <c r="R4321" t="str">
        <f t="shared" si="451"/>
        <v>https://usaybia.net/person/13128</v>
      </c>
    </row>
    <row r="4322" spans="1:18" x14ac:dyDescent="0.25">
      <c r="A4322">
        <f t="shared" si="448"/>
        <v>131</v>
      </c>
      <c r="B4322">
        <f t="shared" si="452"/>
        <v>13129</v>
      </c>
      <c r="C4322" t="str">
        <f t="shared" si="449"/>
        <v>https://usaybia.net/person/13129</v>
      </c>
      <c r="D4322" t="str">
        <f t="shared" si="450"/>
        <v>https://usaybia.net/person/13129_____________</v>
      </c>
      <c r="Q4322" t="str">
        <f t="shared" si="445"/>
        <v>,https://usaybia.net/person/13129</v>
      </c>
      <c r="R4322" t="str">
        <f t="shared" si="451"/>
        <v>https://usaybia.net/person/13129</v>
      </c>
    </row>
    <row r="4323" spans="1:18" x14ac:dyDescent="0.25">
      <c r="A4323">
        <f t="shared" si="448"/>
        <v>131</v>
      </c>
      <c r="B4323">
        <f t="shared" si="452"/>
        <v>13130</v>
      </c>
      <c r="C4323" t="str">
        <f t="shared" si="449"/>
        <v>https://usaybia.net/person/13130</v>
      </c>
      <c r="D4323" t="str">
        <f t="shared" si="450"/>
        <v>https://usaybia.net/person/13130_____________</v>
      </c>
      <c r="Q4323" t="str">
        <f t="shared" si="445"/>
        <v>,https://usaybia.net/person/13130</v>
      </c>
      <c r="R4323" t="str">
        <f t="shared" si="451"/>
        <v>https://usaybia.net/person/13130</v>
      </c>
    </row>
    <row r="4324" spans="1:18" x14ac:dyDescent="0.25">
      <c r="A4324">
        <f t="shared" si="448"/>
        <v>131</v>
      </c>
      <c r="B4324">
        <f t="shared" si="452"/>
        <v>13131</v>
      </c>
      <c r="C4324" t="str">
        <f t="shared" si="449"/>
        <v>https://usaybia.net/person/13131</v>
      </c>
      <c r="D4324" t="str">
        <f t="shared" si="450"/>
        <v>https://usaybia.net/person/13131_____________</v>
      </c>
      <c r="Q4324" t="str">
        <f t="shared" si="445"/>
        <v>,https://usaybia.net/person/13131</v>
      </c>
      <c r="R4324" t="str">
        <f t="shared" si="451"/>
        <v>https://usaybia.net/person/13131</v>
      </c>
    </row>
    <row r="4325" spans="1:18" x14ac:dyDescent="0.25">
      <c r="A4325">
        <f t="shared" si="448"/>
        <v>131</v>
      </c>
      <c r="B4325">
        <f t="shared" si="452"/>
        <v>13132</v>
      </c>
      <c r="C4325" t="str">
        <f t="shared" si="449"/>
        <v>https://usaybia.net/person/13132</v>
      </c>
      <c r="D4325" t="str">
        <f t="shared" si="450"/>
        <v>https://usaybia.net/person/13132_____________</v>
      </c>
      <c r="Q4325" t="str">
        <f t="shared" si="445"/>
        <v>,https://usaybia.net/person/13132</v>
      </c>
      <c r="R4325" t="str">
        <f t="shared" si="451"/>
        <v>https://usaybia.net/person/13132</v>
      </c>
    </row>
    <row r="4326" spans="1:18" x14ac:dyDescent="0.25">
      <c r="A4326">
        <f t="shared" si="448"/>
        <v>131</v>
      </c>
      <c r="B4326">
        <f t="shared" si="452"/>
        <v>13133</v>
      </c>
      <c r="C4326" t="str">
        <f t="shared" si="449"/>
        <v>https://usaybia.net/person/13133</v>
      </c>
      <c r="D4326" t="str">
        <f t="shared" si="450"/>
        <v>https://usaybia.net/person/13133_____________</v>
      </c>
      <c r="Q4326" t="str">
        <f t="shared" si="445"/>
        <v>,https://usaybia.net/person/13133</v>
      </c>
      <c r="R4326" t="str">
        <f t="shared" si="451"/>
        <v>https://usaybia.net/person/13133</v>
      </c>
    </row>
    <row r="4327" spans="1:18" x14ac:dyDescent="0.25">
      <c r="A4327">
        <f t="shared" si="448"/>
        <v>132</v>
      </c>
      <c r="B4327">
        <f t="shared" si="446"/>
        <v>13201</v>
      </c>
      <c r="C4327" t="str">
        <f t="shared" si="449"/>
        <v>https://usaybia.net/person/13201</v>
      </c>
      <c r="D4327" t="str">
        <f t="shared" si="450"/>
        <v>https://usaybia.net/person/13201_____________</v>
      </c>
      <c r="Q4327" t="str">
        <f t="shared" si="445"/>
        <v>,https://usaybia.net/person/13201</v>
      </c>
      <c r="R4327" t="str">
        <f t="shared" si="451"/>
        <v>https://usaybia.net/person/13201</v>
      </c>
    </row>
    <row r="4328" spans="1:18" x14ac:dyDescent="0.25">
      <c r="A4328">
        <f t="shared" si="448"/>
        <v>132</v>
      </c>
      <c r="B4328">
        <f t="shared" ref="B4328" si="453">B4327+1</f>
        <v>13202</v>
      </c>
      <c r="C4328" t="str">
        <f t="shared" si="449"/>
        <v>https://usaybia.net/person/13202</v>
      </c>
      <c r="D4328" t="str">
        <f t="shared" si="450"/>
        <v>https://usaybia.net/person/13202_____________</v>
      </c>
      <c r="Q4328" t="str">
        <f t="shared" si="445"/>
        <v>,https://usaybia.net/person/13202</v>
      </c>
      <c r="R4328" t="str">
        <f t="shared" si="451"/>
        <v>https://usaybia.net/person/13202</v>
      </c>
    </row>
    <row r="4329" spans="1:18" x14ac:dyDescent="0.25">
      <c r="A4329">
        <f t="shared" si="448"/>
        <v>132</v>
      </c>
      <c r="B4329">
        <f t="shared" si="452"/>
        <v>13203</v>
      </c>
      <c r="C4329" t="str">
        <f t="shared" si="449"/>
        <v>https://usaybia.net/person/13203</v>
      </c>
      <c r="D4329" t="str">
        <f t="shared" si="450"/>
        <v>https://usaybia.net/person/13203_____________</v>
      </c>
      <c r="Q4329" t="str">
        <f t="shared" si="445"/>
        <v>,https://usaybia.net/person/13203</v>
      </c>
      <c r="R4329" t="str">
        <f t="shared" si="451"/>
        <v>https://usaybia.net/person/13203</v>
      </c>
    </row>
    <row r="4330" spans="1:18" x14ac:dyDescent="0.25">
      <c r="A4330">
        <f t="shared" si="448"/>
        <v>132</v>
      </c>
      <c r="B4330">
        <f t="shared" si="452"/>
        <v>13204</v>
      </c>
      <c r="C4330" t="str">
        <f t="shared" si="449"/>
        <v>https://usaybia.net/person/13204</v>
      </c>
      <c r="D4330" t="str">
        <f t="shared" si="450"/>
        <v>https://usaybia.net/person/13204_____________</v>
      </c>
      <c r="Q4330" t="str">
        <f t="shared" si="445"/>
        <v>,https://usaybia.net/person/13204</v>
      </c>
      <c r="R4330" t="str">
        <f t="shared" si="451"/>
        <v>https://usaybia.net/person/13204</v>
      </c>
    </row>
    <row r="4331" spans="1:18" x14ac:dyDescent="0.25">
      <c r="A4331">
        <f t="shared" si="448"/>
        <v>132</v>
      </c>
      <c r="B4331">
        <f t="shared" si="452"/>
        <v>13205</v>
      </c>
      <c r="C4331" t="str">
        <f t="shared" si="449"/>
        <v>https://usaybia.net/person/13205</v>
      </c>
      <c r="D4331" t="str">
        <f t="shared" si="450"/>
        <v>https://usaybia.net/person/13205_____________</v>
      </c>
      <c r="Q4331" t="str">
        <f t="shared" si="445"/>
        <v>,https://usaybia.net/person/13205</v>
      </c>
      <c r="R4331" t="str">
        <f t="shared" si="451"/>
        <v>https://usaybia.net/person/13205</v>
      </c>
    </row>
    <row r="4332" spans="1:18" x14ac:dyDescent="0.25">
      <c r="A4332">
        <f t="shared" si="448"/>
        <v>132</v>
      </c>
      <c r="B4332">
        <f t="shared" si="452"/>
        <v>13206</v>
      </c>
      <c r="C4332" t="str">
        <f t="shared" si="449"/>
        <v>https://usaybia.net/person/13206</v>
      </c>
      <c r="D4332" t="str">
        <f t="shared" si="450"/>
        <v>https://usaybia.net/person/13206_____________</v>
      </c>
      <c r="Q4332" t="str">
        <f t="shared" si="445"/>
        <v>,https://usaybia.net/person/13206</v>
      </c>
      <c r="R4332" t="str">
        <f t="shared" si="451"/>
        <v>https://usaybia.net/person/13206</v>
      </c>
    </row>
    <row r="4333" spans="1:18" x14ac:dyDescent="0.25">
      <c r="A4333">
        <f t="shared" si="448"/>
        <v>132</v>
      </c>
      <c r="B4333">
        <f t="shared" si="452"/>
        <v>13207</v>
      </c>
      <c r="C4333" t="str">
        <f t="shared" si="449"/>
        <v>https://usaybia.net/person/13207</v>
      </c>
      <c r="D4333" t="str">
        <f t="shared" si="450"/>
        <v>https://usaybia.net/person/13207_____________</v>
      </c>
      <c r="Q4333" t="str">
        <f t="shared" si="445"/>
        <v>,https://usaybia.net/person/13207</v>
      </c>
      <c r="R4333" t="str">
        <f t="shared" si="451"/>
        <v>https://usaybia.net/person/13207</v>
      </c>
    </row>
    <row r="4334" spans="1:18" x14ac:dyDescent="0.25">
      <c r="A4334">
        <f t="shared" si="448"/>
        <v>132</v>
      </c>
      <c r="B4334">
        <f t="shared" si="452"/>
        <v>13208</v>
      </c>
      <c r="C4334" t="str">
        <f t="shared" si="449"/>
        <v>https://usaybia.net/person/13208</v>
      </c>
      <c r="D4334" t="str">
        <f t="shared" si="450"/>
        <v>https://usaybia.net/person/13208_____________</v>
      </c>
      <c r="Q4334" t="str">
        <f t="shared" si="445"/>
        <v>,https://usaybia.net/person/13208</v>
      </c>
      <c r="R4334" t="str">
        <f t="shared" si="451"/>
        <v>https://usaybia.net/person/13208</v>
      </c>
    </row>
    <row r="4335" spans="1:18" x14ac:dyDescent="0.25">
      <c r="A4335">
        <f t="shared" si="448"/>
        <v>132</v>
      </c>
      <c r="B4335">
        <f t="shared" si="452"/>
        <v>13209</v>
      </c>
      <c r="C4335" t="str">
        <f t="shared" si="449"/>
        <v>https://usaybia.net/person/13209</v>
      </c>
      <c r="D4335" t="str">
        <f t="shared" si="450"/>
        <v>https://usaybia.net/person/13209_____________</v>
      </c>
      <c r="Q4335" t="str">
        <f t="shared" si="445"/>
        <v>,https://usaybia.net/person/13209</v>
      </c>
      <c r="R4335" t="str">
        <f t="shared" si="451"/>
        <v>https://usaybia.net/person/13209</v>
      </c>
    </row>
    <row r="4336" spans="1:18" x14ac:dyDescent="0.25">
      <c r="A4336">
        <f t="shared" si="448"/>
        <v>132</v>
      </c>
      <c r="B4336">
        <f t="shared" si="452"/>
        <v>13210</v>
      </c>
      <c r="C4336" t="str">
        <f t="shared" si="449"/>
        <v>https://usaybia.net/person/13210</v>
      </c>
      <c r="D4336" t="str">
        <f t="shared" si="450"/>
        <v>https://usaybia.net/person/13210_____________</v>
      </c>
      <c r="Q4336" t="str">
        <f t="shared" si="445"/>
        <v>,https://usaybia.net/person/13210</v>
      </c>
      <c r="R4336" t="str">
        <f t="shared" si="451"/>
        <v>https://usaybia.net/person/13210</v>
      </c>
    </row>
    <row r="4337" spans="1:18" x14ac:dyDescent="0.25">
      <c r="A4337">
        <f t="shared" si="448"/>
        <v>132</v>
      </c>
      <c r="B4337">
        <f t="shared" si="452"/>
        <v>13211</v>
      </c>
      <c r="C4337" t="str">
        <f t="shared" si="449"/>
        <v>https://usaybia.net/person/13211</v>
      </c>
      <c r="D4337" t="str">
        <f t="shared" si="450"/>
        <v>https://usaybia.net/person/13211_____________</v>
      </c>
      <c r="Q4337" t="str">
        <f t="shared" si="445"/>
        <v>,https://usaybia.net/person/13211</v>
      </c>
      <c r="R4337" t="str">
        <f t="shared" si="451"/>
        <v>https://usaybia.net/person/13211</v>
      </c>
    </row>
    <row r="4338" spans="1:18" x14ac:dyDescent="0.25">
      <c r="A4338">
        <f t="shared" si="448"/>
        <v>132</v>
      </c>
      <c r="B4338">
        <f t="shared" si="452"/>
        <v>13212</v>
      </c>
      <c r="C4338" t="str">
        <f t="shared" si="449"/>
        <v>https://usaybia.net/person/13212</v>
      </c>
      <c r="D4338" t="str">
        <f t="shared" si="450"/>
        <v>https://usaybia.net/person/13212_____________</v>
      </c>
      <c r="Q4338" t="str">
        <f t="shared" si="445"/>
        <v>,https://usaybia.net/person/13212</v>
      </c>
      <c r="R4338" t="str">
        <f t="shared" si="451"/>
        <v>https://usaybia.net/person/13212</v>
      </c>
    </row>
    <row r="4339" spans="1:18" x14ac:dyDescent="0.25">
      <c r="A4339">
        <f t="shared" si="448"/>
        <v>132</v>
      </c>
      <c r="B4339">
        <f t="shared" si="452"/>
        <v>13213</v>
      </c>
      <c r="C4339" t="str">
        <f t="shared" si="449"/>
        <v>https://usaybia.net/person/13213</v>
      </c>
      <c r="D4339" t="str">
        <f t="shared" si="450"/>
        <v>https://usaybia.net/person/13213_____________</v>
      </c>
      <c r="Q4339" t="str">
        <f t="shared" si="445"/>
        <v>,https://usaybia.net/person/13213</v>
      </c>
      <c r="R4339" t="str">
        <f t="shared" si="451"/>
        <v>https://usaybia.net/person/13213</v>
      </c>
    </row>
    <row r="4340" spans="1:18" x14ac:dyDescent="0.25">
      <c r="A4340">
        <f t="shared" si="448"/>
        <v>132</v>
      </c>
      <c r="B4340">
        <f t="shared" si="452"/>
        <v>13214</v>
      </c>
      <c r="C4340" t="str">
        <f t="shared" si="449"/>
        <v>https://usaybia.net/person/13214</v>
      </c>
      <c r="D4340" t="str">
        <f t="shared" si="450"/>
        <v>https://usaybia.net/person/13214_____________</v>
      </c>
      <c r="Q4340" t="str">
        <f t="shared" si="445"/>
        <v>,https://usaybia.net/person/13214</v>
      </c>
      <c r="R4340" t="str">
        <f t="shared" si="451"/>
        <v>https://usaybia.net/person/13214</v>
      </c>
    </row>
    <row r="4341" spans="1:18" x14ac:dyDescent="0.25">
      <c r="A4341">
        <f t="shared" si="448"/>
        <v>132</v>
      </c>
      <c r="B4341">
        <f t="shared" si="452"/>
        <v>13215</v>
      </c>
      <c r="C4341" t="str">
        <f t="shared" si="449"/>
        <v>https://usaybia.net/person/13215</v>
      </c>
      <c r="D4341" t="str">
        <f t="shared" si="450"/>
        <v>https://usaybia.net/person/13215_____________</v>
      </c>
      <c r="Q4341" t="str">
        <f t="shared" si="445"/>
        <v>,https://usaybia.net/person/13215</v>
      </c>
      <c r="R4341" t="str">
        <f t="shared" si="451"/>
        <v>https://usaybia.net/person/13215</v>
      </c>
    </row>
    <row r="4342" spans="1:18" x14ac:dyDescent="0.25">
      <c r="A4342">
        <f t="shared" si="448"/>
        <v>132</v>
      </c>
      <c r="B4342">
        <f t="shared" si="452"/>
        <v>13216</v>
      </c>
      <c r="C4342" t="str">
        <f t="shared" si="449"/>
        <v>https://usaybia.net/person/13216</v>
      </c>
      <c r="D4342" t="str">
        <f t="shared" si="450"/>
        <v>https://usaybia.net/person/13216_____________</v>
      </c>
      <c r="Q4342" t="str">
        <f t="shared" si="445"/>
        <v>,https://usaybia.net/person/13216</v>
      </c>
      <c r="R4342" t="str">
        <f t="shared" si="451"/>
        <v>https://usaybia.net/person/13216</v>
      </c>
    </row>
    <row r="4343" spans="1:18" x14ac:dyDescent="0.25">
      <c r="A4343">
        <f t="shared" si="448"/>
        <v>132</v>
      </c>
      <c r="B4343">
        <f t="shared" si="452"/>
        <v>13217</v>
      </c>
      <c r="C4343" t="str">
        <f t="shared" si="449"/>
        <v>https://usaybia.net/person/13217</v>
      </c>
      <c r="D4343" t="str">
        <f t="shared" si="450"/>
        <v>https://usaybia.net/person/13217_____________</v>
      </c>
      <c r="Q4343" t="str">
        <f t="shared" si="445"/>
        <v>,https://usaybia.net/person/13217</v>
      </c>
      <c r="R4343" t="str">
        <f t="shared" si="451"/>
        <v>https://usaybia.net/person/13217</v>
      </c>
    </row>
    <row r="4344" spans="1:18" x14ac:dyDescent="0.25">
      <c r="A4344">
        <f t="shared" si="448"/>
        <v>132</v>
      </c>
      <c r="B4344">
        <f t="shared" si="452"/>
        <v>13218</v>
      </c>
      <c r="C4344" t="str">
        <f t="shared" si="449"/>
        <v>https://usaybia.net/person/13218</v>
      </c>
      <c r="D4344" t="str">
        <f t="shared" si="450"/>
        <v>https://usaybia.net/person/13218_____________</v>
      </c>
      <c r="Q4344" t="str">
        <f t="shared" si="445"/>
        <v>,https://usaybia.net/person/13218</v>
      </c>
      <c r="R4344" t="str">
        <f t="shared" si="451"/>
        <v>https://usaybia.net/person/13218</v>
      </c>
    </row>
    <row r="4345" spans="1:18" x14ac:dyDescent="0.25">
      <c r="A4345">
        <f t="shared" si="448"/>
        <v>132</v>
      </c>
      <c r="B4345">
        <f t="shared" si="452"/>
        <v>13219</v>
      </c>
      <c r="C4345" t="str">
        <f t="shared" si="449"/>
        <v>https://usaybia.net/person/13219</v>
      </c>
      <c r="D4345" t="str">
        <f t="shared" si="450"/>
        <v>https://usaybia.net/person/13219_____________</v>
      </c>
      <c r="Q4345" t="str">
        <f t="shared" si="445"/>
        <v>,https://usaybia.net/person/13219</v>
      </c>
      <c r="R4345" t="str">
        <f t="shared" si="451"/>
        <v>https://usaybia.net/person/13219</v>
      </c>
    </row>
    <row r="4346" spans="1:18" x14ac:dyDescent="0.25">
      <c r="A4346">
        <f t="shared" si="448"/>
        <v>132</v>
      </c>
      <c r="B4346">
        <f t="shared" si="452"/>
        <v>13220</v>
      </c>
      <c r="C4346" t="str">
        <f t="shared" si="449"/>
        <v>https://usaybia.net/person/13220</v>
      </c>
      <c r="D4346" t="str">
        <f t="shared" si="450"/>
        <v>https://usaybia.net/person/13220_____________</v>
      </c>
      <c r="Q4346" t="str">
        <f t="shared" si="445"/>
        <v>,https://usaybia.net/person/13220</v>
      </c>
      <c r="R4346" t="str">
        <f t="shared" si="451"/>
        <v>https://usaybia.net/person/13220</v>
      </c>
    </row>
    <row r="4347" spans="1:18" x14ac:dyDescent="0.25">
      <c r="A4347">
        <f t="shared" si="448"/>
        <v>132</v>
      </c>
      <c r="B4347">
        <f t="shared" si="452"/>
        <v>13221</v>
      </c>
      <c r="C4347" t="str">
        <f t="shared" si="449"/>
        <v>https://usaybia.net/person/13221</v>
      </c>
      <c r="D4347" t="str">
        <f t="shared" si="450"/>
        <v>https://usaybia.net/person/13221_____________</v>
      </c>
      <c r="Q4347" t="str">
        <f t="shared" si="445"/>
        <v>,https://usaybia.net/person/13221</v>
      </c>
      <c r="R4347" t="str">
        <f t="shared" si="451"/>
        <v>https://usaybia.net/person/13221</v>
      </c>
    </row>
    <row r="4348" spans="1:18" x14ac:dyDescent="0.25">
      <c r="A4348">
        <f t="shared" si="448"/>
        <v>132</v>
      </c>
      <c r="B4348">
        <f t="shared" si="452"/>
        <v>13222</v>
      </c>
      <c r="C4348" t="str">
        <f t="shared" si="449"/>
        <v>https://usaybia.net/person/13222</v>
      </c>
      <c r="D4348" t="str">
        <f t="shared" si="450"/>
        <v>https://usaybia.net/person/13222_____________</v>
      </c>
      <c r="Q4348" t="str">
        <f t="shared" si="445"/>
        <v>,https://usaybia.net/person/13222</v>
      </c>
      <c r="R4348" t="str">
        <f t="shared" si="451"/>
        <v>https://usaybia.net/person/13222</v>
      </c>
    </row>
    <row r="4349" spans="1:18" x14ac:dyDescent="0.25">
      <c r="A4349">
        <f t="shared" si="448"/>
        <v>132</v>
      </c>
      <c r="B4349">
        <f t="shared" si="452"/>
        <v>13223</v>
      </c>
      <c r="C4349" t="str">
        <f t="shared" si="449"/>
        <v>https://usaybia.net/person/13223</v>
      </c>
      <c r="D4349" t="str">
        <f t="shared" si="450"/>
        <v>https://usaybia.net/person/13223_____________</v>
      </c>
      <c r="Q4349" t="str">
        <f t="shared" si="445"/>
        <v>,https://usaybia.net/person/13223</v>
      </c>
      <c r="R4349" t="str">
        <f t="shared" si="451"/>
        <v>https://usaybia.net/person/13223</v>
      </c>
    </row>
    <row r="4350" spans="1:18" x14ac:dyDescent="0.25">
      <c r="A4350">
        <f t="shared" si="448"/>
        <v>132</v>
      </c>
      <c r="B4350">
        <f t="shared" si="452"/>
        <v>13224</v>
      </c>
      <c r="C4350" t="str">
        <f t="shared" si="449"/>
        <v>https://usaybia.net/person/13224</v>
      </c>
      <c r="D4350" t="str">
        <f t="shared" si="450"/>
        <v>https://usaybia.net/person/13224_____________</v>
      </c>
      <c r="Q4350" t="str">
        <f t="shared" si="445"/>
        <v>,https://usaybia.net/person/13224</v>
      </c>
      <c r="R4350" t="str">
        <f t="shared" si="451"/>
        <v>https://usaybia.net/person/13224</v>
      </c>
    </row>
    <row r="4351" spans="1:18" x14ac:dyDescent="0.25">
      <c r="A4351">
        <f t="shared" si="448"/>
        <v>132</v>
      </c>
      <c r="B4351">
        <f t="shared" si="452"/>
        <v>13225</v>
      </c>
      <c r="C4351" t="str">
        <f t="shared" si="449"/>
        <v>https://usaybia.net/person/13225</v>
      </c>
      <c r="D4351" t="str">
        <f t="shared" si="450"/>
        <v>https://usaybia.net/person/13225_____________</v>
      </c>
      <c r="Q4351" t="str">
        <f t="shared" si="445"/>
        <v>,https://usaybia.net/person/13225</v>
      </c>
      <c r="R4351" t="str">
        <f t="shared" si="451"/>
        <v>https://usaybia.net/person/13225</v>
      </c>
    </row>
    <row r="4352" spans="1:18" x14ac:dyDescent="0.25">
      <c r="A4352">
        <f t="shared" si="448"/>
        <v>132</v>
      </c>
      <c r="B4352">
        <f t="shared" si="452"/>
        <v>13226</v>
      </c>
      <c r="C4352" t="str">
        <f t="shared" si="449"/>
        <v>https://usaybia.net/person/13226</v>
      </c>
      <c r="D4352" t="str">
        <f t="shared" si="450"/>
        <v>https://usaybia.net/person/13226_____________</v>
      </c>
      <c r="Q4352" t="str">
        <f t="shared" si="445"/>
        <v>,https://usaybia.net/person/13226</v>
      </c>
      <c r="R4352" t="str">
        <f t="shared" si="451"/>
        <v>https://usaybia.net/person/13226</v>
      </c>
    </row>
    <row r="4353" spans="1:18" x14ac:dyDescent="0.25">
      <c r="A4353">
        <f t="shared" si="448"/>
        <v>132</v>
      </c>
      <c r="B4353">
        <f t="shared" si="452"/>
        <v>13227</v>
      </c>
      <c r="C4353" t="str">
        <f t="shared" si="449"/>
        <v>https://usaybia.net/person/13227</v>
      </c>
      <c r="D4353" t="str">
        <f t="shared" si="450"/>
        <v>https://usaybia.net/person/13227_____________</v>
      </c>
      <c r="Q4353" t="str">
        <f t="shared" si="445"/>
        <v>,https://usaybia.net/person/13227</v>
      </c>
      <c r="R4353" t="str">
        <f t="shared" si="451"/>
        <v>https://usaybia.net/person/13227</v>
      </c>
    </row>
    <row r="4354" spans="1:18" x14ac:dyDescent="0.25">
      <c r="A4354">
        <f t="shared" si="448"/>
        <v>132</v>
      </c>
      <c r="B4354">
        <f t="shared" si="452"/>
        <v>13228</v>
      </c>
      <c r="C4354" t="str">
        <f t="shared" si="449"/>
        <v>https://usaybia.net/person/13228</v>
      </c>
      <c r="D4354" t="str">
        <f t="shared" si="450"/>
        <v>https://usaybia.net/person/13228_____________</v>
      </c>
      <c r="Q4354" t="str">
        <f t="shared" si="445"/>
        <v>,https://usaybia.net/person/13228</v>
      </c>
      <c r="R4354" t="str">
        <f t="shared" si="451"/>
        <v>https://usaybia.net/person/13228</v>
      </c>
    </row>
    <row r="4355" spans="1:18" x14ac:dyDescent="0.25">
      <c r="A4355">
        <f t="shared" si="448"/>
        <v>132</v>
      </c>
      <c r="B4355">
        <f t="shared" si="452"/>
        <v>13229</v>
      </c>
      <c r="C4355" t="str">
        <f t="shared" si="449"/>
        <v>https://usaybia.net/person/13229</v>
      </c>
      <c r="D4355" t="str">
        <f t="shared" si="450"/>
        <v>https://usaybia.net/person/13229_____________</v>
      </c>
      <c r="Q4355" t="str">
        <f t="shared" ref="Q4355:Q4418" si="454">SUBSTITUTE(SUBSTITUTE(SUBSTITUTE(CONCATENATE(C4355,F4355,G4355,H4355,I4355,J4355,K4355,L4355,SUBSTITUTE(M4355,".emedien.ub.uni-muenchen.de",""),N4355,O4355,P4355),"http",",http"),"xxx",""),"XXX","")</f>
        <v>,https://usaybia.net/person/13229</v>
      </c>
      <c r="R4355" t="str">
        <f t="shared" si="451"/>
        <v>https://usaybia.net/person/13229</v>
      </c>
    </row>
    <row r="4356" spans="1:18" x14ac:dyDescent="0.25">
      <c r="A4356">
        <f t="shared" si="448"/>
        <v>132</v>
      </c>
      <c r="B4356">
        <f t="shared" si="452"/>
        <v>13230</v>
      </c>
      <c r="C4356" t="str">
        <f t="shared" si="449"/>
        <v>https://usaybia.net/person/13230</v>
      </c>
      <c r="D4356" t="str">
        <f t="shared" si="450"/>
        <v>https://usaybia.net/person/13230_____________</v>
      </c>
      <c r="Q4356" t="str">
        <f t="shared" si="454"/>
        <v>,https://usaybia.net/person/13230</v>
      </c>
      <c r="R4356" t="str">
        <f t="shared" si="451"/>
        <v>https://usaybia.net/person/13230</v>
      </c>
    </row>
    <row r="4357" spans="1:18" x14ac:dyDescent="0.25">
      <c r="A4357">
        <f t="shared" si="448"/>
        <v>132</v>
      </c>
      <c r="B4357">
        <f t="shared" si="452"/>
        <v>13231</v>
      </c>
      <c r="C4357" t="str">
        <f t="shared" si="449"/>
        <v>https://usaybia.net/person/13231</v>
      </c>
      <c r="D4357" t="str">
        <f t="shared" si="450"/>
        <v>https://usaybia.net/person/13231_____________</v>
      </c>
      <c r="Q4357" t="str">
        <f t="shared" si="454"/>
        <v>,https://usaybia.net/person/13231</v>
      </c>
      <c r="R4357" t="str">
        <f t="shared" si="451"/>
        <v>https://usaybia.net/person/13231</v>
      </c>
    </row>
    <row r="4358" spans="1:18" x14ac:dyDescent="0.25">
      <c r="A4358">
        <f t="shared" si="448"/>
        <v>132</v>
      </c>
      <c r="B4358">
        <f t="shared" si="452"/>
        <v>13232</v>
      </c>
      <c r="C4358" t="str">
        <f t="shared" si="449"/>
        <v>https://usaybia.net/person/13232</v>
      </c>
      <c r="D4358" t="str">
        <f t="shared" si="450"/>
        <v>https://usaybia.net/person/13232_____________</v>
      </c>
      <c r="Q4358" t="str">
        <f t="shared" si="454"/>
        <v>,https://usaybia.net/person/13232</v>
      </c>
      <c r="R4358" t="str">
        <f t="shared" si="451"/>
        <v>https://usaybia.net/person/13232</v>
      </c>
    </row>
    <row r="4359" spans="1:18" x14ac:dyDescent="0.25">
      <c r="A4359">
        <f t="shared" si="448"/>
        <v>132</v>
      </c>
      <c r="B4359">
        <f t="shared" si="452"/>
        <v>13233</v>
      </c>
      <c r="C4359" t="str">
        <f t="shared" si="449"/>
        <v>https://usaybia.net/person/13233</v>
      </c>
      <c r="D4359" t="str">
        <f t="shared" si="450"/>
        <v>https://usaybia.net/person/13233_____________</v>
      </c>
      <c r="Q4359" t="str">
        <f t="shared" si="454"/>
        <v>,https://usaybia.net/person/13233</v>
      </c>
      <c r="R4359" t="str">
        <f t="shared" si="451"/>
        <v>https://usaybia.net/person/13233</v>
      </c>
    </row>
    <row r="4360" spans="1:18" x14ac:dyDescent="0.25">
      <c r="A4360">
        <f t="shared" si="448"/>
        <v>133</v>
      </c>
      <c r="B4360">
        <f t="shared" ref="B4360:B4393" si="455">A4360*100+1</f>
        <v>13301</v>
      </c>
      <c r="C4360" t="str">
        <f t="shared" si="449"/>
        <v>https://usaybia.net/person/13301</v>
      </c>
      <c r="D4360" t="str">
        <f t="shared" si="450"/>
        <v>https://usaybia.net/person/13301_____________</v>
      </c>
      <c r="Q4360" t="str">
        <f t="shared" si="454"/>
        <v>,https://usaybia.net/person/13301</v>
      </c>
      <c r="R4360" t="str">
        <f t="shared" si="451"/>
        <v>https://usaybia.net/person/13301</v>
      </c>
    </row>
    <row r="4361" spans="1:18" x14ac:dyDescent="0.25">
      <c r="A4361">
        <f t="shared" si="448"/>
        <v>133</v>
      </c>
      <c r="B4361">
        <f t="shared" ref="B4361" si="456">B4360+1</f>
        <v>13302</v>
      </c>
      <c r="C4361" t="str">
        <f t="shared" si="449"/>
        <v>https://usaybia.net/person/13302</v>
      </c>
      <c r="D4361" t="str">
        <f t="shared" si="450"/>
        <v>https://usaybia.net/person/13302_____________</v>
      </c>
      <c r="Q4361" t="str">
        <f t="shared" si="454"/>
        <v>,https://usaybia.net/person/13302</v>
      </c>
      <c r="R4361" t="str">
        <f t="shared" si="451"/>
        <v>https://usaybia.net/person/13302</v>
      </c>
    </row>
    <row r="4362" spans="1:18" x14ac:dyDescent="0.25">
      <c r="A4362">
        <f t="shared" si="448"/>
        <v>133</v>
      </c>
      <c r="B4362">
        <f t="shared" si="452"/>
        <v>13303</v>
      </c>
      <c r="C4362" t="str">
        <f t="shared" si="449"/>
        <v>https://usaybia.net/person/13303</v>
      </c>
      <c r="D4362" t="str">
        <f t="shared" si="450"/>
        <v>https://usaybia.net/person/13303_____________</v>
      </c>
      <c r="Q4362" t="str">
        <f t="shared" si="454"/>
        <v>,https://usaybia.net/person/13303</v>
      </c>
      <c r="R4362" t="str">
        <f t="shared" si="451"/>
        <v>https://usaybia.net/person/13303</v>
      </c>
    </row>
    <row r="4363" spans="1:18" x14ac:dyDescent="0.25">
      <c r="A4363">
        <f t="shared" si="448"/>
        <v>133</v>
      </c>
      <c r="B4363">
        <f t="shared" si="452"/>
        <v>13304</v>
      </c>
      <c r="C4363" t="str">
        <f t="shared" si="449"/>
        <v>https://usaybia.net/person/13304</v>
      </c>
      <c r="D4363" t="str">
        <f t="shared" si="450"/>
        <v>https://usaybia.net/person/13304_____________</v>
      </c>
      <c r="Q4363" t="str">
        <f t="shared" si="454"/>
        <v>,https://usaybia.net/person/13304</v>
      </c>
      <c r="R4363" t="str">
        <f t="shared" si="451"/>
        <v>https://usaybia.net/person/13304</v>
      </c>
    </row>
    <row r="4364" spans="1:18" x14ac:dyDescent="0.25">
      <c r="A4364">
        <f t="shared" si="448"/>
        <v>133</v>
      </c>
      <c r="B4364">
        <f t="shared" si="452"/>
        <v>13305</v>
      </c>
      <c r="C4364" t="str">
        <f t="shared" si="449"/>
        <v>https://usaybia.net/person/13305</v>
      </c>
      <c r="D4364" t="str">
        <f t="shared" si="450"/>
        <v>https://usaybia.net/person/13305_____________</v>
      </c>
      <c r="Q4364" t="str">
        <f t="shared" si="454"/>
        <v>,https://usaybia.net/person/13305</v>
      </c>
      <c r="R4364" t="str">
        <f t="shared" si="451"/>
        <v>https://usaybia.net/person/13305</v>
      </c>
    </row>
    <row r="4365" spans="1:18" x14ac:dyDescent="0.25">
      <c r="A4365">
        <f t="shared" si="448"/>
        <v>133</v>
      </c>
      <c r="B4365">
        <f t="shared" si="452"/>
        <v>13306</v>
      </c>
      <c r="C4365" t="str">
        <f t="shared" si="449"/>
        <v>https://usaybia.net/person/13306</v>
      </c>
      <c r="D4365" t="str">
        <f t="shared" si="450"/>
        <v>https://usaybia.net/person/13306_____________</v>
      </c>
      <c r="Q4365" t="str">
        <f t="shared" si="454"/>
        <v>,https://usaybia.net/person/13306</v>
      </c>
      <c r="R4365" t="str">
        <f t="shared" si="451"/>
        <v>https://usaybia.net/person/13306</v>
      </c>
    </row>
    <row r="4366" spans="1:18" x14ac:dyDescent="0.25">
      <c r="A4366">
        <f t="shared" ref="A4366:A4429" si="457">A4333+1</f>
        <v>133</v>
      </c>
      <c r="B4366">
        <f t="shared" si="452"/>
        <v>13307</v>
      </c>
      <c r="C4366" t="str">
        <f t="shared" si="449"/>
        <v>https://usaybia.net/person/13307</v>
      </c>
      <c r="D4366" t="str">
        <f t="shared" si="450"/>
        <v>https://usaybia.net/person/13307_____________</v>
      </c>
      <c r="Q4366" t="str">
        <f t="shared" si="454"/>
        <v>,https://usaybia.net/person/13307</v>
      </c>
      <c r="R4366" t="str">
        <f t="shared" si="451"/>
        <v>https://usaybia.net/person/13307</v>
      </c>
    </row>
    <row r="4367" spans="1:18" x14ac:dyDescent="0.25">
      <c r="A4367">
        <f t="shared" si="457"/>
        <v>133</v>
      </c>
      <c r="B4367">
        <f t="shared" si="452"/>
        <v>13308</v>
      </c>
      <c r="C4367" t="str">
        <f t="shared" si="449"/>
        <v>https://usaybia.net/person/13308</v>
      </c>
      <c r="D4367" t="str">
        <f t="shared" si="450"/>
        <v>https://usaybia.net/person/13308_____________</v>
      </c>
      <c r="Q4367" t="str">
        <f t="shared" si="454"/>
        <v>,https://usaybia.net/person/13308</v>
      </c>
      <c r="R4367" t="str">
        <f t="shared" si="451"/>
        <v>https://usaybia.net/person/13308</v>
      </c>
    </row>
    <row r="4368" spans="1:18" x14ac:dyDescent="0.25">
      <c r="A4368">
        <f t="shared" si="457"/>
        <v>133</v>
      </c>
      <c r="B4368">
        <f t="shared" si="452"/>
        <v>13309</v>
      </c>
      <c r="C4368" t="str">
        <f t="shared" si="449"/>
        <v>https://usaybia.net/person/13309</v>
      </c>
      <c r="D4368" t="str">
        <f t="shared" si="450"/>
        <v>https://usaybia.net/person/13309_____________</v>
      </c>
      <c r="Q4368" t="str">
        <f t="shared" si="454"/>
        <v>,https://usaybia.net/person/13309</v>
      </c>
      <c r="R4368" t="str">
        <f t="shared" si="451"/>
        <v>https://usaybia.net/person/13309</v>
      </c>
    </row>
    <row r="4369" spans="1:18" x14ac:dyDescent="0.25">
      <c r="A4369">
        <f t="shared" si="457"/>
        <v>133</v>
      </c>
      <c r="B4369">
        <f t="shared" si="452"/>
        <v>13310</v>
      </c>
      <c r="C4369" t="str">
        <f t="shared" si="449"/>
        <v>https://usaybia.net/person/13310</v>
      </c>
      <c r="D4369" t="str">
        <f t="shared" si="450"/>
        <v>https://usaybia.net/person/13310_____________</v>
      </c>
      <c r="Q4369" t="str">
        <f t="shared" si="454"/>
        <v>,https://usaybia.net/person/13310</v>
      </c>
      <c r="R4369" t="str">
        <f t="shared" si="451"/>
        <v>https://usaybia.net/person/13310</v>
      </c>
    </row>
    <row r="4370" spans="1:18" x14ac:dyDescent="0.25">
      <c r="A4370">
        <f t="shared" si="457"/>
        <v>133</v>
      </c>
      <c r="B4370">
        <f t="shared" si="452"/>
        <v>13311</v>
      </c>
      <c r="C4370" t="str">
        <f t="shared" si="449"/>
        <v>https://usaybia.net/person/13311</v>
      </c>
      <c r="D4370" t="str">
        <f t="shared" si="450"/>
        <v>https://usaybia.net/person/13311_____________</v>
      </c>
      <c r="Q4370" t="str">
        <f t="shared" si="454"/>
        <v>,https://usaybia.net/person/13311</v>
      </c>
      <c r="R4370" t="str">
        <f t="shared" si="451"/>
        <v>https://usaybia.net/person/13311</v>
      </c>
    </row>
    <row r="4371" spans="1:18" x14ac:dyDescent="0.25">
      <c r="A4371">
        <f t="shared" si="457"/>
        <v>133</v>
      </c>
      <c r="B4371">
        <f t="shared" si="452"/>
        <v>13312</v>
      </c>
      <c r="C4371" t="str">
        <f t="shared" si="449"/>
        <v>https://usaybia.net/person/13312</v>
      </c>
      <c r="D4371" t="str">
        <f t="shared" si="450"/>
        <v>https://usaybia.net/person/13312_____________</v>
      </c>
      <c r="Q4371" t="str">
        <f t="shared" si="454"/>
        <v>,https://usaybia.net/person/13312</v>
      </c>
      <c r="R4371" t="str">
        <f t="shared" si="451"/>
        <v>https://usaybia.net/person/13312</v>
      </c>
    </row>
    <row r="4372" spans="1:18" x14ac:dyDescent="0.25">
      <c r="A4372">
        <f t="shared" si="457"/>
        <v>133</v>
      </c>
      <c r="B4372">
        <f t="shared" si="452"/>
        <v>13313</v>
      </c>
      <c r="C4372" t="str">
        <f t="shared" ref="C4372:C4435" si="458">"https://usaybia.net/person/"&amp;B4372</f>
        <v>https://usaybia.net/person/13313</v>
      </c>
      <c r="D4372" t="str">
        <f t="shared" ref="D4372:D4435" si="459">C4372&amp;"_____________"</f>
        <v>https://usaybia.net/person/13313_____________</v>
      </c>
      <c r="Q4372" t="str">
        <f t="shared" si="454"/>
        <v>,https://usaybia.net/person/13313</v>
      </c>
      <c r="R4372" t="str">
        <f t="shared" si="451"/>
        <v>https://usaybia.net/person/13313</v>
      </c>
    </row>
    <row r="4373" spans="1:18" x14ac:dyDescent="0.25">
      <c r="A4373">
        <f t="shared" si="457"/>
        <v>133</v>
      </c>
      <c r="B4373">
        <f t="shared" si="452"/>
        <v>13314</v>
      </c>
      <c r="C4373" t="str">
        <f t="shared" si="458"/>
        <v>https://usaybia.net/person/13314</v>
      </c>
      <c r="D4373" t="str">
        <f t="shared" si="459"/>
        <v>https://usaybia.net/person/13314_____________</v>
      </c>
      <c r="Q4373" t="str">
        <f t="shared" si="454"/>
        <v>,https://usaybia.net/person/13314</v>
      </c>
      <c r="R4373" t="str">
        <f t="shared" si="451"/>
        <v>https://usaybia.net/person/13314</v>
      </c>
    </row>
    <row r="4374" spans="1:18" x14ac:dyDescent="0.25">
      <c r="A4374">
        <f t="shared" si="457"/>
        <v>133</v>
      </c>
      <c r="B4374">
        <f t="shared" si="452"/>
        <v>13315</v>
      </c>
      <c r="C4374" t="str">
        <f t="shared" si="458"/>
        <v>https://usaybia.net/person/13315</v>
      </c>
      <c r="D4374" t="str">
        <f t="shared" si="459"/>
        <v>https://usaybia.net/person/13315_____________</v>
      </c>
      <c r="Q4374" t="str">
        <f t="shared" si="454"/>
        <v>,https://usaybia.net/person/13315</v>
      </c>
      <c r="R4374" t="str">
        <f t="shared" si="451"/>
        <v>https://usaybia.net/person/13315</v>
      </c>
    </row>
    <row r="4375" spans="1:18" x14ac:dyDescent="0.25">
      <c r="A4375">
        <f t="shared" si="457"/>
        <v>133</v>
      </c>
      <c r="B4375">
        <f t="shared" si="452"/>
        <v>13316</v>
      </c>
      <c r="C4375" t="str">
        <f t="shared" si="458"/>
        <v>https://usaybia.net/person/13316</v>
      </c>
      <c r="D4375" t="str">
        <f t="shared" si="459"/>
        <v>https://usaybia.net/person/13316_____________</v>
      </c>
      <c r="Q4375" t="str">
        <f t="shared" si="454"/>
        <v>,https://usaybia.net/person/13316</v>
      </c>
      <c r="R4375" t="str">
        <f t="shared" si="451"/>
        <v>https://usaybia.net/person/13316</v>
      </c>
    </row>
    <row r="4376" spans="1:18" x14ac:dyDescent="0.25">
      <c r="A4376">
        <f t="shared" si="457"/>
        <v>133</v>
      </c>
      <c r="B4376">
        <f t="shared" si="452"/>
        <v>13317</v>
      </c>
      <c r="C4376" t="str">
        <f t="shared" si="458"/>
        <v>https://usaybia.net/person/13317</v>
      </c>
      <c r="D4376" t="str">
        <f t="shared" si="459"/>
        <v>https://usaybia.net/person/13317_____________</v>
      </c>
      <c r="Q4376" t="str">
        <f t="shared" si="454"/>
        <v>,https://usaybia.net/person/13317</v>
      </c>
      <c r="R4376" t="str">
        <f t="shared" si="451"/>
        <v>https://usaybia.net/person/13317</v>
      </c>
    </row>
    <row r="4377" spans="1:18" x14ac:dyDescent="0.25">
      <c r="A4377">
        <f t="shared" si="457"/>
        <v>133</v>
      </c>
      <c r="B4377">
        <f t="shared" si="452"/>
        <v>13318</v>
      </c>
      <c r="C4377" t="str">
        <f t="shared" si="458"/>
        <v>https://usaybia.net/person/13318</v>
      </c>
      <c r="D4377" t="str">
        <f t="shared" si="459"/>
        <v>https://usaybia.net/person/13318_____________</v>
      </c>
      <c r="Q4377" t="str">
        <f t="shared" si="454"/>
        <v>,https://usaybia.net/person/13318</v>
      </c>
      <c r="R4377" t="str">
        <f t="shared" ref="R4377:R4440" si="460">RIGHT(Q4377,LEN(Q4377)-1)</f>
        <v>https://usaybia.net/person/13318</v>
      </c>
    </row>
    <row r="4378" spans="1:18" x14ac:dyDescent="0.25">
      <c r="A4378">
        <f t="shared" si="457"/>
        <v>133</v>
      </c>
      <c r="B4378">
        <f t="shared" si="452"/>
        <v>13319</v>
      </c>
      <c r="C4378" t="str">
        <f t="shared" si="458"/>
        <v>https://usaybia.net/person/13319</v>
      </c>
      <c r="D4378" t="str">
        <f t="shared" si="459"/>
        <v>https://usaybia.net/person/13319_____________</v>
      </c>
      <c r="Q4378" t="str">
        <f t="shared" si="454"/>
        <v>,https://usaybia.net/person/13319</v>
      </c>
      <c r="R4378" t="str">
        <f t="shared" si="460"/>
        <v>https://usaybia.net/person/13319</v>
      </c>
    </row>
    <row r="4379" spans="1:18" x14ac:dyDescent="0.25">
      <c r="A4379">
        <f t="shared" si="457"/>
        <v>133</v>
      </c>
      <c r="B4379">
        <f t="shared" si="452"/>
        <v>13320</v>
      </c>
      <c r="C4379" t="str">
        <f t="shared" si="458"/>
        <v>https://usaybia.net/person/13320</v>
      </c>
      <c r="D4379" t="str">
        <f t="shared" si="459"/>
        <v>https://usaybia.net/person/13320_____________</v>
      </c>
      <c r="Q4379" t="str">
        <f t="shared" si="454"/>
        <v>,https://usaybia.net/person/13320</v>
      </c>
      <c r="R4379" t="str">
        <f t="shared" si="460"/>
        <v>https://usaybia.net/person/13320</v>
      </c>
    </row>
    <row r="4380" spans="1:18" x14ac:dyDescent="0.25">
      <c r="A4380">
        <f t="shared" si="457"/>
        <v>133</v>
      </c>
      <c r="B4380">
        <f t="shared" si="452"/>
        <v>13321</v>
      </c>
      <c r="C4380" t="str">
        <f t="shared" si="458"/>
        <v>https://usaybia.net/person/13321</v>
      </c>
      <c r="D4380" t="str">
        <f t="shared" si="459"/>
        <v>https://usaybia.net/person/13321_____________</v>
      </c>
      <c r="Q4380" t="str">
        <f t="shared" si="454"/>
        <v>,https://usaybia.net/person/13321</v>
      </c>
      <c r="R4380" t="str">
        <f t="shared" si="460"/>
        <v>https://usaybia.net/person/13321</v>
      </c>
    </row>
    <row r="4381" spans="1:18" x14ac:dyDescent="0.25">
      <c r="A4381">
        <f t="shared" si="457"/>
        <v>133</v>
      </c>
      <c r="B4381">
        <f t="shared" si="452"/>
        <v>13322</v>
      </c>
      <c r="C4381" t="str">
        <f t="shared" si="458"/>
        <v>https://usaybia.net/person/13322</v>
      </c>
      <c r="D4381" t="str">
        <f t="shared" si="459"/>
        <v>https://usaybia.net/person/13322_____________</v>
      </c>
      <c r="Q4381" t="str">
        <f t="shared" si="454"/>
        <v>,https://usaybia.net/person/13322</v>
      </c>
      <c r="R4381" t="str">
        <f t="shared" si="460"/>
        <v>https://usaybia.net/person/13322</v>
      </c>
    </row>
    <row r="4382" spans="1:18" x14ac:dyDescent="0.25">
      <c r="A4382">
        <f t="shared" si="457"/>
        <v>133</v>
      </c>
      <c r="B4382">
        <f t="shared" ref="B4382:B4445" si="461">B4381+1</f>
        <v>13323</v>
      </c>
      <c r="C4382" t="str">
        <f t="shared" si="458"/>
        <v>https://usaybia.net/person/13323</v>
      </c>
      <c r="D4382" t="str">
        <f t="shared" si="459"/>
        <v>https://usaybia.net/person/13323_____________</v>
      </c>
      <c r="Q4382" t="str">
        <f t="shared" si="454"/>
        <v>,https://usaybia.net/person/13323</v>
      </c>
      <c r="R4382" t="str">
        <f t="shared" si="460"/>
        <v>https://usaybia.net/person/13323</v>
      </c>
    </row>
    <row r="4383" spans="1:18" x14ac:dyDescent="0.25">
      <c r="A4383">
        <f t="shared" si="457"/>
        <v>133</v>
      </c>
      <c r="B4383">
        <f t="shared" si="461"/>
        <v>13324</v>
      </c>
      <c r="C4383" t="str">
        <f t="shared" si="458"/>
        <v>https://usaybia.net/person/13324</v>
      </c>
      <c r="D4383" t="str">
        <f t="shared" si="459"/>
        <v>https://usaybia.net/person/13324_____________</v>
      </c>
      <c r="Q4383" t="str">
        <f t="shared" si="454"/>
        <v>,https://usaybia.net/person/13324</v>
      </c>
      <c r="R4383" t="str">
        <f t="shared" si="460"/>
        <v>https://usaybia.net/person/13324</v>
      </c>
    </row>
    <row r="4384" spans="1:18" x14ac:dyDescent="0.25">
      <c r="A4384">
        <f t="shared" si="457"/>
        <v>133</v>
      </c>
      <c r="B4384">
        <f t="shared" si="461"/>
        <v>13325</v>
      </c>
      <c r="C4384" t="str">
        <f t="shared" si="458"/>
        <v>https://usaybia.net/person/13325</v>
      </c>
      <c r="D4384" t="str">
        <f t="shared" si="459"/>
        <v>https://usaybia.net/person/13325_____________</v>
      </c>
      <c r="Q4384" t="str">
        <f t="shared" si="454"/>
        <v>,https://usaybia.net/person/13325</v>
      </c>
      <c r="R4384" t="str">
        <f t="shared" si="460"/>
        <v>https://usaybia.net/person/13325</v>
      </c>
    </row>
    <row r="4385" spans="1:18" x14ac:dyDescent="0.25">
      <c r="A4385">
        <f t="shared" si="457"/>
        <v>133</v>
      </c>
      <c r="B4385">
        <f t="shared" si="461"/>
        <v>13326</v>
      </c>
      <c r="C4385" t="str">
        <f t="shared" si="458"/>
        <v>https://usaybia.net/person/13326</v>
      </c>
      <c r="D4385" t="str">
        <f t="shared" si="459"/>
        <v>https://usaybia.net/person/13326_____________</v>
      </c>
      <c r="Q4385" t="str">
        <f t="shared" si="454"/>
        <v>,https://usaybia.net/person/13326</v>
      </c>
      <c r="R4385" t="str">
        <f t="shared" si="460"/>
        <v>https://usaybia.net/person/13326</v>
      </c>
    </row>
    <row r="4386" spans="1:18" x14ac:dyDescent="0.25">
      <c r="A4386">
        <f t="shared" si="457"/>
        <v>133</v>
      </c>
      <c r="B4386">
        <f t="shared" si="461"/>
        <v>13327</v>
      </c>
      <c r="C4386" t="str">
        <f t="shared" si="458"/>
        <v>https://usaybia.net/person/13327</v>
      </c>
      <c r="D4386" t="str">
        <f t="shared" si="459"/>
        <v>https://usaybia.net/person/13327_____________</v>
      </c>
      <c r="Q4386" t="str">
        <f t="shared" si="454"/>
        <v>,https://usaybia.net/person/13327</v>
      </c>
      <c r="R4386" t="str">
        <f t="shared" si="460"/>
        <v>https://usaybia.net/person/13327</v>
      </c>
    </row>
    <row r="4387" spans="1:18" x14ac:dyDescent="0.25">
      <c r="A4387">
        <f t="shared" si="457"/>
        <v>133</v>
      </c>
      <c r="B4387">
        <f t="shared" si="461"/>
        <v>13328</v>
      </c>
      <c r="C4387" t="str">
        <f t="shared" si="458"/>
        <v>https://usaybia.net/person/13328</v>
      </c>
      <c r="D4387" t="str">
        <f t="shared" si="459"/>
        <v>https://usaybia.net/person/13328_____________</v>
      </c>
      <c r="Q4387" t="str">
        <f t="shared" si="454"/>
        <v>,https://usaybia.net/person/13328</v>
      </c>
      <c r="R4387" t="str">
        <f t="shared" si="460"/>
        <v>https://usaybia.net/person/13328</v>
      </c>
    </row>
    <row r="4388" spans="1:18" x14ac:dyDescent="0.25">
      <c r="A4388">
        <f t="shared" si="457"/>
        <v>133</v>
      </c>
      <c r="B4388">
        <f t="shared" si="461"/>
        <v>13329</v>
      </c>
      <c r="C4388" t="str">
        <f t="shared" si="458"/>
        <v>https://usaybia.net/person/13329</v>
      </c>
      <c r="D4388" t="str">
        <f t="shared" si="459"/>
        <v>https://usaybia.net/person/13329_____________</v>
      </c>
      <c r="Q4388" t="str">
        <f t="shared" si="454"/>
        <v>,https://usaybia.net/person/13329</v>
      </c>
      <c r="R4388" t="str">
        <f t="shared" si="460"/>
        <v>https://usaybia.net/person/13329</v>
      </c>
    </row>
    <row r="4389" spans="1:18" x14ac:dyDescent="0.25">
      <c r="A4389">
        <f t="shared" si="457"/>
        <v>133</v>
      </c>
      <c r="B4389">
        <f t="shared" si="461"/>
        <v>13330</v>
      </c>
      <c r="C4389" t="str">
        <f t="shared" si="458"/>
        <v>https://usaybia.net/person/13330</v>
      </c>
      <c r="D4389" t="str">
        <f t="shared" si="459"/>
        <v>https://usaybia.net/person/13330_____________</v>
      </c>
      <c r="Q4389" t="str">
        <f t="shared" si="454"/>
        <v>,https://usaybia.net/person/13330</v>
      </c>
      <c r="R4389" t="str">
        <f t="shared" si="460"/>
        <v>https://usaybia.net/person/13330</v>
      </c>
    </row>
    <row r="4390" spans="1:18" x14ac:dyDescent="0.25">
      <c r="A4390">
        <f t="shared" si="457"/>
        <v>133</v>
      </c>
      <c r="B4390">
        <f t="shared" si="461"/>
        <v>13331</v>
      </c>
      <c r="C4390" t="str">
        <f t="shared" si="458"/>
        <v>https://usaybia.net/person/13331</v>
      </c>
      <c r="D4390" t="str">
        <f t="shared" si="459"/>
        <v>https://usaybia.net/person/13331_____________</v>
      </c>
      <c r="Q4390" t="str">
        <f t="shared" si="454"/>
        <v>,https://usaybia.net/person/13331</v>
      </c>
      <c r="R4390" t="str">
        <f t="shared" si="460"/>
        <v>https://usaybia.net/person/13331</v>
      </c>
    </row>
    <row r="4391" spans="1:18" x14ac:dyDescent="0.25">
      <c r="A4391">
        <f t="shared" si="457"/>
        <v>133</v>
      </c>
      <c r="B4391">
        <f t="shared" si="461"/>
        <v>13332</v>
      </c>
      <c r="C4391" t="str">
        <f t="shared" si="458"/>
        <v>https://usaybia.net/person/13332</v>
      </c>
      <c r="D4391" t="str">
        <f t="shared" si="459"/>
        <v>https://usaybia.net/person/13332_____________</v>
      </c>
      <c r="Q4391" t="str">
        <f t="shared" si="454"/>
        <v>,https://usaybia.net/person/13332</v>
      </c>
      <c r="R4391" t="str">
        <f t="shared" si="460"/>
        <v>https://usaybia.net/person/13332</v>
      </c>
    </row>
    <row r="4392" spans="1:18" x14ac:dyDescent="0.25">
      <c r="A4392">
        <f t="shared" si="457"/>
        <v>133</v>
      </c>
      <c r="B4392">
        <f t="shared" si="461"/>
        <v>13333</v>
      </c>
      <c r="C4392" t="str">
        <f t="shared" si="458"/>
        <v>https://usaybia.net/person/13333</v>
      </c>
      <c r="D4392" t="str">
        <f t="shared" si="459"/>
        <v>https://usaybia.net/person/13333_____________</v>
      </c>
      <c r="Q4392" t="str">
        <f t="shared" si="454"/>
        <v>,https://usaybia.net/person/13333</v>
      </c>
      <c r="R4392" t="str">
        <f t="shared" si="460"/>
        <v>https://usaybia.net/person/13333</v>
      </c>
    </row>
    <row r="4393" spans="1:18" x14ac:dyDescent="0.25">
      <c r="A4393">
        <f t="shared" si="457"/>
        <v>134</v>
      </c>
      <c r="B4393">
        <f t="shared" si="455"/>
        <v>13401</v>
      </c>
      <c r="C4393" t="str">
        <f t="shared" si="458"/>
        <v>https://usaybia.net/person/13401</v>
      </c>
      <c r="D4393" t="str">
        <f t="shared" si="459"/>
        <v>https://usaybia.net/person/13401_____________</v>
      </c>
      <c r="Q4393" t="str">
        <f t="shared" si="454"/>
        <v>,https://usaybia.net/person/13401</v>
      </c>
      <c r="R4393" t="str">
        <f t="shared" si="460"/>
        <v>https://usaybia.net/person/13401</v>
      </c>
    </row>
    <row r="4394" spans="1:18" x14ac:dyDescent="0.25">
      <c r="A4394">
        <f t="shared" si="457"/>
        <v>134</v>
      </c>
      <c r="B4394">
        <f t="shared" ref="B4394" si="462">B4393+1</f>
        <v>13402</v>
      </c>
      <c r="C4394" t="str">
        <f t="shared" si="458"/>
        <v>https://usaybia.net/person/13402</v>
      </c>
      <c r="D4394" t="str">
        <f t="shared" si="459"/>
        <v>https://usaybia.net/person/13402_____________</v>
      </c>
      <c r="Q4394" t="str">
        <f t="shared" si="454"/>
        <v>,https://usaybia.net/person/13402</v>
      </c>
      <c r="R4394" t="str">
        <f t="shared" si="460"/>
        <v>https://usaybia.net/person/13402</v>
      </c>
    </row>
    <row r="4395" spans="1:18" x14ac:dyDescent="0.25">
      <c r="A4395">
        <f t="shared" si="457"/>
        <v>134</v>
      </c>
      <c r="B4395">
        <f t="shared" si="461"/>
        <v>13403</v>
      </c>
      <c r="C4395" t="str">
        <f t="shared" si="458"/>
        <v>https://usaybia.net/person/13403</v>
      </c>
      <c r="D4395" t="str">
        <f t="shared" si="459"/>
        <v>https://usaybia.net/person/13403_____________</v>
      </c>
      <c r="Q4395" t="str">
        <f t="shared" si="454"/>
        <v>,https://usaybia.net/person/13403</v>
      </c>
      <c r="R4395" t="str">
        <f t="shared" si="460"/>
        <v>https://usaybia.net/person/13403</v>
      </c>
    </row>
    <row r="4396" spans="1:18" x14ac:dyDescent="0.25">
      <c r="A4396">
        <f t="shared" si="457"/>
        <v>134</v>
      </c>
      <c r="B4396">
        <f t="shared" si="461"/>
        <v>13404</v>
      </c>
      <c r="C4396" t="str">
        <f t="shared" si="458"/>
        <v>https://usaybia.net/person/13404</v>
      </c>
      <c r="D4396" t="str">
        <f t="shared" si="459"/>
        <v>https://usaybia.net/person/13404_____________</v>
      </c>
      <c r="Q4396" t="str">
        <f t="shared" si="454"/>
        <v>,https://usaybia.net/person/13404</v>
      </c>
      <c r="R4396" t="str">
        <f t="shared" si="460"/>
        <v>https://usaybia.net/person/13404</v>
      </c>
    </row>
    <row r="4397" spans="1:18" x14ac:dyDescent="0.25">
      <c r="A4397">
        <f t="shared" si="457"/>
        <v>134</v>
      </c>
      <c r="B4397">
        <f t="shared" si="461"/>
        <v>13405</v>
      </c>
      <c r="C4397" t="str">
        <f t="shared" si="458"/>
        <v>https://usaybia.net/person/13405</v>
      </c>
      <c r="D4397" t="str">
        <f t="shared" si="459"/>
        <v>https://usaybia.net/person/13405_____________</v>
      </c>
      <c r="Q4397" t="str">
        <f t="shared" si="454"/>
        <v>,https://usaybia.net/person/13405</v>
      </c>
      <c r="R4397" t="str">
        <f t="shared" si="460"/>
        <v>https://usaybia.net/person/13405</v>
      </c>
    </row>
    <row r="4398" spans="1:18" x14ac:dyDescent="0.25">
      <c r="A4398">
        <f t="shared" si="457"/>
        <v>134</v>
      </c>
      <c r="B4398">
        <f t="shared" si="461"/>
        <v>13406</v>
      </c>
      <c r="C4398" t="str">
        <f t="shared" si="458"/>
        <v>https://usaybia.net/person/13406</v>
      </c>
      <c r="D4398" t="str">
        <f t="shared" si="459"/>
        <v>https://usaybia.net/person/13406_____________</v>
      </c>
      <c r="Q4398" t="str">
        <f t="shared" si="454"/>
        <v>,https://usaybia.net/person/13406</v>
      </c>
      <c r="R4398" t="str">
        <f t="shared" si="460"/>
        <v>https://usaybia.net/person/13406</v>
      </c>
    </row>
    <row r="4399" spans="1:18" x14ac:dyDescent="0.25">
      <c r="A4399">
        <f t="shared" si="457"/>
        <v>134</v>
      </c>
      <c r="B4399">
        <f t="shared" si="461"/>
        <v>13407</v>
      </c>
      <c r="C4399" t="str">
        <f t="shared" si="458"/>
        <v>https://usaybia.net/person/13407</v>
      </c>
      <c r="D4399" t="str">
        <f t="shared" si="459"/>
        <v>https://usaybia.net/person/13407_____________</v>
      </c>
      <c r="Q4399" t="str">
        <f t="shared" si="454"/>
        <v>,https://usaybia.net/person/13407</v>
      </c>
      <c r="R4399" t="str">
        <f t="shared" si="460"/>
        <v>https://usaybia.net/person/13407</v>
      </c>
    </row>
    <row r="4400" spans="1:18" x14ac:dyDescent="0.25">
      <c r="A4400">
        <f t="shared" si="457"/>
        <v>134</v>
      </c>
      <c r="B4400">
        <f t="shared" si="461"/>
        <v>13408</v>
      </c>
      <c r="C4400" t="str">
        <f t="shared" si="458"/>
        <v>https://usaybia.net/person/13408</v>
      </c>
      <c r="D4400" t="str">
        <f t="shared" si="459"/>
        <v>https://usaybia.net/person/13408_____________</v>
      </c>
      <c r="Q4400" t="str">
        <f t="shared" si="454"/>
        <v>,https://usaybia.net/person/13408</v>
      </c>
      <c r="R4400" t="str">
        <f t="shared" si="460"/>
        <v>https://usaybia.net/person/13408</v>
      </c>
    </row>
    <row r="4401" spans="1:18" x14ac:dyDescent="0.25">
      <c r="A4401">
        <f t="shared" si="457"/>
        <v>134</v>
      </c>
      <c r="B4401">
        <f t="shared" si="461"/>
        <v>13409</v>
      </c>
      <c r="C4401" t="str">
        <f t="shared" si="458"/>
        <v>https://usaybia.net/person/13409</v>
      </c>
      <c r="D4401" t="str">
        <f t="shared" si="459"/>
        <v>https://usaybia.net/person/13409_____________</v>
      </c>
      <c r="Q4401" t="str">
        <f t="shared" si="454"/>
        <v>,https://usaybia.net/person/13409</v>
      </c>
      <c r="R4401" t="str">
        <f t="shared" si="460"/>
        <v>https://usaybia.net/person/13409</v>
      </c>
    </row>
    <row r="4402" spans="1:18" x14ac:dyDescent="0.25">
      <c r="A4402">
        <f t="shared" si="457"/>
        <v>134</v>
      </c>
      <c r="B4402">
        <f t="shared" si="461"/>
        <v>13410</v>
      </c>
      <c r="C4402" t="str">
        <f t="shared" si="458"/>
        <v>https://usaybia.net/person/13410</v>
      </c>
      <c r="D4402" t="str">
        <f t="shared" si="459"/>
        <v>https://usaybia.net/person/13410_____________</v>
      </c>
      <c r="Q4402" t="str">
        <f t="shared" si="454"/>
        <v>,https://usaybia.net/person/13410</v>
      </c>
      <c r="R4402" t="str">
        <f t="shared" si="460"/>
        <v>https://usaybia.net/person/13410</v>
      </c>
    </row>
    <row r="4403" spans="1:18" x14ac:dyDescent="0.25">
      <c r="A4403">
        <f t="shared" si="457"/>
        <v>134</v>
      </c>
      <c r="B4403">
        <f t="shared" si="461"/>
        <v>13411</v>
      </c>
      <c r="C4403" t="str">
        <f t="shared" si="458"/>
        <v>https://usaybia.net/person/13411</v>
      </c>
      <c r="D4403" t="str">
        <f t="shared" si="459"/>
        <v>https://usaybia.net/person/13411_____________</v>
      </c>
      <c r="Q4403" t="str">
        <f t="shared" si="454"/>
        <v>,https://usaybia.net/person/13411</v>
      </c>
      <c r="R4403" t="str">
        <f t="shared" si="460"/>
        <v>https://usaybia.net/person/13411</v>
      </c>
    </row>
    <row r="4404" spans="1:18" x14ac:dyDescent="0.25">
      <c r="A4404">
        <f t="shared" si="457"/>
        <v>134</v>
      </c>
      <c r="B4404">
        <f t="shared" si="461"/>
        <v>13412</v>
      </c>
      <c r="C4404" t="str">
        <f t="shared" si="458"/>
        <v>https://usaybia.net/person/13412</v>
      </c>
      <c r="D4404" t="str">
        <f t="shared" si="459"/>
        <v>https://usaybia.net/person/13412_____________</v>
      </c>
      <c r="Q4404" t="str">
        <f t="shared" si="454"/>
        <v>,https://usaybia.net/person/13412</v>
      </c>
      <c r="R4404" t="str">
        <f t="shared" si="460"/>
        <v>https://usaybia.net/person/13412</v>
      </c>
    </row>
    <row r="4405" spans="1:18" x14ac:dyDescent="0.25">
      <c r="A4405">
        <f t="shared" si="457"/>
        <v>134</v>
      </c>
      <c r="B4405">
        <f t="shared" si="461"/>
        <v>13413</v>
      </c>
      <c r="C4405" t="str">
        <f t="shared" si="458"/>
        <v>https://usaybia.net/person/13413</v>
      </c>
      <c r="D4405" t="str">
        <f t="shared" si="459"/>
        <v>https://usaybia.net/person/13413_____________</v>
      </c>
      <c r="Q4405" t="str">
        <f t="shared" si="454"/>
        <v>,https://usaybia.net/person/13413</v>
      </c>
      <c r="R4405" t="str">
        <f t="shared" si="460"/>
        <v>https://usaybia.net/person/13413</v>
      </c>
    </row>
    <row r="4406" spans="1:18" x14ac:dyDescent="0.25">
      <c r="A4406">
        <f t="shared" si="457"/>
        <v>134</v>
      </c>
      <c r="B4406">
        <f t="shared" si="461"/>
        <v>13414</v>
      </c>
      <c r="C4406" t="str">
        <f t="shared" si="458"/>
        <v>https://usaybia.net/person/13414</v>
      </c>
      <c r="D4406" t="str">
        <f t="shared" si="459"/>
        <v>https://usaybia.net/person/13414_____________</v>
      </c>
      <c r="Q4406" t="str">
        <f t="shared" si="454"/>
        <v>,https://usaybia.net/person/13414</v>
      </c>
      <c r="R4406" t="str">
        <f t="shared" si="460"/>
        <v>https://usaybia.net/person/13414</v>
      </c>
    </row>
    <row r="4407" spans="1:18" x14ac:dyDescent="0.25">
      <c r="A4407">
        <f t="shared" si="457"/>
        <v>134</v>
      </c>
      <c r="B4407">
        <f t="shared" si="461"/>
        <v>13415</v>
      </c>
      <c r="C4407" t="str">
        <f t="shared" si="458"/>
        <v>https://usaybia.net/person/13415</v>
      </c>
      <c r="D4407" t="str">
        <f t="shared" si="459"/>
        <v>https://usaybia.net/person/13415_____________</v>
      </c>
      <c r="Q4407" t="str">
        <f t="shared" si="454"/>
        <v>,https://usaybia.net/person/13415</v>
      </c>
      <c r="R4407" t="str">
        <f t="shared" si="460"/>
        <v>https://usaybia.net/person/13415</v>
      </c>
    </row>
    <row r="4408" spans="1:18" x14ac:dyDescent="0.25">
      <c r="A4408">
        <f t="shared" si="457"/>
        <v>134</v>
      </c>
      <c r="B4408">
        <f t="shared" si="461"/>
        <v>13416</v>
      </c>
      <c r="C4408" t="str">
        <f t="shared" si="458"/>
        <v>https://usaybia.net/person/13416</v>
      </c>
      <c r="D4408" t="str">
        <f t="shared" si="459"/>
        <v>https://usaybia.net/person/13416_____________</v>
      </c>
      <c r="Q4408" t="str">
        <f t="shared" si="454"/>
        <v>,https://usaybia.net/person/13416</v>
      </c>
      <c r="R4408" t="str">
        <f t="shared" si="460"/>
        <v>https://usaybia.net/person/13416</v>
      </c>
    </row>
    <row r="4409" spans="1:18" x14ac:dyDescent="0.25">
      <c r="A4409">
        <f t="shared" si="457"/>
        <v>134</v>
      </c>
      <c r="B4409">
        <f t="shared" si="461"/>
        <v>13417</v>
      </c>
      <c r="C4409" t="str">
        <f t="shared" si="458"/>
        <v>https://usaybia.net/person/13417</v>
      </c>
      <c r="D4409" t="str">
        <f t="shared" si="459"/>
        <v>https://usaybia.net/person/13417_____________</v>
      </c>
      <c r="Q4409" t="str">
        <f t="shared" si="454"/>
        <v>,https://usaybia.net/person/13417</v>
      </c>
      <c r="R4409" t="str">
        <f t="shared" si="460"/>
        <v>https://usaybia.net/person/13417</v>
      </c>
    </row>
    <row r="4410" spans="1:18" x14ac:dyDescent="0.25">
      <c r="A4410">
        <f t="shared" si="457"/>
        <v>134</v>
      </c>
      <c r="B4410">
        <f t="shared" si="461"/>
        <v>13418</v>
      </c>
      <c r="C4410" t="str">
        <f t="shared" si="458"/>
        <v>https://usaybia.net/person/13418</v>
      </c>
      <c r="D4410" t="str">
        <f t="shared" si="459"/>
        <v>https://usaybia.net/person/13418_____________</v>
      </c>
      <c r="Q4410" t="str">
        <f t="shared" si="454"/>
        <v>,https://usaybia.net/person/13418</v>
      </c>
      <c r="R4410" t="str">
        <f t="shared" si="460"/>
        <v>https://usaybia.net/person/13418</v>
      </c>
    </row>
    <row r="4411" spans="1:18" x14ac:dyDescent="0.25">
      <c r="A4411">
        <f t="shared" si="457"/>
        <v>134</v>
      </c>
      <c r="B4411">
        <f t="shared" si="461"/>
        <v>13419</v>
      </c>
      <c r="C4411" t="str">
        <f t="shared" si="458"/>
        <v>https://usaybia.net/person/13419</v>
      </c>
      <c r="D4411" t="str">
        <f t="shared" si="459"/>
        <v>https://usaybia.net/person/13419_____________</v>
      </c>
      <c r="Q4411" t="str">
        <f t="shared" si="454"/>
        <v>,https://usaybia.net/person/13419</v>
      </c>
      <c r="R4411" t="str">
        <f t="shared" si="460"/>
        <v>https://usaybia.net/person/13419</v>
      </c>
    </row>
    <row r="4412" spans="1:18" x14ac:dyDescent="0.25">
      <c r="A4412">
        <f t="shared" si="457"/>
        <v>134</v>
      </c>
      <c r="B4412">
        <f t="shared" si="461"/>
        <v>13420</v>
      </c>
      <c r="C4412" t="str">
        <f t="shared" si="458"/>
        <v>https://usaybia.net/person/13420</v>
      </c>
      <c r="D4412" t="str">
        <f t="shared" si="459"/>
        <v>https://usaybia.net/person/13420_____________</v>
      </c>
      <c r="Q4412" t="str">
        <f t="shared" si="454"/>
        <v>,https://usaybia.net/person/13420</v>
      </c>
      <c r="R4412" t="str">
        <f t="shared" si="460"/>
        <v>https://usaybia.net/person/13420</v>
      </c>
    </row>
    <row r="4413" spans="1:18" x14ac:dyDescent="0.25">
      <c r="A4413">
        <f t="shared" si="457"/>
        <v>134</v>
      </c>
      <c r="B4413">
        <f t="shared" si="461"/>
        <v>13421</v>
      </c>
      <c r="C4413" t="str">
        <f t="shared" si="458"/>
        <v>https://usaybia.net/person/13421</v>
      </c>
      <c r="D4413" t="str">
        <f t="shared" si="459"/>
        <v>https://usaybia.net/person/13421_____________</v>
      </c>
      <c r="Q4413" t="str">
        <f t="shared" si="454"/>
        <v>,https://usaybia.net/person/13421</v>
      </c>
      <c r="R4413" t="str">
        <f t="shared" si="460"/>
        <v>https://usaybia.net/person/13421</v>
      </c>
    </row>
    <row r="4414" spans="1:18" x14ac:dyDescent="0.25">
      <c r="A4414">
        <f t="shared" si="457"/>
        <v>134</v>
      </c>
      <c r="B4414">
        <f t="shared" si="461"/>
        <v>13422</v>
      </c>
      <c r="C4414" t="str">
        <f t="shared" si="458"/>
        <v>https://usaybia.net/person/13422</v>
      </c>
      <c r="D4414" t="str">
        <f t="shared" si="459"/>
        <v>https://usaybia.net/person/13422_____________</v>
      </c>
      <c r="Q4414" t="str">
        <f t="shared" si="454"/>
        <v>,https://usaybia.net/person/13422</v>
      </c>
      <c r="R4414" t="str">
        <f t="shared" si="460"/>
        <v>https://usaybia.net/person/13422</v>
      </c>
    </row>
    <row r="4415" spans="1:18" x14ac:dyDescent="0.25">
      <c r="A4415">
        <f t="shared" si="457"/>
        <v>134</v>
      </c>
      <c r="B4415">
        <f t="shared" si="461"/>
        <v>13423</v>
      </c>
      <c r="C4415" t="str">
        <f t="shared" si="458"/>
        <v>https://usaybia.net/person/13423</v>
      </c>
      <c r="D4415" t="str">
        <f t="shared" si="459"/>
        <v>https://usaybia.net/person/13423_____________</v>
      </c>
      <c r="Q4415" t="str">
        <f t="shared" si="454"/>
        <v>,https://usaybia.net/person/13423</v>
      </c>
      <c r="R4415" t="str">
        <f t="shared" si="460"/>
        <v>https://usaybia.net/person/13423</v>
      </c>
    </row>
    <row r="4416" spans="1:18" x14ac:dyDescent="0.25">
      <c r="A4416">
        <f t="shared" si="457"/>
        <v>134</v>
      </c>
      <c r="B4416">
        <f t="shared" si="461"/>
        <v>13424</v>
      </c>
      <c r="C4416" t="str">
        <f t="shared" si="458"/>
        <v>https://usaybia.net/person/13424</v>
      </c>
      <c r="D4416" t="str">
        <f t="shared" si="459"/>
        <v>https://usaybia.net/person/13424_____________</v>
      </c>
      <c r="Q4416" t="str">
        <f t="shared" si="454"/>
        <v>,https://usaybia.net/person/13424</v>
      </c>
      <c r="R4416" t="str">
        <f t="shared" si="460"/>
        <v>https://usaybia.net/person/13424</v>
      </c>
    </row>
    <row r="4417" spans="1:18" x14ac:dyDescent="0.25">
      <c r="A4417">
        <f t="shared" si="457"/>
        <v>134</v>
      </c>
      <c r="B4417">
        <f t="shared" si="461"/>
        <v>13425</v>
      </c>
      <c r="C4417" t="str">
        <f t="shared" si="458"/>
        <v>https://usaybia.net/person/13425</v>
      </c>
      <c r="D4417" t="str">
        <f t="shared" si="459"/>
        <v>https://usaybia.net/person/13425_____________</v>
      </c>
      <c r="Q4417" t="str">
        <f t="shared" si="454"/>
        <v>,https://usaybia.net/person/13425</v>
      </c>
      <c r="R4417" t="str">
        <f t="shared" si="460"/>
        <v>https://usaybia.net/person/13425</v>
      </c>
    </row>
    <row r="4418" spans="1:18" x14ac:dyDescent="0.25">
      <c r="A4418">
        <f t="shared" si="457"/>
        <v>134</v>
      </c>
      <c r="B4418">
        <f t="shared" si="461"/>
        <v>13426</v>
      </c>
      <c r="C4418" t="str">
        <f t="shared" si="458"/>
        <v>https://usaybia.net/person/13426</v>
      </c>
      <c r="D4418" t="str">
        <f t="shared" si="459"/>
        <v>https://usaybia.net/person/13426_____________</v>
      </c>
      <c r="Q4418" t="str">
        <f t="shared" si="454"/>
        <v>,https://usaybia.net/person/13426</v>
      </c>
      <c r="R4418" t="str">
        <f t="shared" si="460"/>
        <v>https://usaybia.net/person/13426</v>
      </c>
    </row>
    <row r="4419" spans="1:18" x14ac:dyDescent="0.25">
      <c r="A4419">
        <f t="shared" si="457"/>
        <v>134</v>
      </c>
      <c r="B4419">
        <f t="shared" si="461"/>
        <v>13427</v>
      </c>
      <c r="C4419" t="str">
        <f t="shared" si="458"/>
        <v>https://usaybia.net/person/13427</v>
      </c>
      <c r="D4419" t="str">
        <f t="shared" si="459"/>
        <v>https://usaybia.net/person/13427_____________</v>
      </c>
      <c r="Q4419" t="str">
        <f t="shared" ref="Q4419:Q4482" si="463">SUBSTITUTE(SUBSTITUTE(SUBSTITUTE(CONCATENATE(C4419,F4419,G4419,H4419,I4419,J4419,K4419,L4419,SUBSTITUTE(M4419,".emedien.ub.uni-muenchen.de",""),N4419,O4419,P4419),"http",",http"),"xxx",""),"XXX","")</f>
        <v>,https://usaybia.net/person/13427</v>
      </c>
      <c r="R4419" t="str">
        <f t="shared" si="460"/>
        <v>https://usaybia.net/person/13427</v>
      </c>
    </row>
    <row r="4420" spans="1:18" x14ac:dyDescent="0.25">
      <c r="A4420">
        <f t="shared" si="457"/>
        <v>134</v>
      </c>
      <c r="B4420">
        <f t="shared" si="461"/>
        <v>13428</v>
      </c>
      <c r="C4420" t="str">
        <f t="shared" si="458"/>
        <v>https://usaybia.net/person/13428</v>
      </c>
      <c r="D4420" t="str">
        <f t="shared" si="459"/>
        <v>https://usaybia.net/person/13428_____________</v>
      </c>
      <c r="Q4420" t="str">
        <f t="shared" si="463"/>
        <v>,https://usaybia.net/person/13428</v>
      </c>
      <c r="R4420" t="str">
        <f t="shared" si="460"/>
        <v>https://usaybia.net/person/13428</v>
      </c>
    </row>
    <row r="4421" spans="1:18" x14ac:dyDescent="0.25">
      <c r="A4421">
        <f t="shared" si="457"/>
        <v>134</v>
      </c>
      <c r="B4421">
        <f t="shared" si="461"/>
        <v>13429</v>
      </c>
      <c r="C4421" t="str">
        <f t="shared" si="458"/>
        <v>https://usaybia.net/person/13429</v>
      </c>
      <c r="D4421" t="str">
        <f t="shared" si="459"/>
        <v>https://usaybia.net/person/13429_____________</v>
      </c>
      <c r="Q4421" t="str">
        <f t="shared" si="463"/>
        <v>,https://usaybia.net/person/13429</v>
      </c>
      <c r="R4421" t="str">
        <f t="shared" si="460"/>
        <v>https://usaybia.net/person/13429</v>
      </c>
    </row>
    <row r="4422" spans="1:18" x14ac:dyDescent="0.25">
      <c r="A4422">
        <f t="shared" si="457"/>
        <v>134</v>
      </c>
      <c r="B4422">
        <f t="shared" si="461"/>
        <v>13430</v>
      </c>
      <c r="C4422" t="str">
        <f t="shared" si="458"/>
        <v>https://usaybia.net/person/13430</v>
      </c>
      <c r="D4422" t="str">
        <f t="shared" si="459"/>
        <v>https://usaybia.net/person/13430_____________</v>
      </c>
      <c r="Q4422" t="str">
        <f t="shared" si="463"/>
        <v>,https://usaybia.net/person/13430</v>
      </c>
      <c r="R4422" t="str">
        <f t="shared" si="460"/>
        <v>https://usaybia.net/person/13430</v>
      </c>
    </row>
    <row r="4423" spans="1:18" x14ac:dyDescent="0.25">
      <c r="A4423">
        <f t="shared" si="457"/>
        <v>134</v>
      </c>
      <c r="B4423">
        <f t="shared" si="461"/>
        <v>13431</v>
      </c>
      <c r="C4423" t="str">
        <f t="shared" si="458"/>
        <v>https://usaybia.net/person/13431</v>
      </c>
      <c r="D4423" t="str">
        <f t="shared" si="459"/>
        <v>https://usaybia.net/person/13431_____________</v>
      </c>
      <c r="Q4423" t="str">
        <f t="shared" si="463"/>
        <v>,https://usaybia.net/person/13431</v>
      </c>
      <c r="R4423" t="str">
        <f t="shared" si="460"/>
        <v>https://usaybia.net/person/13431</v>
      </c>
    </row>
    <row r="4424" spans="1:18" x14ac:dyDescent="0.25">
      <c r="A4424">
        <f t="shared" si="457"/>
        <v>134</v>
      </c>
      <c r="B4424">
        <f t="shared" si="461"/>
        <v>13432</v>
      </c>
      <c r="C4424" t="str">
        <f t="shared" si="458"/>
        <v>https://usaybia.net/person/13432</v>
      </c>
      <c r="D4424" t="str">
        <f t="shared" si="459"/>
        <v>https://usaybia.net/person/13432_____________</v>
      </c>
      <c r="Q4424" t="str">
        <f t="shared" si="463"/>
        <v>,https://usaybia.net/person/13432</v>
      </c>
      <c r="R4424" t="str">
        <f t="shared" si="460"/>
        <v>https://usaybia.net/person/13432</v>
      </c>
    </row>
    <row r="4425" spans="1:18" x14ac:dyDescent="0.25">
      <c r="A4425">
        <f t="shared" si="457"/>
        <v>134</v>
      </c>
      <c r="B4425">
        <f t="shared" si="461"/>
        <v>13433</v>
      </c>
      <c r="C4425" t="str">
        <f t="shared" si="458"/>
        <v>https://usaybia.net/person/13433</v>
      </c>
      <c r="D4425" t="str">
        <f t="shared" si="459"/>
        <v>https://usaybia.net/person/13433_____________</v>
      </c>
      <c r="Q4425" t="str">
        <f t="shared" si="463"/>
        <v>,https://usaybia.net/person/13433</v>
      </c>
      <c r="R4425" t="str">
        <f t="shared" si="460"/>
        <v>https://usaybia.net/person/13433</v>
      </c>
    </row>
    <row r="4426" spans="1:18" x14ac:dyDescent="0.25">
      <c r="A4426">
        <f t="shared" si="457"/>
        <v>135</v>
      </c>
      <c r="B4426">
        <f t="shared" ref="B4426:B4459" si="464">A4426*100+1</f>
        <v>13501</v>
      </c>
      <c r="C4426" t="str">
        <f t="shared" si="458"/>
        <v>https://usaybia.net/person/13501</v>
      </c>
      <c r="D4426" t="str">
        <f t="shared" si="459"/>
        <v>https://usaybia.net/person/13501_____________</v>
      </c>
      <c r="Q4426" t="str">
        <f t="shared" si="463"/>
        <v>,https://usaybia.net/person/13501</v>
      </c>
      <c r="R4426" t="str">
        <f t="shared" si="460"/>
        <v>https://usaybia.net/person/13501</v>
      </c>
    </row>
    <row r="4427" spans="1:18" x14ac:dyDescent="0.25">
      <c r="A4427">
        <f t="shared" si="457"/>
        <v>135</v>
      </c>
      <c r="B4427">
        <f t="shared" ref="B4427" si="465">B4426+1</f>
        <v>13502</v>
      </c>
      <c r="C4427" t="str">
        <f t="shared" si="458"/>
        <v>https://usaybia.net/person/13502</v>
      </c>
      <c r="D4427" t="str">
        <f t="shared" si="459"/>
        <v>https://usaybia.net/person/13502_____________</v>
      </c>
      <c r="Q4427" t="str">
        <f t="shared" si="463"/>
        <v>,https://usaybia.net/person/13502</v>
      </c>
      <c r="R4427" t="str">
        <f t="shared" si="460"/>
        <v>https://usaybia.net/person/13502</v>
      </c>
    </row>
    <row r="4428" spans="1:18" x14ac:dyDescent="0.25">
      <c r="A4428">
        <f t="shared" si="457"/>
        <v>135</v>
      </c>
      <c r="B4428">
        <f t="shared" si="461"/>
        <v>13503</v>
      </c>
      <c r="C4428" t="str">
        <f t="shared" si="458"/>
        <v>https://usaybia.net/person/13503</v>
      </c>
      <c r="D4428" t="str">
        <f t="shared" si="459"/>
        <v>https://usaybia.net/person/13503_____________</v>
      </c>
      <c r="Q4428" t="str">
        <f t="shared" si="463"/>
        <v>,https://usaybia.net/person/13503</v>
      </c>
      <c r="R4428" t="str">
        <f t="shared" si="460"/>
        <v>https://usaybia.net/person/13503</v>
      </c>
    </row>
    <row r="4429" spans="1:18" x14ac:dyDescent="0.25">
      <c r="A4429">
        <f t="shared" si="457"/>
        <v>135</v>
      </c>
      <c r="B4429">
        <f t="shared" si="461"/>
        <v>13504</v>
      </c>
      <c r="C4429" t="str">
        <f t="shared" si="458"/>
        <v>https://usaybia.net/person/13504</v>
      </c>
      <c r="D4429" t="str">
        <f t="shared" si="459"/>
        <v>https://usaybia.net/person/13504_____________</v>
      </c>
      <c r="Q4429" t="str">
        <f t="shared" si="463"/>
        <v>,https://usaybia.net/person/13504</v>
      </c>
      <c r="R4429" t="str">
        <f t="shared" si="460"/>
        <v>https://usaybia.net/person/13504</v>
      </c>
    </row>
    <row r="4430" spans="1:18" x14ac:dyDescent="0.25">
      <c r="A4430">
        <f t="shared" ref="A4430:A4493" si="466">A4397+1</f>
        <v>135</v>
      </c>
      <c r="B4430">
        <f t="shared" si="461"/>
        <v>13505</v>
      </c>
      <c r="C4430" t="str">
        <f t="shared" si="458"/>
        <v>https://usaybia.net/person/13505</v>
      </c>
      <c r="D4430" t="str">
        <f t="shared" si="459"/>
        <v>https://usaybia.net/person/13505_____________</v>
      </c>
      <c r="Q4430" t="str">
        <f t="shared" si="463"/>
        <v>,https://usaybia.net/person/13505</v>
      </c>
      <c r="R4430" t="str">
        <f t="shared" si="460"/>
        <v>https://usaybia.net/person/13505</v>
      </c>
    </row>
    <row r="4431" spans="1:18" x14ac:dyDescent="0.25">
      <c r="A4431">
        <f t="shared" si="466"/>
        <v>135</v>
      </c>
      <c r="B4431">
        <f t="shared" si="461"/>
        <v>13506</v>
      </c>
      <c r="C4431" t="str">
        <f t="shared" si="458"/>
        <v>https://usaybia.net/person/13506</v>
      </c>
      <c r="D4431" t="str">
        <f t="shared" si="459"/>
        <v>https://usaybia.net/person/13506_____________</v>
      </c>
      <c r="Q4431" t="str">
        <f t="shared" si="463"/>
        <v>,https://usaybia.net/person/13506</v>
      </c>
      <c r="R4431" t="str">
        <f t="shared" si="460"/>
        <v>https://usaybia.net/person/13506</v>
      </c>
    </row>
    <row r="4432" spans="1:18" x14ac:dyDescent="0.25">
      <c r="A4432">
        <f t="shared" si="466"/>
        <v>135</v>
      </c>
      <c r="B4432">
        <f t="shared" si="461"/>
        <v>13507</v>
      </c>
      <c r="C4432" t="str">
        <f t="shared" si="458"/>
        <v>https://usaybia.net/person/13507</v>
      </c>
      <c r="D4432" t="str">
        <f t="shared" si="459"/>
        <v>https://usaybia.net/person/13507_____________</v>
      </c>
      <c r="Q4432" t="str">
        <f t="shared" si="463"/>
        <v>,https://usaybia.net/person/13507</v>
      </c>
      <c r="R4432" t="str">
        <f t="shared" si="460"/>
        <v>https://usaybia.net/person/13507</v>
      </c>
    </row>
    <row r="4433" spans="1:18" x14ac:dyDescent="0.25">
      <c r="A4433">
        <f t="shared" si="466"/>
        <v>135</v>
      </c>
      <c r="B4433">
        <f t="shared" si="461"/>
        <v>13508</v>
      </c>
      <c r="C4433" t="str">
        <f t="shared" si="458"/>
        <v>https://usaybia.net/person/13508</v>
      </c>
      <c r="D4433" t="str">
        <f t="shared" si="459"/>
        <v>https://usaybia.net/person/13508_____________</v>
      </c>
      <c r="Q4433" t="str">
        <f t="shared" si="463"/>
        <v>,https://usaybia.net/person/13508</v>
      </c>
      <c r="R4433" t="str">
        <f t="shared" si="460"/>
        <v>https://usaybia.net/person/13508</v>
      </c>
    </row>
    <row r="4434" spans="1:18" x14ac:dyDescent="0.25">
      <c r="A4434">
        <f t="shared" si="466"/>
        <v>135</v>
      </c>
      <c r="B4434">
        <f t="shared" si="461"/>
        <v>13509</v>
      </c>
      <c r="C4434" t="str">
        <f t="shared" si="458"/>
        <v>https://usaybia.net/person/13509</v>
      </c>
      <c r="D4434" t="str">
        <f t="shared" si="459"/>
        <v>https://usaybia.net/person/13509_____________</v>
      </c>
      <c r="Q4434" t="str">
        <f t="shared" si="463"/>
        <v>,https://usaybia.net/person/13509</v>
      </c>
      <c r="R4434" t="str">
        <f t="shared" si="460"/>
        <v>https://usaybia.net/person/13509</v>
      </c>
    </row>
    <row r="4435" spans="1:18" x14ac:dyDescent="0.25">
      <c r="A4435">
        <f t="shared" si="466"/>
        <v>135</v>
      </c>
      <c r="B4435">
        <f t="shared" si="461"/>
        <v>13510</v>
      </c>
      <c r="C4435" t="str">
        <f t="shared" si="458"/>
        <v>https://usaybia.net/person/13510</v>
      </c>
      <c r="D4435" t="str">
        <f t="shared" si="459"/>
        <v>https://usaybia.net/person/13510_____________</v>
      </c>
      <c r="Q4435" t="str">
        <f t="shared" si="463"/>
        <v>,https://usaybia.net/person/13510</v>
      </c>
      <c r="R4435" t="str">
        <f t="shared" si="460"/>
        <v>https://usaybia.net/person/13510</v>
      </c>
    </row>
    <row r="4436" spans="1:18" x14ac:dyDescent="0.25">
      <c r="A4436">
        <f t="shared" si="466"/>
        <v>135</v>
      </c>
      <c r="B4436">
        <f t="shared" si="461"/>
        <v>13511</v>
      </c>
      <c r="C4436" t="str">
        <f t="shared" ref="C4436:C4499" si="467">"https://usaybia.net/person/"&amp;B4436</f>
        <v>https://usaybia.net/person/13511</v>
      </c>
      <c r="D4436" t="str">
        <f t="shared" ref="D4436:D4499" si="468">C4436&amp;"_____________"</f>
        <v>https://usaybia.net/person/13511_____________</v>
      </c>
      <c r="Q4436" t="str">
        <f t="shared" si="463"/>
        <v>,https://usaybia.net/person/13511</v>
      </c>
      <c r="R4436" t="str">
        <f t="shared" si="460"/>
        <v>https://usaybia.net/person/13511</v>
      </c>
    </row>
    <row r="4437" spans="1:18" x14ac:dyDescent="0.25">
      <c r="A4437">
        <f t="shared" si="466"/>
        <v>135</v>
      </c>
      <c r="B4437">
        <f t="shared" si="461"/>
        <v>13512</v>
      </c>
      <c r="C4437" t="str">
        <f t="shared" si="467"/>
        <v>https://usaybia.net/person/13512</v>
      </c>
      <c r="D4437" t="str">
        <f t="shared" si="468"/>
        <v>https://usaybia.net/person/13512_____________</v>
      </c>
      <c r="Q4437" t="str">
        <f t="shared" si="463"/>
        <v>,https://usaybia.net/person/13512</v>
      </c>
      <c r="R4437" t="str">
        <f t="shared" si="460"/>
        <v>https://usaybia.net/person/13512</v>
      </c>
    </row>
    <row r="4438" spans="1:18" x14ac:dyDescent="0.25">
      <c r="A4438">
        <f t="shared" si="466"/>
        <v>135</v>
      </c>
      <c r="B4438">
        <f t="shared" si="461"/>
        <v>13513</v>
      </c>
      <c r="C4438" t="str">
        <f t="shared" si="467"/>
        <v>https://usaybia.net/person/13513</v>
      </c>
      <c r="D4438" t="str">
        <f t="shared" si="468"/>
        <v>https://usaybia.net/person/13513_____________</v>
      </c>
      <c r="Q4438" t="str">
        <f t="shared" si="463"/>
        <v>,https://usaybia.net/person/13513</v>
      </c>
      <c r="R4438" t="str">
        <f t="shared" si="460"/>
        <v>https://usaybia.net/person/13513</v>
      </c>
    </row>
    <row r="4439" spans="1:18" x14ac:dyDescent="0.25">
      <c r="A4439">
        <f t="shared" si="466"/>
        <v>135</v>
      </c>
      <c r="B4439">
        <f t="shared" si="461"/>
        <v>13514</v>
      </c>
      <c r="C4439" t="str">
        <f t="shared" si="467"/>
        <v>https://usaybia.net/person/13514</v>
      </c>
      <c r="D4439" t="str">
        <f t="shared" si="468"/>
        <v>https://usaybia.net/person/13514_____________</v>
      </c>
      <c r="Q4439" t="str">
        <f t="shared" si="463"/>
        <v>,https://usaybia.net/person/13514</v>
      </c>
      <c r="R4439" t="str">
        <f t="shared" si="460"/>
        <v>https://usaybia.net/person/13514</v>
      </c>
    </row>
    <row r="4440" spans="1:18" x14ac:dyDescent="0.25">
      <c r="A4440">
        <f t="shared" si="466"/>
        <v>135</v>
      </c>
      <c r="B4440">
        <f t="shared" si="461"/>
        <v>13515</v>
      </c>
      <c r="C4440" t="str">
        <f t="shared" si="467"/>
        <v>https://usaybia.net/person/13515</v>
      </c>
      <c r="D4440" t="str">
        <f t="shared" si="468"/>
        <v>https://usaybia.net/person/13515_____________</v>
      </c>
      <c r="Q4440" t="str">
        <f t="shared" si="463"/>
        <v>,https://usaybia.net/person/13515</v>
      </c>
      <c r="R4440" t="str">
        <f t="shared" si="460"/>
        <v>https://usaybia.net/person/13515</v>
      </c>
    </row>
    <row r="4441" spans="1:18" x14ac:dyDescent="0.25">
      <c r="A4441">
        <f t="shared" si="466"/>
        <v>135</v>
      </c>
      <c r="B4441">
        <f t="shared" si="461"/>
        <v>13516</v>
      </c>
      <c r="C4441" t="str">
        <f t="shared" si="467"/>
        <v>https://usaybia.net/person/13516</v>
      </c>
      <c r="D4441" t="str">
        <f t="shared" si="468"/>
        <v>https://usaybia.net/person/13516_____________</v>
      </c>
      <c r="Q4441" t="str">
        <f t="shared" si="463"/>
        <v>,https://usaybia.net/person/13516</v>
      </c>
      <c r="R4441" t="str">
        <f t="shared" ref="R4441:R4504" si="469">RIGHT(Q4441,LEN(Q4441)-1)</f>
        <v>https://usaybia.net/person/13516</v>
      </c>
    </row>
    <row r="4442" spans="1:18" x14ac:dyDescent="0.25">
      <c r="A4442">
        <f t="shared" si="466"/>
        <v>135</v>
      </c>
      <c r="B4442">
        <f t="shared" si="461"/>
        <v>13517</v>
      </c>
      <c r="C4442" t="str">
        <f t="shared" si="467"/>
        <v>https://usaybia.net/person/13517</v>
      </c>
      <c r="D4442" t="str">
        <f t="shared" si="468"/>
        <v>https://usaybia.net/person/13517_____________</v>
      </c>
      <c r="Q4442" t="str">
        <f t="shared" si="463"/>
        <v>,https://usaybia.net/person/13517</v>
      </c>
      <c r="R4442" t="str">
        <f t="shared" si="469"/>
        <v>https://usaybia.net/person/13517</v>
      </c>
    </row>
    <row r="4443" spans="1:18" x14ac:dyDescent="0.25">
      <c r="A4443">
        <f t="shared" si="466"/>
        <v>135</v>
      </c>
      <c r="B4443">
        <f t="shared" si="461"/>
        <v>13518</v>
      </c>
      <c r="C4443" t="str">
        <f t="shared" si="467"/>
        <v>https://usaybia.net/person/13518</v>
      </c>
      <c r="D4443" t="str">
        <f t="shared" si="468"/>
        <v>https://usaybia.net/person/13518_____________</v>
      </c>
      <c r="Q4443" t="str">
        <f t="shared" si="463"/>
        <v>,https://usaybia.net/person/13518</v>
      </c>
      <c r="R4443" t="str">
        <f t="shared" si="469"/>
        <v>https://usaybia.net/person/13518</v>
      </c>
    </row>
    <row r="4444" spans="1:18" x14ac:dyDescent="0.25">
      <c r="A4444">
        <f t="shared" si="466"/>
        <v>135</v>
      </c>
      <c r="B4444">
        <f t="shared" si="461"/>
        <v>13519</v>
      </c>
      <c r="C4444" t="str">
        <f t="shared" si="467"/>
        <v>https://usaybia.net/person/13519</v>
      </c>
      <c r="D4444" t="str">
        <f t="shared" si="468"/>
        <v>https://usaybia.net/person/13519_____________</v>
      </c>
      <c r="Q4444" t="str">
        <f t="shared" si="463"/>
        <v>,https://usaybia.net/person/13519</v>
      </c>
      <c r="R4444" t="str">
        <f t="shared" si="469"/>
        <v>https://usaybia.net/person/13519</v>
      </c>
    </row>
    <row r="4445" spans="1:18" x14ac:dyDescent="0.25">
      <c r="A4445">
        <f t="shared" si="466"/>
        <v>135</v>
      </c>
      <c r="B4445">
        <f t="shared" si="461"/>
        <v>13520</v>
      </c>
      <c r="C4445" t="str">
        <f t="shared" si="467"/>
        <v>https://usaybia.net/person/13520</v>
      </c>
      <c r="D4445" t="str">
        <f t="shared" si="468"/>
        <v>https://usaybia.net/person/13520_____________</v>
      </c>
      <c r="Q4445" t="str">
        <f t="shared" si="463"/>
        <v>,https://usaybia.net/person/13520</v>
      </c>
      <c r="R4445" t="str">
        <f t="shared" si="469"/>
        <v>https://usaybia.net/person/13520</v>
      </c>
    </row>
    <row r="4446" spans="1:18" x14ac:dyDescent="0.25">
      <c r="A4446">
        <f t="shared" si="466"/>
        <v>135</v>
      </c>
      <c r="B4446">
        <f t="shared" ref="B4446:B4509" si="470">B4445+1</f>
        <v>13521</v>
      </c>
      <c r="C4446" t="str">
        <f t="shared" si="467"/>
        <v>https://usaybia.net/person/13521</v>
      </c>
      <c r="D4446" t="str">
        <f t="shared" si="468"/>
        <v>https://usaybia.net/person/13521_____________</v>
      </c>
      <c r="Q4446" t="str">
        <f t="shared" si="463"/>
        <v>,https://usaybia.net/person/13521</v>
      </c>
      <c r="R4446" t="str">
        <f t="shared" si="469"/>
        <v>https://usaybia.net/person/13521</v>
      </c>
    </row>
    <row r="4447" spans="1:18" x14ac:dyDescent="0.25">
      <c r="A4447">
        <f t="shared" si="466"/>
        <v>135</v>
      </c>
      <c r="B4447">
        <f t="shared" si="470"/>
        <v>13522</v>
      </c>
      <c r="C4447" t="str">
        <f t="shared" si="467"/>
        <v>https://usaybia.net/person/13522</v>
      </c>
      <c r="D4447" t="str">
        <f t="shared" si="468"/>
        <v>https://usaybia.net/person/13522_____________</v>
      </c>
      <c r="Q4447" t="str">
        <f t="shared" si="463"/>
        <v>,https://usaybia.net/person/13522</v>
      </c>
      <c r="R4447" t="str">
        <f t="shared" si="469"/>
        <v>https://usaybia.net/person/13522</v>
      </c>
    </row>
    <row r="4448" spans="1:18" x14ac:dyDescent="0.25">
      <c r="A4448">
        <f t="shared" si="466"/>
        <v>135</v>
      </c>
      <c r="B4448">
        <f t="shared" si="470"/>
        <v>13523</v>
      </c>
      <c r="C4448" t="str">
        <f t="shared" si="467"/>
        <v>https://usaybia.net/person/13523</v>
      </c>
      <c r="D4448" t="str">
        <f t="shared" si="468"/>
        <v>https://usaybia.net/person/13523_____________</v>
      </c>
      <c r="Q4448" t="str">
        <f t="shared" si="463"/>
        <v>,https://usaybia.net/person/13523</v>
      </c>
      <c r="R4448" t="str">
        <f t="shared" si="469"/>
        <v>https://usaybia.net/person/13523</v>
      </c>
    </row>
    <row r="4449" spans="1:18" x14ac:dyDescent="0.25">
      <c r="A4449">
        <f t="shared" si="466"/>
        <v>135</v>
      </c>
      <c r="B4449">
        <f t="shared" si="470"/>
        <v>13524</v>
      </c>
      <c r="C4449" t="str">
        <f t="shared" si="467"/>
        <v>https://usaybia.net/person/13524</v>
      </c>
      <c r="D4449" t="str">
        <f t="shared" si="468"/>
        <v>https://usaybia.net/person/13524_____________</v>
      </c>
      <c r="Q4449" t="str">
        <f t="shared" si="463"/>
        <v>,https://usaybia.net/person/13524</v>
      </c>
      <c r="R4449" t="str">
        <f t="shared" si="469"/>
        <v>https://usaybia.net/person/13524</v>
      </c>
    </row>
    <row r="4450" spans="1:18" x14ac:dyDescent="0.25">
      <c r="A4450">
        <f t="shared" si="466"/>
        <v>135</v>
      </c>
      <c r="B4450">
        <f t="shared" si="470"/>
        <v>13525</v>
      </c>
      <c r="C4450" t="str">
        <f t="shared" si="467"/>
        <v>https://usaybia.net/person/13525</v>
      </c>
      <c r="D4450" t="str">
        <f t="shared" si="468"/>
        <v>https://usaybia.net/person/13525_____________</v>
      </c>
      <c r="Q4450" t="str">
        <f t="shared" si="463"/>
        <v>,https://usaybia.net/person/13525</v>
      </c>
      <c r="R4450" t="str">
        <f t="shared" si="469"/>
        <v>https://usaybia.net/person/13525</v>
      </c>
    </row>
    <row r="4451" spans="1:18" x14ac:dyDescent="0.25">
      <c r="A4451">
        <f t="shared" si="466"/>
        <v>135</v>
      </c>
      <c r="B4451">
        <f t="shared" si="470"/>
        <v>13526</v>
      </c>
      <c r="C4451" t="str">
        <f t="shared" si="467"/>
        <v>https://usaybia.net/person/13526</v>
      </c>
      <c r="D4451" t="str">
        <f t="shared" si="468"/>
        <v>https://usaybia.net/person/13526_____________</v>
      </c>
      <c r="Q4451" t="str">
        <f t="shared" si="463"/>
        <v>,https://usaybia.net/person/13526</v>
      </c>
      <c r="R4451" t="str">
        <f t="shared" si="469"/>
        <v>https://usaybia.net/person/13526</v>
      </c>
    </row>
    <row r="4452" spans="1:18" x14ac:dyDescent="0.25">
      <c r="A4452">
        <f t="shared" si="466"/>
        <v>135</v>
      </c>
      <c r="B4452">
        <f t="shared" si="470"/>
        <v>13527</v>
      </c>
      <c r="C4452" t="str">
        <f t="shared" si="467"/>
        <v>https://usaybia.net/person/13527</v>
      </c>
      <c r="D4452" t="str">
        <f t="shared" si="468"/>
        <v>https://usaybia.net/person/13527_____________</v>
      </c>
      <c r="Q4452" t="str">
        <f t="shared" si="463"/>
        <v>,https://usaybia.net/person/13527</v>
      </c>
      <c r="R4452" t="str">
        <f t="shared" si="469"/>
        <v>https://usaybia.net/person/13527</v>
      </c>
    </row>
    <row r="4453" spans="1:18" x14ac:dyDescent="0.25">
      <c r="A4453">
        <f t="shared" si="466"/>
        <v>135</v>
      </c>
      <c r="B4453">
        <f t="shared" si="470"/>
        <v>13528</v>
      </c>
      <c r="C4453" t="str">
        <f t="shared" si="467"/>
        <v>https://usaybia.net/person/13528</v>
      </c>
      <c r="D4453" t="str">
        <f t="shared" si="468"/>
        <v>https://usaybia.net/person/13528_____________</v>
      </c>
      <c r="Q4453" t="str">
        <f t="shared" si="463"/>
        <v>,https://usaybia.net/person/13528</v>
      </c>
      <c r="R4453" t="str">
        <f t="shared" si="469"/>
        <v>https://usaybia.net/person/13528</v>
      </c>
    </row>
    <row r="4454" spans="1:18" x14ac:dyDescent="0.25">
      <c r="A4454">
        <f t="shared" si="466"/>
        <v>135</v>
      </c>
      <c r="B4454">
        <f t="shared" si="470"/>
        <v>13529</v>
      </c>
      <c r="C4454" t="str">
        <f t="shared" si="467"/>
        <v>https://usaybia.net/person/13529</v>
      </c>
      <c r="D4454" t="str">
        <f t="shared" si="468"/>
        <v>https://usaybia.net/person/13529_____________</v>
      </c>
      <c r="Q4454" t="str">
        <f t="shared" si="463"/>
        <v>,https://usaybia.net/person/13529</v>
      </c>
      <c r="R4454" t="str">
        <f t="shared" si="469"/>
        <v>https://usaybia.net/person/13529</v>
      </c>
    </row>
    <row r="4455" spans="1:18" x14ac:dyDescent="0.25">
      <c r="A4455">
        <f t="shared" si="466"/>
        <v>135</v>
      </c>
      <c r="B4455">
        <f t="shared" si="470"/>
        <v>13530</v>
      </c>
      <c r="C4455" t="str">
        <f t="shared" si="467"/>
        <v>https://usaybia.net/person/13530</v>
      </c>
      <c r="D4455" t="str">
        <f t="shared" si="468"/>
        <v>https://usaybia.net/person/13530_____________</v>
      </c>
      <c r="Q4455" t="str">
        <f t="shared" si="463"/>
        <v>,https://usaybia.net/person/13530</v>
      </c>
      <c r="R4455" t="str">
        <f t="shared" si="469"/>
        <v>https://usaybia.net/person/13530</v>
      </c>
    </row>
    <row r="4456" spans="1:18" x14ac:dyDescent="0.25">
      <c r="A4456">
        <f t="shared" si="466"/>
        <v>135</v>
      </c>
      <c r="B4456">
        <f t="shared" si="470"/>
        <v>13531</v>
      </c>
      <c r="C4456" t="str">
        <f t="shared" si="467"/>
        <v>https://usaybia.net/person/13531</v>
      </c>
      <c r="D4456" t="str">
        <f t="shared" si="468"/>
        <v>https://usaybia.net/person/13531_____________</v>
      </c>
      <c r="Q4456" t="str">
        <f t="shared" si="463"/>
        <v>,https://usaybia.net/person/13531</v>
      </c>
      <c r="R4456" t="str">
        <f t="shared" si="469"/>
        <v>https://usaybia.net/person/13531</v>
      </c>
    </row>
    <row r="4457" spans="1:18" x14ac:dyDescent="0.25">
      <c r="A4457">
        <f t="shared" si="466"/>
        <v>135</v>
      </c>
      <c r="B4457">
        <f t="shared" si="470"/>
        <v>13532</v>
      </c>
      <c r="C4457" t="str">
        <f t="shared" si="467"/>
        <v>https://usaybia.net/person/13532</v>
      </c>
      <c r="D4457" t="str">
        <f t="shared" si="468"/>
        <v>https://usaybia.net/person/13532_____________</v>
      </c>
      <c r="Q4457" t="str">
        <f t="shared" si="463"/>
        <v>,https://usaybia.net/person/13532</v>
      </c>
      <c r="R4457" t="str">
        <f t="shared" si="469"/>
        <v>https://usaybia.net/person/13532</v>
      </c>
    </row>
    <row r="4458" spans="1:18" x14ac:dyDescent="0.25">
      <c r="A4458">
        <f t="shared" si="466"/>
        <v>135</v>
      </c>
      <c r="B4458">
        <f t="shared" si="470"/>
        <v>13533</v>
      </c>
      <c r="C4458" t="str">
        <f t="shared" si="467"/>
        <v>https://usaybia.net/person/13533</v>
      </c>
      <c r="D4458" t="str">
        <f t="shared" si="468"/>
        <v>https://usaybia.net/person/13533_____________</v>
      </c>
      <c r="Q4458" t="str">
        <f t="shared" si="463"/>
        <v>,https://usaybia.net/person/13533</v>
      </c>
      <c r="R4458" t="str">
        <f t="shared" si="469"/>
        <v>https://usaybia.net/person/13533</v>
      </c>
    </row>
    <row r="4459" spans="1:18" x14ac:dyDescent="0.25">
      <c r="A4459">
        <f t="shared" si="466"/>
        <v>136</v>
      </c>
      <c r="B4459">
        <f t="shared" si="464"/>
        <v>13601</v>
      </c>
      <c r="C4459" t="str">
        <f t="shared" si="467"/>
        <v>https://usaybia.net/person/13601</v>
      </c>
      <c r="D4459" t="str">
        <f t="shared" si="468"/>
        <v>https://usaybia.net/person/13601_____________</v>
      </c>
      <c r="Q4459" t="str">
        <f t="shared" si="463"/>
        <v>,https://usaybia.net/person/13601</v>
      </c>
      <c r="R4459" t="str">
        <f t="shared" si="469"/>
        <v>https://usaybia.net/person/13601</v>
      </c>
    </row>
    <row r="4460" spans="1:18" x14ac:dyDescent="0.25">
      <c r="A4460">
        <f t="shared" si="466"/>
        <v>136</v>
      </c>
      <c r="B4460">
        <f t="shared" ref="B4460" si="471">B4459+1</f>
        <v>13602</v>
      </c>
      <c r="C4460" t="str">
        <f t="shared" si="467"/>
        <v>https://usaybia.net/person/13602</v>
      </c>
      <c r="D4460" t="str">
        <f t="shared" si="468"/>
        <v>https://usaybia.net/person/13602_____________</v>
      </c>
      <c r="Q4460" t="str">
        <f t="shared" si="463"/>
        <v>,https://usaybia.net/person/13602</v>
      </c>
      <c r="R4460" t="str">
        <f t="shared" si="469"/>
        <v>https://usaybia.net/person/13602</v>
      </c>
    </row>
    <row r="4461" spans="1:18" x14ac:dyDescent="0.25">
      <c r="A4461">
        <f t="shared" si="466"/>
        <v>136</v>
      </c>
      <c r="B4461">
        <f t="shared" si="470"/>
        <v>13603</v>
      </c>
      <c r="C4461" t="str">
        <f t="shared" si="467"/>
        <v>https://usaybia.net/person/13603</v>
      </c>
      <c r="D4461" t="str">
        <f t="shared" si="468"/>
        <v>https://usaybia.net/person/13603_____________</v>
      </c>
      <c r="Q4461" t="str">
        <f t="shared" si="463"/>
        <v>,https://usaybia.net/person/13603</v>
      </c>
      <c r="R4461" t="str">
        <f t="shared" si="469"/>
        <v>https://usaybia.net/person/13603</v>
      </c>
    </row>
    <row r="4462" spans="1:18" x14ac:dyDescent="0.25">
      <c r="A4462">
        <f t="shared" si="466"/>
        <v>136</v>
      </c>
      <c r="B4462">
        <f t="shared" si="470"/>
        <v>13604</v>
      </c>
      <c r="C4462" t="str">
        <f t="shared" si="467"/>
        <v>https://usaybia.net/person/13604</v>
      </c>
      <c r="D4462" t="str">
        <f t="shared" si="468"/>
        <v>https://usaybia.net/person/13604_____________</v>
      </c>
      <c r="Q4462" t="str">
        <f t="shared" si="463"/>
        <v>,https://usaybia.net/person/13604</v>
      </c>
      <c r="R4462" t="str">
        <f t="shared" si="469"/>
        <v>https://usaybia.net/person/13604</v>
      </c>
    </row>
    <row r="4463" spans="1:18" x14ac:dyDescent="0.25">
      <c r="A4463">
        <f t="shared" si="466"/>
        <v>136</v>
      </c>
      <c r="B4463">
        <f t="shared" si="470"/>
        <v>13605</v>
      </c>
      <c r="C4463" t="str">
        <f t="shared" si="467"/>
        <v>https://usaybia.net/person/13605</v>
      </c>
      <c r="D4463" t="str">
        <f t="shared" si="468"/>
        <v>https://usaybia.net/person/13605_____________</v>
      </c>
      <c r="Q4463" t="str">
        <f t="shared" si="463"/>
        <v>,https://usaybia.net/person/13605</v>
      </c>
      <c r="R4463" t="str">
        <f t="shared" si="469"/>
        <v>https://usaybia.net/person/13605</v>
      </c>
    </row>
    <row r="4464" spans="1:18" x14ac:dyDescent="0.25">
      <c r="A4464">
        <f t="shared" si="466"/>
        <v>136</v>
      </c>
      <c r="B4464">
        <f t="shared" si="470"/>
        <v>13606</v>
      </c>
      <c r="C4464" t="str">
        <f t="shared" si="467"/>
        <v>https://usaybia.net/person/13606</v>
      </c>
      <c r="D4464" t="str">
        <f t="shared" si="468"/>
        <v>https://usaybia.net/person/13606_____________</v>
      </c>
      <c r="Q4464" t="str">
        <f t="shared" si="463"/>
        <v>,https://usaybia.net/person/13606</v>
      </c>
      <c r="R4464" t="str">
        <f t="shared" si="469"/>
        <v>https://usaybia.net/person/13606</v>
      </c>
    </row>
    <row r="4465" spans="1:18" x14ac:dyDescent="0.25">
      <c r="A4465">
        <f t="shared" si="466"/>
        <v>136</v>
      </c>
      <c r="B4465">
        <f t="shared" si="470"/>
        <v>13607</v>
      </c>
      <c r="C4465" t="str">
        <f t="shared" si="467"/>
        <v>https://usaybia.net/person/13607</v>
      </c>
      <c r="D4465" t="str">
        <f t="shared" si="468"/>
        <v>https://usaybia.net/person/13607_____________</v>
      </c>
      <c r="Q4465" t="str">
        <f t="shared" si="463"/>
        <v>,https://usaybia.net/person/13607</v>
      </c>
      <c r="R4465" t="str">
        <f t="shared" si="469"/>
        <v>https://usaybia.net/person/13607</v>
      </c>
    </row>
    <row r="4466" spans="1:18" x14ac:dyDescent="0.25">
      <c r="A4466">
        <f t="shared" si="466"/>
        <v>136</v>
      </c>
      <c r="B4466">
        <f t="shared" si="470"/>
        <v>13608</v>
      </c>
      <c r="C4466" t="str">
        <f t="shared" si="467"/>
        <v>https://usaybia.net/person/13608</v>
      </c>
      <c r="D4466" t="str">
        <f t="shared" si="468"/>
        <v>https://usaybia.net/person/13608_____________</v>
      </c>
      <c r="Q4466" t="str">
        <f t="shared" si="463"/>
        <v>,https://usaybia.net/person/13608</v>
      </c>
      <c r="R4466" t="str">
        <f t="shared" si="469"/>
        <v>https://usaybia.net/person/13608</v>
      </c>
    </row>
    <row r="4467" spans="1:18" x14ac:dyDescent="0.25">
      <c r="A4467">
        <f t="shared" si="466"/>
        <v>136</v>
      </c>
      <c r="B4467">
        <f t="shared" si="470"/>
        <v>13609</v>
      </c>
      <c r="C4467" t="str">
        <f t="shared" si="467"/>
        <v>https://usaybia.net/person/13609</v>
      </c>
      <c r="D4467" t="str">
        <f t="shared" si="468"/>
        <v>https://usaybia.net/person/13609_____________</v>
      </c>
      <c r="Q4467" t="str">
        <f t="shared" si="463"/>
        <v>,https://usaybia.net/person/13609</v>
      </c>
      <c r="R4467" t="str">
        <f t="shared" si="469"/>
        <v>https://usaybia.net/person/13609</v>
      </c>
    </row>
    <row r="4468" spans="1:18" x14ac:dyDescent="0.25">
      <c r="A4468">
        <f t="shared" si="466"/>
        <v>136</v>
      </c>
      <c r="B4468">
        <f t="shared" si="470"/>
        <v>13610</v>
      </c>
      <c r="C4468" t="str">
        <f t="shared" si="467"/>
        <v>https://usaybia.net/person/13610</v>
      </c>
      <c r="D4468" t="str">
        <f t="shared" si="468"/>
        <v>https://usaybia.net/person/13610_____________</v>
      </c>
      <c r="Q4468" t="str">
        <f t="shared" si="463"/>
        <v>,https://usaybia.net/person/13610</v>
      </c>
      <c r="R4468" t="str">
        <f t="shared" si="469"/>
        <v>https://usaybia.net/person/13610</v>
      </c>
    </row>
    <row r="4469" spans="1:18" x14ac:dyDescent="0.25">
      <c r="A4469">
        <f t="shared" si="466"/>
        <v>136</v>
      </c>
      <c r="B4469">
        <f t="shared" si="470"/>
        <v>13611</v>
      </c>
      <c r="C4469" t="str">
        <f t="shared" si="467"/>
        <v>https://usaybia.net/person/13611</v>
      </c>
      <c r="D4469" t="str">
        <f t="shared" si="468"/>
        <v>https://usaybia.net/person/13611_____________</v>
      </c>
      <c r="Q4469" t="str">
        <f t="shared" si="463"/>
        <v>,https://usaybia.net/person/13611</v>
      </c>
      <c r="R4469" t="str">
        <f t="shared" si="469"/>
        <v>https://usaybia.net/person/13611</v>
      </c>
    </row>
    <row r="4470" spans="1:18" x14ac:dyDescent="0.25">
      <c r="A4470">
        <f t="shared" si="466"/>
        <v>136</v>
      </c>
      <c r="B4470">
        <f t="shared" si="470"/>
        <v>13612</v>
      </c>
      <c r="C4470" t="str">
        <f t="shared" si="467"/>
        <v>https://usaybia.net/person/13612</v>
      </c>
      <c r="D4470" t="str">
        <f t="shared" si="468"/>
        <v>https://usaybia.net/person/13612_____________</v>
      </c>
      <c r="Q4470" t="str">
        <f t="shared" si="463"/>
        <v>,https://usaybia.net/person/13612</v>
      </c>
      <c r="R4470" t="str">
        <f t="shared" si="469"/>
        <v>https://usaybia.net/person/13612</v>
      </c>
    </row>
    <row r="4471" spans="1:18" x14ac:dyDescent="0.25">
      <c r="A4471">
        <f t="shared" si="466"/>
        <v>136</v>
      </c>
      <c r="B4471">
        <f t="shared" si="470"/>
        <v>13613</v>
      </c>
      <c r="C4471" t="str">
        <f t="shared" si="467"/>
        <v>https://usaybia.net/person/13613</v>
      </c>
      <c r="D4471" t="str">
        <f t="shared" si="468"/>
        <v>https://usaybia.net/person/13613_____________</v>
      </c>
      <c r="Q4471" t="str">
        <f t="shared" si="463"/>
        <v>,https://usaybia.net/person/13613</v>
      </c>
      <c r="R4471" t="str">
        <f t="shared" si="469"/>
        <v>https://usaybia.net/person/13613</v>
      </c>
    </row>
    <row r="4472" spans="1:18" x14ac:dyDescent="0.25">
      <c r="A4472">
        <f t="shared" si="466"/>
        <v>136</v>
      </c>
      <c r="B4472">
        <f t="shared" si="470"/>
        <v>13614</v>
      </c>
      <c r="C4472" t="str">
        <f t="shared" si="467"/>
        <v>https://usaybia.net/person/13614</v>
      </c>
      <c r="D4472" t="str">
        <f t="shared" si="468"/>
        <v>https://usaybia.net/person/13614_____________</v>
      </c>
      <c r="Q4472" t="str">
        <f t="shared" si="463"/>
        <v>,https://usaybia.net/person/13614</v>
      </c>
      <c r="R4472" t="str">
        <f t="shared" si="469"/>
        <v>https://usaybia.net/person/13614</v>
      </c>
    </row>
    <row r="4473" spans="1:18" x14ac:dyDescent="0.25">
      <c r="A4473">
        <f t="shared" si="466"/>
        <v>136</v>
      </c>
      <c r="B4473">
        <f t="shared" si="470"/>
        <v>13615</v>
      </c>
      <c r="C4473" t="str">
        <f t="shared" si="467"/>
        <v>https://usaybia.net/person/13615</v>
      </c>
      <c r="D4473" t="str">
        <f t="shared" si="468"/>
        <v>https://usaybia.net/person/13615_____________</v>
      </c>
      <c r="Q4473" t="str">
        <f t="shared" si="463"/>
        <v>,https://usaybia.net/person/13615</v>
      </c>
      <c r="R4473" t="str">
        <f t="shared" si="469"/>
        <v>https://usaybia.net/person/13615</v>
      </c>
    </row>
    <row r="4474" spans="1:18" x14ac:dyDescent="0.25">
      <c r="A4474">
        <f t="shared" si="466"/>
        <v>136</v>
      </c>
      <c r="B4474">
        <f t="shared" si="470"/>
        <v>13616</v>
      </c>
      <c r="C4474" t="str">
        <f t="shared" si="467"/>
        <v>https://usaybia.net/person/13616</v>
      </c>
      <c r="D4474" t="str">
        <f t="shared" si="468"/>
        <v>https://usaybia.net/person/13616_____________</v>
      </c>
      <c r="Q4474" t="str">
        <f t="shared" si="463"/>
        <v>,https://usaybia.net/person/13616</v>
      </c>
      <c r="R4474" t="str">
        <f t="shared" si="469"/>
        <v>https://usaybia.net/person/13616</v>
      </c>
    </row>
    <row r="4475" spans="1:18" x14ac:dyDescent="0.25">
      <c r="A4475">
        <f t="shared" si="466"/>
        <v>136</v>
      </c>
      <c r="B4475">
        <f t="shared" si="470"/>
        <v>13617</v>
      </c>
      <c r="C4475" t="str">
        <f t="shared" si="467"/>
        <v>https://usaybia.net/person/13617</v>
      </c>
      <c r="D4475" t="str">
        <f t="shared" si="468"/>
        <v>https://usaybia.net/person/13617_____________</v>
      </c>
      <c r="Q4475" t="str">
        <f t="shared" si="463"/>
        <v>,https://usaybia.net/person/13617</v>
      </c>
      <c r="R4475" t="str">
        <f t="shared" si="469"/>
        <v>https://usaybia.net/person/13617</v>
      </c>
    </row>
    <row r="4476" spans="1:18" x14ac:dyDescent="0.25">
      <c r="A4476">
        <f t="shared" si="466"/>
        <v>136</v>
      </c>
      <c r="B4476">
        <f t="shared" si="470"/>
        <v>13618</v>
      </c>
      <c r="C4476" t="str">
        <f t="shared" si="467"/>
        <v>https://usaybia.net/person/13618</v>
      </c>
      <c r="D4476" t="str">
        <f t="shared" si="468"/>
        <v>https://usaybia.net/person/13618_____________</v>
      </c>
      <c r="Q4476" t="str">
        <f t="shared" si="463"/>
        <v>,https://usaybia.net/person/13618</v>
      </c>
      <c r="R4476" t="str">
        <f t="shared" si="469"/>
        <v>https://usaybia.net/person/13618</v>
      </c>
    </row>
    <row r="4477" spans="1:18" x14ac:dyDescent="0.25">
      <c r="A4477">
        <f t="shared" si="466"/>
        <v>136</v>
      </c>
      <c r="B4477">
        <f t="shared" si="470"/>
        <v>13619</v>
      </c>
      <c r="C4477" t="str">
        <f t="shared" si="467"/>
        <v>https://usaybia.net/person/13619</v>
      </c>
      <c r="D4477" t="str">
        <f t="shared" si="468"/>
        <v>https://usaybia.net/person/13619_____________</v>
      </c>
      <c r="Q4477" t="str">
        <f t="shared" si="463"/>
        <v>,https://usaybia.net/person/13619</v>
      </c>
      <c r="R4477" t="str">
        <f t="shared" si="469"/>
        <v>https://usaybia.net/person/13619</v>
      </c>
    </row>
    <row r="4478" spans="1:18" x14ac:dyDescent="0.25">
      <c r="A4478">
        <f t="shared" si="466"/>
        <v>136</v>
      </c>
      <c r="B4478">
        <f t="shared" si="470"/>
        <v>13620</v>
      </c>
      <c r="C4478" t="str">
        <f t="shared" si="467"/>
        <v>https://usaybia.net/person/13620</v>
      </c>
      <c r="D4478" t="str">
        <f t="shared" si="468"/>
        <v>https://usaybia.net/person/13620_____________</v>
      </c>
      <c r="Q4478" t="str">
        <f t="shared" si="463"/>
        <v>,https://usaybia.net/person/13620</v>
      </c>
      <c r="R4478" t="str">
        <f t="shared" si="469"/>
        <v>https://usaybia.net/person/13620</v>
      </c>
    </row>
    <row r="4479" spans="1:18" x14ac:dyDescent="0.25">
      <c r="A4479">
        <f t="shared" si="466"/>
        <v>136</v>
      </c>
      <c r="B4479">
        <f t="shared" si="470"/>
        <v>13621</v>
      </c>
      <c r="C4479" t="str">
        <f t="shared" si="467"/>
        <v>https://usaybia.net/person/13621</v>
      </c>
      <c r="D4479" t="str">
        <f t="shared" si="468"/>
        <v>https://usaybia.net/person/13621_____________</v>
      </c>
      <c r="Q4479" t="str">
        <f t="shared" si="463"/>
        <v>,https://usaybia.net/person/13621</v>
      </c>
      <c r="R4479" t="str">
        <f t="shared" si="469"/>
        <v>https://usaybia.net/person/13621</v>
      </c>
    </row>
    <row r="4480" spans="1:18" x14ac:dyDescent="0.25">
      <c r="A4480">
        <f t="shared" si="466"/>
        <v>136</v>
      </c>
      <c r="B4480">
        <f t="shared" si="470"/>
        <v>13622</v>
      </c>
      <c r="C4480" t="str">
        <f t="shared" si="467"/>
        <v>https://usaybia.net/person/13622</v>
      </c>
      <c r="D4480" t="str">
        <f t="shared" si="468"/>
        <v>https://usaybia.net/person/13622_____________</v>
      </c>
      <c r="Q4480" t="str">
        <f t="shared" si="463"/>
        <v>,https://usaybia.net/person/13622</v>
      </c>
      <c r="R4480" t="str">
        <f t="shared" si="469"/>
        <v>https://usaybia.net/person/13622</v>
      </c>
    </row>
    <row r="4481" spans="1:18" x14ac:dyDescent="0.25">
      <c r="A4481">
        <f t="shared" si="466"/>
        <v>136</v>
      </c>
      <c r="B4481">
        <f t="shared" si="470"/>
        <v>13623</v>
      </c>
      <c r="C4481" t="str">
        <f t="shared" si="467"/>
        <v>https://usaybia.net/person/13623</v>
      </c>
      <c r="D4481" t="str">
        <f t="shared" si="468"/>
        <v>https://usaybia.net/person/13623_____________</v>
      </c>
      <c r="Q4481" t="str">
        <f t="shared" si="463"/>
        <v>,https://usaybia.net/person/13623</v>
      </c>
      <c r="R4481" t="str">
        <f t="shared" si="469"/>
        <v>https://usaybia.net/person/13623</v>
      </c>
    </row>
    <row r="4482" spans="1:18" x14ac:dyDescent="0.25">
      <c r="A4482">
        <f t="shared" si="466"/>
        <v>136</v>
      </c>
      <c r="B4482">
        <f t="shared" si="470"/>
        <v>13624</v>
      </c>
      <c r="C4482" t="str">
        <f t="shared" si="467"/>
        <v>https://usaybia.net/person/13624</v>
      </c>
      <c r="D4482" t="str">
        <f t="shared" si="468"/>
        <v>https://usaybia.net/person/13624_____________</v>
      </c>
      <c r="Q4482" t="str">
        <f t="shared" si="463"/>
        <v>,https://usaybia.net/person/13624</v>
      </c>
      <c r="R4482" t="str">
        <f t="shared" si="469"/>
        <v>https://usaybia.net/person/13624</v>
      </c>
    </row>
    <row r="4483" spans="1:18" x14ac:dyDescent="0.25">
      <c r="A4483">
        <f t="shared" si="466"/>
        <v>136</v>
      </c>
      <c r="B4483">
        <f t="shared" si="470"/>
        <v>13625</v>
      </c>
      <c r="C4483" t="str">
        <f t="shared" si="467"/>
        <v>https://usaybia.net/person/13625</v>
      </c>
      <c r="D4483" t="str">
        <f t="shared" si="468"/>
        <v>https://usaybia.net/person/13625_____________</v>
      </c>
      <c r="Q4483" t="str">
        <f t="shared" ref="Q4483:Q4546" si="472">SUBSTITUTE(SUBSTITUTE(SUBSTITUTE(CONCATENATE(C4483,F4483,G4483,H4483,I4483,J4483,K4483,L4483,SUBSTITUTE(M4483,".emedien.ub.uni-muenchen.de",""),N4483,O4483,P4483),"http",",http"),"xxx",""),"XXX","")</f>
        <v>,https://usaybia.net/person/13625</v>
      </c>
      <c r="R4483" t="str">
        <f t="shared" si="469"/>
        <v>https://usaybia.net/person/13625</v>
      </c>
    </row>
    <row r="4484" spans="1:18" x14ac:dyDescent="0.25">
      <c r="A4484">
        <f t="shared" si="466"/>
        <v>136</v>
      </c>
      <c r="B4484">
        <f t="shared" si="470"/>
        <v>13626</v>
      </c>
      <c r="C4484" t="str">
        <f t="shared" si="467"/>
        <v>https://usaybia.net/person/13626</v>
      </c>
      <c r="D4484" t="str">
        <f t="shared" si="468"/>
        <v>https://usaybia.net/person/13626_____________</v>
      </c>
      <c r="Q4484" t="str">
        <f t="shared" si="472"/>
        <v>,https://usaybia.net/person/13626</v>
      </c>
      <c r="R4484" t="str">
        <f t="shared" si="469"/>
        <v>https://usaybia.net/person/13626</v>
      </c>
    </row>
    <row r="4485" spans="1:18" x14ac:dyDescent="0.25">
      <c r="A4485">
        <f t="shared" si="466"/>
        <v>136</v>
      </c>
      <c r="B4485">
        <f t="shared" si="470"/>
        <v>13627</v>
      </c>
      <c r="C4485" t="str">
        <f t="shared" si="467"/>
        <v>https://usaybia.net/person/13627</v>
      </c>
      <c r="D4485" t="str">
        <f t="shared" si="468"/>
        <v>https://usaybia.net/person/13627_____________</v>
      </c>
      <c r="Q4485" t="str">
        <f t="shared" si="472"/>
        <v>,https://usaybia.net/person/13627</v>
      </c>
      <c r="R4485" t="str">
        <f t="shared" si="469"/>
        <v>https://usaybia.net/person/13627</v>
      </c>
    </row>
    <row r="4486" spans="1:18" x14ac:dyDescent="0.25">
      <c r="A4486">
        <f t="shared" si="466"/>
        <v>136</v>
      </c>
      <c r="B4486">
        <f t="shared" si="470"/>
        <v>13628</v>
      </c>
      <c r="C4486" t="str">
        <f t="shared" si="467"/>
        <v>https://usaybia.net/person/13628</v>
      </c>
      <c r="D4486" t="str">
        <f t="shared" si="468"/>
        <v>https://usaybia.net/person/13628_____________</v>
      </c>
      <c r="Q4486" t="str">
        <f t="shared" si="472"/>
        <v>,https://usaybia.net/person/13628</v>
      </c>
      <c r="R4486" t="str">
        <f t="shared" si="469"/>
        <v>https://usaybia.net/person/13628</v>
      </c>
    </row>
    <row r="4487" spans="1:18" x14ac:dyDescent="0.25">
      <c r="A4487">
        <f t="shared" si="466"/>
        <v>136</v>
      </c>
      <c r="B4487">
        <f t="shared" si="470"/>
        <v>13629</v>
      </c>
      <c r="C4487" t="str">
        <f t="shared" si="467"/>
        <v>https://usaybia.net/person/13629</v>
      </c>
      <c r="D4487" t="str">
        <f t="shared" si="468"/>
        <v>https://usaybia.net/person/13629_____________</v>
      </c>
      <c r="Q4487" t="str">
        <f t="shared" si="472"/>
        <v>,https://usaybia.net/person/13629</v>
      </c>
      <c r="R4487" t="str">
        <f t="shared" si="469"/>
        <v>https://usaybia.net/person/13629</v>
      </c>
    </row>
    <row r="4488" spans="1:18" x14ac:dyDescent="0.25">
      <c r="A4488">
        <f t="shared" si="466"/>
        <v>136</v>
      </c>
      <c r="B4488">
        <f t="shared" si="470"/>
        <v>13630</v>
      </c>
      <c r="C4488" t="str">
        <f t="shared" si="467"/>
        <v>https://usaybia.net/person/13630</v>
      </c>
      <c r="D4488" t="str">
        <f t="shared" si="468"/>
        <v>https://usaybia.net/person/13630_____________</v>
      </c>
      <c r="Q4488" t="str">
        <f t="shared" si="472"/>
        <v>,https://usaybia.net/person/13630</v>
      </c>
      <c r="R4488" t="str">
        <f t="shared" si="469"/>
        <v>https://usaybia.net/person/13630</v>
      </c>
    </row>
    <row r="4489" spans="1:18" x14ac:dyDescent="0.25">
      <c r="A4489">
        <f t="shared" si="466"/>
        <v>136</v>
      </c>
      <c r="B4489">
        <f t="shared" si="470"/>
        <v>13631</v>
      </c>
      <c r="C4489" t="str">
        <f t="shared" si="467"/>
        <v>https://usaybia.net/person/13631</v>
      </c>
      <c r="D4489" t="str">
        <f t="shared" si="468"/>
        <v>https://usaybia.net/person/13631_____________</v>
      </c>
      <c r="Q4489" t="str">
        <f t="shared" si="472"/>
        <v>,https://usaybia.net/person/13631</v>
      </c>
      <c r="R4489" t="str">
        <f t="shared" si="469"/>
        <v>https://usaybia.net/person/13631</v>
      </c>
    </row>
    <row r="4490" spans="1:18" x14ac:dyDescent="0.25">
      <c r="A4490">
        <f t="shared" si="466"/>
        <v>136</v>
      </c>
      <c r="B4490">
        <f t="shared" si="470"/>
        <v>13632</v>
      </c>
      <c r="C4490" t="str">
        <f t="shared" si="467"/>
        <v>https://usaybia.net/person/13632</v>
      </c>
      <c r="D4490" t="str">
        <f t="shared" si="468"/>
        <v>https://usaybia.net/person/13632_____________</v>
      </c>
      <c r="Q4490" t="str">
        <f t="shared" si="472"/>
        <v>,https://usaybia.net/person/13632</v>
      </c>
      <c r="R4490" t="str">
        <f t="shared" si="469"/>
        <v>https://usaybia.net/person/13632</v>
      </c>
    </row>
    <row r="4491" spans="1:18" x14ac:dyDescent="0.25">
      <c r="A4491">
        <f t="shared" si="466"/>
        <v>136</v>
      </c>
      <c r="B4491">
        <f t="shared" si="470"/>
        <v>13633</v>
      </c>
      <c r="C4491" t="str">
        <f t="shared" si="467"/>
        <v>https://usaybia.net/person/13633</v>
      </c>
      <c r="D4491" t="str">
        <f t="shared" si="468"/>
        <v>https://usaybia.net/person/13633_____________</v>
      </c>
      <c r="Q4491" t="str">
        <f t="shared" si="472"/>
        <v>,https://usaybia.net/person/13633</v>
      </c>
      <c r="R4491" t="str">
        <f t="shared" si="469"/>
        <v>https://usaybia.net/person/13633</v>
      </c>
    </row>
    <row r="4492" spans="1:18" x14ac:dyDescent="0.25">
      <c r="A4492">
        <f t="shared" si="466"/>
        <v>137</v>
      </c>
      <c r="B4492">
        <f t="shared" ref="B4492:B4525" si="473">A4492*100+1</f>
        <v>13701</v>
      </c>
      <c r="C4492" t="str">
        <f t="shared" si="467"/>
        <v>https://usaybia.net/person/13701</v>
      </c>
      <c r="D4492" t="str">
        <f t="shared" si="468"/>
        <v>https://usaybia.net/person/13701_____________</v>
      </c>
      <c r="Q4492" t="str">
        <f t="shared" si="472"/>
        <v>,https://usaybia.net/person/13701</v>
      </c>
      <c r="R4492" t="str">
        <f t="shared" si="469"/>
        <v>https://usaybia.net/person/13701</v>
      </c>
    </row>
    <row r="4493" spans="1:18" x14ac:dyDescent="0.25">
      <c r="A4493">
        <f t="shared" si="466"/>
        <v>137</v>
      </c>
      <c r="B4493">
        <f t="shared" ref="B4493" si="474">B4492+1</f>
        <v>13702</v>
      </c>
      <c r="C4493" t="str">
        <f t="shared" si="467"/>
        <v>https://usaybia.net/person/13702</v>
      </c>
      <c r="D4493" t="str">
        <f t="shared" si="468"/>
        <v>https://usaybia.net/person/13702_____________</v>
      </c>
      <c r="Q4493" t="str">
        <f t="shared" si="472"/>
        <v>,https://usaybia.net/person/13702</v>
      </c>
      <c r="R4493" t="str">
        <f t="shared" si="469"/>
        <v>https://usaybia.net/person/13702</v>
      </c>
    </row>
    <row r="4494" spans="1:18" x14ac:dyDescent="0.25">
      <c r="A4494">
        <f t="shared" ref="A4494:A4557" si="475">A4461+1</f>
        <v>137</v>
      </c>
      <c r="B4494">
        <f t="shared" si="470"/>
        <v>13703</v>
      </c>
      <c r="C4494" t="str">
        <f t="shared" si="467"/>
        <v>https://usaybia.net/person/13703</v>
      </c>
      <c r="D4494" t="str">
        <f t="shared" si="468"/>
        <v>https://usaybia.net/person/13703_____________</v>
      </c>
      <c r="Q4494" t="str">
        <f t="shared" si="472"/>
        <v>,https://usaybia.net/person/13703</v>
      </c>
      <c r="R4494" t="str">
        <f t="shared" si="469"/>
        <v>https://usaybia.net/person/13703</v>
      </c>
    </row>
    <row r="4495" spans="1:18" x14ac:dyDescent="0.25">
      <c r="A4495">
        <f t="shared" si="475"/>
        <v>137</v>
      </c>
      <c r="B4495">
        <f t="shared" si="470"/>
        <v>13704</v>
      </c>
      <c r="C4495" t="str">
        <f t="shared" si="467"/>
        <v>https://usaybia.net/person/13704</v>
      </c>
      <c r="D4495" t="str">
        <f t="shared" si="468"/>
        <v>https://usaybia.net/person/13704_____________</v>
      </c>
      <c r="Q4495" t="str">
        <f t="shared" si="472"/>
        <v>,https://usaybia.net/person/13704</v>
      </c>
      <c r="R4495" t="str">
        <f t="shared" si="469"/>
        <v>https://usaybia.net/person/13704</v>
      </c>
    </row>
    <row r="4496" spans="1:18" x14ac:dyDescent="0.25">
      <c r="A4496">
        <f t="shared" si="475"/>
        <v>137</v>
      </c>
      <c r="B4496">
        <f t="shared" si="470"/>
        <v>13705</v>
      </c>
      <c r="C4496" t="str">
        <f t="shared" si="467"/>
        <v>https://usaybia.net/person/13705</v>
      </c>
      <c r="D4496" t="str">
        <f t="shared" si="468"/>
        <v>https://usaybia.net/person/13705_____________</v>
      </c>
      <c r="Q4496" t="str">
        <f t="shared" si="472"/>
        <v>,https://usaybia.net/person/13705</v>
      </c>
      <c r="R4496" t="str">
        <f t="shared" si="469"/>
        <v>https://usaybia.net/person/13705</v>
      </c>
    </row>
    <row r="4497" spans="1:18" x14ac:dyDescent="0.25">
      <c r="A4497">
        <f t="shared" si="475"/>
        <v>137</v>
      </c>
      <c r="B4497">
        <f t="shared" si="470"/>
        <v>13706</v>
      </c>
      <c r="C4497" t="str">
        <f t="shared" si="467"/>
        <v>https://usaybia.net/person/13706</v>
      </c>
      <c r="D4497" t="str">
        <f t="shared" si="468"/>
        <v>https://usaybia.net/person/13706_____________</v>
      </c>
      <c r="Q4497" t="str">
        <f t="shared" si="472"/>
        <v>,https://usaybia.net/person/13706</v>
      </c>
      <c r="R4497" t="str">
        <f t="shared" si="469"/>
        <v>https://usaybia.net/person/13706</v>
      </c>
    </row>
    <row r="4498" spans="1:18" x14ac:dyDescent="0.25">
      <c r="A4498">
        <f t="shared" si="475"/>
        <v>137</v>
      </c>
      <c r="B4498">
        <f t="shared" si="470"/>
        <v>13707</v>
      </c>
      <c r="C4498" t="str">
        <f t="shared" si="467"/>
        <v>https://usaybia.net/person/13707</v>
      </c>
      <c r="D4498" t="str">
        <f t="shared" si="468"/>
        <v>https://usaybia.net/person/13707_____________</v>
      </c>
      <c r="Q4498" t="str">
        <f t="shared" si="472"/>
        <v>,https://usaybia.net/person/13707</v>
      </c>
      <c r="R4498" t="str">
        <f t="shared" si="469"/>
        <v>https://usaybia.net/person/13707</v>
      </c>
    </row>
    <row r="4499" spans="1:18" x14ac:dyDescent="0.25">
      <c r="A4499">
        <f t="shared" si="475"/>
        <v>137</v>
      </c>
      <c r="B4499">
        <f t="shared" si="470"/>
        <v>13708</v>
      </c>
      <c r="C4499" t="str">
        <f t="shared" si="467"/>
        <v>https://usaybia.net/person/13708</v>
      </c>
      <c r="D4499" t="str">
        <f t="shared" si="468"/>
        <v>https://usaybia.net/person/13708_____________</v>
      </c>
      <c r="Q4499" t="str">
        <f t="shared" si="472"/>
        <v>,https://usaybia.net/person/13708</v>
      </c>
      <c r="R4499" t="str">
        <f t="shared" si="469"/>
        <v>https://usaybia.net/person/13708</v>
      </c>
    </row>
    <row r="4500" spans="1:18" x14ac:dyDescent="0.25">
      <c r="A4500">
        <f t="shared" si="475"/>
        <v>137</v>
      </c>
      <c r="B4500">
        <f t="shared" si="470"/>
        <v>13709</v>
      </c>
      <c r="C4500" t="str">
        <f t="shared" ref="C4500:C4563" si="476">"https://usaybia.net/person/"&amp;B4500</f>
        <v>https://usaybia.net/person/13709</v>
      </c>
      <c r="D4500" t="str">
        <f t="shared" ref="D4500:D4563" si="477">C4500&amp;"_____________"</f>
        <v>https://usaybia.net/person/13709_____________</v>
      </c>
      <c r="Q4500" t="str">
        <f t="shared" si="472"/>
        <v>,https://usaybia.net/person/13709</v>
      </c>
      <c r="R4500" t="str">
        <f t="shared" si="469"/>
        <v>https://usaybia.net/person/13709</v>
      </c>
    </row>
    <row r="4501" spans="1:18" x14ac:dyDescent="0.25">
      <c r="A4501">
        <f t="shared" si="475"/>
        <v>137</v>
      </c>
      <c r="B4501">
        <f t="shared" si="470"/>
        <v>13710</v>
      </c>
      <c r="C4501" t="str">
        <f t="shared" si="476"/>
        <v>https://usaybia.net/person/13710</v>
      </c>
      <c r="D4501" t="str">
        <f t="shared" si="477"/>
        <v>https://usaybia.net/person/13710_____________</v>
      </c>
      <c r="Q4501" t="str">
        <f t="shared" si="472"/>
        <v>,https://usaybia.net/person/13710</v>
      </c>
      <c r="R4501" t="str">
        <f t="shared" si="469"/>
        <v>https://usaybia.net/person/13710</v>
      </c>
    </row>
    <row r="4502" spans="1:18" x14ac:dyDescent="0.25">
      <c r="A4502">
        <f t="shared" si="475"/>
        <v>137</v>
      </c>
      <c r="B4502">
        <f t="shared" si="470"/>
        <v>13711</v>
      </c>
      <c r="C4502" t="str">
        <f t="shared" si="476"/>
        <v>https://usaybia.net/person/13711</v>
      </c>
      <c r="D4502" t="str">
        <f t="shared" si="477"/>
        <v>https://usaybia.net/person/13711_____________</v>
      </c>
      <c r="Q4502" t="str">
        <f t="shared" si="472"/>
        <v>,https://usaybia.net/person/13711</v>
      </c>
      <c r="R4502" t="str">
        <f t="shared" si="469"/>
        <v>https://usaybia.net/person/13711</v>
      </c>
    </row>
    <row r="4503" spans="1:18" x14ac:dyDescent="0.25">
      <c r="A4503">
        <f t="shared" si="475"/>
        <v>137</v>
      </c>
      <c r="B4503">
        <f t="shared" si="470"/>
        <v>13712</v>
      </c>
      <c r="C4503" t="str">
        <f t="shared" si="476"/>
        <v>https://usaybia.net/person/13712</v>
      </c>
      <c r="D4503" t="str">
        <f t="shared" si="477"/>
        <v>https://usaybia.net/person/13712_____________</v>
      </c>
      <c r="Q4503" t="str">
        <f t="shared" si="472"/>
        <v>,https://usaybia.net/person/13712</v>
      </c>
      <c r="R4503" t="str">
        <f t="shared" si="469"/>
        <v>https://usaybia.net/person/13712</v>
      </c>
    </row>
    <row r="4504" spans="1:18" x14ac:dyDescent="0.25">
      <c r="A4504">
        <f t="shared" si="475"/>
        <v>137</v>
      </c>
      <c r="B4504">
        <f t="shared" si="470"/>
        <v>13713</v>
      </c>
      <c r="C4504" t="str">
        <f t="shared" si="476"/>
        <v>https://usaybia.net/person/13713</v>
      </c>
      <c r="D4504" t="str">
        <f t="shared" si="477"/>
        <v>https://usaybia.net/person/13713_____________</v>
      </c>
      <c r="Q4504" t="str">
        <f t="shared" si="472"/>
        <v>,https://usaybia.net/person/13713</v>
      </c>
      <c r="R4504" t="str">
        <f t="shared" si="469"/>
        <v>https://usaybia.net/person/13713</v>
      </c>
    </row>
    <row r="4505" spans="1:18" x14ac:dyDescent="0.25">
      <c r="A4505">
        <f t="shared" si="475"/>
        <v>137</v>
      </c>
      <c r="B4505">
        <f t="shared" si="470"/>
        <v>13714</v>
      </c>
      <c r="C4505" t="str">
        <f t="shared" si="476"/>
        <v>https://usaybia.net/person/13714</v>
      </c>
      <c r="D4505" t="str">
        <f t="shared" si="477"/>
        <v>https://usaybia.net/person/13714_____________</v>
      </c>
      <c r="Q4505" t="str">
        <f t="shared" si="472"/>
        <v>,https://usaybia.net/person/13714</v>
      </c>
      <c r="R4505" t="str">
        <f t="shared" ref="R4505:R4568" si="478">RIGHT(Q4505,LEN(Q4505)-1)</f>
        <v>https://usaybia.net/person/13714</v>
      </c>
    </row>
    <row r="4506" spans="1:18" x14ac:dyDescent="0.25">
      <c r="A4506">
        <f t="shared" si="475"/>
        <v>137</v>
      </c>
      <c r="B4506">
        <f t="shared" si="470"/>
        <v>13715</v>
      </c>
      <c r="C4506" t="str">
        <f t="shared" si="476"/>
        <v>https://usaybia.net/person/13715</v>
      </c>
      <c r="D4506" t="str">
        <f t="shared" si="477"/>
        <v>https://usaybia.net/person/13715_____________</v>
      </c>
      <c r="Q4506" t="str">
        <f t="shared" si="472"/>
        <v>,https://usaybia.net/person/13715</v>
      </c>
      <c r="R4506" t="str">
        <f t="shared" si="478"/>
        <v>https://usaybia.net/person/13715</v>
      </c>
    </row>
    <row r="4507" spans="1:18" x14ac:dyDescent="0.25">
      <c r="A4507">
        <f t="shared" si="475"/>
        <v>137</v>
      </c>
      <c r="B4507">
        <f t="shared" si="470"/>
        <v>13716</v>
      </c>
      <c r="C4507" t="str">
        <f t="shared" si="476"/>
        <v>https://usaybia.net/person/13716</v>
      </c>
      <c r="D4507" t="str">
        <f t="shared" si="477"/>
        <v>https://usaybia.net/person/13716_____________</v>
      </c>
      <c r="Q4507" t="str">
        <f t="shared" si="472"/>
        <v>,https://usaybia.net/person/13716</v>
      </c>
      <c r="R4507" t="str">
        <f t="shared" si="478"/>
        <v>https://usaybia.net/person/13716</v>
      </c>
    </row>
    <row r="4508" spans="1:18" x14ac:dyDescent="0.25">
      <c r="A4508">
        <f t="shared" si="475"/>
        <v>137</v>
      </c>
      <c r="B4508">
        <f t="shared" si="470"/>
        <v>13717</v>
      </c>
      <c r="C4508" t="str">
        <f t="shared" si="476"/>
        <v>https://usaybia.net/person/13717</v>
      </c>
      <c r="D4508" t="str">
        <f t="shared" si="477"/>
        <v>https://usaybia.net/person/13717_____________</v>
      </c>
      <c r="Q4508" t="str">
        <f t="shared" si="472"/>
        <v>,https://usaybia.net/person/13717</v>
      </c>
      <c r="R4508" t="str">
        <f t="shared" si="478"/>
        <v>https://usaybia.net/person/13717</v>
      </c>
    </row>
    <row r="4509" spans="1:18" x14ac:dyDescent="0.25">
      <c r="A4509">
        <f t="shared" si="475"/>
        <v>137</v>
      </c>
      <c r="B4509">
        <f t="shared" si="470"/>
        <v>13718</v>
      </c>
      <c r="C4509" t="str">
        <f t="shared" si="476"/>
        <v>https://usaybia.net/person/13718</v>
      </c>
      <c r="D4509" t="str">
        <f t="shared" si="477"/>
        <v>https://usaybia.net/person/13718_____________</v>
      </c>
      <c r="Q4509" t="str">
        <f t="shared" si="472"/>
        <v>,https://usaybia.net/person/13718</v>
      </c>
      <c r="R4509" t="str">
        <f t="shared" si="478"/>
        <v>https://usaybia.net/person/13718</v>
      </c>
    </row>
    <row r="4510" spans="1:18" x14ac:dyDescent="0.25">
      <c r="A4510">
        <f t="shared" si="475"/>
        <v>137</v>
      </c>
      <c r="B4510">
        <f t="shared" ref="B4510:B4573" si="479">B4509+1</f>
        <v>13719</v>
      </c>
      <c r="C4510" t="str">
        <f t="shared" si="476"/>
        <v>https://usaybia.net/person/13719</v>
      </c>
      <c r="D4510" t="str">
        <f t="shared" si="477"/>
        <v>https://usaybia.net/person/13719_____________</v>
      </c>
      <c r="Q4510" t="str">
        <f t="shared" si="472"/>
        <v>,https://usaybia.net/person/13719</v>
      </c>
      <c r="R4510" t="str">
        <f t="shared" si="478"/>
        <v>https://usaybia.net/person/13719</v>
      </c>
    </row>
    <row r="4511" spans="1:18" x14ac:dyDescent="0.25">
      <c r="A4511">
        <f t="shared" si="475"/>
        <v>137</v>
      </c>
      <c r="B4511">
        <f t="shared" si="479"/>
        <v>13720</v>
      </c>
      <c r="C4511" t="str">
        <f t="shared" si="476"/>
        <v>https://usaybia.net/person/13720</v>
      </c>
      <c r="D4511" t="str">
        <f t="shared" si="477"/>
        <v>https://usaybia.net/person/13720_____________</v>
      </c>
      <c r="Q4511" t="str">
        <f t="shared" si="472"/>
        <v>,https://usaybia.net/person/13720</v>
      </c>
      <c r="R4511" t="str">
        <f t="shared" si="478"/>
        <v>https://usaybia.net/person/13720</v>
      </c>
    </row>
    <row r="4512" spans="1:18" x14ac:dyDescent="0.25">
      <c r="A4512">
        <f t="shared" si="475"/>
        <v>137</v>
      </c>
      <c r="B4512">
        <f t="shared" si="479"/>
        <v>13721</v>
      </c>
      <c r="C4512" t="str">
        <f t="shared" si="476"/>
        <v>https://usaybia.net/person/13721</v>
      </c>
      <c r="D4512" t="str">
        <f t="shared" si="477"/>
        <v>https://usaybia.net/person/13721_____________</v>
      </c>
      <c r="Q4512" t="str">
        <f t="shared" si="472"/>
        <v>,https://usaybia.net/person/13721</v>
      </c>
      <c r="R4512" t="str">
        <f t="shared" si="478"/>
        <v>https://usaybia.net/person/13721</v>
      </c>
    </row>
    <row r="4513" spans="1:18" x14ac:dyDescent="0.25">
      <c r="A4513">
        <f t="shared" si="475"/>
        <v>137</v>
      </c>
      <c r="B4513">
        <f t="shared" si="479"/>
        <v>13722</v>
      </c>
      <c r="C4513" t="str">
        <f t="shared" si="476"/>
        <v>https://usaybia.net/person/13722</v>
      </c>
      <c r="D4513" t="str">
        <f t="shared" si="477"/>
        <v>https://usaybia.net/person/13722_____________</v>
      </c>
      <c r="Q4513" t="str">
        <f t="shared" si="472"/>
        <v>,https://usaybia.net/person/13722</v>
      </c>
      <c r="R4513" t="str">
        <f t="shared" si="478"/>
        <v>https://usaybia.net/person/13722</v>
      </c>
    </row>
    <row r="4514" spans="1:18" x14ac:dyDescent="0.25">
      <c r="A4514">
        <f t="shared" si="475"/>
        <v>137</v>
      </c>
      <c r="B4514">
        <f t="shared" si="479"/>
        <v>13723</v>
      </c>
      <c r="C4514" t="str">
        <f t="shared" si="476"/>
        <v>https://usaybia.net/person/13723</v>
      </c>
      <c r="D4514" t="str">
        <f t="shared" si="477"/>
        <v>https://usaybia.net/person/13723_____________</v>
      </c>
      <c r="Q4514" t="str">
        <f t="shared" si="472"/>
        <v>,https://usaybia.net/person/13723</v>
      </c>
      <c r="R4514" t="str">
        <f t="shared" si="478"/>
        <v>https://usaybia.net/person/13723</v>
      </c>
    </row>
    <row r="4515" spans="1:18" x14ac:dyDescent="0.25">
      <c r="A4515">
        <f t="shared" si="475"/>
        <v>137</v>
      </c>
      <c r="B4515">
        <f t="shared" si="479"/>
        <v>13724</v>
      </c>
      <c r="C4515" t="str">
        <f t="shared" si="476"/>
        <v>https://usaybia.net/person/13724</v>
      </c>
      <c r="D4515" t="str">
        <f t="shared" si="477"/>
        <v>https://usaybia.net/person/13724_____________</v>
      </c>
      <c r="Q4515" t="str">
        <f t="shared" si="472"/>
        <v>,https://usaybia.net/person/13724</v>
      </c>
      <c r="R4515" t="str">
        <f t="shared" si="478"/>
        <v>https://usaybia.net/person/13724</v>
      </c>
    </row>
    <row r="4516" spans="1:18" x14ac:dyDescent="0.25">
      <c r="A4516">
        <f t="shared" si="475"/>
        <v>137</v>
      </c>
      <c r="B4516">
        <f t="shared" si="479"/>
        <v>13725</v>
      </c>
      <c r="C4516" t="str">
        <f t="shared" si="476"/>
        <v>https://usaybia.net/person/13725</v>
      </c>
      <c r="D4516" t="str">
        <f t="shared" si="477"/>
        <v>https://usaybia.net/person/13725_____________</v>
      </c>
      <c r="Q4516" t="str">
        <f t="shared" si="472"/>
        <v>,https://usaybia.net/person/13725</v>
      </c>
      <c r="R4516" t="str">
        <f t="shared" si="478"/>
        <v>https://usaybia.net/person/13725</v>
      </c>
    </row>
    <row r="4517" spans="1:18" x14ac:dyDescent="0.25">
      <c r="A4517">
        <f t="shared" si="475"/>
        <v>137</v>
      </c>
      <c r="B4517">
        <f t="shared" si="479"/>
        <v>13726</v>
      </c>
      <c r="C4517" t="str">
        <f t="shared" si="476"/>
        <v>https://usaybia.net/person/13726</v>
      </c>
      <c r="D4517" t="str">
        <f t="shared" si="477"/>
        <v>https://usaybia.net/person/13726_____________</v>
      </c>
      <c r="Q4517" t="str">
        <f t="shared" si="472"/>
        <v>,https://usaybia.net/person/13726</v>
      </c>
      <c r="R4517" t="str">
        <f t="shared" si="478"/>
        <v>https://usaybia.net/person/13726</v>
      </c>
    </row>
    <row r="4518" spans="1:18" x14ac:dyDescent="0.25">
      <c r="A4518">
        <f t="shared" si="475"/>
        <v>137</v>
      </c>
      <c r="B4518">
        <f t="shared" si="479"/>
        <v>13727</v>
      </c>
      <c r="C4518" t="str">
        <f t="shared" si="476"/>
        <v>https://usaybia.net/person/13727</v>
      </c>
      <c r="D4518" t="str">
        <f t="shared" si="477"/>
        <v>https://usaybia.net/person/13727_____________</v>
      </c>
      <c r="Q4518" t="str">
        <f t="shared" si="472"/>
        <v>,https://usaybia.net/person/13727</v>
      </c>
      <c r="R4518" t="str">
        <f t="shared" si="478"/>
        <v>https://usaybia.net/person/13727</v>
      </c>
    </row>
    <row r="4519" spans="1:18" x14ac:dyDescent="0.25">
      <c r="A4519">
        <f t="shared" si="475"/>
        <v>137</v>
      </c>
      <c r="B4519">
        <f t="shared" si="479"/>
        <v>13728</v>
      </c>
      <c r="C4519" t="str">
        <f t="shared" si="476"/>
        <v>https://usaybia.net/person/13728</v>
      </c>
      <c r="D4519" t="str">
        <f t="shared" si="477"/>
        <v>https://usaybia.net/person/13728_____________</v>
      </c>
      <c r="Q4519" t="str">
        <f t="shared" si="472"/>
        <v>,https://usaybia.net/person/13728</v>
      </c>
      <c r="R4519" t="str">
        <f t="shared" si="478"/>
        <v>https://usaybia.net/person/13728</v>
      </c>
    </row>
    <row r="4520" spans="1:18" x14ac:dyDescent="0.25">
      <c r="A4520">
        <f t="shared" si="475"/>
        <v>137</v>
      </c>
      <c r="B4520">
        <f t="shared" si="479"/>
        <v>13729</v>
      </c>
      <c r="C4520" t="str">
        <f t="shared" si="476"/>
        <v>https://usaybia.net/person/13729</v>
      </c>
      <c r="D4520" t="str">
        <f t="shared" si="477"/>
        <v>https://usaybia.net/person/13729_____________</v>
      </c>
      <c r="Q4520" t="str">
        <f t="shared" si="472"/>
        <v>,https://usaybia.net/person/13729</v>
      </c>
      <c r="R4520" t="str">
        <f t="shared" si="478"/>
        <v>https://usaybia.net/person/13729</v>
      </c>
    </row>
    <row r="4521" spans="1:18" x14ac:dyDescent="0.25">
      <c r="A4521">
        <f t="shared" si="475"/>
        <v>137</v>
      </c>
      <c r="B4521">
        <f t="shared" si="479"/>
        <v>13730</v>
      </c>
      <c r="C4521" t="str">
        <f t="shared" si="476"/>
        <v>https://usaybia.net/person/13730</v>
      </c>
      <c r="D4521" t="str">
        <f t="shared" si="477"/>
        <v>https://usaybia.net/person/13730_____________</v>
      </c>
      <c r="Q4521" t="str">
        <f t="shared" si="472"/>
        <v>,https://usaybia.net/person/13730</v>
      </c>
      <c r="R4521" t="str">
        <f t="shared" si="478"/>
        <v>https://usaybia.net/person/13730</v>
      </c>
    </row>
    <row r="4522" spans="1:18" x14ac:dyDescent="0.25">
      <c r="A4522">
        <f t="shared" si="475"/>
        <v>137</v>
      </c>
      <c r="B4522">
        <f t="shared" si="479"/>
        <v>13731</v>
      </c>
      <c r="C4522" t="str">
        <f t="shared" si="476"/>
        <v>https://usaybia.net/person/13731</v>
      </c>
      <c r="D4522" t="str">
        <f t="shared" si="477"/>
        <v>https://usaybia.net/person/13731_____________</v>
      </c>
      <c r="Q4522" t="str">
        <f t="shared" si="472"/>
        <v>,https://usaybia.net/person/13731</v>
      </c>
      <c r="R4522" t="str">
        <f t="shared" si="478"/>
        <v>https://usaybia.net/person/13731</v>
      </c>
    </row>
    <row r="4523" spans="1:18" x14ac:dyDescent="0.25">
      <c r="A4523">
        <f t="shared" si="475"/>
        <v>137</v>
      </c>
      <c r="B4523">
        <f t="shared" si="479"/>
        <v>13732</v>
      </c>
      <c r="C4523" t="str">
        <f t="shared" si="476"/>
        <v>https://usaybia.net/person/13732</v>
      </c>
      <c r="D4523" t="str">
        <f t="shared" si="477"/>
        <v>https://usaybia.net/person/13732_____________</v>
      </c>
      <c r="Q4523" t="str">
        <f t="shared" si="472"/>
        <v>,https://usaybia.net/person/13732</v>
      </c>
      <c r="R4523" t="str">
        <f t="shared" si="478"/>
        <v>https://usaybia.net/person/13732</v>
      </c>
    </row>
    <row r="4524" spans="1:18" x14ac:dyDescent="0.25">
      <c r="A4524">
        <f t="shared" si="475"/>
        <v>137</v>
      </c>
      <c r="B4524">
        <f t="shared" si="479"/>
        <v>13733</v>
      </c>
      <c r="C4524" t="str">
        <f t="shared" si="476"/>
        <v>https://usaybia.net/person/13733</v>
      </c>
      <c r="D4524" t="str">
        <f t="shared" si="477"/>
        <v>https://usaybia.net/person/13733_____________</v>
      </c>
      <c r="Q4524" t="str">
        <f t="shared" si="472"/>
        <v>,https://usaybia.net/person/13733</v>
      </c>
      <c r="R4524" t="str">
        <f t="shared" si="478"/>
        <v>https://usaybia.net/person/13733</v>
      </c>
    </row>
    <row r="4525" spans="1:18" x14ac:dyDescent="0.25">
      <c r="A4525">
        <f t="shared" si="475"/>
        <v>138</v>
      </c>
      <c r="B4525">
        <f t="shared" si="473"/>
        <v>13801</v>
      </c>
      <c r="C4525" t="str">
        <f t="shared" si="476"/>
        <v>https://usaybia.net/person/13801</v>
      </c>
      <c r="D4525" t="str">
        <f t="shared" si="477"/>
        <v>https://usaybia.net/person/13801_____________</v>
      </c>
      <c r="Q4525" t="str">
        <f t="shared" si="472"/>
        <v>,https://usaybia.net/person/13801</v>
      </c>
      <c r="R4525" t="str">
        <f t="shared" si="478"/>
        <v>https://usaybia.net/person/13801</v>
      </c>
    </row>
    <row r="4526" spans="1:18" x14ac:dyDescent="0.25">
      <c r="A4526">
        <f t="shared" si="475"/>
        <v>138</v>
      </c>
      <c r="B4526">
        <f t="shared" ref="B4526" si="480">B4525+1</f>
        <v>13802</v>
      </c>
      <c r="C4526" t="str">
        <f t="shared" si="476"/>
        <v>https://usaybia.net/person/13802</v>
      </c>
      <c r="D4526" t="str">
        <f t="shared" si="477"/>
        <v>https://usaybia.net/person/13802_____________</v>
      </c>
      <c r="Q4526" t="str">
        <f t="shared" si="472"/>
        <v>,https://usaybia.net/person/13802</v>
      </c>
      <c r="R4526" t="str">
        <f t="shared" si="478"/>
        <v>https://usaybia.net/person/13802</v>
      </c>
    </row>
    <row r="4527" spans="1:18" x14ac:dyDescent="0.25">
      <c r="A4527">
        <f t="shared" si="475"/>
        <v>138</v>
      </c>
      <c r="B4527">
        <f t="shared" si="479"/>
        <v>13803</v>
      </c>
      <c r="C4527" t="str">
        <f t="shared" si="476"/>
        <v>https://usaybia.net/person/13803</v>
      </c>
      <c r="D4527" t="str">
        <f t="shared" si="477"/>
        <v>https://usaybia.net/person/13803_____________</v>
      </c>
      <c r="Q4527" t="str">
        <f t="shared" si="472"/>
        <v>,https://usaybia.net/person/13803</v>
      </c>
      <c r="R4527" t="str">
        <f t="shared" si="478"/>
        <v>https://usaybia.net/person/13803</v>
      </c>
    </row>
    <row r="4528" spans="1:18" x14ac:dyDescent="0.25">
      <c r="A4528">
        <f t="shared" si="475"/>
        <v>138</v>
      </c>
      <c r="B4528">
        <f t="shared" si="479"/>
        <v>13804</v>
      </c>
      <c r="C4528" t="str">
        <f t="shared" si="476"/>
        <v>https://usaybia.net/person/13804</v>
      </c>
      <c r="D4528" t="str">
        <f t="shared" si="477"/>
        <v>https://usaybia.net/person/13804_____________</v>
      </c>
      <c r="Q4528" t="str">
        <f t="shared" si="472"/>
        <v>,https://usaybia.net/person/13804</v>
      </c>
      <c r="R4528" t="str">
        <f t="shared" si="478"/>
        <v>https://usaybia.net/person/13804</v>
      </c>
    </row>
    <row r="4529" spans="1:18" x14ac:dyDescent="0.25">
      <c r="A4529">
        <f t="shared" si="475"/>
        <v>138</v>
      </c>
      <c r="B4529">
        <f t="shared" si="479"/>
        <v>13805</v>
      </c>
      <c r="C4529" t="str">
        <f t="shared" si="476"/>
        <v>https://usaybia.net/person/13805</v>
      </c>
      <c r="D4529" t="str">
        <f t="shared" si="477"/>
        <v>https://usaybia.net/person/13805_____________</v>
      </c>
      <c r="Q4529" t="str">
        <f t="shared" si="472"/>
        <v>,https://usaybia.net/person/13805</v>
      </c>
      <c r="R4529" t="str">
        <f t="shared" si="478"/>
        <v>https://usaybia.net/person/13805</v>
      </c>
    </row>
    <row r="4530" spans="1:18" x14ac:dyDescent="0.25">
      <c r="A4530">
        <f t="shared" si="475"/>
        <v>138</v>
      </c>
      <c r="B4530">
        <f t="shared" si="479"/>
        <v>13806</v>
      </c>
      <c r="C4530" t="str">
        <f t="shared" si="476"/>
        <v>https://usaybia.net/person/13806</v>
      </c>
      <c r="D4530" t="str">
        <f t="shared" si="477"/>
        <v>https://usaybia.net/person/13806_____________</v>
      </c>
      <c r="Q4530" t="str">
        <f t="shared" si="472"/>
        <v>,https://usaybia.net/person/13806</v>
      </c>
      <c r="R4530" t="str">
        <f t="shared" si="478"/>
        <v>https://usaybia.net/person/13806</v>
      </c>
    </row>
    <row r="4531" spans="1:18" x14ac:dyDescent="0.25">
      <c r="A4531">
        <f t="shared" si="475"/>
        <v>138</v>
      </c>
      <c r="B4531">
        <f t="shared" si="479"/>
        <v>13807</v>
      </c>
      <c r="C4531" t="str">
        <f t="shared" si="476"/>
        <v>https://usaybia.net/person/13807</v>
      </c>
      <c r="D4531" t="str">
        <f t="shared" si="477"/>
        <v>https://usaybia.net/person/13807_____________</v>
      </c>
      <c r="Q4531" t="str">
        <f t="shared" si="472"/>
        <v>,https://usaybia.net/person/13807</v>
      </c>
      <c r="R4531" t="str">
        <f t="shared" si="478"/>
        <v>https://usaybia.net/person/13807</v>
      </c>
    </row>
    <row r="4532" spans="1:18" x14ac:dyDescent="0.25">
      <c r="A4532">
        <f t="shared" si="475"/>
        <v>138</v>
      </c>
      <c r="B4532">
        <f t="shared" si="479"/>
        <v>13808</v>
      </c>
      <c r="C4532" t="str">
        <f t="shared" si="476"/>
        <v>https://usaybia.net/person/13808</v>
      </c>
      <c r="D4532" t="str">
        <f t="shared" si="477"/>
        <v>https://usaybia.net/person/13808_____________</v>
      </c>
      <c r="Q4532" t="str">
        <f t="shared" si="472"/>
        <v>,https://usaybia.net/person/13808</v>
      </c>
      <c r="R4532" t="str">
        <f t="shared" si="478"/>
        <v>https://usaybia.net/person/13808</v>
      </c>
    </row>
    <row r="4533" spans="1:18" x14ac:dyDescent="0.25">
      <c r="A4533">
        <f t="shared" si="475"/>
        <v>138</v>
      </c>
      <c r="B4533">
        <f t="shared" si="479"/>
        <v>13809</v>
      </c>
      <c r="C4533" t="str">
        <f t="shared" si="476"/>
        <v>https://usaybia.net/person/13809</v>
      </c>
      <c r="D4533" t="str">
        <f t="shared" si="477"/>
        <v>https://usaybia.net/person/13809_____________</v>
      </c>
      <c r="Q4533" t="str">
        <f t="shared" si="472"/>
        <v>,https://usaybia.net/person/13809</v>
      </c>
      <c r="R4533" t="str">
        <f t="shared" si="478"/>
        <v>https://usaybia.net/person/13809</v>
      </c>
    </row>
    <row r="4534" spans="1:18" x14ac:dyDescent="0.25">
      <c r="A4534">
        <f t="shared" si="475"/>
        <v>138</v>
      </c>
      <c r="B4534">
        <f t="shared" si="479"/>
        <v>13810</v>
      </c>
      <c r="C4534" t="str">
        <f t="shared" si="476"/>
        <v>https://usaybia.net/person/13810</v>
      </c>
      <c r="D4534" t="str">
        <f t="shared" si="477"/>
        <v>https://usaybia.net/person/13810_____________</v>
      </c>
      <c r="Q4534" t="str">
        <f t="shared" si="472"/>
        <v>,https://usaybia.net/person/13810</v>
      </c>
      <c r="R4534" t="str">
        <f t="shared" si="478"/>
        <v>https://usaybia.net/person/13810</v>
      </c>
    </row>
    <row r="4535" spans="1:18" x14ac:dyDescent="0.25">
      <c r="A4535">
        <f t="shared" si="475"/>
        <v>138</v>
      </c>
      <c r="B4535">
        <f t="shared" si="479"/>
        <v>13811</v>
      </c>
      <c r="C4535" t="str">
        <f t="shared" si="476"/>
        <v>https://usaybia.net/person/13811</v>
      </c>
      <c r="D4535" t="str">
        <f t="shared" si="477"/>
        <v>https://usaybia.net/person/13811_____________</v>
      </c>
      <c r="Q4535" t="str">
        <f t="shared" si="472"/>
        <v>,https://usaybia.net/person/13811</v>
      </c>
      <c r="R4535" t="str">
        <f t="shared" si="478"/>
        <v>https://usaybia.net/person/13811</v>
      </c>
    </row>
    <row r="4536" spans="1:18" x14ac:dyDescent="0.25">
      <c r="A4536">
        <f t="shared" si="475"/>
        <v>138</v>
      </c>
      <c r="B4536">
        <f t="shared" si="479"/>
        <v>13812</v>
      </c>
      <c r="C4536" t="str">
        <f t="shared" si="476"/>
        <v>https://usaybia.net/person/13812</v>
      </c>
      <c r="D4536" t="str">
        <f t="shared" si="477"/>
        <v>https://usaybia.net/person/13812_____________</v>
      </c>
      <c r="Q4536" t="str">
        <f t="shared" si="472"/>
        <v>,https://usaybia.net/person/13812</v>
      </c>
      <c r="R4536" t="str">
        <f t="shared" si="478"/>
        <v>https://usaybia.net/person/13812</v>
      </c>
    </row>
    <row r="4537" spans="1:18" x14ac:dyDescent="0.25">
      <c r="A4537">
        <f t="shared" si="475"/>
        <v>138</v>
      </c>
      <c r="B4537">
        <f t="shared" si="479"/>
        <v>13813</v>
      </c>
      <c r="C4537" t="str">
        <f t="shared" si="476"/>
        <v>https://usaybia.net/person/13813</v>
      </c>
      <c r="D4537" t="str">
        <f t="shared" si="477"/>
        <v>https://usaybia.net/person/13813_____________</v>
      </c>
      <c r="Q4537" t="str">
        <f t="shared" si="472"/>
        <v>,https://usaybia.net/person/13813</v>
      </c>
      <c r="R4537" t="str">
        <f t="shared" si="478"/>
        <v>https://usaybia.net/person/13813</v>
      </c>
    </row>
    <row r="4538" spans="1:18" x14ac:dyDescent="0.25">
      <c r="A4538">
        <f t="shared" si="475"/>
        <v>138</v>
      </c>
      <c r="B4538">
        <f t="shared" si="479"/>
        <v>13814</v>
      </c>
      <c r="C4538" t="str">
        <f t="shared" si="476"/>
        <v>https://usaybia.net/person/13814</v>
      </c>
      <c r="D4538" t="str">
        <f t="shared" si="477"/>
        <v>https://usaybia.net/person/13814_____________</v>
      </c>
      <c r="Q4538" t="str">
        <f t="shared" si="472"/>
        <v>,https://usaybia.net/person/13814</v>
      </c>
      <c r="R4538" t="str">
        <f t="shared" si="478"/>
        <v>https://usaybia.net/person/13814</v>
      </c>
    </row>
    <row r="4539" spans="1:18" x14ac:dyDescent="0.25">
      <c r="A4539">
        <f t="shared" si="475"/>
        <v>138</v>
      </c>
      <c r="B4539">
        <f t="shared" si="479"/>
        <v>13815</v>
      </c>
      <c r="C4539" t="str">
        <f t="shared" si="476"/>
        <v>https://usaybia.net/person/13815</v>
      </c>
      <c r="D4539" t="str">
        <f t="shared" si="477"/>
        <v>https://usaybia.net/person/13815_____________</v>
      </c>
      <c r="Q4539" t="str">
        <f t="shared" si="472"/>
        <v>,https://usaybia.net/person/13815</v>
      </c>
      <c r="R4539" t="str">
        <f t="shared" si="478"/>
        <v>https://usaybia.net/person/13815</v>
      </c>
    </row>
    <row r="4540" spans="1:18" x14ac:dyDescent="0.25">
      <c r="A4540">
        <f t="shared" si="475"/>
        <v>138</v>
      </c>
      <c r="B4540">
        <f t="shared" si="479"/>
        <v>13816</v>
      </c>
      <c r="C4540" t="str">
        <f t="shared" si="476"/>
        <v>https://usaybia.net/person/13816</v>
      </c>
      <c r="D4540" t="str">
        <f t="shared" si="477"/>
        <v>https://usaybia.net/person/13816_____________</v>
      </c>
      <c r="Q4540" t="str">
        <f t="shared" si="472"/>
        <v>,https://usaybia.net/person/13816</v>
      </c>
      <c r="R4540" t="str">
        <f t="shared" si="478"/>
        <v>https://usaybia.net/person/13816</v>
      </c>
    </row>
    <row r="4541" spans="1:18" x14ac:dyDescent="0.25">
      <c r="A4541">
        <f t="shared" si="475"/>
        <v>138</v>
      </c>
      <c r="B4541">
        <f t="shared" si="479"/>
        <v>13817</v>
      </c>
      <c r="C4541" t="str">
        <f t="shared" si="476"/>
        <v>https://usaybia.net/person/13817</v>
      </c>
      <c r="D4541" t="str">
        <f t="shared" si="477"/>
        <v>https://usaybia.net/person/13817_____________</v>
      </c>
      <c r="Q4541" t="str">
        <f t="shared" si="472"/>
        <v>,https://usaybia.net/person/13817</v>
      </c>
      <c r="R4541" t="str">
        <f t="shared" si="478"/>
        <v>https://usaybia.net/person/13817</v>
      </c>
    </row>
    <row r="4542" spans="1:18" x14ac:dyDescent="0.25">
      <c r="A4542">
        <f t="shared" si="475"/>
        <v>138</v>
      </c>
      <c r="B4542">
        <f t="shared" si="479"/>
        <v>13818</v>
      </c>
      <c r="C4542" t="str">
        <f t="shared" si="476"/>
        <v>https://usaybia.net/person/13818</v>
      </c>
      <c r="D4542" t="str">
        <f t="shared" si="477"/>
        <v>https://usaybia.net/person/13818_____________</v>
      </c>
      <c r="Q4542" t="str">
        <f t="shared" si="472"/>
        <v>,https://usaybia.net/person/13818</v>
      </c>
      <c r="R4542" t="str">
        <f t="shared" si="478"/>
        <v>https://usaybia.net/person/13818</v>
      </c>
    </row>
    <row r="4543" spans="1:18" x14ac:dyDescent="0.25">
      <c r="A4543">
        <f t="shared" si="475"/>
        <v>138</v>
      </c>
      <c r="B4543">
        <f t="shared" si="479"/>
        <v>13819</v>
      </c>
      <c r="C4543" t="str">
        <f t="shared" si="476"/>
        <v>https://usaybia.net/person/13819</v>
      </c>
      <c r="D4543" t="str">
        <f t="shared" si="477"/>
        <v>https://usaybia.net/person/13819_____________</v>
      </c>
      <c r="Q4543" t="str">
        <f t="shared" si="472"/>
        <v>,https://usaybia.net/person/13819</v>
      </c>
      <c r="R4543" t="str">
        <f t="shared" si="478"/>
        <v>https://usaybia.net/person/13819</v>
      </c>
    </row>
    <row r="4544" spans="1:18" x14ac:dyDescent="0.25">
      <c r="A4544">
        <f t="shared" si="475"/>
        <v>138</v>
      </c>
      <c r="B4544">
        <f t="shared" si="479"/>
        <v>13820</v>
      </c>
      <c r="C4544" t="str">
        <f t="shared" si="476"/>
        <v>https://usaybia.net/person/13820</v>
      </c>
      <c r="D4544" t="str">
        <f t="shared" si="477"/>
        <v>https://usaybia.net/person/13820_____________</v>
      </c>
      <c r="Q4544" t="str">
        <f t="shared" si="472"/>
        <v>,https://usaybia.net/person/13820</v>
      </c>
      <c r="R4544" t="str">
        <f t="shared" si="478"/>
        <v>https://usaybia.net/person/13820</v>
      </c>
    </row>
    <row r="4545" spans="1:18" x14ac:dyDescent="0.25">
      <c r="A4545">
        <f t="shared" si="475"/>
        <v>138</v>
      </c>
      <c r="B4545">
        <f t="shared" si="479"/>
        <v>13821</v>
      </c>
      <c r="C4545" t="str">
        <f t="shared" si="476"/>
        <v>https://usaybia.net/person/13821</v>
      </c>
      <c r="D4545" t="str">
        <f t="shared" si="477"/>
        <v>https://usaybia.net/person/13821_____________</v>
      </c>
      <c r="Q4545" t="str">
        <f t="shared" si="472"/>
        <v>,https://usaybia.net/person/13821</v>
      </c>
      <c r="R4545" t="str">
        <f t="shared" si="478"/>
        <v>https://usaybia.net/person/13821</v>
      </c>
    </row>
    <row r="4546" spans="1:18" x14ac:dyDescent="0.25">
      <c r="A4546">
        <f t="shared" si="475"/>
        <v>138</v>
      </c>
      <c r="B4546">
        <f t="shared" si="479"/>
        <v>13822</v>
      </c>
      <c r="C4546" t="str">
        <f t="shared" si="476"/>
        <v>https://usaybia.net/person/13822</v>
      </c>
      <c r="D4546" t="str">
        <f t="shared" si="477"/>
        <v>https://usaybia.net/person/13822_____________</v>
      </c>
      <c r="Q4546" t="str">
        <f t="shared" si="472"/>
        <v>,https://usaybia.net/person/13822</v>
      </c>
      <c r="R4546" t="str">
        <f t="shared" si="478"/>
        <v>https://usaybia.net/person/13822</v>
      </c>
    </row>
    <row r="4547" spans="1:18" x14ac:dyDescent="0.25">
      <c r="A4547">
        <f t="shared" si="475"/>
        <v>138</v>
      </c>
      <c r="B4547">
        <f t="shared" si="479"/>
        <v>13823</v>
      </c>
      <c r="C4547" t="str">
        <f t="shared" si="476"/>
        <v>https://usaybia.net/person/13823</v>
      </c>
      <c r="D4547" t="str">
        <f t="shared" si="477"/>
        <v>https://usaybia.net/person/13823_____________</v>
      </c>
      <c r="Q4547" t="str">
        <f t="shared" ref="Q4547:Q4610" si="481">SUBSTITUTE(SUBSTITUTE(SUBSTITUTE(CONCATENATE(C4547,F4547,G4547,H4547,I4547,J4547,K4547,L4547,SUBSTITUTE(M4547,".emedien.ub.uni-muenchen.de",""),N4547,O4547,P4547),"http",",http"),"xxx",""),"XXX","")</f>
        <v>,https://usaybia.net/person/13823</v>
      </c>
      <c r="R4547" t="str">
        <f t="shared" si="478"/>
        <v>https://usaybia.net/person/13823</v>
      </c>
    </row>
    <row r="4548" spans="1:18" x14ac:dyDescent="0.25">
      <c r="A4548">
        <f t="shared" si="475"/>
        <v>138</v>
      </c>
      <c r="B4548">
        <f t="shared" si="479"/>
        <v>13824</v>
      </c>
      <c r="C4548" t="str">
        <f t="shared" si="476"/>
        <v>https://usaybia.net/person/13824</v>
      </c>
      <c r="D4548" t="str">
        <f t="shared" si="477"/>
        <v>https://usaybia.net/person/13824_____________</v>
      </c>
      <c r="Q4548" t="str">
        <f t="shared" si="481"/>
        <v>,https://usaybia.net/person/13824</v>
      </c>
      <c r="R4548" t="str">
        <f t="shared" si="478"/>
        <v>https://usaybia.net/person/13824</v>
      </c>
    </row>
    <row r="4549" spans="1:18" x14ac:dyDescent="0.25">
      <c r="A4549">
        <f t="shared" si="475"/>
        <v>138</v>
      </c>
      <c r="B4549">
        <f t="shared" si="479"/>
        <v>13825</v>
      </c>
      <c r="C4549" t="str">
        <f t="shared" si="476"/>
        <v>https://usaybia.net/person/13825</v>
      </c>
      <c r="D4549" t="str">
        <f t="shared" si="477"/>
        <v>https://usaybia.net/person/13825_____________</v>
      </c>
      <c r="Q4549" t="str">
        <f t="shared" si="481"/>
        <v>,https://usaybia.net/person/13825</v>
      </c>
      <c r="R4549" t="str">
        <f t="shared" si="478"/>
        <v>https://usaybia.net/person/13825</v>
      </c>
    </row>
    <row r="4550" spans="1:18" x14ac:dyDescent="0.25">
      <c r="A4550">
        <f t="shared" si="475"/>
        <v>138</v>
      </c>
      <c r="B4550">
        <f t="shared" si="479"/>
        <v>13826</v>
      </c>
      <c r="C4550" t="str">
        <f t="shared" si="476"/>
        <v>https://usaybia.net/person/13826</v>
      </c>
      <c r="D4550" t="str">
        <f t="shared" si="477"/>
        <v>https://usaybia.net/person/13826_____________</v>
      </c>
      <c r="Q4550" t="str">
        <f t="shared" si="481"/>
        <v>,https://usaybia.net/person/13826</v>
      </c>
      <c r="R4550" t="str">
        <f t="shared" si="478"/>
        <v>https://usaybia.net/person/13826</v>
      </c>
    </row>
    <row r="4551" spans="1:18" x14ac:dyDescent="0.25">
      <c r="A4551">
        <f t="shared" si="475"/>
        <v>138</v>
      </c>
      <c r="B4551">
        <f t="shared" si="479"/>
        <v>13827</v>
      </c>
      <c r="C4551" t="str">
        <f t="shared" si="476"/>
        <v>https://usaybia.net/person/13827</v>
      </c>
      <c r="D4551" t="str">
        <f t="shared" si="477"/>
        <v>https://usaybia.net/person/13827_____________</v>
      </c>
      <c r="Q4551" t="str">
        <f t="shared" si="481"/>
        <v>,https://usaybia.net/person/13827</v>
      </c>
      <c r="R4551" t="str">
        <f t="shared" si="478"/>
        <v>https://usaybia.net/person/13827</v>
      </c>
    </row>
    <row r="4552" spans="1:18" x14ac:dyDescent="0.25">
      <c r="A4552">
        <f t="shared" si="475"/>
        <v>138</v>
      </c>
      <c r="B4552">
        <f t="shared" si="479"/>
        <v>13828</v>
      </c>
      <c r="C4552" t="str">
        <f t="shared" si="476"/>
        <v>https://usaybia.net/person/13828</v>
      </c>
      <c r="D4552" t="str">
        <f t="shared" si="477"/>
        <v>https://usaybia.net/person/13828_____________</v>
      </c>
      <c r="Q4552" t="str">
        <f t="shared" si="481"/>
        <v>,https://usaybia.net/person/13828</v>
      </c>
      <c r="R4552" t="str">
        <f t="shared" si="478"/>
        <v>https://usaybia.net/person/13828</v>
      </c>
    </row>
    <row r="4553" spans="1:18" x14ac:dyDescent="0.25">
      <c r="A4553">
        <f t="shared" si="475"/>
        <v>138</v>
      </c>
      <c r="B4553">
        <f t="shared" si="479"/>
        <v>13829</v>
      </c>
      <c r="C4553" t="str">
        <f t="shared" si="476"/>
        <v>https://usaybia.net/person/13829</v>
      </c>
      <c r="D4553" t="str">
        <f t="shared" si="477"/>
        <v>https://usaybia.net/person/13829_____________</v>
      </c>
      <c r="Q4553" t="str">
        <f t="shared" si="481"/>
        <v>,https://usaybia.net/person/13829</v>
      </c>
      <c r="R4553" t="str">
        <f t="shared" si="478"/>
        <v>https://usaybia.net/person/13829</v>
      </c>
    </row>
    <row r="4554" spans="1:18" x14ac:dyDescent="0.25">
      <c r="A4554">
        <f t="shared" si="475"/>
        <v>138</v>
      </c>
      <c r="B4554">
        <f t="shared" si="479"/>
        <v>13830</v>
      </c>
      <c r="C4554" t="str">
        <f t="shared" si="476"/>
        <v>https://usaybia.net/person/13830</v>
      </c>
      <c r="D4554" t="str">
        <f t="shared" si="477"/>
        <v>https://usaybia.net/person/13830_____________</v>
      </c>
      <c r="Q4554" t="str">
        <f t="shared" si="481"/>
        <v>,https://usaybia.net/person/13830</v>
      </c>
      <c r="R4554" t="str">
        <f t="shared" si="478"/>
        <v>https://usaybia.net/person/13830</v>
      </c>
    </row>
    <row r="4555" spans="1:18" x14ac:dyDescent="0.25">
      <c r="A4555">
        <f t="shared" si="475"/>
        <v>138</v>
      </c>
      <c r="B4555">
        <f t="shared" si="479"/>
        <v>13831</v>
      </c>
      <c r="C4555" t="str">
        <f t="shared" si="476"/>
        <v>https://usaybia.net/person/13831</v>
      </c>
      <c r="D4555" t="str">
        <f t="shared" si="477"/>
        <v>https://usaybia.net/person/13831_____________</v>
      </c>
      <c r="Q4555" t="str">
        <f t="shared" si="481"/>
        <v>,https://usaybia.net/person/13831</v>
      </c>
      <c r="R4555" t="str">
        <f t="shared" si="478"/>
        <v>https://usaybia.net/person/13831</v>
      </c>
    </row>
    <row r="4556" spans="1:18" x14ac:dyDescent="0.25">
      <c r="A4556">
        <f t="shared" si="475"/>
        <v>138</v>
      </c>
      <c r="B4556">
        <f t="shared" si="479"/>
        <v>13832</v>
      </c>
      <c r="C4556" t="str">
        <f t="shared" si="476"/>
        <v>https://usaybia.net/person/13832</v>
      </c>
      <c r="D4556" t="str">
        <f t="shared" si="477"/>
        <v>https://usaybia.net/person/13832_____________</v>
      </c>
      <c r="Q4556" t="str">
        <f t="shared" si="481"/>
        <v>,https://usaybia.net/person/13832</v>
      </c>
      <c r="R4556" t="str">
        <f t="shared" si="478"/>
        <v>https://usaybia.net/person/13832</v>
      </c>
    </row>
    <row r="4557" spans="1:18" x14ac:dyDescent="0.25">
      <c r="A4557">
        <f t="shared" si="475"/>
        <v>138</v>
      </c>
      <c r="B4557">
        <f t="shared" si="479"/>
        <v>13833</v>
      </c>
      <c r="C4557" t="str">
        <f t="shared" si="476"/>
        <v>https://usaybia.net/person/13833</v>
      </c>
      <c r="D4557" t="str">
        <f t="shared" si="477"/>
        <v>https://usaybia.net/person/13833_____________</v>
      </c>
      <c r="Q4557" t="str">
        <f t="shared" si="481"/>
        <v>,https://usaybia.net/person/13833</v>
      </c>
      <c r="R4557" t="str">
        <f t="shared" si="478"/>
        <v>https://usaybia.net/person/13833</v>
      </c>
    </row>
    <row r="4558" spans="1:18" x14ac:dyDescent="0.25">
      <c r="A4558">
        <f t="shared" ref="A4558:A4621" si="482">A4525+1</f>
        <v>139</v>
      </c>
      <c r="B4558">
        <f t="shared" ref="B4558:B4591" si="483">A4558*100+1</f>
        <v>13901</v>
      </c>
      <c r="C4558" t="str">
        <f t="shared" si="476"/>
        <v>https://usaybia.net/person/13901</v>
      </c>
      <c r="D4558" t="str">
        <f t="shared" si="477"/>
        <v>https://usaybia.net/person/13901_____________</v>
      </c>
      <c r="Q4558" t="str">
        <f t="shared" si="481"/>
        <v>,https://usaybia.net/person/13901</v>
      </c>
      <c r="R4558" t="str">
        <f t="shared" si="478"/>
        <v>https://usaybia.net/person/13901</v>
      </c>
    </row>
    <row r="4559" spans="1:18" x14ac:dyDescent="0.25">
      <c r="A4559">
        <f t="shared" si="482"/>
        <v>139</v>
      </c>
      <c r="B4559">
        <f t="shared" ref="B4559" si="484">B4558+1</f>
        <v>13902</v>
      </c>
      <c r="C4559" t="str">
        <f t="shared" si="476"/>
        <v>https://usaybia.net/person/13902</v>
      </c>
      <c r="D4559" t="str">
        <f t="shared" si="477"/>
        <v>https://usaybia.net/person/13902_____________</v>
      </c>
      <c r="Q4559" t="str">
        <f t="shared" si="481"/>
        <v>,https://usaybia.net/person/13902</v>
      </c>
      <c r="R4559" t="str">
        <f t="shared" si="478"/>
        <v>https://usaybia.net/person/13902</v>
      </c>
    </row>
    <row r="4560" spans="1:18" x14ac:dyDescent="0.25">
      <c r="A4560">
        <f t="shared" si="482"/>
        <v>139</v>
      </c>
      <c r="B4560">
        <f t="shared" si="479"/>
        <v>13903</v>
      </c>
      <c r="C4560" t="str">
        <f t="shared" si="476"/>
        <v>https://usaybia.net/person/13903</v>
      </c>
      <c r="D4560" t="str">
        <f t="shared" si="477"/>
        <v>https://usaybia.net/person/13903_____________</v>
      </c>
      <c r="Q4560" t="str">
        <f t="shared" si="481"/>
        <v>,https://usaybia.net/person/13903</v>
      </c>
      <c r="R4560" t="str">
        <f t="shared" si="478"/>
        <v>https://usaybia.net/person/13903</v>
      </c>
    </row>
    <row r="4561" spans="1:18" x14ac:dyDescent="0.25">
      <c r="A4561">
        <f t="shared" si="482"/>
        <v>139</v>
      </c>
      <c r="B4561">
        <f t="shared" si="479"/>
        <v>13904</v>
      </c>
      <c r="C4561" t="str">
        <f t="shared" si="476"/>
        <v>https://usaybia.net/person/13904</v>
      </c>
      <c r="D4561" t="str">
        <f t="shared" si="477"/>
        <v>https://usaybia.net/person/13904_____________</v>
      </c>
      <c r="Q4561" t="str">
        <f t="shared" si="481"/>
        <v>,https://usaybia.net/person/13904</v>
      </c>
      <c r="R4561" t="str">
        <f t="shared" si="478"/>
        <v>https://usaybia.net/person/13904</v>
      </c>
    </row>
    <row r="4562" spans="1:18" x14ac:dyDescent="0.25">
      <c r="A4562">
        <f t="shared" si="482"/>
        <v>139</v>
      </c>
      <c r="B4562">
        <f t="shared" si="479"/>
        <v>13905</v>
      </c>
      <c r="C4562" t="str">
        <f t="shared" si="476"/>
        <v>https://usaybia.net/person/13905</v>
      </c>
      <c r="D4562" t="str">
        <f t="shared" si="477"/>
        <v>https://usaybia.net/person/13905_____________</v>
      </c>
      <c r="Q4562" t="str">
        <f t="shared" si="481"/>
        <v>,https://usaybia.net/person/13905</v>
      </c>
      <c r="R4562" t="str">
        <f t="shared" si="478"/>
        <v>https://usaybia.net/person/13905</v>
      </c>
    </row>
    <row r="4563" spans="1:18" x14ac:dyDescent="0.25">
      <c r="A4563">
        <f t="shared" si="482"/>
        <v>139</v>
      </c>
      <c r="B4563">
        <f t="shared" si="479"/>
        <v>13906</v>
      </c>
      <c r="C4563" t="str">
        <f t="shared" si="476"/>
        <v>https://usaybia.net/person/13906</v>
      </c>
      <c r="D4563" t="str">
        <f t="shared" si="477"/>
        <v>https://usaybia.net/person/13906_____________</v>
      </c>
      <c r="Q4563" t="str">
        <f t="shared" si="481"/>
        <v>,https://usaybia.net/person/13906</v>
      </c>
      <c r="R4563" t="str">
        <f t="shared" si="478"/>
        <v>https://usaybia.net/person/13906</v>
      </c>
    </row>
    <row r="4564" spans="1:18" x14ac:dyDescent="0.25">
      <c r="A4564">
        <f t="shared" si="482"/>
        <v>139</v>
      </c>
      <c r="B4564">
        <f t="shared" si="479"/>
        <v>13907</v>
      </c>
      <c r="C4564" t="str">
        <f t="shared" ref="C4564:C4627" si="485">"https://usaybia.net/person/"&amp;B4564</f>
        <v>https://usaybia.net/person/13907</v>
      </c>
      <c r="D4564" t="str">
        <f t="shared" ref="D4564:D4627" si="486">C4564&amp;"_____________"</f>
        <v>https://usaybia.net/person/13907_____________</v>
      </c>
      <c r="Q4564" t="str">
        <f t="shared" si="481"/>
        <v>,https://usaybia.net/person/13907</v>
      </c>
      <c r="R4564" t="str">
        <f t="shared" si="478"/>
        <v>https://usaybia.net/person/13907</v>
      </c>
    </row>
    <row r="4565" spans="1:18" x14ac:dyDescent="0.25">
      <c r="A4565">
        <f t="shared" si="482"/>
        <v>139</v>
      </c>
      <c r="B4565">
        <f t="shared" si="479"/>
        <v>13908</v>
      </c>
      <c r="C4565" t="str">
        <f t="shared" si="485"/>
        <v>https://usaybia.net/person/13908</v>
      </c>
      <c r="D4565" t="str">
        <f t="shared" si="486"/>
        <v>https://usaybia.net/person/13908_____________</v>
      </c>
      <c r="Q4565" t="str">
        <f t="shared" si="481"/>
        <v>,https://usaybia.net/person/13908</v>
      </c>
      <c r="R4565" t="str">
        <f t="shared" si="478"/>
        <v>https://usaybia.net/person/13908</v>
      </c>
    </row>
    <row r="4566" spans="1:18" x14ac:dyDescent="0.25">
      <c r="A4566">
        <f t="shared" si="482"/>
        <v>139</v>
      </c>
      <c r="B4566">
        <f t="shared" si="479"/>
        <v>13909</v>
      </c>
      <c r="C4566" t="str">
        <f t="shared" si="485"/>
        <v>https://usaybia.net/person/13909</v>
      </c>
      <c r="D4566" t="str">
        <f t="shared" si="486"/>
        <v>https://usaybia.net/person/13909_____________</v>
      </c>
      <c r="Q4566" t="str">
        <f t="shared" si="481"/>
        <v>,https://usaybia.net/person/13909</v>
      </c>
      <c r="R4566" t="str">
        <f t="shared" si="478"/>
        <v>https://usaybia.net/person/13909</v>
      </c>
    </row>
    <row r="4567" spans="1:18" x14ac:dyDescent="0.25">
      <c r="A4567">
        <f t="shared" si="482"/>
        <v>139</v>
      </c>
      <c r="B4567">
        <f t="shared" si="479"/>
        <v>13910</v>
      </c>
      <c r="C4567" t="str">
        <f t="shared" si="485"/>
        <v>https://usaybia.net/person/13910</v>
      </c>
      <c r="D4567" t="str">
        <f t="shared" si="486"/>
        <v>https://usaybia.net/person/13910_____________</v>
      </c>
      <c r="Q4567" t="str">
        <f t="shared" si="481"/>
        <v>,https://usaybia.net/person/13910</v>
      </c>
      <c r="R4567" t="str">
        <f t="shared" si="478"/>
        <v>https://usaybia.net/person/13910</v>
      </c>
    </row>
    <row r="4568" spans="1:18" x14ac:dyDescent="0.25">
      <c r="A4568">
        <f t="shared" si="482"/>
        <v>139</v>
      </c>
      <c r="B4568">
        <f t="shared" si="479"/>
        <v>13911</v>
      </c>
      <c r="C4568" t="str">
        <f t="shared" si="485"/>
        <v>https://usaybia.net/person/13911</v>
      </c>
      <c r="D4568" t="str">
        <f t="shared" si="486"/>
        <v>https://usaybia.net/person/13911_____________</v>
      </c>
      <c r="Q4568" t="str">
        <f t="shared" si="481"/>
        <v>,https://usaybia.net/person/13911</v>
      </c>
      <c r="R4568" t="str">
        <f t="shared" si="478"/>
        <v>https://usaybia.net/person/13911</v>
      </c>
    </row>
    <row r="4569" spans="1:18" x14ac:dyDescent="0.25">
      <c r="A4569">
        <f t="shared" si="482"/>
        <v>139</v>
      </c>
      <c r="B4569">
        <f t="shared" si="479"/>
        <v>13912</v>
      </c>
      <c r="C4569" t="str">
        <f t="shared" si="485"/>
        <v>https://usaybia.net/person/13912</v>
      </c>
      <c r="D4569" t="str">
        <f t="shared" si="486"/>
        <v>https://usaybia.net/person/13912_____________</v>
      </c>
      <c r="Q4569" t="str">
        <f t="shared" si="481"/>
        <v>,https://usaybia.net/person/13912</v>
      </c>
      <c r="R4569" t="str">
        <f t="shared" ref="R4569:R4632" si="487">RIGHT(Q4569,LEN(Q4569)-1)</f>
        <v>https://usaybia.net/person/13912</v>
      </c>
    </row>
    <row r="4570" spans="1:18" x14ac:dyDescent="0.25">
      <c r="A4570">
        <f t="shared" si="482"/>
        <v>139</v>
      </c>
      <c r="B4570">
        <f t="shared" si="479"/>
        <v>13913</v>
      </c>
      <c r="C4570" t="str">
        <f t="shared" si="485"/>
        <v>https://usaybia.net/person/13913</v>
      </c>
      <c r="D4570" t="str">
        <f t="shared" si="486"/>
        <v>https://usaybia.net/person/13913_____________</v>
      </c>
      <c r="Q4570" t="str">
        <f t="shared" si="481"/>
        <v>,https://usaybia.net/person/13913</v>
      </c>
      <c r="R4570" t="str">
        <f t="shared" si="487"/>
        <v>https://usaybia.net/person/13913</v>
      </c>
    </row>
    <row r="4571" spans="1:18" x14ac:dyDescent="0.25">
      <c r="A4571">
        <f t="shared" si="482"/>
        <v>139</v>
      </c>
      <c r="B4571">
        <f t="shared" si="479"/>
        <v>13914</v>
      </c>
      <c r="C4571" t="str">
        <f t="shared" si="485"/>
        <v>https://usaybia.net/person/13914</v>
      </c>
      <c r="D4571" t="str">
        <f t="shared" si="486"/>
        <v>https://usaybia.net/person/13914_____________</v>
      </c>
      <c r="Q4571" t="str">
        <f t="shared" si="481"/>
        <v>,https://usaybia.net/person/13914</v>
      </c>
      <c r="R4571" t="str">
        <f t="shared" si="487"/>
        <v>https://usaybia.net/person/13914</v>
      </c>
    </row>
    <row r="4572" spans="1:18" x14ac:dyDescent="0.25">
      <c r="A4572">
        <f t="shared" si="482"/>
        <v>139</v>
      </c>
      <c r="B4572">
        <f t="shared" si="479"/>
        <v>13915</v>
      </c>
      <c r="C4572" t="str">
        <f t="shared" si="485"/>
        <v>https://usaybia.net/person/13915</v>
      </c>
      <c r="D4572" t="str">
        <f t="shared" si="486"/>
        <v>https://usaybia.net/person/13915_____________</v>
      </c>
      <c r="Q4572" t="str">
        <f t="shared" si="481"/>
        <v>,https://usaybia.net/person/13915</v>
      </c>
      <c r="R4572" t="str">
        <f t="shared" si="487"/>
        <v>https://usaybia.net/person/13915</v>
      </c>
    </row>
    <row r="4573" spans="1:18" x14ac:dyDescent="0.25">
      <c r="A4573">
        <f t="shared" si="482"/>
        <v>139</v>
      </c>
      <c r="B4573">
        <f t="shared" si="479"/>
        <v>13916</v>
      </c>
      <c r="C4573" t="str">
        <f t="shared" si="485"/>
        <v>https://usaybia.net/person/13916</v>
      </c>
      <c r="D4573" t="str">
        <f t="shared" si="486"/>
        <v>https://usaybia.net/person/13916_____________</v>
      </c>
      <c r="Q4573" t="str">
        <f t="shared" si="481"/>
        <v>,https://usaybia.net/person/13916</v>
      </c>
      <c r="R4573" t="str">
        <f t="shared" si="487"/>
        <v>https://usaybia.net/person/13916</v>
      </c>
    </row>
    <row r="4574" spans="1:18" x14ac:dyDescent="0.25">
      <c r="A4574">
        <f t="shared" si="482"/>
        <v>139</v>
      </c>
      <c r="B4574">
        <f t="shared" ref="B4574:B4637" si="488">B4573+1</f>
        <v>13917</v>
      </c>
      <c r="C4574" t="str">
        <f t="shared" si="485"/>
        <v>https://usaybia.net/person/13917</v>
      </c>
      <c r="D4574" t="str">
        <f t="shared" si="486"/>
        <v>https://usaybia.net/person/13917_____________</v>
      </c>
      <c r="Q4574" t="str">
        <f t="shared" si="481"/>
        <v>,https://usaybia.net/person/13917</v>
      </c>
      <c r="R4574" t="str">
        <f t="shared" si="487"/>
        <v>https://usaybia.net/person/13917</v>
      </c>
    </row>
    <row r="4575" spans="1:18" x14ac:dyDescent="0.25">
      <c r="A4575">
        <f t="shared" si="482"/>
        <v>139</v>
      </c>
      <c r="B4575">
        <f t="shared" si="488"/>
        <v>13918</v>
      </c>
      <c r="C4575" t="str">
        <f t="shared" si="485"/>
        <v>https://usaybia.net/person/13918</v>
      </c>
      <c r="D4575" t="str">
        <f t="shared" si="486"/>
        <v>https://usaybia.net/person/13918_____________</v>
      </c>
      <c r="Q4575" t="str">
        <f t="shared" si="481"/>
        <v>,https://usaybia.net/person/13918</v>
      </c>
      <c r="R4575" t="str">
        <f t="shared" si="487"/>
        <v>https://usaybia.net/person/13918</v>
      </c>
    </row>
    <row r="4576" spans="1:18" x14ac:dyDescent="0.25">
      <c r="A4576">
        <f t="shared" si="482"/>
        <v>139</v>
      </c>
      <c r="B4576">
        <f t="shared" si="488"/>
        <v>13919</v>
      </c>
      <c r="C4576" t="str">
        <f t="shared" si="485"/>
        <v>https://usaybia.net/person/13919</v>
      </c>
      <c r="D4576" t="str">
        <f t="shared" si="486"/>
        <v>https://usaybia.net/person/13919_____________</v>
      </c>
      <c r="Q4576" t="str">
        <f t="shared" si="481"/>
        <v>,https://usaybia.net/person/13919</v>
      </c>
      <c r="R4576" t="str">
        <f t="shared" si="487"/>
        <v>https://usaybia.net/person/13919</v>
      </c>
    </row>
    <row r="4577" spans="1:18" x14ac:dyDescent="0.25">
      <c r="A4577">
        <f t="shared" si="482"/>
        <v>139</v>
      </c>
      <c r="B4577">
        <f t="shared" si="488"/>
        <v>13920</v>
      </c>
      <c r="C4577" t="str">
        <f t="shared" si="485"/>
        <v>https://usaybia.net/person/13920</v>
      </c>
      <c r="D4577" t="str">
        <f t="shared" si="486"/>
        <v>https://usaybia.net/person/13920_____________</v>
      </c>
      <c r="Q4577" t="str">
        <f t="shared" si="481"/>
        <v>,https://usaybia.net/person/13920</v>
      </c>
      <c r="R4577" t="str">
        <f t="shared" si="487"/>
        <v>https://usaybia.net/person/13920</v>
      </c>
    </row>
    <row r="4578" spans="1:18" x14ac:dyDescent="0.25">
      <c r="A4578">
        <f t="shared" si="482"/>
        <v>139</v>
      </c>
      <c r="B4578">
        <f t="shared" si="488"/>
        <v>13921</v>
      </c>
      <c r="C4578" t="str">
        <f t="shared" si="485"/>
        <v>https://usaybia.net/person/13921</v>
      </c>
      <c r="D4578" t="str">
        <f t="shared" si="486"/>
        <v>https://usaybia.net/person/13921_____________</v>
      </c>
      <c r="Q4578" t="str">
        <f t="shared" si="481"/>
        <v>,https://usaybia.net/person/13921</v>
      </c>
      <c r="R4578" t="str">
        <f t="shared" si="487"/>
        <v>https://usaybia.net/person/13921</v>
      </c>
    </row>
    <row r="4579" spans="1:18" x14ac:dyDescent="0.25">
      <c r="A4579">
        <f t="shared" si="482"/>
        <v>139</v>
      </c>
      <c r="B4579">
        <f t="shared" si="488"/>
        <v>13922</v>
      </c>
      <c r="C4579" t="str">
        <f t="shared" si="485"/>
        <v>https://usaybia.net/person/13922</v>
      </c>
      <c r="D4579" t="str">
        <f t="shared" si="486"/>
        <v>https://usaybia.net/person/13922_____________</v>
      </c>
      <c r="Q4579" t="str">
        <f t="shared" si="481"/>
        <v>,https://usaybia.net/person/13922</v>
      </c>
      <c r="R4579" t="str">
        <f t="shared" si="487"/>
        <v>https://usaybia.net/person/13922</v>
      </c>
    </row>
    <row r="4580" spans="1:18" x14ac:dyDescent="0.25">
      <c r="A4580">
        <f t="shared" si="482"/>
        <v>139</v>
      </c>
      <c r="B4580">
        <f t="shared" si="488"/>
        <v>13923</v>
      </c>
      <c r="C4580" t="str">
        <f t="shared" si="485"/>
        <v>https://usaybia.net/person/13923</v>
      </c>
      <c r="D4580" t="str">
        <f t="shared" si="486"/>
        <v>https://usaybia.net/person/13923_____________</v>
      </c>
      <c r="Q4580" t="str">
        <f t="shared" si="481"/>
        <v>,https://usaybia.net/person/13923</v>
      </c>
      <c r="R4580" t="str">
        <f t="shared" si="487"/>
        <v>https://usaybia.net/person/13923</v>
      </c>
    </row>
    <row r="4581" spans="1:18" x14ac:dyDescent="0.25">
      <c r="A4581">
        <f t="shared" si="482"/>
        <v>139</v>
      </c>
      <c r="B4581">
        <f t="shared" si="488"/>
        <v>13924</v>
      </c>
      <c r="C4581" t="str">
        <f t="shared" si="485"/>
        <v>https://usaybia.net/person/13924</v>
      </c>
      <c r="D4581" t="str">
        <f t="shared" si="486"/>
        <v>https://usaybia.net/person/13924_____________</v>
      </c>
      <c r="Q4581" t="str">
        <f t="shared" si="481"/>
        <v>,https://usaybia.net/person/13924</v>
      </c>
      <c r="R4581" t="str">
        <f t="shared" si="487"/>
        <v>https://usaybia.net/person/13924</v>
      </c>
    </row>
    <row r="4582" spans="1:18" x14ac:dyDescent="0.25">
      <c r="A4582">
        <f t="shared" si="482"/>
        <v>139</v>
      </c>
      <c r="B4582">
        <f t="shared" si="488"/>
        <v>13925</v>
      </c>
      <c r="C4582" t="str">
        <f t="shared" si="485"/>
        <v>https://usaybia.net/person/13925</v>
      </c>
      <c r="D4582" t="str">
        <f t="shared" si="486"/>
        <v>https://usaybia.net/person/13925_____________</v>
      </c>
      <c r="Q4582" t="str">
        <f t="shared" si="481"/>
        <v>,https://usaybia.net/person/13925</v>
      </c>
      <c r="R4582" t="str">
        <f t="shared" si="487"/>
        <v>https://usaybia.net/person/13925</v>
      </c>
    </row>
    <row r="4583" spans="1:18" x14ac:dyDescent="0.25">
      <c r="A4583">
        <f t="shared" si="482"/>
        <v>139</v>
      </c>
      <c r="B4583">
        <f t="shared" si="488"/>
        <v>13926</v>
      </c>
      <c r="C4583" t="str">
        <f t="shared" si="485"/>
        <v>https://usaybia.net/person/13926</v>
      </c>
      <c r="D4583" t="str">
        <f t="shared" si="486"/>
        <v>https://usaybia.net/person/13926_____________</v>
      </c>
      <c r="Q4583" t="str">
        <f t="shared" si="481"/>
        <v>,https://usaybia.net/person/13926</v>
      </c>
      <c r="R4583" t="str">
        <f t="shared" si="487"/>
        <v>https://usaybia.net/person/13926</v>
      </c>
    </row>
    <row r="4584" spans="1:18" x14ac:dyDescent="0.25">
      <c r="A4584">
        <f t="shared" si="482"/>
        <v>139</v>
      </c>
      <c r="B4584">
        <f t="shared" si="488"/>
        <v>13927</v>
      </c>
      <c r="C4584" t="str">
        <f t="shared" si="485"/>
        <v>https://usaybia.net/person/13927</v>
      </c>
      <c r="D4584" t="str">
        <f t="shared" si="486"/>
        <v>https://usaybia.net/person/13927_____________</v>
      </c>
      <c r="Q4584" t="str">
        <f t="shared" si="481"/>
        <v>,https://usaybia.net/person/13927</v>
      </c>
      <c r="R4584" t="str">
        <f t="shared" si="487"/>
        <v>https://usaybia.net/person/13927</v>
      </c>
    </row>
    <row r="4585" spans="1:18" x14ac:dyDescent="0.25">
      <c r="A4585">
        <f t="shared" si="482"/>
        <v>139</v>
      </c>
      <c r="B4585">
        <f t="shared" si="488"/>
        <v>13928</v>
      </c>
      <c r="C4585" t="str">
        <f t="shared" si="485"/>
        <v>https://usaybia.net/person/13928</v>
      </c>
      <c r="D4585" t="str">
        <f t="shared" si="486"/>
        <v>https://usaybia.net/person/13928_____________</v>
      </c>
      <c r="Q4585" t="str">
        <f t="shared" si="481"/>
        <v>,https://usaybia.net/person/13928</v>
      </c>
      <c r="R4585" t="str">
        <f t="shared" si="487"/>
        <v>https://usaybia.net/person/13928</v>
      </c>
    </row>
    <row r="4586" spans="1:18" x14ac:dyDescent="0.25">
      <c r="A4586">
        <f t="shared" si="482"/>
        <v>139</v>
      </c>
      <c r="B4586">
        <f t="shared" si="488"/>
        <v>13929</v>
      </c>
      <c r="C4586" t="str">
        <f t="shared" si="485"/>
        <v>https://usaybia.net/person/13929</v>
      </c>
      <c r="D4586" t="str">
        <f t="shared" si="486"/>
        <v>https://usaybia.net/person/13929_____________</v>
      </c>
      <c r="Q4586" t="str">
        <f t="shared" si="481"/>
        <v>,https://usaybia.net/person/13929</v>
      </c>
      <c r="R4586" t="str">
        <f t="shared" si="487"/>
        <v>https://usaybia.net/person/13929</v>
      </c>
    </row>
    <row r="4587" spans="1:18" x14ac:dyDescent="0.25">
      <c r="A4587">
        <f t="shared" si="482"/>
        <v>139</v>
      </c>
      <c r="B4587">
        <f t="shared" si="488"/>
        <v>13930</v>
      </c>
      <c r="C4587" t="str">
        <f t="shared" si="485"/>
        <v>https://usaybia.net/person/13930</v>
      </c>
      <c r="D4587" t="str">
        <f t="shared" si="486"/>
        <v>https://usaybia.net/person/13930_____________</v>
      </c>
      <c r="Q4587" t="str">
        <f t="shared" si="481"/>
        <v>,https://usaybia.net/person/13930</v>
      </c>
      <c r="R4587" t="str">
        <f t="shared" si="487"/>
        <v>https://usaybia.net/person/13930</v>
      </c>
    </row>
    <row r="4588" spans="1:18" x14ac:dyDescent="0.25">
      <c r="A4588">
        <f t="shared" si="482"/>
        <v>139</v>
      </c>
      <c r="B4588">
        <f t="shared" si="488"/>
        <v>13931</v>
      </c>
      <c r="C4588" t="str">
        <f t="shared" si="485"/>
        <v>https://usaybia.net/person/13931</v>
      </c>
      <c r="D4588" t="str">
        <f t="shared" si="486"/>
        <v>https://usaybia.net/person/13931_____________</v>
      </c>
      <c r="Q4588" t="str">
        <f t="shared" si="481"/>
        <v>,https://usaybia.net/person/13931</v>
      </c>
      <c r="R4588" t="str">
        <f t="shared" si="487"/>
        <v>https://usaybia.net/person/13931</v>
      </c>
    </row>
    <row r="4589" spans="1:18" x14ac:dyDescent="0.25">
      <c r="A4589">
        <f t="shared" si="482"/>
        <v>139</v>
      </c>
      <c r="B4589">
        <f t="shared" si="488"/>
        <v>13932</v>
      </c>
      <c r="C4589" t="str">
        <f t="shared" si="485"/>
        <v>https://usaybia.net/person/13932</v>
      </c>
      <c r="D4589" t="str">
        <f t="shared" si="486"/>
        <v>https://usaybia.net/person/13932_____________</v>
      </c>
      <c r="Q4589" t="str">
        <f t="shared" si="481"/>
        <v>,https://usaybia.net/person/13932</v>
      </c>
      <c r="R4589" t="str">
        <f t="shared" si="487"/>
        <v>https://usaybia.net/person/13932</v>
      </c>
    </row>
    <row r="4590" spans="1:18" x14ac:dyDescent="0.25">
      <c r="A4590">
        <f t="shared" si="482"/>
        <v>139</v>
      </c>
      <c r="B4590">
        <f t="shared" si="488"/>
        <v>13933</v>
      </c>
      <c r="C4590" t="str">
        <f t="shared" si="485"/>
        <v>https://usaybia.net/person/13933</v>
      </c>
      <c r="D4590" t="str">
        <f t="shared" si="486"/>
        <v>https://usaybia.net/person/13933_____________</v>
      </c>
      <c r="Q4590" t="str">
        <f t="shared" si="481"/>
        <v>,https://usaybia.net/person/13933</v>
      </c>
      <c r="R4590" t="str">
        <f t="shared" si="487"/>
        <v>https://usaybia.net/person/13933</v>
      </c>
    </row>
    <row r="4591" spans="1:18" x14ac:dyDescent="0.25">
      <c r="A4591">
        <f t="shared" si="482"/>
        <v>140</v>
      </c>
      <c r="B4591">
        <f t="shared" si="483"/>
        <v>14001</v>
      </c>
      <c r="C4591" t="str">
        <f t="shared" si="485"/>
        <v>https://usaybia.net/person/14001</v>
      </c>
      <c r="D4591" t="str">
        <f t="shared" si="486"/>
        <v>https://usaybia.net/person/14001_____________</v>
      </c>
      <c r="Q4591" t="str">
        <f t="shared" si="481"/>
        <v>,https://usaybia.net/person/14001</v>
      </c>
      <c r="R4591" t="str">
        <f t="shared" si="487"/>
        <v>https://usaybia.net/person/14001</v>
      </c>
    </row>
    <row r="4592" spans="1:18" x14ac:dyDescent="0.25">
      <c r="A4592">
        <f t="shared" si="482"/>
        <v>140</v>
      </c>
      <c r="B4592">
        <f t="shared" ref="B4592" si="489">B4591+1</f>
        <v>14002</v>
      </c>
      <c r="C4592" t="str">
        <f t="shared" si="485"/>
        <v>https://usaybia.net/person/14002</v>
      </c>
      <c r="D4592" t="str">
        <f t="shared" si="486"/>
        <v>https://usaybia.net/person/14002_____________</v>
      </c>
      <c r="Q4592" t="str">
        <f t="shared" si="481"/>
        <v>,https://usaybia.net/person/14002</v>
      </c>
      <c r="R4592" t="str">
        <f t="shared" si="487"/>
        <v>https://usaybia.net/person/14002</v>
      </c>
    </row>
    <row r="4593" spans="1:18" x14ac:dyDescent="0.25">
      <c r="A4593">
        <f t="shared" si="482"/>
        <v>140</v>
      </c>
      <c r="B4593">
        <f t="shared" si="488"/>
        <v>14003</v>
      </c>
      <c r="C4593" t="str">
        <f t="shared" si="485"/>
        <v>https://usaybia.net/person/14003</v>
      </c>
      <c r="D4593" t="str">
        <f t="shared" si="486"/>
        <v>https://usaybia.net/person/14003_____________</v>
      </c>
      <c r="Q4593" t="str">
        <f t="shared" si="481"/>
        <v>,https://usaybia.net/person/14003</v>
      </c>
      <c r="R4593" t="str">
        <f t="shared" si="487"/>
        <v>https://usaybia.net/person/14003</v>
      </c>
    </row>
    <row r="4594" spans="1:18" x14ac:dyDescent="0.25">
      <c r="A4594">
        <f t="shared" si="482"/>
        <v>140</v>
      </c>
      <c r="B4594">
        <f t="shared" si="488"/>
        <v>14004</v>
      </c>
      <c r="C4594" t="str">
        <f t="shared" si="485"/>
        <v>https://usaybia.net/person/14004</v>
      </c>
      <c r="D4594" t="str">
        <f t="shared" si="486"/>
        <v>https://usaybia.net/person/14004_____________</v>
      </c>
      <c r="Q4594" t="str">
        <f t="shared" si="481"/>
        <v>,https://usaybia.net/person/14004</v>
      </c>
      <c r="R4594" t="str">
        <f t="shared" si="487"/>
        <v>https://usaybia.net/person/14004</v>
      </c>
    </row>
    <row r="4595" spans="1:18" x14ac:dyDescent="0.25">
      <c r="A4595">
        <f t="shared" si="482"/>
        <v>140</v>
      </c>
      <c r="B4595">
        <f t="shared" si="488"/>
        <v>14005</v>
      </c>
      <c r="C4595" t="str">
        <f t="shared" si="485"/>
        <v>https://usaybia.net/person/14005</v>
      </c>
      <c r="D4595" t="str">
        <f t="shared" si="486"/>
        <v>https://usaybia.net/person/14005_____________</v>
      </c>
      <c r="Q4595" t="str">
        <f t="shared" si="481"/>
        <v>,https://usaybia.net/person/14005</v>
      </c>
      <c r="R4595" t="str">
        <f t="shared" si="487"/>
        <v>https://usaybia.net/person/14005</v>
      </c>
    </row>
    <row r="4596" spans="1:18" x14ac:dyDescent="0.25">
      <c r="A4596">
        <f t="shared" si="482"/>
        <v>140</v>
      </c>
      <c r="B4596">
        <f t="shared" si="488"/>
        <v>14006</v>
      </c>
      <c r="C4596" t="str">
        <f t="shared" si="485"/>
        <v>https://usaybia.net/person/14006</v>
      </c>
      <c r="D4596" t="str">
        <f t="shared" si="486"/>
        <v>https://usaybia.net/person/14006_____________</v>
      </c>
      <c r="Q4596" t="str">
        <f t="shared" si="481"/>
        <v>,https://usaybia.net/person/14006</v>
      </c>
      <c r="R4596" t="str">
        <f t="shared" si="487"/>
        <v>https://usaybia.net/person/14006</v>
      </c>
    </row>
    <row r="4597" spans="1:18" x14ac:dyDescent="0.25">
      <c r="A4597">
        <f t="shared" si="482"/>
        <v>140</v>
      </c>
      <c r="B4597">
        <f t="shared" si="488"/>
        <v>14007</v>
      </c>
      <c r="C4597" t="str">
        <f t="shared" si="485"/>
        <v>https://usaybia.net/person/14007</v>
      </c>
      <c r="D4597" t="str">
        <f t="shared" si="486"/>
        <v>https://usaybia.net/person/14007_____________</v>
      </c>
      <c r="Q4597" t="str">
        <f t="shared" si="481"/>
        <v>,https://usaybia.net/person/14007</v>
      </c>
      <c r="R4597" t="str">
        <f t="shared" si="487"/>
        <v>https://usaybia.net/person/14007</v>
      </c>
    </row>
    <row r="4598" spans="1:18" x14ac:dyDescent="0.25">
      <c r="A4598">
        <f t="shared" si="482"/>
        <v>140</v>
      </c>
      <c r="B4598">
        <f t="shared" si="488"/>
        <v>14008</v>
      </c>
      <c r="C4598" t="str">
        <f t="shared" si="485"/>
        <v>https://usaybia.net/person/14008</v>
      </c>
      <c r="D4598" t="str">
        <f t="shared" si="486"/>
        <v>https://usaybia.net/person/14008_____________</v>
      </c>
      <c r="Q4598" t="str">
        <f t="shared" si="481"/>
        <v>,https://usaybia.net/person/14008</v>
      </c>
      <c r="R4598" t="str">
        <f t="shared" si="487"/>
        <v>https://usaybia.net/person/14008</v>
      </c>
    </row>
    <row r="4599" spans="1:18" x14ac:dyDescent="0.25">
      <c r="A4599">
        <f t="shared" si="482"/>
        <v>140</v>
      </c>
      <c r="B4599">
        <f t="shared" si="488"/>
        <v>14009</v>
      </c>
      <c r="C4599" t="str">
        <f t="shared" si="485"/>
        <v>https://usaybia.net/person/14009</v>
      </c>
      <c r="D4599" t="str">
        <f t="shared" si="486"/>
        <v>https://usaybia.net/person/14009_____________</v>
      </c>
      <c r="Q4599" t="str">
        <f t="shared" si="481"/>
        <v>,https://usaybia.net/person/14009</v>
      </c>
      <c r="R4599" t="str">
        <f t="shared" si="487"/>
        <v>https://usaybia.net/person/14009</v>
      </c>
    </row>
    <row r="4600" spans="1:18" x14ac:dyDescent="0.25">
      <c r="A4600">
        <f t="shared" si="482"/>
        <v>140</v>
      </c>
      <c r="B4600">
        <f t="shared" si="488"/>
        <v>14010</v>
      </c>
      <c r="C4600" t="str">
        <f t="shared" si="485"/>
        <v>https://usaybia.net/person/14010</v>
      </c>
      <c r="D4600" t="str">
        <f t="shared" si="486"/>
        <v>https://usaybia.net/person/14010_____________</v>
      </c>
      <c r="Q4600" t="str">
        <f t="shared" si="481"/>
        <v>,https://usaybia.net/person/14010</v>
      </c>
      <c r="R4600" t="str">
        <f t="shared" si="487"/>
        <v>https://usaybia.net/person/14010</v>
      </c>
    </row>
    <row r="4601" spans="1:18" x14ac:dyDescent="0.25">
      <c r="A4601">
        <f t="shared" si="482"/>
        <v>140</v>
      </c>
      <c r="B4601">
        <f t="shared" si="488"/>
        <v>14011</v>
      </c>
      <c r="C4601" t="str">
        <f t="shared" si="485"/>
        <v>https://usaybia.net/person/14011</v>
      </c>
      <c r="D4601" t="str">
        <f t="shared" si="486"/>
        <v>https://usaybia.net/person/14011_____________</v>
      </c>
      <c r="Q4601" t="str">
        <f t="shared" si="481"/>
        <v>,https://usaybia.net/person/14011</v>
      </c>
      <c r="R4601" t="str">
        <f t="shared" si="487"/>
        <v>https://usaybia.net/person/14011</v>
      </c>
    </row>
    <row r="4602" spans="1:18" x14ac:dyDescent="0.25">
      <c r="A4602">
        <f t="shared" si="482"/>
        <v>140</v>
      </c>
      <c r="B4602">
        <f t="shared" si="488"/>
        <v>14012</v>
      </c>
      <c r="C4602" t="str">
        <f t="shared" si="485"/>
        <v>https://usaybia.net/person/14012</v>
      </c>
      <c r="D4602" t="str">
        <f t="shared" si="486"/>
        <v>https://usaybia.net/person/14012_____________</v>
      </c>
      <c r="Q4602" t="str">
        <f t="shared" si="481"/>
        <v>,https://usaybia.net/person/14012</v>
      </c>
      <c r="R4602" t="str">
        <f t="shared" si="487"/>
        <v>https://usaybia.net/person/14012</v>
      </c>
    </row>
    <row r="4603" spans="1:18" x14ac:dyDescent="0.25">
      <c r="A4603">
        <f t="shared" si="482"/>
        <v>140</v>
      </c>
      <c r="B4603">
        <f t="shared" si="488"/>
        <v>14013</v>
      </c>
      <c r="C4603" t="str">
        <f t="shared" si="485"/>
        <v>https://usaybia.net/person/14013</v>
      </c>
      <c r="D4603" t="str">
        <f t="shared" si="486"/>
        <v>https://usaybia.net/person/14013_____________</v>
      </c>
      <c r="Q4603" t="str">
        <f t="shared" si="481"/>
        <v>,https://usaybia.net/person/14013</v>
      </c>
      <c r="R4603" t="str">
        <f t="shared" si="487"/>
        <v>https://usaybia.net/person/14013</v>
      </c>
    </row>
    <row r="4604" spans="1:18" x14ac:dyDescent="0.25">
      <c r="A4604">
        <f t="shared" si="482"/>
        <v>140</v>
      </c>
      <c r="B4604">
        <f t="shared" si="488"/>
        <v>14014</v>
      </c>
      <c r="C4604" t="str">
        <f t="shared" si="485"/>
        <v>https://usaybia.net/person/14014</v>
      </c>
      <c r="D4604" t="str">
        <f t="shared" si="486"/>
        <v>https://usaybia.net/person/14014_____________</v>
      </c>
      <c r="Q4604" t="str">
        <f t="shared" si="481"/>
        <v>,https://usaybia.net/person/14014</v>
      </c>
      <c r="R4604" t="str">
        <f t="shared" si="487"/>
        <v>https://usaybia.net/person/14014</v>
      </c>
    </row>
    <row r="4605" spans="1:18" x14ac:dyDescent="0.25">
      <c r="A4605">
        <f t="shared" si="482"/>
        <v>140</v>
      </c>
      <c r="B4605">
        <f t="shared" si="488"/>
        <v>14015</v>
      </c>
      <c r="C4605" t="str">
        <f t="shared" si="485"/>
        <v>https://usaybia.net/person/14015</v>
      </c>
      <c r="D4605" t="str">
        <f t="shared" si="486"/>
        <v>https://usaybia.net/person/14015_____________</v>
      </c>
      <c r="Q4605" t="str">
        <f t="shared" si="481"/>
        <v>,https://usaybia.net/person/14015</v>
      </c>
      <c r="R4605" t="str">
        <f t="shared" si="487"/>
        <v>https://usaybia.net/person/14015</v>
      </c>
    </row>
    <row r="4606" spans="1:18" x14ac:dyDescent="0.25">
      <c r="A4606">
        <f t="shared" si="482"/>
        <v>140</v>
      </c>
      <c r="B4606">
        <f t="shared" si="488"/>
        <v>14016</v>
      </c>
      <c r="C4606" t="str">
        <f t="shared" si="485"/>
        <v>https://usaybia.net/person/14016</v>
      </c>
      <c r="D4606" t="str">
        <f t="shared" si="486"/>
        <v>https://usaybia.net/person/14016_____________</v>
      </c>
      <c r="Q4606" t="str">
        <f t="shared" si="481"/>
        <v>,https://usaybia.net/person/14016</v>
      </c>
      <c r="R4606" t="str">
        <f t="shared" si="487"/>
        <v>https://usaybia.net/person/14016</v>
      </c>
    </row>
    <row r="4607" spans="1:18" x14ac:dyDescent="0.25">
      <c r="A4607">
        <f t="shared" si="482"/>
        <v>140</v>
      </c>
      <c r="B4607">
        <f t="shared" si="488"/>
        <v>14017</v>
      </c>
      <c r="C4607" t="str">
        <f t="shared" si="485"/>
        <v>https://usaybia.net/person/14017</v>
      </c>
      <c r="D4607" t="str">
        <f t="shared" si="486"/>
        <v>https://usaybia.net/person/14017_____________</v>
      </c>
      <c r="Q4607" t="str">
        <f t="shared" si="481"/>
        <v>,https://usaybia.net/person/14017</v>
      </c>
      <c r="R4607" t="str">
        <f t="shared" si="487"/>
        <v>https://usaybia.net/person/14017</v>
      </c>
    </row>
    <row r="4608" spans="1:18" x14ac:dyDescent="0.25">
      <c r="A4608">
        <f t="shared" si="482"/>
        <v>140</v>
      </c>
      <c r="B4608">
        <f t="shared" si="488"/>
        <v>14018</v>
      </c>
      <c r="C4608" t="str">
        <f t="shared" si="485"/>
        <v>https://usaybia.net/person/14018</v>
      </c>
      <c r="D4608" t="str">
        <f t="shared" si="486"/>
        <v>https://usaybia.net/person/14018_____________</v>
      </c>
      <c r="Q4608" t="str">
        <f t="shared" si="481"/>
        <v>,https://usaybia.net/person/14018</v>
      </c>
      <c r="R4608" t="str">
        <f t="shared" si="487"/>
        <v>https://usaybia.net/person/14018</v>
      </c>
    </row>
    <row r="4609" spans="1:18" x14ac:dyDescent="0.25">
      <c r="A4609">
        <f t="shared" si="482"/>
        <v>140</v>
      </c>
      <c r="B4609">
        <f t="shared" si="488"/>
        <v>14019</v>
      </c>
      <c r="C4609" t="str">
        <f t="shared" si="485"/>
        <v>https://usaybia.net/person/14019</v>
      </c>
      <c r="D4609" t="str">
        <f t="shared" si="486"/>
        <v>https://usaybia.net/person/14019_____________</v>
      </c>
      <c r="Q4609" t="str">
        <f t="shared" si="481"/>
        <v>,https://usaybia.net/person/14019</v>
      </c>
      <c r="R4609" t="str">
        <f t="shared" si="487"/>
        <v>https://usaybia.net/person/14019</v>
      </c>
    </row>
    <row r="4610" spans="1:18" x14ac:dyDescent="0.25">
      <c r="A4610">
        <f t="shared" si="482"/>
        <v>140</v>
      </c>
      <c r="B4610">
        <f t="shared" si="488"/>
        <v>14020</v>
      </c>
      <c r="C4610" t="str">
        <f t="shared" si="485"/>
        <v>https://usaybia.net/person/14020</v>
      </c>
      <c r="D4610" t="str">
        <f t="shared" si="486"/>
        <v>https://usaybia.net/person/14020_____________</v>
      </c>
      <c r="Q4610" t="str">
        <f t="shared" si="481"/>
        <v>,https://usaybia.net/person/14020</v>
      </c>
      <c r="R4610" t="str">
        <f t="shared" si="487"/>
        <v>https://usaybia.net/person/14020</v>
      </c>
    </row>
    <row r="4611" spans="1:18" x14ac:dyDescent="0.25">
      <c r="A4611">
        <f t="shared" si="482"/>
        <v>140</v>
      </c>
      <c r="B4611">
        <f t="shared" si="488"/>
        <v>14021</v>
      </c>
      <c r="C4611" t="str">
        <f t="shared" si="485"/>
        <v>https://usaybia.net/person/14021</v>
      </c>
      <c r="D4611" t="str">
        <f t="shared" si="486"/>
        <v>https://usaybia.net/person/14021_____________</v>
      </c>
      <c r="Q4611" t="str">
        <f t="shared" ref="Q4611:Q4674" si="490">SUBSTITUTE(SUBSTITUTE(SUBSTITUTE(CONCATENATE(C4611,F4611,G4611,H4611,I4611,J4611,K4611,L4611,SUBSTITUTE(M4611,".emedien.ub.uni-muenchen.de",""),N4611,O4611,P4611),"http",",http"),"xxx",""),"XXX","")</f>
        <v>,https://usaybia.net/person/14021</v>
      </c>
      <c r="R4611" t="str">
        <f t="shared" si="487"/>
        <v>https://usaybia.net/person/14021</v>
      </c>
    </row>
    <row r="4612" spans="1:18" x14ac:dyDescent="0.25">
      <c r="A4612">
        <f t="shared" si="482"/>
        <v>140</v>
      </c>
      <c r="B4612">
        <f t="shared" si="488"/>
        <v>14022</v>
      </c>
      <c r="C4612" t="str">
        <f t="shared" si="485"/>
        <v>https://usaybia.net/person/14022</v>
      </c>
      <c r="D4612" t="str">
        <f t="shared" si="486"/>
        <v>https://usaybia.net/person/14022_____________</v>
      </c>
      <c r="Q4612" t="str">
        <f t="shared" si="490"/>
        <v>,https://usaybia.net/person/14022</v>
      </c>
      <c r="R4612" t="str">
        <f t="shared" si="487"/>
        <v>https://usaybia.net/person/14022</v>
      </c>
    </row>
    <row r="4613" spans="1:18" x14ac:dyDescent="0.25">
      <c r="A4613">
        <f t="shared" si="482"/>
        <v>140</v>
      </c>
      <c r="B4613">
        <f t="shared" si="488"/>
        <v>14023</v>
      </c>
      <c r="C4613" t="str">
        <f t="shared" si="485"/>
        <v>https://usaybia.net/person/14023</v>
      </c>
      <c r="D4613" t="str">
        <f t="shared" si="486"/>
        <v>https://usaybia.net/person/14023_____________</v>
      </c>
      <c r="Q4613" t="str">
        <f t="shared" si="490"/>
        <v>,https://usaybia.net/person/14023</v>
      </c>
      <c r="R4613" t="str">
        <f t="shared" si="487"/>
        <v>https://usaybia.net/person/14023</v>
      </c>
    </row>
    <row r="4614" spans="1:18" x14ac:dyDescent="0.25">
      <c r="A4614">
        <f t="shared" si="482"/>
        <v>140</v>
      </c>
      <c r="B4614">
        <f t="shared" si="488"/>
        <v>14024</v>
      </c>
      <c r="C4614" t="str">
        <f t="shared" si="485"/>
        <v>https://usaybia.net/person/14024</v>
      </c>
      <c r="D4614" t="str">
        <f t="shared" si="486"/>
        <v>https://usaybia.net/person/14024_____________</v>
      </c>
      <c r="Q4614" t="str">
        <f t="shared" si="490"/>
        <v>,https://usaybia.net/person/14024</v>
      </c>
      <c r="R4614" t="str">
        <f t="shared" si="487"/>
        <v>https://usaybia.net/person/14024</v>
      </c>
    </row>
    <row r="4615" spans="1:18" x14ac:dyDescent="0.25">
      <c r="A4615">
        <f t="shared" si="482"/>
        <v>140</v>
      </c>
      <c r="B4615">
        <f t="shared" si="488"/>
        <v>14025</v>
      </c>
      <c r="C4615" t="str">
        <f t="shared" si="485"/>
        <v>https://usaybia.net/person/14025</v>
      </c>
      <c r="D4615" t="str">
        <f t="shared" si="486"/>
        <v>https://usaybia.net/person/14025_____________</v>
      </c>
      <c r="Q4615" t="str">
        <f t="shared" si="490"/>
        <v>,https://usaybia.net/person/14025</v>
      </c>
      <c r="R4615" t="str">
        <f t="shared" si="487"/>
        <v>https://usaybia.net/person/14025</v>
      </c>
    </row>
    <row r="4616" spans="1:18" x14ac:dyDescent="0.25">
      <c r="A4616">
        <f t="shared" si="482"/>
        <v>140</v>
      </c>
      <c r="B4616">
        <f t="shared" si="488"/>
        <v>14026</v>
      </c>
      <c r="C4616" t="str">
        <f t="shared" si="485"/>
        <v>https://usaybia.net/person/14026</v>
      </c>
      <c r="D4616" t="str">
        <f t="shared" si="486"/>
        <v>https://usaybia.net/person/14026_____________</v>
      </c>
      <c r="Q4616" t="str">
        <f t="shared" si="490"/>
        <v>,https://usaybia.net/person/14026</v>
      </c>
      <c r="R4616" t="str">
        <f t="shared" si="487"/>
        <v>https://usaybia.net/person/14026</v>
      </c>
    </row>
    <row r="4617" spans="1:18" x14ac:dyDescent="0.25">
      <c r="A4617">
        <f t="shared" si="482"/>
        <v>140</v>
      </c>
      <c r="B4617">
        <f t="shared" si="488"/>
        <v>14027</v>
      </c>
      <c r="C4617" t="str">
        <f t="shared" si="485"/>
        <v>https://usaybia.net/person/14027</v>
      </c>
      <c r="D4617" t="str">
        <f t="shared" si="486"/>
        <v>https://usaybia.net/person/14027_____________</v>
      </c>
      <c r="Q4617" t="str">
        <f t="shared" si="490"/>
        <v>,https://usaybia.net/person/14027</v>
      </c>
      <c r="R4617" t="str">
        <f t="shared" si="487"/>
        <v>https://usaybia.net/person/14027</v>
      </c>
    </row>
    <row r="4618" spans="1:18" x14ac:dyDescent="0.25">
      <c r="A4618">
        <f t="shared" si="482"/>
        <v>140</v>
      </c>
      <c r="B4618">
        <f t="shared" si="488"/>
        <v>14028</v>
      </c>
      <c r="C4618" t="str">
        <f t="shared" si="485"/>
        <v>https://usaybia.net/person/14028</v>
      </c>
      <c r="D4618" t="str">
        <f t="shared" si="486"/>
        <v>https://usaybia.net/person/14028_____________</v>
      </c>
      <c r="Q4618" t="str">
        <f t="shared" si="490"/>
        <v>,https://usaybia.net/person/14028</v>
      </c>
      <c r="R4618" t="str">
        <f t="shared" si="487"/>
        <v>https://usaybia.net/person/14028</v>
      </c>
    </row>
    <row r="4619" spans="1:18" x14ac:dyDescent="0.25">
      <c r="A4619">
        <f t="shared" si="482"/>
        <v>140</v>
      </c>
      <c r="B4619">
        <f t="shared" si="488"/>
        <v>14029</v>
      </c>
      <c r="C4619" t="str">
        <f t="shared" si="485"/>
        <v>https://usaybia.net/person/14029</v>
      </c>
      <c r="D4619" t="str">
        <f t="shared" si="486"/>
        <v>https://usaybia.net/person/14029_____________</v>
      </c>
      <c r="Q4619" t="str">
        <f t="shared" si="490"/>
        <v>,https://usaybia.net/person/14029</v>
      </c>
      <c r="R4619" t="str">
        <f t="shared" si="487"/>
        <v>https://usaybia.net/person/14029</v>
      </c>
    </row>
    <row r="4620" spans="1:18" x14ac:dyDescent="0.25">
      <c r="A4620">
        <f t="shared" si="482"/>
        <v>140</v>
      </c>
      <c r="B4620">
        <f t="shared" si="488"/>
        <v>14030</v>
      </c>
      <c r="C4620" t="str">
        <f t="shared" si="485"/>
        <v>https://usaybia.net/person/14030</v>
      </c>
      <c r="D4620" t="str">
        <f t="shared" si="486"/>
        <v>https://usaybia.net/person/14030_____________</v>
      </c>
      <c r="Q4620" t="str">
        <f t="shared" si="490"/>
        <v>,https://usaybia.net/person/14030</v>
      </c>
      <c r="R4620" t="str">
        <f t="shared" si="487"/>
        <v>https://usaybia.net/person/14030</v>
      </c>
    </row>
    <row r="4621" spans="1:18" x14ac:dyDescent="0.25">
      <c r="A4621">
        <f t="shared" si="482"/>
        <v>140</v>
      </c>
      <c r="B4621">
        <f t="shared" si="488"/>
        <v>14031</v>
      </c>
      <c r="C4621" t="str">
        <f t="shared" si="485"/>
        <v>https://usaybia.net/person/14031</v>
      </c>
      <c r="D4621" t="str">
        <f t="shared" si="486"/>
        <v>https://usaybia.net/person/14031_____________</v>
      </c>
      <c r="Q4621" t="str">
        <f t="shared" si="490"/>
        <v>,https://usaybia.net/person/14031</v>
      </c>
      <c r="R4621" t="str">
        <f t="shared" si="487"/>
        <v>https://usaybia.net/person/14031</v>
      </c>
    </row>
    <row r="4622" spans="1:18" x14ac:dyDescent="0.25">
      <c r="A4622">
        <f t="shared" ref="A4622:A4685" si="491">A4589+1</f>
        <v>140</v>
      </c>
      <c r="B4622">
        <f t="shared" si="488"/>
        <v>14032</v>
      </c>
      <c r="C4622" t="str">
        <f t="shared" si="485"/>
        <v>https://usaybia.net/person/14032</v>
      </c>
      <c r="D4622" t="str">
        <f t="shared" si="486"/>
        <v>https://usaybia.net/person/14032_____________</v>
      </c>
      <c r="Q4622" t="str">
        <f t="shared" si="490"/>
        <v>,https://usaybia.net/person/14032</v>
      </c>
      <c r="R4622" t="str">
        <f t="shared" si="487"/>
        <v>https://usaybia.net/person/14032</v>
      </c>
    </row>
    <row r="4623" spans="1:18" x14ac:dyDescent="0.25">
      <c r="A4623">
        <f t="shared" si="491"/>
        <v>140</v>
      </c>
      <c r="B4623">
        <f t="shared" si="488"/>
        <v>14033</v>
      </c>
      <c r="C4623" t="str">
        <f t="shared" si="485"/>
        <v>https://usaybia.net/person/14033</v>
      </c>
      <c r="D4623" t="str">
        <f t="shared" si="486"/>
        <v>https://usaybia.net/person/14033_____________</v>
      </c>
      <c r="Q4623" t="str">
        <f t="shared" si="490"/>
        <v>,https://usaybia.net/person/14033</v>
      </c>
      <c r="R4623" t="str">
        <f t="shared" si="487"/>
        <v>https://usaybia.net/person/14033</v>
      </c>
    </row>
    <row r="4624" spans="1:18" x14ac:dyDescent="0.25">
      <c r="A4624">
        <f t="shared" si="491"/>
        <v>141</v>
      </c>
      <c r="B4624">
        <f t="shared" ref="B4624:B4657" si="492">A4624*100+1</f>
        <v>14101</v>
      </c>
      <c r="C4624" t="str">
        <f t="shared" si="485"/>
        <v>https://usaybia.net/person/14101</v>
      </c>
      <c r="D4624" t="str">
        <f t="shared" si="486"/>
        <v>https://usaybia.net/person/14101_____________</v>
      </c>
      <c r="Q4624" t="str">
        <f t="shared" si="490"/>
        <v>,https://usaybia.net/person/14101</v>
      </c>
      <c r="R4624" t="str">
        <f t="shared" si="487"/>
        <v>https://usaybia.net/person/14101</v>
      </c>
    </row>
    <row r="4625" spans="1:18" x14ac:dyDescent="0.25">
      <c r="A4625">
        <f t="shared" si="491"/>
        <v>141</v>
      </c>
      <c r="B4625">
        <f t="shared" ref="B4625" si="493">B4624+1</f>
        <v>14102</v>
      </c>
      <c r="C4625" t="str">
        <f t="shared" si="485"/>
        <v>https://usaybia.net/person/14102</v>
      </c>
      <c r="D4625" t="str">
        <f t="shared" si="486"/>
        <v>https://usaybia.net/person/14102_____________</v>
      </c>
      <c r="Q4625" t="str">
        <f t="shared" si="490"/>
        <v>,https://usaybia.net/person/14102</v>
      </c>
      <c r="R4625" t="str">
        <f t="shared" si="487"/>
        <v>https://usaybia.net/person/14102</v>
      </c>
    </row>
    <row r="4626" spans="1:18" x14ac:dyDescent="0.25">
      <c r="A4626">
        <f t="shared" si="491"/>
        <v>141</v>
      </c>
      <c r="B4626">
        <f t="shared" si="488"/>
        <v>14103</v>
      </c>
      <c r="C4626" t="str">
        <f t="shared" si="485"/>
        <v>https://usaybia.net/person/14103</v>
      </c>
      <c r="D4626" t="str">
        <f t="shared" si="486"/>
        <v>https://usaybia.net/person/14103_____________</v>
      </c>
      <c r="Q4626" t="str">
        <f t="shared" si="490"/>
        <v>,https://usaybia.net/person/14103</v>
      </c>
      <c r="R4626" t="str">
        <f t="shared" si="487"/>
        <v>https://usaybia.net/person/14103</v>
      </c>
    </row>
    <row r="4627" spans="1:18" x14ac:dyDescent="0.25">
      <c r="A4627">
        <f t="shared" si="491"/>
        <v>141</v>
      </c>
      <c r="B4627">
        <f t="shared" si="488"/>
        <v>14104</v>
      </c>
      <c r="C4627" t="str">
        <f t="shared" si="485"/>
        <v>https://usaybia.net/person/14104</v>
      </c>
      <c r="D4627" t="str">
        <f t="shared" si="486"/>
        <v>https://usaybia.net/person/14104_____________</v>
      </c>
      <c r="Q4627" t="str">
        <f t="shared" si="490"/>
        <v>,https://usaybia.net/person/14104</v>
      </c>
      <c r="R4627" t="str">
        <f t="shared" si="487"/>
        <v>https://usaybia.net/person/14104</v>
      </c>
    </row>
    <row r="4628" spans="1:18" x14ac:dyDescent="0.25">
      <c r="A4628">
        <f t="shared" si="491"/>
        <v>141</v>
      </c>
      <c r="B4628">
        <f t="shared" si="488"/>
        <v>14105</v>
      </c>
      <c r="C4628" t="str">
        <f t="shared" ref="C4628:C4691" si="494">"https://usaybia.net/person/"&amp;B4628</f>
        <v>https://usaybia.net/person/14105</v>
      </c>
      <c r="D4628" t="str">
        <f t="shared" ref="D4628:D4691" si="495">C4628&amp;"_____________"</f>
        <v>https://usaybia.net/person/14105_____________</v>
      </c>
      <c r="Q4628" t="str">
        <f t="shared" si="490"/>
        <v>,https://usaybia.net/person/14105</v>
      </c>
      <c r="R4628" t="str">
        <f t="shared" si="487"/>
        <v>https://usaybia.net/person/14105</v>
      </c>
    </row>
    <row r="4629" spans="1:18" x14ac:dyDescent="0.25">
      <c r="A4629">
        <f t="shared" si="491"/>
        <v>141</v>
      </c>
      <c r="B4629">
        <f t="shared" si="488"/>
        <v>14106</v>
      </c>
      <c r="C4629" t="str">
        <f t="shared" si="494"/>
        <v>https://usaybia.net/person/14106</v>
      </c>
      <c r="D4629" t="str">
        <f t="shared" si="495"/>
        <v>https://usaybia.net/person/14106_____________</v>
      </c>
      <c r="Q4629" t="str">
        <f t="shared" si="490"/>
        <v>,https://usaybia.net/person/14106</v>
      </c>
      <c r="R4629" t="str">
        <f t="shared" si="487"/>
        <v>https://usaybia.net/person/14106</v>
      </c>
    </row>
    <row r="4630" spans="1:18" x14ac:dyDescent="0.25">
      <c r="A4630">
        <f t="shared" si="491"/>
        <v>141</v>
      </c>
      <c r="B4630">
        <f t="shared" si="488"/>
        <v>14107</v>
      </c>
      <c r="C4630" t="str">
        <f t="shared" si="494"/>
        <v>https://usaybia.net/person/14107</v>
      </c>
      <c r="D4630" t="str">
        <f t="shared" si="495"/>
        <v>https://usaybia.net/person/14107_____________</v>
      </c>
      <c r="Q4630" t="str">
        <f t="shared" si="490"/>
        <v>,https://usaybia.net/person/14107</v>
      </c>
      <c r="R4630" t="str">
        <f t="shared" si="487"/>
        <v>https://usaybia.net/person/14107</v>
      </c>
    </row>
    <row r="4631" spans="1:18" x14ac:dyDescent="0.25">
      <c r="A4631">
        <f t="shared" si="491"/>
        <v>141</v>
      </c>
      <c r="B4631">
        <f t="shared" si="488"/>
        <v>14108</v>
      </c>
      <c r="C4631" t="str">
        <f t="shared" si="494"/>
        <v>https://usaybia.net/person/14108</v>
      </c>
      <c r="D4631" t="str">
        <f t="shared" si="495"/>
        <v>https://usaybia.net/person/14108_____________</v>
      </c>
      <c r="Q4631" t="str">
        <f t="shared" si="490"/>
        <v>,https://usaybia.net/person/14108</v>
      </c>
      <c r="R4631" t="str">
        <f t="shared" si="487"/>
        <v>https://usaybia.net/person/14108</v>
      </c>
    </row>
    <row r="4632" spans="1:18" x14ac:dyDescent="0.25">
      <c r="A4632">
        <f t="shared" si="491"/>
        <v>141</v>
      </c>
      <c r="B4632">
        <f t="shared" si="488"/>
        <v>14109</v>
      </c>
      <c r="C4632" t="str">
        <f t="shared" si="494"/>
        <v>https://usaybia.net/person/14109</v>
      </c>
      <c r="D4632" t="str">
        <f t="shared" si="495"/>
        <v>https://usaybia.net/person/14109_____________</v>
      </c>
      <c r="Q4632" t="str">
        <f t="shared" si="490"/>
        <v>,https://usaybia.net/person/14109</v>
      </c>
      <c r="R4632" t="str">
        <f t="shared" si="487"/>
        <v>https://usaybia.net/person/14109</v>
      </c>
    </row>
    <row r="4633" spans="1:18" x14ac:dyDescent="0.25">
      <c r="A4633">
        <f t="shared" si="491"/>
        <v>141</v>
      </c>
      <c r="B4633">
        <f t="shared" si="488"/>
        <v>14110</v>
      </c>
      <c r="C4633" t="str">
        <f t="shared" si="494"/>
        <v>https://usaybia.net/person/14110</v>
      </c>
      <c r="D4633" t="str">
        <f t="shared" si="495"/>
        <v>https://usaybia.net/person/14110_____________</v>
      </c>
      <c r="Q4633" t="str">
        <f t="shared" si="490"/>
        <v>,https://usaybia.net/person/14110</v>
      </c>
      <c r="R4633" t="str">
        <f t="shared" ref="R4633:R4696" si="496">RIGHT(Q4633,LEN(Q4633)-1)</f>
        <v>https://usaybia.net/person/14110</v>
      </c>
    </row>
    <row r="4634" spans="1:18" x14ac:dyDescent="0.25">
      <c r="A4634">
        <f t="shared" si="491"/>
        <v>141</v>
      </c>
      <c r="B4634">
        <f t="shared" si="488"/>
        <v>14111</v>
      </c>
      <c r="C4634" t="str">
        <f t="shared" si="494"/>
        <v>https://usaybia.net/person/14111</v>
      </c>
      <c r="D4634" t="str">
        <f t="shared" si="495"/>
        <v>https://usaybia.net/person/14111_____________</v>
      </c>
      <c r="Q4634" t="str">
        <f t="shared" si="490"/>
        <v>,https://usaybia.net/person/14111</v>
      </c>
      <c r="R4634" t="str">
        <f t="shared" si="496"/>
        <v>https://usaybia.net/person/14111</v>
      </c>
    </row>
    <row r="4635" spans="1:18" x14ac:dyDescent="0.25">
      <c r="A4635">
        <f t="shared" si="491"/>
        <v>141</v>
      </c>
      <c r="B4635">
        <f t="shared" si="488"/>
        <v>14112</v>
      </c>
      <c r="C4635" t="str">
        <f t="shared" si="494"/>
        <v>https://usaybia.net/person/14112</v>
      </c>
      <c r="D4635" t="str">
        <f t="shared" si="495"/>
        <v>https://usaybia.net/person/14112_____________</v>
      </c>
      <c r="Q4635" t="str">
        <f t="shared" si="490"/>
        <v>,https://usaybia.net/person/14112</v>
      </c>
      <c r="R4635" t="str">
        <f t="shared" si="496"/>
        <v>https://usaybia.net/person/14112</v>
      </c>
    </row>
    <row r="4636" spans="1:18" x14ac:dyDescent="0.25">
      <c r="A4636">
        <f t="shared" si="491"/>
        <v>141</v>
      </c>
      <c r="B4636">
        <f t="shared" si="488"/>
        <v>14113</v>
      </c>
      <c r="C4636" t="str">
        <f t="shared" si="494"/>
        <v>https://usaybia.net/person/14113</v>
      </c>
      <c r="D4636" t="str">
        <f t="shared" si="495"/>
        <v>https://usaybia.net/person/14113_____________</v>
      </c>
      <c r="Q4636" t="str">
        <f t="shared" si="490"/>
        <v>,https://usaybia.net/person/14113</v>
      </c>
      <c r="R4636" t="str">
        <f t="shared" si="496"/>
        <v>https://usaybia.net/person/14113</v>
      </c>
    </row>
    <row r="4637" spans="1:18" x14ac:dyDescent="0.25">
      <c r="A4637">
        <f t="shared" si="491"/>
        <v>141</v>
      </c>
      <c r="B4637">
        <f t="shared" si="488"/>
        <v>14114</v>
      </c>
      <c r="C4637" t="str">
        <f t="shared" si="494"/>
        <v>https://usaybia.net/person/14114</v>
      </c>
      <c r="D4637" t="str">
        <f t="shared" si="495"/>
        <v>https://usaybia.net/person/14114_____________</v>
      </c>
      <c r="Q4637" t="str">
        <f t="shared" si="490"/>
        <v>,https://usaybia.net/person/14114</v>
      </c>
      <c r="R4637" t="str">
        <f t="shared" si="496"/>
        <v>https://usaybia.net/person/14114</v>
      </c>
    </row>
    <row r="4638" spans="1:18" x14ac:dyDescent="0.25">
      <c r="A4638">
        <f t="shared" si="491"/>
        <v>141</v>
      </c>
      <c r="B4638">
        <f t="shared" ref="B4638:B4701" si="497">B4637+1</f>
        <v>14115</v>
      </c>
      <c r="C4638" t="str">
        <f t="shared" si="494"/>
        <v>https://usaybia.net/person/14115</v>
      </c>
      <c r="D4638" t="str">
        <f t="shared" si="495"/>
        <v>https://usaybia.net/person/14115_____________</v>
      </c>
      <c r="Q4638" t="str">
        <f t="shared" si="490"/>
        <v>,https://usaybia.net/person/14115</v>
      </c>
      <c r="R4638" t="str">
        <f t="shared" si="496"/>
        <v>https://usaybia.net/person/14115</v>
      </c>
    </row>
    <row r="4639" spans="1:18" x14ac:dyDescent="0.25">
      <c r="A4639">
        <f t="shared" si="491"/>
        <v>141</v>
      </c>
      <c r="B4639">
        <f t="shared" si="497"/>
        <v>14116</v>
      </c>
      <c r="C4639" t="str">
        <f t="shared" si="494"/>
        <v>https://usaybia.net/person/14116</v>
      </c>
      <c r="D4639" t="str">
        <f t="shared" si="495"/>
        <v>https://usaybia.net/person/14116_____________</v>
      </c>
      <c r="Q4639" t="str">
        <f t="shared" si="490"/>
        <v>,https://usaybia.net/person/14116</v>
      </c>
      <c r="R4639" t="str">
        <f t="shared" si="496"/>
        <v>https://usaybia.net/person/14116</v>
      </c>
    </row>
    <row r="4640" spans="1:18" x14ac:dyDescent="0.25">
      <c r="A4640">
        <f t="shared" si="491"/>
        <v>141</v>
      </c>
      <c r="B4640">
        <f t="shared" si="497"/>
        <v>14117</v>
      </c>
      <c r="C4640" t="str">
        <f t="shared" si="494"/>
        <v>https://usaybia.net/person/14117</v>
      </c>
      <c r="D4640" t="str">
        <f t="shared" si="495"/>
        <v>https://usaybia.net/person/14117_____________</v>
      </c>
      <c r="Q4640" t="str">
        <f t="shared" si="490"/>
        <v>,https://usaybia.net/person/14117</v>
      </c>
      <c r="R4640" t="str">
        <f t="shared" si="496"/>
        <v>https://usaybia.net/person/14117</v>
      </c>
    </row>
    <row r="4641" spans="1:18" x14ac:dyDescent="0.25">
      <c r="A4641">
        <f t="shared" si="491"/>
        <v>141</v>
      </c>
      <c r="B4641">
        <f t="shared" si="497"/>
        <v>14118</v>
      </c>
      <c r="C4641" t="str">
        <f t="shared" si="494"/>
        <v>https://usaybia.net/person/14118</v>
      </c>
      <c r="D4641" t="str">
        <f t="shared" si="495"/>
        <v>https://usaybia.net/person/14118_____________</v>
      </c>
      <c r="Q4641" t="str">
        <f t="shared" si="490"/>
        <v>,https://usaybia.net/person/14118</v>
      </c>
      <c r="R4641" t="str">
        <f t="shared" si="496"/>
        <v>https://usaybia.net/person/14118</v>
      </c>
    </row>
    <row r="4642" spans="1:18" x14ac:dyDescent="0.25">
      <c r="A4642">
        <f t="shared" si="491"/>
        <v>141</v>
      </c>
      <c r="B4642">
        <f t="shared" si="497"/>
        <v>14119</v>
      </c>
      <c r="C4642" t="str">
        <f t="shared" si="494"/>
        <v>https://usaybia.net/person/14119</v>
      </c>
      <c r="D4642" t="str">
        <f t="shared" si="495"/>
        <v>https://usaybia.net/person/14119_____________</v>
      </c>
      <c r="Q4642" t="str">
        <f t="shared" si="490"/>
        <v>,https://usaybia.net/person/14119</v>
      </c>
      <c r="R4642" t="str">
        <f t="shared" si="496"/>
        <v>https://usaybia.net/person/14119</v>
      </c>
    </row>
    <row r="4643" spans="1:18" x14ac:dyDescent="0.25">
      <c r="A4643">
        <f t="shared" si="491"/>
        <v>141</v>
      </c>
      <c r="B4643">
        <f t="shared" si="497"/>
        <v>14120</v>
      </c>
      <c r="C4643" t="str">
        <f t="shared" si="494"/>
        <v>https://usaybia.net/person/14120</v>
      </c>
      <c r="D4643" t="str">
        <f t="shared" si="495"/>
        <v>https://usaybia.net/person/14120_____________</v>
      </c>
      <c r="Q4643" t="str">
        <f t="shared" si="490"/>
        <v>,https://usaybia.net/person/14120</v>
      </c>
      <c r="R4643" t="str">
        <f t="shared" si="496"/>
        <v>https://usaybia.net/person/14120</v>
      </c>
    </row>
    <row r="4644" spans="1:18" x14ac:dyDescent="0.25">
      <c r="A4644">
        <f t="shared" si="491"/>
        <v>141</v>
      </c>
      <c r="B4644">
        <f t="shared" si="497"/>
        <v>14121</v>
      </c>
      <c r="C4644" t="str">
        <f t="shared" si="494"/>
        <v>https://usaybia.net/person/14121</v>
      </c>
      <c r="D4644" t="str">
        <f t="shared" si="495"/>
        <v>https://usaybia.net/person/14121_____________</v>
      </c>
      <c r="Q4644" t="str">
        <f t="shared" si="490"/>
        <v>,https://usaybia.net/person/14121</v>
      </c>
      <c r="R4644" t="str">
        <f t="shared" si="496"/>
        <v>https://usaybia.net/person/14121</v>
      </c>
    </row>
    <row r="4645" spans="1:18" x14ac:dyDescent="0.25">
      <c r="A4645">
        <f t="shared" si="491"/>
        <v>141</v>
      </c>
      <c r="B4645">
        <f t="shared" si="497"/>
        <v>14122</v>
      </c>
      <c r="C4645" t="str">
        <f t="shared" si="494"/>
        <v>https://usaybia.net/person/14122</v>
      </c>
      <c r="D4645" t="str">
        <f t="shared" si="495"/>
        <v>https://usaybia.net/person/14122_____________</v>
      </c>
      <c r="Q4645" t="str">
        <f t="shared" si="490"/>
        <v>,https://usaybia.net/person/14122</v>
      </c>
      <c r="R4645" t="str">
        <f t="shared" si="496"/>
        <v>https://usaybia.net/person/14122</v>
      </c>
    </row>
    <row r="4646" spans="1:18" x14ac:dyDescent="0.25">
      <c r="A4646">
        <f t="shared" si="491"/>
        <v>141</v>
      </c>
      <c r="B4646">
        <f t="shared" si="497"/>
        <v>14123</v>
      </c>
      <c r="C4646" t="str">
        <f t="shared" si="494"/>
        <v>https://usaybia.net/person/14123</v>
      </c>
      <c r="D4646" t="str">
        <f t="shared" si="495"/>
        <v>https://usaybia.net/person/14123_____________</v>
      </c>
      <c r="Q4646" t="str">
        <f t="shared" si="490"/>
        <v>,https://usaybia.net/person/14123</v>
      </c>
      <c r="R4646" t="str">
        <f t="shared" si="496"/>
        <v>https://usaybia.net/person/14123</v>
      </c>
    </row>
    <row r="4647" spans="1:18" x14ac:dyDescent="0.25">
      <c r="A4647">
        <f t="shared" si="491"/>
        <v>141</v>
      </c>
      <c r="B4647">
        <f t="shared" si="497"/>
        <v>14124</v>
      </c>
      <c r="C4647" t="str">
        <f t="shared" si="494"/>
        <v>https://usaybia.net/person/14124</v>
      </c>
      <c r="D4647" t="str">
        <f t="shared" si="495"/>
        <v>https://usaybia.net/person/14124_____________</v>
      </c>
      <c r="Q4647" t="str">
        <f t="shared" si="490"/>
        <v>,https://usaybia.net/person/14124</v>
      </c>
      <c r="R4647" t="str">
        <f t="shared" si="496"/>
        <v>https://usaybia.net/person/14124</v>
      </c>
    </row>
    <row r="4648" spans="1:18" x14ac:dyDescent="0.25">
      <c r="A4648">
        <f t="shared" si="491"/>
        <v>141</v>
      </c>
      <c r="B4648">
        <f t="shared" si="497"/>
        <v>14125</v>
      </c>
      <c r="C4648" t="str">
        <f t="shared" si="494"/>
        <v>https://usaybia.net/person/14125</v>
      </c>
      <c r="D4648" t="str">
        <f t="shared" si="495"/>
        <v>https://usaybia.net/person/14125_____________</v>
      </c>
      <c r="Q4648" t="str">
        <f t="shared" si="490"/>
        <v>,https://usaybia.net/person/14125</v>
      </c>
      <c r="R4648" t="str">
        <f t="shared" si="496"/>
        <v>https://usaybia.net/person/14125</v>
      </c>
    </row>
    <row r="4649" spans="1:18" x14ac:dyDescent="0.25">
      <c r="A4649">
        <f t="shared" si="491"/>
        <v>141</v>
      </c>
      <c r="B4649">
        <f t="shared" si="497"/>
        <v>14126</v>
      </c>
      <c r="C4649" t="str">
        <f t="shared" si="494"/>
        <v>https://usaybia.net/person/14126</v>
      </c>
      <c r="D4649" t="str">
        <f t="shared" si="495"/>
        <v>https://usaybia.net/person/14126_____________</v>
      </c>
      <c r="Q4649" t="str">
        <f t="shared" si="490"/>
        <v>,https://usaybia.net/person/14126</v>
      </c>
      <c r="R4649" t="str">
        <f t="shared" si="496"/>
        <v>https://usaybia.net/person/14126</v>
      </c>
    </row>
    <row r="4650" spans="1:18" x14ac:dyDescent="0.25">
      <c r="A4650">
        <f t="shared" si="491"/>
        <v>141</v>
      </c>
      <c r="B4650">
        <f t="shared" si="497"/>
        <v>14127</v>
      </c>
      <c r="C4650" t="str">
        <f t="shared" si="494"/>
        <v>https://usaybia.net/person/14127</v>
      </c>
      <c r="D4650" t="str">
        <f t="shared" si="495"/>
        <v>https://usaybia.net/person/14127_____________</v>
      </c>
      <c r="Q4650" t="str">
        <f t="shared" si="490"/>
        <v>,https://usaybia.net/person/14127</v>
      </c>
      <c r="R4650" t="str">
        <f t="shared" si="496"/>
        <v>https://usaybia.net/person/14127</v>
      </c>
    </row>
    <row r="4651" spans="1:18" x14ac:dyDescent="0.25">
      <c r="A4651">
        <f t="shared" si="491"/>
        <v>141</v>
      </c>
      <c r="B4651">
        <f t="shared" si="497"/>
        <v>14128</v>
      </c>
      <c r="C4651" t="str">
        <f t="shared" si="494"/>
        <v>https://usaybia.net/person/14128</v>
      </c>
      <c r="D4651" t="str">
        <f t="shared" si="495"/>
        <v>https://usaybia.net/person/14128_____________</v>
      </c>
      <c r="Q4651" t="str">
        <f t="shared" si="490"/>
        <v>,https://usaybia.net/person/14128</v>
      </c>
      <c r="R4651" t="str">
        <f t="shared" si="496"/>
        <v>https://usaybia.net/person/14128</v>
      </c>
    </row>
    <row r="4652" spans="1:18" x14ac:dyDescent="0.25">
      <c r="A4652">
        <f t="shared" si="491"/>
        <v>141</v>
      </c>
      <c r="B4652">
        <f t="shared" si="497"/>
        <v>14129</v>
      </c>
      <c r="C4652" t="str">
        <f t="shared" si="494"/>
        <v>https://usaybia.net/person/14129</v>
      </c>
      <c r="D4652" t="str">
        <f t="shared" si="495"/>
        <v>https://usaybia.net/person/14129_____________</v>
      </c>
      <c r="Q4652" t="str">
        <f t="shared" si="490"/>
        <v>,https://usaybia.net/person/14129</v>
      </c>
      <c r="R4652" t="str">
        <f t="shared" si="496"/>
        <v>https://usaybia.net/person/14129</v>
      </c>
    </row>
    <row r="4653" spans="1:18" x14ac:dyDescent="0.25">
      <c r="A4653">
        <f t="shared" si="491"/>
        <v>141</v>
      </c>
      <c r="B4653">
        <f t="shared" si="497"/>
        <v>14130</v>
      </c>
      <c r="C4653" t="str">
        <f t="shared" si="494"/>
        <v>https://usaybia.net/person/14130</v>
      </c>
      <c r="D4653" t="str">
        <f t="shared" si="495"/>
        <v>https://usaybia.net/person/14130_____________</v>
      </c>
      <c r="Q4653" t="str">
        <f t="shared" si="490"/>
        <v>,https://usaybia.net/person/14130</v>
      </c>
      <c r="R4653" t="str">
        <f t="shared" si="496"/>
        <v>https://usaybia.net/person/14130</v>
      </c>
    </row>
    <row r="4654" spans="1:18" x14ac:dyDescent="0.25">
      <c r="A4654">
        <f t="shared" si="491"/>
        <v>141</v>
      </c>
      <c r="B4654">
        <f t="shared" si="497"/>
        <v>14131</v>
      </c>
      <c r="C4654" t="str">
        <f t="shared" si="494"/>
        <v>https://usaybia.net/person/14131</v>
      </c>
      <c r="D4654" t="str">
        <f t="shared" si="495"/>
        <v>https://usaybia.net/person/14131_____________</v>
      </c>
      <c r="Q4654" t="str">
        <f t="shared" si="490"/>
        <v>,https://usaybia.net/person/14131</v>
      </c>
      <c r="R4654" t="str">
        <f t="shared" si="496"/>
        <v>https://usaybia.net/person/14131</v>
      </c>
    </row>
    <row r="4655" spans="1:18" x14ac:dyDescent="0.25">
      <c r="A4655">
        <f t="shared" si="491"/>
        <v>141</v>
      </c>
      <c r="B4655">
        <f t="shared" si="497"/>
        <v>14132</v>
      </c>
      <c r="C4655" t="str">
        <f t="shared" si="494"/>
        <v>https://usaybia.net/person/14132</v>
      </c>
      <c r="D4655" t="str">
        <f t="shared" si="495"/>
        <v>https://usaybia.net/person/14132_____________</v>
      </c>
      <c r="Q4655" t="str">
        <f t="shared" si="490"/>
        <v>,https://usaybia.net/person/14132</v>
      </c>
      <c r="R4655" t="str">
        <f t="shared" si="496"/>
        <v>https://usaybia.net/person/14132</v>
      </c>
    </row>
    <row r="4656" spans="1:18" x14ac:dyDescent="0.25">
      <c r="A4656">
        <f t="shared" si="491"/>
        <v>141</v>
      </c>
      <c r="B4656">
        <f t="shared" si="497"/>
        <v>14133</v>
      </c>
      <c r="C4656" t="str">
        <f t="shared" si="494"/>
        <v>https://usaybia.net/person/14133</v>
      </c>
      <c r="D4656" t="str">
        <f t="shared" si="495"/>
        <v>https://usaybia.net/person/14133_____________</v>
      </c>
      <c r="Q4656" t="str">
        <f t="shared" si="490"/>
        <v>,https://usaybia.net/person/14133</v>
      </c>
      <c r="R4656" t="str">
        <f t="shared" si="496"/>
        <v>https://usaybia.net/person/14133</v>
      </c>
    </row>
    <row r="4657" spans="1:18" x14ac:dyDescent="0.25">
      <c r="A4657">
        <f t="shared" si="491"/>
        <v>142</v>
      </c>
      <c r="B4657">
        <f t="shared" si="492"/>
        <v>14201</v>
      </c>
      <c r="C4657" t="str">
        <f t="shared" si="494"/>
        <v>https://usaybia.net/person/14201</v>
      </c>
      <c r="D4657" t="str">
        <f t="shared" si="495"/>
        <v>https://usaybia.net/person/14201_____________</v>
      </c>
      <c r="Q4657" t="str">
        <f t="shared" si="490"/>
        <v>,https://usaybia.net/person/14201</v>
      </c>
      <c r="R4657" t="str">
        <f t="shared" si="496"/>
        <v>https://usaybia.net/person/14201</v>
      </c>
    </row>
    <row r="4658" spans="1:18" x14ac:dyDescent="0.25">
      <c r="A4658">
        <f t="shared" si="491"/>
        <v>142</v>
      </c>
      <c r="B4658">
        <f t="shared" ref="B4658" si="498">B4657+1</f>
        <v>14202</v>
      </c>
      <c r="C4658" t="str">
        <f t="shared" si="494"/>
        <v>https://usaybia.net/person/14202</v>
      </c>
      <c r="D4658" t="str">
        <f t="shared" si="495"/>
        <v>https://usaybia.net/person/14202_____________</v>
      </c>
      <c r="Q4658" t="str">
        <f t="shared" si="490"/>
        <v>,https://usaybia.net/person/14202</v>
      </c>
      <c r="R4658" t="str">
        <f t="shared" si="496"/>
        <v>https://usaybia.net/person/14202</v>
      </c>
    </row>
    <row r="4659" spans="1:18" x14ac:dyDescent="0.25">
      <c r="A4659">
        <f t="shared" si="491"/>
        <v>142</v>
      </c>
      <c r="B4659">
        <f t="shared" si="497"/>
        <v>14203</v>
      </c>
      <c r="C4659" t="str">
        <f t="shared" si="494"/>
        <v>https://usaybia.net/person/14203</v>
      </c>
      <c r="D4659" t="str">
        <f t="shared" si="495"/>
        <v>https://usaybia.net/person/14203_____________</v>
      </c>
      <c r="Q4659" t="str">
        <f t="shared" si="490"/>
        <v>,https://usaybia.net/person/14203</v>
      </c>
      <c r="R4659" t="str">
        <f t="shared" si="496"/>
        <v>https://usaybia.net/person/14203</v>
      </c>
    </row>
    <row r="4660" spans="1:18" x14ac:dyDescent="0.25">
      <c r="A4660">
        <f t="shared" si="491"/>
        <v>142</v>
      </c>
      <c r="B4660">
        <f t="shared" si="497"/>
        <v>14204</v>
      </c>
      <c r="C4660" t="str">
        <f t="shared" si="494"/>
        <v>https://usaybia.net/person/14204</v>
      </c>
      <c r="D4660" t="str">
        <f t="shared" si="495"/>
        <v>https://usaybia.net/person/14204_____________</v>
      </c>
      <c r="Q4660" t="str">
        <f t="shared" si="490"/>
        <v>,https://usaybia.net/person/14204</v>
      </c>
      <c r="R4660" t="str">
        <f t="shared" si="496"/>
        <v>https://usaybia.net/person/14204</v>
      </c>
    </row>
    <row r="4661" spans="1:18" x14ac:dyDescent="0.25">
      <c r="A4661">
        <f t="shared" si="491"/>
        <v>142</v>
      </c>
      <c r="B4661">
        <f t="shared" si="497"/>
        <v>14205</v>
      </c>
      <c r="C4661" t="str">
        <f t="shared" si="494"/>
        <v>https://usaybia.net/person/14205</v>
      </c>
      <c r="D4661" t="str">
        <f t="shared" si="495"/>
        <v>https://usaybia.net/person/14205_____________</v>
      </c>
      <c r="Q4661" t="str">
        <f t="shared" si="490"/>
        <v>,https://usaybia.net/person/14205</v>
      </c>
      <c r="R4661" t="str">
        <f t="shared" si="496"/>
        <v>https://usaybia.net/person/14205</v>
      </c>
    </row>
    <row r="4662" spans="1:18" x14ac:dyDescent="0.25">
      <c r="A4662">
        <f t="shared" si="491"/>
        <v>142</v>
      </c>
      <c r="B4662">
        <f t="shared" si="497"/>
        <v>14206</v>
      </c>
      <c r="C4662" t="str">
        <f t="shared" si="494"/>
        <v>https://usaybia.net/person/14206</v>
      </c>
      <c r="D4662" t="str">
        <f t="shared" si="495"/>
        <v>https://usaybia.net/person/14206_____________</v>
      </c>
      <c r="Q4662" t="str">
        <f t="shared" si="490"/>
        <v>,https://usaybia.net/person/14206</v>
      </c>
      <c r="R4662" t="str">
        <f t="shared" si="496"/>
        <v>https://usaybia.net/person/14206</v>
      </c>
    </row>
    <row r="4663" spans="1:18" x14ac:dyDescent="0.25">
      <c r="A4663">
        <f t="shared" si="491"/>
        <v>142</v>
      </c>
      <c r="B4663">
        <f t="shared" si="497"/>
        <v>14207</v>
      </c>
      <c r="C4663" t="str">
        <f t="shared" si="494"/>
        <v>https://usaybia.net/person/14207</v>
      </c>
      <c r="D4663" t="str">
        <f t="shared" si="495"/>
        <v>https://usaybia.net/person/14207_____________</v>
      </c>
      <c r="Q4663" t="str">
        <f t="shared" si="490"/>
        <v>,https://usaybia.net/person/14207</v>
      </c>
      <c r="R4663" t="str">
        <f t="shared" si="496"/>
        <v>https://usaybia.net/person/14207</v>
      </c>
    </row>
    <row r="4664" spans="1:18" x14ac:dyDescent="0.25">
      <c r="A4664">
        <f t="shared" si="491"/>
        <v>142</v>
      </c>
      <c r="B4664">
        <f t="shared" si="497"/>
        <v>14208</v>
      </c>
      <c r="C4664" t="str">
        <f t="shared" si="494"/>
        <v>https://usaybia.net/person/14208</v>
      </c>
      <c r="D4664" t="str">
        <f t="shared" si="495"/>
        <v>https://usaybia.net/person/14208_____________</v>
      </c>
      <c r="Q4664" t="str">
        <f t="shared" si="490"/>
        <v>,https://usaybia.net/person/14208</v>
      </c>
      <c r="R4664" t="str">
        <f t="shared" si="496"/>
        <v>https://usaybia.net/person/14208</v>
      </c>
    </row>
    <row r="4665" spans="1:18" x14ac:dyDescent="0.25">
      <c r="A4665">
        <f t="shared" si="491"/>
        <v>142</v>
      </c>
      <c r="B4665">
        <f t="shared" si="497"/>
        <v>14209</v>
      </c>
      <c r="C4665" t="str">
        <f t="shared" si="494"/>
        <v>https://usaybia.net/person/14209</v>
      </c>
      <c r="D4665" t="str">
        <f t="shared" si="495"/>
        <v>https://usaybia.net/person/14209_____________</v>
      </c>
      <c r="Q4665" t="str">
        <f t="shared" si="490"/>
        <v>,https://usaybia.net/person/14209</v>
      </c>
      <c r="R4665" t="str">
        <f t="shared" si="496"/>
        <v>https://usaybia.net/person/14209</v>
      </c>
    </row>
    <row r="4666" spans="1:18" x14ac:dyDescent="0.25">
      <c r="A4666">
        <f t="shared" si="491"/>
        <v>142</v>
      </c>
      <c r="B4666">
        <f t="shared" si="497"/>
        <v>14210</v>
      </c>
      <c r="C4666" t="str">
        <f t="shared" si="494"/>
        <v>https://usaybia.net/person/14210</v>
      </c>
      <c r="D4666" t="str">
        <f t="shared" si="495"/>
        <v>https://usaybia.net/person/14210_____________</v>
      </c>
      <c r="Q4666" t="str">
        <f t="shared" si="490"/>
        <v>,https://usaybia.net/person/14210</v>
      </c>
      <c r="R4666" t="str">
        <f t="shared" si="496"/>
        <v>https://usaybia.net/person/14210</v>
      </c>
    </row>
    <row r="4667" spans="1:18" x14ac:dyDescent="0.25">
      <c r="A4667">
        <f t="shared" si="491"/>
        <v>142</v>
      </c>
      <c r="B4667">
        <f t="shared" si="497"/>
        <v>14211</v>
      </c>
      <c r="C4667" t="str">
        <f t="shared" si="494"/>
        <v>https://usaybia.net/person/14211</v>
      </c>
      <c r="D4667" t="str">
        <f t="shared" si="495"/>
        <v>https://usaybia.net/person/14211_____________</v>
      </c>
      <c r="Q4667" t="str">
        <f t="shared" si="490"/>
        <v>,https://usaybia.net/person/14211</v>
      </c>
      <c r="R4667" t="str">
        <f t="shared" si="496"/>
        <v>https://usaybia.net/person/14211</v>
      </c>
    </row>
    <row r="4668" spans="1:18" x14ac:dyDescent="0.25">
      <c r="A4668">
        <f t="shared" si="491"/>
        <v>142</v>
      </c>
      <c r="B4668">
        <f t="shared" si="497"/>
        <v>14212</v>
      </c>
      <c r="C4668" t="str">
        <f t="shared" si="494"/>
        <v>https://usaybia.net/person/14212</v>
      </c>
      <c r="D4668" t="str">
        <f t="shared" si="495"/>
        <v>https://usaybia.net/person/14212_____________</v>
      </c>
      <c r="Q4668" t="str">
        <f t="shared" si="490"/>
        <v>,https://usaybia.net/person/14212</v>
      </c>
      <c r="R4668" t="str">
        <f t="shared" si="496"/>
        <v>https://usaybia.net/person/14212</v>
      </c>
    </row>
    <row r="4669" spans="1:18" x14ac:dyDescent="0.25">
      <c r="A4669">
        <f t="shared" si="491"/>
        <v>142</v>
      </c>
      <c r="B4669">
        <f t="shared" si="497"/>
        <v>14213</v>
      </c>
      <c r="C4669" t="str">
        <f t="shared" si="494"/>
        <v>https://usaybia.net/person/14213</v>
      </c>
      <c r="D4669" t="str">
        <f t="shared" si="495"/>
        <v>https://usaybia.net/person/14213_____________</v>
      </c>
      <c r="Q4669" t="str">
        <f t="shared" si="490"/>
        <v>,https://usaybia.net/person/14213</v>
      </c>
      <c r="R4669" t="str">
        <f t="shared" si="496"/>
        <v>https://usaybia.net/person/14213</v>
      </c>
    </row>
    <row r="4670" spans="1:18" x14ac:dyDescent="0.25">
      <c r="A4670">
        <f t="shared" si="491"/>
        <v>142</v>
      </c>
      <c r="B4670">
        <f t="shared" si="497"/>
        <v>14214</v>
      </c>
      <c r="C4670" t="str">
        <f t="shared" si="494"/>
        <v>https://usaybia.net/person/14214</v>
      </c>
      <c r="D4670" t="str">
        <f t="shared" si="495"/>
        <v>https://usaybia.net/person/14214_____________</v>
      </c>
      <c r="Q4670" t="str">
        <f t="shared" si="490"/>
        <v>,https://usaybia.net/person/14214</v>
      </c>
      <c r="R4670" t="str">
        <f t="shared" si="496"/>
        <v>https://usaybia.net/person/14214</v>
      </c>
    </row>
    <row r="4671" spans="1:18" x14ac:dyDescent="0.25">
      <c r="A4671">
        <f t="shared" si="491"/>
        <v>142</v>
      </c>
      <c r="B4671">
        <f t="shared" si="497"/>
        <v>14215</v>
      </c>
      <c r="C4671" t="str">
        <f t="shared" si="494"/>
        <v>https://usaybia.net/person/14215</v>
      </c>
      <c r="D4671" t="str">
        <f t="shared" si="495"/>
        <v>https://usaybia.net/person/14215_____________</v>
      </c>
      <c r="Q4671" t="str">
        <f t="shared" si="490"/>
        <v>,https://usaybia.net/person/14215</v>
      </c>
      <c r="R4671" t="str">
        <f t="shared" si="496"/>
        <v>https://usaybia.net/person/14215</v>
      </c>
    </row>
    <row r="4672" spans="1:18" x14ac:dyDescent="0.25">
      <c r="A4672">
        <f t="shared" si="491"/>
        <v>142</v>
      </c>
      <c r="B4672">
        <f t="shared" si="497"/>
        <v>14216</v>
      </c>
      <c r="C4672" t="str">
        <f t="shared" si="494"/>
        <v>https://usaybia.net/person/14216</v>
      </c>
      <c r="D4672" t="str">
        <f t="shared" si="495"/>
        <v>https://usaybia.net/person/14216_____________</v>
      </c>
      <c r="Q4672" t="str">
        <f t="shared" si="490"/>
        <v>,https://usaybia.net/person/14216</v>
      </c>
      <c r="R4672" t="str">
        <f t="shared" si="496"/>
        <v>https://usaybia.net/person/14216</v>
      </c>
    </row>
    <row r="4673" spans="1:18" x14ac:dyDescent="0.25">
      <c r="A4673">
        <f t="shared" si="491"/>
        <v>142</v>
      </c>
      <c r="B4673">
        <f t="shared" si="497"/>
        <v>14217</v>
      </c>
      <c r="C4673" t="str">
        <f t="shared" si="494"/>
        <v>https://usaybia.net/person/14217</v>
      </c>
      <c r="D4673" t="str">
        <f t="shared" si="495"/>
        <v>https://usaybia.net/person/14217_____________</v>
      </c>
      <c r="Q4673" t="str">
        <f t="shared" si="490"/>
        <v>,https://usaybia.net/person/14217</v>
      </c>
      <c r="R4673" t="str">
        <f t="shared" si="496"/>
        <v>https://usaybia.net/person/14217</v>
      </c>
    </row>
    <row r="4674" spans="1:18" x14ac:dyDescent="0.25">
      <c r="A4674">
        <f t="shared" si="491"/>
        <v>142</v>
      </c>
      <c r="B4674">
        <f t="shared" si="497"/>
        <v>14218</v>
      </c>
      <c r="C4674" t="str">
        <f t="shared" si="494"/>
        <v>https://usaybia.net/person/14218</v>
      </c>
      <c r="D4674" t="str">
        <f t="shared" si="495"/>
        <v>https://usaybia.net/person/14218_____________</v>
      </c>
      <c r="Q4674" t="str">
        <f t="shared" si="490"/>
        <v>,https://usaybia.net/person/14218</v>
      </c>
      <c r="R4674" t="str">
        <f t="shared" si="496"/>
        <v>https://usaybia.net/person/14218</v>
      </c>
    </row>
    <row r="4675" spans="1:18" x14ac:dyDescent="0.25">
      <c r="A4675">
        <f t="shared" si="491"/>
        <v>142</v>
      </c>
      <c r="B4675">
        <f t="shared" si="497"/>
        <v>14219</v>
      </c>
      <c r="C4675" t="str">
        <f t="shared" si="494"/>
        <v>https://usaybia.net/person/14219</v>
      </c>
      <c r="D4675" t="str">
        <f t="shared" si="495"/>
        <v>https://usaybia.net/person/14219_____________</v>
      </c>
      <c r="Q4675" t="str">
        <f t="shared" ref="Q4675:Q4738" si="499">SUBSTITUTE(SUBSTITUTE(SUBSTITUTE(CONCATENATE(C4675,F4675,G4675,H4675,I4675,J4675,K4675,L4675,SUBSTITUTE(M4675,".emedien.ub.uni-muenchen.de",""),N4675,O4675,P4675),"http",",http"),"xxx",""),"XXX","")</f>
        <v>,https://usaybia.net/person/14219</v>
      </c>
      <c r="R4675" t="str">
        <f t="shared" si="496"/>
        <v>https://usaybia.net/person/14219</v>
      </c>
    </row>
    <row r="4676" spans="1:18" x14ac:dyDescent="0.25">
      <c r="A4676">
        <f t="shared" si="491"/>
        <v>142</v>
      </c>
      <c r="B4676">
        <f t="shared" si="497"/>
        <v>14220</v>
      </c>
      <c r="C4676" t="str">
        <f t="shared" si="494"/>
        <v>https://usaybia.net/person/14220</v>
      </c>
      <c r="D4676" t="str">
        <f t="shared" si="495"/>
        <v>https://usaybia.net/person/14220_____________</v>
      </c>
      <c r="Q4676" t="str">
        <f t="shared" si="499"/>
        <v>,https://usaybia.net/person/14220</v>
      </c>
      <c r="R4676" t="str">
        <f t="shared" si="496"/>
        <v>https://usaybia.net/person/14220</v>
      </c>
    </row>
    <row r="4677" spans="1:18" x14ac:dyDescent="0.25">
      <c r="A4677">
        <f t="shared" si="491"/>
        <v>142</v>
      </c>
      <c r="B4677">
        <f t="shared" si="497"/>
        <v>14221</v>
      </c>
      <c r="C4677" t="str">
        <f t="shared" si="494"/>
        <v>https://usaybia.net/person/14221</v>
      </c>
      <c r="D4677" t="str">
        <f t="shared" si="495"/>
        <v>https://usaybia.net/person/14221_____________</v>
      </c>
      <c r="Q4677" t="str">
        <f t="shared" si="499"/>
        <v>,https://usaybia.net/person/14221</v>
      </c>
      <c r="R4677" t="str">
        <f t="shared" si="496"/>
        <v>https://usaybia.net/person/14221</v>
      </c>
    </row>
    <row r="4678" spans="1:18" x14ac:dyDescent="0.25">
      <c r="A4678">
        <f t="shared" si="491"/>
        <v>142</v>
      </c>
      <c r="B4678">
        <f t="shared" si="497"/>
        <v>14222</v>
      </c>
      <c r="C4678" t="str">
        <f t="shared" si="494"/>
        <v>https://usaybia.net/person/14222</v>
      </c>
      <c r="D4678" t="str">
        <f t="shared" si="495"/>
        <v>https://usaybia.net/person/14222_____________</v>
      </c>
      <c r="Q4678" t="str">
        <f t="shared" si="499"/>
        <v>,https://usaybia.net/person/14222</v>
      </c>
      <c r="R4678" t="str">
        <f t="shared" si="496"/>
        <v>https://usaybia.net/person/14222</v>
      </c>
    </row>
    <row r="4679" spans="1:18" x14ac:dyDescent="0.25">
      <c r="A4679">
        <f t="shared" si="491"/>
        <v>142</v>
      </c>
      <c r="B4679">
        <f t="shared" si="497"/>
        <v>14223</v>
      </c>
      <c r="C4679" t="str">
        <f t="shared" si="494"/>
        <v>https://usaybia.net/person/14223</v>
      </c>
      <c r="D4679" t="str">
        <f t="shared" si="495"/>
        <v>https://usaybia.net/person/14223_____________</v>
      </c>
      <c r="Q4679" t="str">
        <f t="shared" si="499"/>
        <v>,https://usaybia.net/person/14223</v>
      </c>
      <c r="R4679" t="str">
        <f t="shared" si="496"/>
        <v>https://usaybia.net/person/14223</v>
      </c>
    </row>
    <row r="4680" spans="1:18" x14ac:dyDescent="0.25">
      <c r="A4680">
        <f t="shared" si="491"/>
        <v>142</v>
      </c>
      <c r="B4680">
        <f t="shared" si="497"/>
        <v>14224</v>
      </c>
      <c r="C4680" t="str">
        <f t="shared" si="494"/>
        <v>https://usaybia.net/person/14224</v>
      </c>
      <c r="D4680" t="str">
        <f t="shared" si="495"/>
        <v>https://usaybia.net/person/14224_____________</v>
      </c>
      <c r="Q4680" t="str">
        <f t="shared" si="499"/>
        <v>,https://usaybia.net/person/14224</v>
      </c>
      <c r="R4680" t="str">
        <f t="shared" si="496"/>
        <v>https://usaybia.net/person/14224</v>
      </c>
    </row>
    <row r="4681" spans="1:18" x14ac:dyDescent="0.25">
      <c r="A4681">
        <f t="shared" si="491"/>
        <v>142</v>
      </c>
      <c r="B4681">
        <f t="shared" si="497"/>
        <v>14225</v>
      </c>
      <c r="C4681" t="str">
        <f t="shared" si="494"/>
        <v>https://usaybia.net/person/14225</v>
      </c>
      <c r="D4681" t="str">
        <f t="shared" si="495"/>
        <v>https://usaybia.net/person/14225_____________</v>
      </c>
      <c r="Q4681" t="str">
        <f t="shared" si="499"/>
        <v>,https://usaybia.net/person/14225</v>
      </c>
      <c r="R4681" t="str">
        <f t="shared" si="496"/>
        <v>https://usaybia.net/person/14225</v>
      </c>
    </row>
    <row r="4682" spans="1:18" x14ac:dyDescent="0.25">
      <c r="A4682">
        <f t="shared" si="491"/>
        <v>142</v>
      </c>
      <c r="B4682">
        <f t="shared" si="497"/>
        <v>14226</v>
      </c>
      <c r="C4682" t="str">
        <f t="shared" si="494"/>
        <v>https://usaybia.net/person/14226</v>
      </c>
      <c r="D4682" t="str">
        <f t="shared" si="495"/>
        <v>https://usaybia.net/person/14226_____________</v>
      </c>
      <c r="Q4682" t="str">
        <f t="shared" si="499"/>
        <v>,https://usaybia.net/person/14226</v>
      </c>
      <c r="R4682" t="str">
        <f t="shared" si="496"/>
        <v>https://usaybia.net/person/14226</v>
      </c>
    </row>
    <row r="4683" spans="1:18" x14ac:dyDescent="0.25">
      <c r="A4683">
        <f t="shared" si="491"/>
        <v>142</v>
      </c>
      <c r="B4683">
        <f t="shared" si="497"/>
        <v>14227</v>
      </c>
      <c r="C4683" t="str">
        <f t="shared" si="494"/>
        <v>https://usaybia.net/person/14227</v>
      </c>
      <c r="D4683" t="str">
        <f t="shared" si="495"/>
        <v>https://usaybia.net/person/14227_____________</v>
      </c>
      <c r="Q4683" t="str">
        <f t="shared" si="499"/>
        <v>,https://usaybia.net/person/14227</v>
      </c>
      <c r="R4683" t="str">
        <f t="shared" si="496"/>
        <v>https://usaybia.net/person/14227</v>
      </c>
    </row>
    <row r="4684" spans="1:18" x14ac:dyDescent="0.25">
      <c r="A4684">
        <f t="shared" si="491"/>
        <v>142</v>
      </c>
      <c r="B4684">
        <f t="shared" si="497"/>
        <v>14228</v>
      </c>
      <c r="C4684" t="str">
        <f t="shared" si="494"/>
        <v>https://usaybia.net/person/14228</v>
      </c>
      <c r="D4684" t="str">
        <f t="shared" si="495"/>
        <v>https://usaybia.net/person/14228_____________</v>
      </c>
      <c r="Q4684" t="str">
        <f t="shared" si="499"/>
        <v>,https://usaybia.net/person/14228</v>
      </c>
      <c r="R4684" t="str">
        <f t="shared" si="496"/>
        <v>https://usaybia.net/person/14228</v>
      </c>
    </row>
    <row r="4685" spans="1:18" x14ac:dyDescent="0.25">
      <c r="A4685">
        <f t="shared" si="491"/>
        <v>142</v>
      </c>
      <c r="B4685">
        <f t="shared" si="497"/>
        <v>14229</v>
      </c>
      <c r="C4685" t="str">
        <f t="shared" si="494"/>
        <v>https://usaybia.net/person/14229</v>
      </c>
      <c r="D4685" t="str">
        <f t="shared" si="495"/>
        <v>https://usaybia.net/person/14229_____________</v>
      </c>
      <c r="Q4685" t="str">
        <f t="shared" si="499"/>
        <v>,https://usaybia.net/person/14229</v>
      </c>
      <c r="R4685" t="str">
        <f t="shared" si="496"/>
        <v>https://usaybia.net/person/14229</v>
      </c>
    </row>
    <row r="4686" spans="1:18" x14ac:dyDescent="0.25">
      <c r="A4686">
        <f t="shared" ref="A4686:A4749" si="500">A4653+1</f>
        <v>142</v>
      </c>
      <c r="B4686">
        <f t="shared" si="497"/>
        <v>14230</v>
      </c>
      <c r="C4686" t="str">
        <f t="shared" si="494"/>
        <v>https://usaybia.net/person/14230</v>
      </c>
      <c r="D4686" t="str">
        <f t="shared" si="495"/>
        <v>https://usaybia.net/person/14230_____________</v>
      </c>
      <c r="Q4686" t="str">
        <f t="shared" si="499"/>
        <v>,https://usaybia.net/person/14230</v>
      </c>
      <c r="R4686" t="str">
        <f t="shared" si="496"/>
        <v>https://usaybia.net/person/14230</v>
      </c>
    </row>
    <row r="4687" spans="1:18" x14ac:dyDescent="0.25">
      <c r="A4687">
        <f t="shared" si="500"/>
        <v>142</v>
      </c>
      <c r="B4687">
        <f t="shared" si="497"/>
        <v>14231</v>
      </c>
      <c r="C4687" t="str">
        <f t="shared" si="494"/>
        <v>https://usaybia.net/person/14231</v>
      </c>
      <c r="D4687" t="str">
        <f t="shared" si="495"/>
        <v>https://usaybia.net/person/14231_____________</v>
      </c>
      <c r="Q4687" t="str">
        <f t="shared" si="499"/>
        <v>,https://usaybia.net/person/14231</v>
      </c>
      <c r="R4687" t="str">
        <f t="shared" si="496"/>
        <v>https://usaybia.net/person/14231</v>
      </c>
    </row>
    <row r="4688" spans="1:18" x14ac:dyDescent="0.25">
      <c r="A4688">
        <f t="shared" si="500"/>
        <v>142</v>
      </c>
      <c r="B4688">
        <f t="shared" si="497"/>
        <v>14232</v>
      </c>
      <c r="C4688" t="str">
        <f t="shared" si="494"/>
        <v>https://usaybia.net/person/14232</v>
      </c>
      <c r="D4688" t="str">
        <f t="shared" si="495"/>
        <v>https://usaybia.net/person/14232_____________</v>
      </c>
      <c r="Q4688" t="str">
        <f t="shared" si="499"/>
        <v>,https://usaybia.net/person/14232</v>
      </c>
      <c r="R4688" t="str">
        <f t="shared" si="496"/>
        <v>https://usaybia.net/person/14232</v>
      </c>
    </row>
    <row r="4689" spans="1:18" x14ac:dyDescent="0.25">
      <c r="A4689">
        <f t="shared" si="500"/>
        <v>142</v>
      </c>
      <c r="B4689">
        <f t="shared" si="497"/>
        <v>14233</v>
      </c>
      <c r="C4689" t="str">
        <f t="shared" si="494"/>
        <v>https://usaybia.net/person/14233</v>
      </c>
      <c r="D4689" t="str">
        <f t="shared" si="495"/>
        <v>https://usaybia.net/person/14233_____________</v>
      </c>
      <c r="Q4689" t="str">
        <f t="shared" si="499"/>
        <v>,https://usaybia.net/person/14233</v>
      </c>
      <c r="R4689" t="str">
        <f t="shared" si="496"/>
        <v>https://usaybia.net/person/14233</v>
      </c>
    </row>
    <row r="4690" spans="1:18" x14ac:dyDescent="0.25">
      <c r="A4690">
        <f t="shared" si="500"/>
        <v>143</v>
      </c>
      <c r="B4690">
        <f t="shared" ref="B4690:B4723" si="501">A4690*100+1</f>
        <v>14301</v>
      </c>
      <c r="C4690" t="str">
        <f t="shared" si="494"/>
        <v>https://usaybia.net/person/14301</v>
      </c>
      <c r="D4690" t="str">
        <f t="shared" si="495"/>
        <v>https://usaybia.net/person/14301_____________</v>
      </c>
      <c r="Q4690" t="str">
        <f t="shared" si="499"/>
        <v>,https://usaybia.net/person/14301</v>
      </c>
      <c r="R4690" t="str">
        <f t="shared" si="496"/>
        <v>https://usaybia.net/person/14301</v>
      </c>
    </row>
    <row r="4691" spans="1:18" x14ac:dyDescent="0.25">
      <c r="A4691">
        <f t="shared" si="500"/>
        <v>143</v>
      </c>
      <c r="B4691">
        <f t="shared" ref="B4691" si="502">B4690+1</f>
        <v>14302</v>
      </c>
      <c r="C4691" t="str">
        <f t="shared" si="494"/>
        <v>https://usaybia.net/person/14302</v>
      </c>
      <c r="D4691" t="str">
        <f t="shared" si="495"/>
        <v>https://usaybia.net/person/14302_____________</v>
      </c>
      <c r="Q4691" t="str">
        <f t="shared" si="499"/>
        <v>,https://usaybia.net/person/14302</v>
      </c>
      <c r="R4691" t="str">
        <f t="shared" si="496"/>
        <v>https://usaybia.net/person/14302</v>
      </c>
    </row>
    <row r="4692" spans="1:18" x14ac:dyDescent="0.25">
      <c r="A4692">
        <f t="shared" si="500"/>
        <v>143</v>
      </c>
      <c r="B4692">
        <f t="shared" si="497"/>
        <v>14303</v>
      </c>
      <c r="C4692" t="str">
        <f t="shared" ref="C4692:C4755" si="503">"https://usaybia.net/person/"&amp;B4692</f>
        <v>https://usaybia.net/person/14303</v>
      </c>
      <c r="D4692" t="str">
        <f t="shared" ref="D4692:D4755" si="504">C4692&amp;"_____________"</f>
        <v>https://usaybia.net/person/14303_____________</v>
      </c>
      <c r="Q4692" t="str">
        <f t="shared" si="499"/>
        <v>,https://usaybia.net/person/14303</v>
      </c>
      <c r="R4692" t="str">
        <f t="shared" si="496"/>
        <v>https://usaybia.net/person/14303</v>
      </c>
    </row>
    <row r="4693" spans="1:18" x14ac:dyDescent="0.25">
      <c r="A4693">
        <f t="shared" si="500"/>
        <v>143</v>
      </c>
      <c r="B4693">
        <f t="shared" si="497"/>
        <v>14304</v>
      </c>
      <c r="C4693" t="str">
        <f t="shared" si="503"/>
        <v>https://usaybia.net/person/14304</v>
      </c>
      <c r="D4693" t="str">
        <f t="shared" si="504"/>
        <v>https://usaybia.net/person/14304_____________</v>
      </c>
      <c r="Q4693" t="str">
        <f t="shared" si="499"/>
        <v>,https://usaybia.net/person/14304</v>
      </c>
      <c r="R4693" t="str">
        <f t="shared" si="496"/>
        <v>https://usaybia.net/person/14304</v>
      </c>
    </row>
    <row r="4694" spans="1:18" x14ac:dyDescent="0.25">
      <c r="A4694">
        <f t="shared" si="500"/>
        <v>143</v>
      </c>
      <c r="B4694">
        <f t="shared" si="497"/>
        <v>14305</v>
      </c>
      <c r="C4694" t="str">
        <f t="shared" si="503"/>
        <v>https://usaybia.net/person/14305</v>
      </c>
      <c r="D4694" t="str">
        <f t="shared" si="504"/>
        <v>https://usaybia.net/person/14305_____________</v>
      </c>
      <c r="Q4694" t="str">
        <f t="shared" si="499"/>
        <v>,https://usaybia.net/person/14305</v>
      </c>
      <c r="R4694" t="str">
        <f t="shared" si="496"/>
        <v>https://usaybia.net/person/14305</v>
      </c>
    </row>
    <row r="4695" spans="1:18" x14ac:dyDescent="0.25">
      <c r="A4695">
        <f t="shared" si="500"/>
        <v>143</v>
      </c>
      <c r="B4695">
        <f t="shared" si="497"/>
        <v>14306</v>
      </c>
      <c r="C4695" t="str">
        <f t="shared" si="503"/>
        <v>https://usaybia.net/person/14306</v>
      </c>
      <c r="D4695" t="str">
        <f t="shared" si="504"/>
        <v>https://usaybia.net/person/14306_____________</v>
      </c>
      <c r="Q4695" t="str">
        <f t="shared" si="499"/>
        <v>,https://usaybia.net/person/14306</v>
      </c>
      <c r="R4695" t="str">
        <f t="shared" si="496"/>
        <v>https://usaybia.net/person/14306</v>
      </c>
    </row>
    <row r="4696" spans="1:18" x14ac:dyDescent="0.25">
      <c r="A4696">
        <f t="shared" si="500"/>
        <v>143</v>
      </c>
      <c r="B4696">
        <f t="shared" si="497"/>
        <v>14307</v>
      </c>
      <c r="C4696" t="str">
        <f t="shared" si="503"/>
        <v>https://usaybia.net/person/14307</v>
      </c>
      <c r="D4696" t="str">
        <f t="shared" si="504"/>
        <v>https://usaybia.net/person/14307_____________</v>
      </c>
      <c r="Q4696" t="str">
        <f t="shared" si="499"/>
        <v>,https://usaybia.net/person/14307</v>
      </c>
      <c r="R4696" t="str">
        <f t="shared" si="496"/>
        <v>https://usaybia.net/person/14307</v>
      </c>
    </row>
    <row r="4697" spans="1:18" x14ac:dyDescent="0.25">
      <c r="A4697">
        <f t="shared" si="500"/>
        <v>143</v>
      </c>
      <c r="B4697">
        <f t="shared" si="497"/>
        <v>14308</v>
      </c>
      <c r="C4697" t="str">
        <f t="shared" si="503"/>
        <v>https://usaybia.net/person/14308</v>
      </c>
      <c r="D4697" t="str">
        <f t="shared" si="504"/>
        <v>https://usaybia.net/person/14308_____________</v>
      </c>
      <c r="Q4697" t="str">
        <f t="shared" si="499"/>
        <v>,https://usaybia.net/person/14308</v>
      </c>
      <c r="R4697" t="str">
        <f t="shared" ref="R4697:R4760" si="505">RIGHT(Q4697,LEN(Q4697)-1)</f>
        <v>https://usaybia.net/person/14308</v>
      </c>
    </row>
    <row r="4698" spans="1:18" x14ac:dyDescent="0.25">
      <c r="A4698">
        <f t="shared" si="500"/>
        <v>143</v>
      </c>
      <c r="B4698">
        <f t="shared" si="497"/>
        <v>14309</v>
      </c>
      <c r="C4698" t="str">
        <f t="shared" si="503"/>
        <v>https://usaybia.net/person/14309</v>
      </c>
      <c r="D4698" t="str">
        <f t="shared" si="504"/>
        <v>https://usaybia.net/person/14309_____________</v>
      </c>
      <c r="Q4698" t="str">
        <f t="shared" si="499"/>
        <v>,https://usaybia.net/person/14309</v>
      </c>
      <c r="R4698" t="str">
        <f t="shared" si="505"/>
        <v>https://usaybia.net/person/14309</v>
      </c>
    </row>
    <row r="4699" spans="1:18" x14ac:dyDescent="0.25">
      <c r="A4699">
        <f t="shared" si="500"/>
        <v>143</v>
      </c>
      <c r="B4699">
        <f t="shared" si="497"/>
        <v>14310</v>
      </c>
      <c r="C4699" t="str">
        <f t="shared" si="503"/>
        <v>https://usaybia.net/person/14310</v>
      </c>
      <c r="D4699" t="str">
        <f t="shared" si="504"/>
        <v>https://usaybia.net/person/14310_____________</v>
      </c>
      <c r="Q4699" t="str">
        <f t="shared" si="499"/>
        <v>,https://usaybia.net/person/14310</v>
      </c>
      <c r="R4699" t="str">
        <f t="shared" si="505"/>
        <v>https://usaybia.net/person/14310</v>
      </c>
    </row>
    <row r="4700" spans="1:18" x14ac:dyDescent="0.25">
      <c r="A4700">
        <f t="shared" si="500"/>
        <v>143</v>
      </c>
      <c r="B4700">
        <f t="shared" si="497"/>
        <v>14311</v>
      </c>
      <c r="C4700" t="str">
        <f t="shared" si="503"/>
        <v>https://usaybia.net/person/14311</v>
      </c>
      <c r="D4700" t="str">
        <f t="shared" si="504"/>
        <v>https://usaybia.net/person/14311_____________</v>
      </c>
      <c r="Q4700" t="str">
        <f t="shared" si="499"/>
        <v>,https://usaybia.net/person/14311</v>
      </c>
      <c r="R4700" t="str">
        <f t="shared" si="505"/>
        <v>https://usaybia.net/person/14311</v>
      </c>
    </row>
    <row r="4701" spans="1:18" x14ac:dyDescent="0.25">
      <c r="A4701">
        <f t="shared" si="500"/>
        <v>143</v>
      </c>
      <c r="B4701">
        <f t="shared" si="497"/>
        <v>14312</v>
      </c>
      <c r="C4701" t="str">
        <f t="shared" si="503"/>
        <v>https://usaybia.net/person/14312</v>
      </c>
      <c r="D4701" t="str">
        <f t="shared" si="504"/>
        <v>https://usaybia.net/person/14312_____________</v>
      </c>
      <c r="Q4701" t="str">
        <f t="shared" si="499"/>
        <v>,https://usaybia.net/person/14312</v>
      </c>
      <c r="R4701" t="str">
        <f t="shared" si="505"/>
        <v>https://usaybia.net/person/14312</v>
      </c>
    </row>
    <row r="4702" spans="1:18" x14ac:dyDescent="0.25">
      <c r="A4702">
        <f t="shared" si="500"/>
        <v>143</v>
      </c>
      <c r="B4702">
        <f t="shared" ref="B4702:B4765" si="506">B4701+1</f>
        <v>14313</v>
      </c>
      <c r="C4702" t="str">
        <f t="shared" si="503"/>
        <v>https://usaybia.net/person/14313</v>
      </c>
      <c r="D4702" t="str">
        <f t="shared" si="504"/>
        <v>https://usaybia.net/person/14313_____________</v>
      </c>
      <c r="Q4702" t="str">
        <f t="shared" si="499"/>
        <v>,https://usaybia.net/person/14313</v>
      </c>
      <c r="R4702" t="str">
        <f t="shared" si="505"/>
        <v>https://usaybia.net/person/14313</v>
      </c>
    </row>
    <row r="4703" spans="1:18" x14ac:dyDescent="0.25">
      <c r="A4703">
        <f t="shared" si="500"/>
        <v>143</v>
      </c>
      <c r="B4703">
        <f t="shared" si="506"/>
        <v>14314</v>
      </c>
      <c r="C4703" t="str">
        <f t="shared" si="503"/>
        <v>https://usaybia.net/person/14314</v>
      </c>
      <c r="D4703" t="str">
        <f t="shared" si="504"/>
        <v>https://usaybia.net/person/14314_____________</v>
      </c>
      <c r="Q4703" t="str">
        <f t="shared" si="499"/>
        <v>,https://usaybia.net/person/14314</v>
      </c>
      <c r="R4703" t="str">
        <f t="shared" si="505"/>
        <v>https://usaybia.net/person/14314</v>
      </c>
    </row>
    <row r="4704" spans="1:18" x14ac:dyDescent="0.25">
      <c r="A4704">
        <f t="shared" si="500"/>
        <v>143</v>
      </c>
      <c r="B4704">
        <f t="shared" si="506"/>
        <v>14315</v>
      </c>
      <c r="C4704" t="str">
        <f t="shared" si="503"/>
        <v>https://usaybia.net/person/14315</v>
      </c>
      <c r="D4704" t="str">
        <f t="shared" si="504"/>
        <v>https://usaybia.net/person/14315_____________</v>
      </c>
      <c r="Q4704" t="str">
        <f t="shared" si="499"/>
        <v>,https://usaybia.net/person/14315</v>
      </c>
      <c r="R4704" t="str">
        <f t="shared" si="505"/>
        <v>https://usaybia.net/person/14315</v>
      </c>
    </row>
    <row r="4705" spans="1:18" x14ac:dyDescent="0.25">
      <c r="A4705">
        <f t="shared" si="500"/>
        <v>143</v>
      </c>
      <c r="B4705">
        <f t="shared" si="506"/>
        <v>14316</v>
      </c>
      <c r="C4705" t="str">
        <f t="shared" si="503"/>
        <v>https://usaybia.net/person/14316</v>
      </c>
      <c r="D4705" t="str">
        <f t="shared" si="504"/>
        <v>https://usaybia.net/person/14316_____________</v>
      </c>
      <c r="Q4705" t="str">
        <f t="shared" si="499"/>
        <v>,https://usaybia.net/person/14316</v>
      </c>
      <c r="R4705" t="str">
        <f t="shared" si="505"/>
        <v>https://usaybia.net/person/14316</v>
      </c>
    </row>
    <row r="4706" spans="1:18" x14ac:dyDescent="0.25">
      <c r="A4706">
        <f t="shared" si="500"/>
        <v>143</v>
      </c>
      <c r="B4706">
        <f t="shared" si="506"/>
        <v>14317</v>
      </c>
      <c r="C4706" t="str">
        <f t="shared" si="503"/>
        <v>https://usaybia.net/person/14317</v>
      </c>
      <c r="D4706" t="str">
        <f t="shared" si="504"/>
        <v>https://usaybia.net/person/14317_____________</v>
      </c>
      <c r="Q4706" t="str">
        <f t="shared" si="499"/>
        <v>,https://usaybia.net/person/14317</v>
      </c>
      <c r="R4706" t="str">
        <f t="shared" si="505"/>
        <v>https://usaybia.net/person/14317</v>
      </c>
    </row>
    <row r="4707" spans="1:18" x14ac:dyDescent="0.25">
      <c r="A4707">
        <f t="shared" si="500"/>
        <v>143</v>
      </c>
      <c r="B4707">
        <f t="shared" si="506"/>
        <v>14318</v>
      </c>
      <c r="C4707" t="str">
        <f t="shared" si="503"/>
        <v>https://usaybia.net/person/14318</v>
      </c>
      <c r="D4707" t="str">
        <f t="shared" si="504"/>
        <v>https://usaybia.net/person/14318_____________</v>
      </c>
      <c r="Q4707" t="str">
        <f t="shared" si="499"/>
        <v>,https://usaybia.net/person/14318</v>
      </c>
      <c r="R4707" t="str">
        <f t="shared" si="505"/>
        <v>https://usaybia.net/person/14318</v>
      </c>
    </row>
    <row r="4708" spans="1:18" x14ac:dyDescent="0.25">
      <c r="A4708">
        <f t="shared" si="500"/>
        <v>143</v>
      </c>
      <c r="B4708">
        <f t="shared" si="506"/>
        <v>14319</v>
      </c>
      <c r="C4708" t="str">
        <f t="shared" si="503"/>
        <v>https://usaybia.net/person/14319</v>
      </c>
      <c r="D4708" t="str">
        <f t="shared" si="504"/>
        <v>https://usaybia.net/person/14319_____________</v>
      </c>
      <c r="Q4708" t="str">
        <f t="shared" si="499"/>
        <v>,https://usaybia.net/person/14319</v>
      </c>
      <c r="R4708" t="str">
        <f t="shared" si="505"/>
        <v>https://usaybia.net/person/14319</v>
      </c>
    </row>
    <row r="4709" spans="1:18" x14ac:dyDescent="0.25">
      <c r="A4709">
        <f t="shared" si="500"/>
        <v>143</v>
      </c>
      <c r="B4709">
        <f t="shared" si="506"/>
        <v>14320</v>
      </c>
      <c r="C4709" t="str">
        <f t="shared" si="503"/>
        <v>https://usaybia.net/person/14320</v>
      </c>
      <c r="D4709" t="str">
        <f t="shared" si="504"/>
        <v>https://usaybia.net/person/14320_____________</v>
      </c>
      <c r="Q4709" t="str">
        <f t="shared" si="499"/>
        <v>,https://usaybia.net/person/14320</v>
      </c>
      <c r="R4709" t="str">
        <f t="shared" si="505"/>
        <v>https://usaybia.net/person/14320</v>
      </c>
    </row>
    <row r="4710" spans="1:18" x14ac:dyDescent="0.25">
      <c r="A4710">
        <f t="shared" si="500"/>
        <v>143</v>
      </c>
      <c r="B4710">
        <f t="shared" si="506"/>
        <v>14321</v>
      </c>
      <c r="C4710" t="str">
        <f t="shared" si="503"/>
        <v>https://usaybia.net/person/14321</v>
      </c>
      <c r="D4710" t="str">
        <f t="shared" si="504"/>
        <v>https://usaybia.net/person/14321_____________</v>
      </c>
      <c r="Q4710" t="str">
        <f t="shared" si="499"/>
        <v>,https://usaybia.net/person/14321</v>
      </c>
      <c r="R4710" t="str">
        <f t="shared" si="505"/>
        <v>https://usaybia.net/person/14321</v>
      </c>
    </row>
    <row r="4711" spans="1:18" x14ac:dyDescent="0.25">
      <c r="A4711">
        <f t="shared" si="500"/>
        <v>143</v>
      </c>
      <c r="B4711">
        <f t="shared" si="506"/>
        <v>14322</v>
      </c>
      <c r="C4711" t="str">
        <f t="shared" si="503"/>
        <v>https://usaybia.net/person/14322</v>
      </c>
      <c r="D4711" t="str">
        <f t="shared" si="504"/>
        <v>https://usaybia.net/person/14322_____________</v>
      </c>
      <c r="Q4711" t="str">
        <f t="shared" si="499"/>
        <v>,https://usaybia.net/person/14322</v>
      </c>
      <c r="R4711" t="str">
        <f t="shared" si="505"/>
        <v>https://usaybia.net/person/14322</v>
      </c>
    </row>
    <row r="4712" spans="1:18" x14ac:dyDescent="0.25">
      <c r="A4712">
        <f t="shared" si="500"/>
        <v>143</v>
      </c>
      <c r="B4712">
        <f t="shared" si="506"/>
        <v>14323</v>
      </c>
      <c r="C4712" t="str">
        <f t="shared" si="503"/>
        <v>https://usaybia.net/person/14323</v>
      </c>
      <c r="D4712" t="str">
        <f t="shared" si="504"/>
        <v>https://usaybia.net/person/14323_____________</v>
      </c>
      <c r="Q4712" t="str">
        <f t="shared" si="499"/>
        <v>,https://usaybia.net/person/14323</v>
      </c>
      <c r="R4712" t="str">
        <f t="shared" si="505"/>
        <v>https://usaybia.net/person/14323</v>
      </c>
    </row>
    <row r="4713" spans="1:18" x14ac:dyDescent="0.25">
      <c r="A4713">
        <f t="shared" si="500"/>
        <v>143</v>
      </c>
      <c r="B4713">
        <f t="shared" si="506"/>
        <v>14324</v>
      </c>
      <c r="C4713" t="str">
        <f t="shared" si="503"/>
        <v>https://usaybia.net/person/14324</v>
      </c>
      <c r="D4713" t="str">
        <f t="shared" si="504"/>
        <v>https://usaybia.net/person/14324_____________</v>
      </c>
      <c r="Q4713" t="str">
        <f t="shared" si="499"/>
        <v>,https://usaybia.net/person/14324</v>
      </c>
      <c r="R4713" t="str">
        <f t="shared" si="505"/>
        <v>https://usaybia.net/person/14324</v>
      </c>
    </row>
    <row r="4714" spans="1:18" x14ac:dyDescent="0.25">
      <c r="A4714">
        <f t="shared" si="500"/>
        <v>143</v>
      </c>
      <c r="B4714">
        <f t="shared" si="506"/>
        <v>14325</v>
      </c>
      <c r="C4714" t="str">
        <f t="shared" si="503"/>
        <v>https://usaybia.net/person/14325</v>
      </c>
      <c r="D4714" t="str">
        <f t="shared" si="504"/>
        <v>https://usaybia.net/person/14325_____________</v>
      </c>
      <c r="Q4714" t="str">
        <f t="shared" si="499"/>
        <v>,https://usaybia.net/person/14325</v>
      </c>
      <c r="R4714" t="str">
        <f t="shared" si="505"/>
        <v>https://usaybia.net/person/14325</v>
      </c>
    </row>
    <row r="4715" spans="1:18" x14ac:dyDescent="0.25">
      <c r="A4715">
        <f t="shared" si="500"/>
        <v>143</v>
      </c>
      <c r="B4715">
        <f t="shared" si="506"/>
        <v>14326</v>
      </c>
      <c r="C4715" t="str">
        <f t="shared" si="503"/>
        <v>https://usaybia.net/person/14326</v>
      </c>
      <c r="D4715" t="str">
        <f t="shared" si="504"/>
        <v>https://usaybia.net/person/14326_____________</v>
      </c>
      <c r="Q4715" t="str">
        <f t="shared" si="499"/>
        <v>,https://usaybia.net/person/14326</v>
      </c>
      <c r="R4715" t="str">
        <f t="shared" si="505"/>
        <v>https://usaybia.net/person/14326</v>
      </c>
    </row>
    <row r="4716" spans="1:18" x14ac:dyDescent="0.25">
      <c r="A4716">
        <f t="shared" si="500"/>
        <v>143</v>
      </c>
      <c r="B4716">
        <f t="shared" si="506"/>
        <v>14327</v>
      </c>
      <c r="C4716" t="str">
        <f t="shared" si="503"/>
        <v>https://usaybia.net/person/14327</v>
      </c>
      <c r="D4716" t="str">
        <f t="shared" si="504"/>
        <v>https://usaybia.net/person/14327_____________</v>
      </c>
      <c r="Q4716" t="str">
        <f t="shared" si="499"/>
        <v>,https://usaybia.net/person/14327</v>
      </c>
      <c r="R4716" t="str">
        <f t="shared" si="505"/>
        <v>https://usaybia.net/person/14327</v>
      </c>
    </row>
    <row r="4717" spans="1:18" x14ac:dyDescent="0.25">
      <c r="A4717">
        <f t="shared" si="500"/>
        <v>143</v>
      </c>
      <c r="B4717">
        <f t="shared" si="506"/>
        <v>14328</v>
      </c>
      <c r="C4717" t="str">
        <f t="shared" si="503"/>
        <v>https://usaybia.net/person/14328</v>
      </c>
      <c r="D4717" t="str">
        <f t="shared" si="504"/>
        <v>https://usaybia.net/person/14328_____________</v>
      </c>
      <c r="Q4717" t="str">
        <f t="shared" si="499"/>
        <v>,https://usaybia.net/person/14328</v>
      </c>
      <c r="R4717" t="str">
        <f t="shared" si="505"/>
        <v>https://usaybia.net/person/14328</v>
      </c>
    </row>
    <row r="4718" spans="1:18" x14ac:dyDescent="0.25">
      <c r="A4718">
        <f t="shared" si="500"/>
        <v>143</v>
      </c>
      <c r="B4718">
        <f t="shared" si="506"/>
        <v>14329</v>
      </c>
      <c r="C4718" t="str">
        <f t="shared" si="503"/>
        <v>https://usaybia.net/person/14329</v>
      </c>
      <c r="D4718" t="str">
        <f t="shared" si="504"/>
        <v>https://usaybia.net/person/14329_____________</v>
      </c>
      <c r="Q4718" t="str">
        <f t="shared" si="499"/>
        <v>,https://usaybia.net/person/14329</v>
      </c>
      <c r="R4718" t="str">
        <f t="shared" si="505"/>
        <v>https://usaybia.net/person/14329</v>
      </c>
    </row>
    <row r="4719" spans="1:18" x14ac:dyDescent="0.25">
      <c r="A4719">
        <f t="shared" si="500"/>
        <v>143</v>
      </c>
      <c r="B4719">
        <f t="shared" si="506"/>
        <v>14330</v>
      </c>
      <c r="C4719" t="str">
        <f t="shared" si="503"/>
        <v>https://usaybia.net/person/14330</v>
      </c>
      <c r="D4719" t="str">
        <f t="shared" si="504"/>
        <v>https://usaybia.net/person/14330_____________</v>
      </c>
      <c r="Q4719" t="str">
        <f t="shared" si="499"/>
        <v>,https://usaybia.net/person/14330</v>
      </c>
      <c r="R4719" t="str">
        <f t="shared" si="505"/>
        <v>https://usaybia.net/person/14330</v>
      </c>
    </row>
    <row r="4720" spans="1:18" x14ac:dyDescent="0.25">
      <c r="A4720">
        <f t="shared" si="500"/>
        <v>143</v>
      </c>
      <c r="B4720">
        <f t="shared" si="506"/>
        <v>14331</v>
      </c>
      <c r="C4720" t="str">
        <f t="shared" si="503"/>
        <v>https://usaybia.net/person/14331</v>
      </c>
      <c r="D4720" t="str">
        <f t="shared" si="504"/>
        <v>https://usaybia.net/person/14331_____________</v>
      </c>
      <c r="Q4720" t="str">
        <f t="shared" si="499"/>
        <v>,https://usaybia.net/person/14331</v>
      </c>
      <c r="R4720" t="str">
        <f t="shared" si="505"/>
        <v>https://usaybia.net/person/14331</v>
      </c>
    </row>
    <row r="4721" spans="1:18" x14ac:dyDescent="0.25">
      <c r="A4721">
        <f t="shared" si="500"/>
        <v>143</v>
      </c>
      <c r="B4721">
        <f t="shared" si="506"/>
        <v>14332</v>
      </c>
      <c r="C4721" t="str">
        <f t="shared" si="503"/>
        <v>https://usaybia.net/person/14332</v>
      </c>
      <c r="D4721" t="str">
        <f t="shared" si="504"/>
        <v>https://usaybia.net/person/14332_____________</v>
      </c>
      <c r="Q4721" t="str">
        <f t="shared" si="499"/>
        <v>,https://usaybia.net/person/14332</v>
      </c>
      <c r="R4721" t="str">
        <f t="shared" si="505"/>
        <v>https://usaybia.net/person/14332</v>
      </c>
    </row>
    <row r="4722" spans="1:18" x14ac:dyDescent="0.25">
      <c r="A4722">
        <f t="shared" si="500"/>
        <v>143</v>
      </c>
      <c r="B4722">
        <f t="shared" si="506"/>
        <v>14333</v>
      </c>
      <c r="C4722" t="str">
        <f t="shared" si="503"/>
        <v>https://usaybia.net/person/14333</v>
      </c>
      <c r="D4722" t="str">
        <f t="shared" si="504"/>
        <v>https://usaybia.net/person/14333_____________</v>
      </c>
      <c r="Q4722" t="str">
        <f t="shared" si="499"/>
        <v>,https://usaybia.net/person/14333</v>
      </c>
      <c r="R4722" t="str">
        <f t="shared" si="505"/>
        <v>https://usaybia.net/person/14333</v>
      </c>
    </row>
    <row r="4723" spans="1:18" x14ac:dyDescent="0.25">
      <c r="A4723">
        <f t="shared" si="500"/>
        <v>144</v>
      </c>
      <c r="B4723">
        <f t="shared" si="501"/>
        <v>14401</v>
      </c>
      <c r="C4723" t="str">
        <f t="shared" si="503"/>
        <v>https://usaybia.net/person/14401</v>
      </c>
      <c r="D4723" t="str">
        <f t="shared" si="504"/>
        <v>https://usaybia.net/person/14401_____________</v>
      </c>
      <c r="Q4723" t="str">
        <f t="shared" si="499"/>
        <v>,https://usaybia.net/person/14401</v>
      </c>
      <c r="R4723" t="str">
        <f t="shared" si="505"/>
        <v>https://usaybia.net/person/14401</v>
      </c>
    </row>
    <row r="4724" spans="1:18" x14ac:dyDescent="0.25">
      <c r="A4724">
        <f t="shared" si="500"/>
        <v>144</v>
      </c>
      <c r="B4724">
        <f t="shared" ref="B4724" si="507">B4723+1</f>
        <v>14402</v>
      </c>
      <c r="C4724" t="str">
        <f t="shared" si="503"/>
        <v>https://usaybia.net/person/14402</v>
      </c>
      <c r="D4724" t="str">
        <f t="shared" si="504"/>
        <v>https://usaybia.net/person/14402_____________</v>
      </c>
      <c r="Q4724" t="str">
        <f t="shared" si="499"/>
        <v>,https://usaybia.net/person/14402</v>
      </c>
      <c r="R4724" t="str">
        <f t="shared" si="505"/>
        <v>https://usaybia.net/person/14402</v>
      </c>
    </row>
    <row r="4725" spans="1:18" x14ac:dyDescent="0.25">
      <c r="A4725">
        <f t="shared" si="500"/>
        <v>144</v>
      </c>
      <c r="B4725">
        <f t="shared" si="506"/>
        <v>14403</v>
      </c>
      <c r="C4725" t="str">
        <f t="shared" si="503"/>
        <v>https://usaybia.net/person/14403</v>
      </c>
      <c r="D4725" t="str">
        <f t="shared" si="504"/>
        <v>https://usaybia.net/person/14403_____________</v>
      </c>
      <c r="Q4725" t="str">
        <f t="shared" si="499"/>
        <v>,https://usaybia.net/person/14403</v>
      </c>
      <c r="R4725" t="str">
        <f t="shared" si="505"/>
        <v>https://usaybia.net/person/14403</v>
      </c>
    </row>
    <row r="4726" spans="1:18" x14ac:dyDescent="0.25">
      <c r="A4726">
        <f t="shared" si="500"/>
        <v>144</v>
      </c>
      <c r="B4726">
        <f t="shared" si="506"/>
        <v>14404</v>
      </c>
      <c r="C4726" t="str">
        <f t="shared" si="503"/>
        <v>https://usaybia.net/person/14404</v>
      </c>
      <c r="D4726" t="str">
        <f t="shared" si="504"/>
        <v>https://usaybia.net/person/14404_____________</v>
      </c>
      <c r="Q4726" t="str">
        <f t="shared" si="499"/>
        <v>,https://usaybia.net/person/14404</v>
      </c>
      <c r="R4726" t="str">
        <f t="shared" si="505"/>
        <v>https://usaybia.net/person/14404</v>
      </c>
    </row>
    <row r="4727" spans="1:18" x14ac:dyDescent="0.25">
      <c r="A4727">
        <f t="shared" si="500"/>
        <v>144</v>
      </c>
      <c r="B4727">
        <f t="shared" si="506"/>
        <v>14405</v>
      </c>
      <c r="C4727" t="str">
        <f t="shared" si="503"/>
        <v>https://usaybia.net/person/14405</v>
      </c>
      <c r="D4727" t="str">
        <f t="shared" si="504"/>
        <v>https://usaybia.net/person/14405_____________</v>
      </c>
      <c r="Q4727" t="str">
        <f t="shared" si="499"/>
        <v>,https://usaybia.net/person/14405</v>
      </c>
      <c r="R4727" t="str">
        <f t="shared" si="505"/>
        <v>https://usaybia.net/person/14405</v>
      </c>
    </row>
    <row r="4728" spans="1:18" x14ac:dyDescent="0.25">
      <c r="A4728">
        <f t="shared" si="500"/>
        <v>144</v>
      </c>
      <c r="B4728">
        <f t="shared" si="506"/>
        <v>14406</v>
      </c>
      <c r="C4728" t="str">
        <f t="shared" si="503"/>
        <v>https://usaybia.net/person/14406</v>
      </c>
      <c r="D4728" t="str">
        <f t="shared" si="504"/>
        <v>https://usaybia.net/person/14406_____________</v>
      </c>
      <c r="Q4728" t="str">
        <f t="shared" si="499"/>
        <v>,https://usaybia.net/person/14406</v>
      </c>
      <c r="R4728" t="str">
        <f t="shared" si="505"/>
        <v>https://usaybia.net/person/14406</v>
      </c>
    </row>
    <row r="4729" spans="1:18" x14ac:dyDescent="0.25">
      <c r="A4729">
        <f t="shared" si="500"/>
        <v>144</v>
      </c>
      <c r="B4729">
        <f t="shared" si="506"/>
        <v>14407</v>
      </c>
      <c r="C4729" t="str">
        <f t="shared" si="503"/>
        <v>https://usaybia.net/person/14407</v>
      </c>
      <c r="D4729" t="str">
        <f t="shared" si="504"/>
        <v>https://usaybia.net/person/14407_____________</v>
      </c>
      <c r="Q4729" t="str">
        <f t="shared" si="499"/>
        <v>,https://usaybia.net/person/14407</v>
      </c>
      <c r="R4729" t="str">
        <f t="shared" si="505"/>
        <v>https://usaybia.net/person/14407</v>
      </c>
    </row>
    <row r="4730" spans="1:18" x14ac:dyDescent="0.25">
      <c r="A4730">
        <f t="shared" si="500"/>
        <v>144</v>
      </c>
      <c r="B4730">
        <f t="shared" si="506"/>
        <v>14408</v>
      </c>
      <c r="C4730" t="str">
        <f t="shared" si="503"/>
        <v>https://usaybia.net/person/14408</v>
      </c>
      <c r="D4730" t="str">
        <f t="shared" si="504"/>
        <v>https://usaybia.net/person/14408_____________</v>
      </c>
      <c r="Q4730" t="str">
        <f t="shared" si="499"/>
        <v>,https://usaybia.net/person/14408</v>
      </c>
      <c r="R4730" t="str">
        <f t="shared" si="505"/>
        <v>https://usaybia.net/person/14408</v>
      </c>
    </row>
    <row r="4731" spans="1:18" x14ac:dyDescent="0.25">
      <c r="A4731">
        <f t="shared" si="500"/>
        <v>144</v>
      </c>
      <c r="B4731">
        <f t="shared" si="506"/>
        <v>14409</v>
      </c>
      <c r="C4731" t="str">
        <f t="shared" si="503"/>
        <v>https://usaybia.net/person/14409</v>
      </c>
      <c r="D4731" t="str">
        <f t="shared" si="504"/>
        <v>https://usaybia.net/person/14409_____________</v>
      </c>
      <c r="Q4731" t="str">
        <f t="shared" si="499"/>
        <v>,https://usaybia.net/person/14409</v>
      </c>
      <c r="R4731" t="str">
        <f t="shared" si="505"/>
        <v>https://usaybia.net/person/14409</v>
      </c>
    </row>
    <row r="4732" spans="1:18" x14ac:dyDescent="0.25">
      <c r="A4732">
        <f t="shared" si="500"/>
        <v>144</v>
      </c>
      <c r="B4732">
        <f t="shared" si="506"/>
        <v>14410</v>
      </c>
      <c r="C4732" t="str">
        <f t="shared" si="503"/>
        <v>https://usaybia.net/person/14410</v>
      </c>
      <c r="D4732" t="str">
        <f t="shared" si="504"/>
        <v>https://usaybia.net/person/14410_____________</v>
      </c>
      <c r="Q4732" t="str">
        <f t="shared" si="499"/>
        <v>,https://usaybia.net/person/14410</v>
      </c>
      <c r="R4732" t="str">
        <f t="shared" si="505"/>
        <v>https://usaybia.net/person/14410</v>
      </c>
    </row>
    <row r="4733" spans="1:18" x14ac:dyDescent="0.25">
      <c r="A4733">
        <f t="shared" si="500"/>
        <v>144</v>
      </c>
      <c r="B4733">
        <f t="shared" si="506"/>
        <v>14411</v>
      </c>
      <c r="C4733" t="str">
        <f t="shared" si="503"/>
        <v>https://usaybia.net/person/14411</v>
      </c>
      <c r="D4733" t="str">
        <f t="shared" si="504"/>
        <v>https://usaybia.net/person/14411_____________</v>
      </c>
      <c r="Q4733" t="str">
        <f t="shared" si="499"/>
        <v>,https://usaybia.net/person/14411</v>
      </c>
      <c r="R4733" t="str">
        <f t="shared" si="505"/>
        <v>https://usaybia.net/person/14411</v>
      </c>
    </row>
    <row r="4734" spans="1:18" x14ac:dyDescent="0.25">
      <c r="A4734">
        <f t="shared" si="500"/>
        <v>144</v>
      </c>
      <c r="B4734">
        <f t="shared" si="506"/>
        <v>14412</v>
      </c>
      <c r="C4734" t="str">
        <f t="shared" si="503"/>
        <v>https://usaybia.net/person/14412</v>
      </c>
      <c r="D4734" t="str">
        <f t="shared" si="504"/>
        <v>https://usaybia.net/person/14412_____________</v>
      </c>
      <c r="Q4734" t="str">
        <f t="shared" si="499"/>
        <v>,https://usaybia.net/person/14412</v>
      </c>
      <c r="R4734" t="str">
        <f t="shared" si="505"/>
        <v>https://usaybia.net/person/14412</v>
      </c>
    </row>
    <row r="4735" spans="1:18" x14ac:dyDescent="0.25">
      <c r="A4735">
        <f t="shared" si="500"/>
        <v>144</v>
      </c>
      <c r="B4735">
        <f t="shared" si="506"/>
        <v>14413</v>
      </c>
      <c r="C4735" t="str">
        <f t="shared" si="503"/>
        <v>https://usaybia.net/person/14413</v>
      </c>
      <c r="D4735" t="str">
        <f t="shared" si="504"/>
        <v>https://usaybia.net/person/14413_____________</v>
      </c>
      <c r="Q4735" t="str">
        <f t="shared" si="499"/>
        <v>,https://usaybia.net/person/14413</v>
      </c>
      <c r="R4735" t="str">
        <f t="shared" si="505"/>
        <v>https://usaybia.net/person/14413</v>
      </c>
    </row>
    <row r="4736" spans="1:18" x14ac:dyDescent="0.25">
      <c r="A4736">
        <f t="shared" si="500"/>
        <v>144</v>
      </c>
      <c r="B4736">
        <f t="shared" si="506"/>
        <v>14414</v>
      </c>
      <c r="C4736" t="str">
        <f t="shared" si="503"/>
        <v>https://usaybia.net/person/14414</v>
      </c>
      <c r="D4736" t="str">
        <f t="shared" si="504"/>
        <v>https://usaybia.net/person/14414_____________</v>
      </c>
      <c r="Q4736" t="str">
        <f t="shared" si="499"/>
        <v>,https://usaybia.net/person/14414</v>
      </c>
      <c r="R4736" t="str">
        <f t="shared" si="505"/>
        <v>https://usaybia.net/person/14414</v>
      </c>
    </row>
    <row r="4737" spans="1:18" x14ac:dyDescent="0.25">
      <c r="A4737">
        <f t="shared" si="500"/>
        <v>144</v>
      </c>
      <c r="B4737">
        <f t="shared" si="506"/>
        <v>14415</v>
      </c>
      <c r="C4737" t="str">
        <f t="shared" si="503"/>
        <v>https://usaybia.net/person/14415</v>
      </c>
      <c r="D4737" t="str">
        <f t="shared" si="504"/>
        <v>https://usaybia.net/person/14415_____________</v>
      </c>
      <c r="Q4737" t="str">
        <f t="shared" si="499"/>
        <v>,https://usaybia.net/person/14415</v>
      </c>
      <c r="R4737" t="str">
        <f t="shared" si="505"/>
        <v>https://usaybia.net/person/14415</v>
      </c>
    </row>
    <row r="4738" spans="1:18" x14ac:dyDescent="0.25">
      <c r="A4738">
        <f t="shared" si="500"/>
        <v>144</v>
      </c>
      <c r="B4738">
        <f t="shared" si="506"/>
        <v>14416</v>
      </c>
      <c r="C4738" t="str">
        <f t="shared" si="503"/>
        <v>https://usaybia.net/person/14416</v>
      </c>
      <c r="D4738" t="str">
        <f t="shared" si="504"/>
        <v>https://usaybia.net/person/14416_____________</v>
      </c>
      <c r="Q4738" t="str">
        <f t="shared" si="499"/>
        <v>,https://usaybia.net/person/14416</v>
      </c>
      <c r="R4738" t="str">
        <f t="shared" si="505"/>
        <v>https://usaybia.net/person/14416</v>
      </c>
    </row>
    <row r="4739" spans="1:18" x14ac:dyDescent="0.25">
      <c r="A4739">
        <f t="shared" si="500"/>
        <v>144</v>
      </c>
      <c r="B4739">
        <f t="shared" si="506"/>
        <v>14417</v>
      </c>
      <c r="C4739" t="str">
        <f t="shared" si="503"/>
        <v>https://usaybia.net/person/14417</v>
      </c>
      <c r="D4739" t="str">
        <f t="shared" si="504"/>
        <v>https://usaybia.net/person/14417_____________</v>
      </c>
      <c r="Q4739" t="str">
        <f t="shared" ref="Q4739:Q4802" si="508">SUBSTITUTE(SUBSTITUTE(SUBSTITUTE(CONCATENATE(C4739,F4739,G4739,H4739,I4739,J4739,K4739,L4739,SUBSTITUTE(M4739,".emedien.ub.uni-muenchen.de",""),N4739,O4739,P4739),"http",",http"),"xxx",""),"XXX","")</f>
        <v>,https://usaybia.net/person/14417</v>
      </c>
      <c r="R4739" t="str">
        <f t="shared" si="505"/>
        <v>https://usaybia.net/person/14417</v>
      </c>
    </row>
    <row r="4740" spans="1:18" x14ac:dyDescent="0.25">
      <c r="A4740">
        <f t="shared" si="500"/>
        <v>144</v>
      </c>
      <c r="B4740">
        <f t="shared" si="506"/>
        <v>14418</v>
      </c>
      <c r="C4740" t="str">
        <f t="shared" si="503"/>
        <v>https://usaybia.net/person/14418</v>
      </c>
      <c r="D4740" t="str">
        <f t="shared" si="504"/>
        <v>https://usaybia.net/person/14418_____________</v>
      </c>
      <c r="Q4740" t="str">
        <f t="shared" si="508"/>
        <v>,https://usaybia.net/person/14418</v>
      </c>
      <c r="R4740" t="str">
        <f t="shared" si="505"/>
        <v>https://usaybia.net/person/14418</v>
      </c>
    </row>
    <row r="4741" spans="1:18" x14ac:dyDescent="0.25">
      <c r="A4741">
        <f t="shared" si="500"/>
        <v>144</v>
      </c>
      <c r="B4741">
        <f t="shared" si="506"/>
        <v>14419</v>
      </c>
      <c r="C4741" t="str">
        <f t="shared" si="503"/>
        <v>https://usaybia.net/person/14419</v>
      </c>
      <c r="D4741" t="str">
        <f t="shared" si="504"/>
        <v>https://usaybia.net/person/14419_____________</v>
      </c>
      <c r="Q4741" t="str">
        <f t="shared" si="508"/>
        <v>,https://usaybia.net/person/14419</v>
      </c>
      <c r="R4741" t="str">
        <f t="shared" si="505"/>
        <v>https://usaybia.net/person/14419</v>
      </c>
    </row>
    <row r="4742" spans="1:18" x14ac:dyDescent="0.25">
      <c r="A4742">
        <f t="shared" si="500"/>
        <v>144</v>
      </c>
      <c r="B4742">
        <f t="shared" si="506"/>
        <v>14420</v>
      </c>
      <c r="C4742" t="str">
        <f t="shared" si="503"/>
        <v>https://usaybia.net/person/14420</v>
      </c>
      <c r="D4742" t="str">
        <f t="shared" si="504"/>
        <v>https://usaybia.net/person/14420_____________</v>
      </c>
      <c r="Q4742" t="str">
        <f t="shared" si="508"/>
        <v>,https://usaybia.net/person/14420</v>
      </c>
      <c r="R4742" t="str">
        <f t="shared" si="505"/>
        <v>https://usaybia.net/person/14420</v>
      </c>
    </row>
    <row r="4743" spans="1:18" x14ac:dyDescent="0.25">
      <c r="A4743">
        <f t="shared" si="500"/>
        <v>144</v>
      </c>
      <c r="B4743">
        <f t="shared" si="506"/>
        <v>14421</v>
      </c>
      <c r="C4743" t="str">
        <f t="shared" si="503"/>
        <v>https://usaybia.net/person/14421</v>
      </c>
      <c r="D4743" t="str">
        <f t="shared" si="504"/>
        <v>https://usaybia.net/person/14421_____________</v>
      </c>
      <c r="Q4743" t="str">
        <f t="shared" si="508"/>
        <v>,https://usaybia.net/person/14421</v>
      </c>
      <c r="R4743" t="str">
        <f t="shared" si="505"/>
        <v>https://usaybia.net/person/14421</v>
      </c>
    </row>
    <row r="4744" spans="1:18" x14ac:dyDescent="0.25">
      <c r="A4744">
        <f t="shared" si="500"/>
        <v>144</v>
      </c>
      <c r="B4744">
        <f t="shared" si="506"/>
        <v>14422</v>
      </c>
      <c r="C4744" t="str">
        <f t="shared" si="503"/>
        <v>https://usaybia.net/person/14422</v>
      </c>
      <c r="D4744" t="str">
        <f t="shared" si="504"/>
        <v>https://usaybia.net/person/14422_____________</v>
      </c>
      <c r="Q4744" t="str">
        <f t="shared" si="508"/>
        <v>,https://usaybia.net/person/14422</v>
      </c>
      <c r="R4744" t="str">
        <f t="shared" si="505"/>
        <v>https://usaybia.net/person/14422</v>
      </c>
    </row>
    <row r="4745" spans="1:18" x14ac:dyDescent="0.25">
      <c r="A4745">
        <f t="shared" si="500"/>
        <v>144</v>
      </c>
      <c r="B4745">
        <f t="shared" si="506"/>
        <v>14423</v>
      </c>
      <c r="C4745" t="str">
        <f t="shared" si="503"/>
        <v>https://usaybia.net/person/14423</v>
      </c>
      <c r="D4745" t="str">
        <f t="shared" si="504"/>
        <v>https://usaybia.net/person/14423_____________</v>
      </c>
      <c r="Q4745" t="str">
        <f t="shared" si="508"/>
        <v>,https://usaybia.net/person/14423</v>
      </c>
      <c r="R4745" t="str">
        <f t="shared" si="505"/>
        <v>https://usaybia.net/person/14423</v>
      </c>
    </row>
    <row r="4746" spans="1:18" x14ac:dyDescent="0.25">
      <c r="A4746">
        <f t="shared" si="500"/>
        <v>144</v>
      </c>
      <c r="B4746">
        <f t="shared" si="506"/>
        <v>14424</v>
      </c>
      <c r="C4746" t="str">
        <f t="shared" si="503"/>
        <v>https://usaybia.net/person/14424</v>
      </c>
      <c r="D4746" t="str">
        <f t="shared" si="504"/>
        <v>https://usaybia.net/person/14424_____________</v>
      </c>
      <c r="Q4746" t="str">
        <f t="shared" si="508"/>
        <v>,https://usaybia.net/person/14424</v>
      </c>
      <c r="R4746" t="str">
        <f t="shared" si="505"/>
        <v>https://usaybia.net/person/14424</v>
      </c>
    </row>
    <row r="4747" spans="1:18" x14ac:dyDescent="0.25">
      <c r="A4747">
        <f t="shared" si="500"/>
        <v>144</v>
      </c>
      <c r="B4747">
        <f t="shared" si="506"/>
        <v>14425</v>
      </c>
      <c r="C4747" t="str">
        <f t="shared" si="503"/>
        <v>https://usaybia.net/person/14425</v>
      </c>
      <c r="D4747" t="str">
        <f t="shared" si="504"/>
        <v>https://usaybia.net/person/14425_____________</v>
      </c>
      <c r="Q4747" t="str">
        <f t="shared" si="508"/>
        <v>,https://usaybia.net/person/14425</v>
      </c>
      <c r="R4747" t="str">
        <f t="shared" si="505"/>
        <v>https://usaybia.net/person/14425</v>
      </c>
    </row>
    <row r="4748" spans="1:18" x14ac:dyDescent="0.25">
      <c r="A4748">
        <f t="shared" si="500"/>
        <v>144</v>
      </c>
      <c r="B4748">
        <f t="shared" si="506"/>
        <v>14426</v>
      </c>
      <c r="C4748" t="str">
        <f t="shared" si="503"/>
        <v>https://usaybia.net/person/14426</v>
      </c>
      <c r="D4748" t="str">
        <f t="shared" si="504"/>
        <v>https://usaybia.net/person/14426_____________</v>
      </c>
      <c r="Q4748" t="str">
        <f t="shared" si="508"/>
        <v>,https://usaybia.net/person/14426</v>
      </c>
      <c r="R4748" t="str">
        <f t="shared" si="505"/>
        <v>https://usaybia.net/person/14426</v>
      </c>
    </row>
    <row r="4749" spans="1:18" x14ac:dyDescent="0.25">
      <c r="A4749">
        <f t="shared" si="500"/>
        <v>144</v>
      </c>
      <c r="B4749">
        <f t="shared" si="506"/>
        <v>14427</v>
      </c>
      <c r="C4749" t="str">
        <f t="shared" si="503"/>
        <v>https://usaybia.net/person/14427</v>
      </c>
      <c r="D4749" t="str">
        <f t="shared" si="504"/>
        <v>https://usaybia.net/person/14427_____________</v>
      </c>
      <c r="Q4749" t="str">
        <f t="shared" si="508"/>
        <v>,https://usaybia.net/person/14427</v>
      </c>
      <c r="R4749" t="str">
        <f t="shared" si="505"/>
        <v>https://usaybia.net/person/14427</v>
      </c>
    </row>
    <row r="4750" spans="1:18" x14ac:dyDescent="0.25">
      <c r="A4750">
        <f t="shared" ref="A4750:A4813" si="509">A4717+1</f>
        <v>144</v>
      </c>
      <c r="B4750">
        <f t="shared" si="506"/>
        <v>14428</v>
      </c>
      <c r="C4750" t="str">
        <f t="shared" si="503"/>
        <v>https://usaybia.net/person/14428</v>
      </c>
      <c r="D4750" t="str">
        <f t="shared" si="504"/>
        <v>https://usaybia.net/person/14428_____________</v>
      </c>
      <c r="Q4750" t="str">
        <f t="shared" si="508"/>
        <v>,https://usaybia.net/person/14428</v>
      </c>
      <c r="R4750" t="str">
        <f t="shared" si="505"/>
        <v>https://usaybia.net/person/14428</v>
      </c>
    </row>
    <row r="4751" spans="1:18" x14ac:dyDescent="0.25">
      <c r="A4751">
        <f t="shared" si="509"/>
        <v>144</v>
      </c>
      <c r="B4751">
        <f t="shared" si="506"/>
        <v>14429</v>
      </c>
      <c r="C4751" t="str">
        <f t="shared" si="503"/>
        <v>https://usaybia.net/person/14429</v>
      </c>
      <c r="D4751" t="str">
        <f t="shared" si="504"/>
        <v>https://usaybia.net/person/14429_____________</v>
      </c>
      <c r="Q4751" t="str">
        <f t="shared" si="508"/>
        <v>,https://usaybia.net/person/14429</v>
      </c>
      <c r="R4751" t="str">
        <f t="shared" si="505"/>
        <v>https://usaybia.net/person/14429</v>
      </c>
    </row>
    <row r="4752" spans="1:18" x14ac:dyDescent="0.25">
      <c r="A4752">
        <f t="shared" si="509"/>
        <v>144</v>
      </c>
      <c r="B4752">
        <f t="shared" si="506"/>
        <v>14430</v>
      </c>
      <c r="C4752" t="str">
        <f t="shared" si="503"/>
        <v>https://usaybia.net/person/14430</v>
      </c>
      <c r="D4752" t="str">
        <f t="shared" si="504"/>
        <v>https://usaybia.net/person/14430_____________</v>
      </c>
      <c r="Q4752" t="str">
        <f t="shared" si="508"/>
        <v>,https://usaybia.net/person/14430</v>
      </c>
      <c r="R4752" t="str">
        <f t="shared" si="505"/>
        <v>https://usaybia.net/person/14430</v>
      </c>
    </row>
    <row r="4753" spans="1:18" x14ac:dyDescent="0.25">
      <c r="A4753">
        <f t="shared" si="509"/>
        <v>144</v>
      </c>
      <c r="B4753">
        <f t="shared" si="506"/>
        <v>14431</v>
      </c>
      <c r="C4753" t="str">
        <f t="shared" si="503"/>
        <v>https://usaybia.net/person/14431</v>
      </c>
      <c r="D4753" t="str">
        <f t="shared" si="504"/>
        <v>https://usaybia.net/person/14431_____________</v>
      </c>
      <c r="Q4753" t="str">
        <f t="shared" si="508"/>
        <v>,https://usaybia.net/person/14431</v>
      </c>
      <c r="R4753" t="str">
        <f t="shared" si="505"/>
        <v>https://usaybia.net/person/14431</v>
      </c>
    </row>
    <row r="4754" spans="1:18" x14ac:dyDescent="0.25">
      <c r="A4754">
        <f t="shared" si="509"/>
        <v>144</v>
      </c>
      <c r="B4754">
        <f t="shared" si="506"/>
        <v>14432</v>
      </c>
      <c r="C4754" t="str">
        <f t="shared" si="503"/>
        <v>https://usaybia.net/person/14432</v>
      </c>
      <c r="D4754" t="str">
        <f t="shared" si="504"/>
        <v>https://usaybia.net/person/14432_____________</v>
      </c>
      <c r="Q4754" t="str">
        <f t="shared" si="508"/>
        <v>,https://usaybia.net/person/14432</v>
      </c>
      <c r="R4754" t="str">
        <f t="shared" si="505"/>
        <v>https://usaybia.net/person/14432</v>
      </c>
    </row>
    <row r="4755" spans="1:18" x14ac:dyDescent="0.25">
      <c r="A4755">
        <f t="shared" si="509"/>
        <v>144</v>
      </c>
      <c r="B4755">
        <f t="shared" si="506"/>
        <v>14433</v>
      </c>
      <c r="C4755" t="str">
        <f t="shared" si="503"/>
        <v>https://usaybia.net/person/14433</v>
      </c>
      <c r="D4755" t="str">
        <f t="shared" si="504"/>
        <v>https://usaybia.net/person/14433_____________</v>
      </c>
      <c r="Q4755" t="str">
        <f t="shared" si="508"/>
        <v>,https://usaybia.net/person/14433</v>
      </c>
      <c r="R4755" t="str">
        <f t="shared" si="505"/>
        <v>https://usaybia.net/person/14433</v>
      </c>
    </row>
    <row r="4756" spans="1:18" x14ac:dyDescent="0.25">
      <c r="A4756">
        <f t="shared" si="509"/>
        <v>145</v>
      </c>
      <c r="B4756">
        <f t="shared" ref="B4756:B4789" si="510">A4756*100+1</f>
        <v>14501</v>
      </c>
      <c r="C4756" t="str">
        <f t="shared" ref="C4756:C4819" si="511">"https://usaybia.net/person/"&amp;B4756</f>
        <v>https://usaybia.net/person/14501</v>
      </c>
      <c r="D4756" t="str">
        <f t="shared" ref="D4756:D4819" si="512">C4756&amp;"_____________"</f>
        <v>https://usaybia.net/person/14501_____________</v>
      </c>
      <c r="Q4756" t="str">
        <f t="shared" si="508"/>
        <v>,https://usaybia.net/person/14501</v>
      </c>
      <c r="R4756" t="str">
        <f t="shared" si="505"/>
        <v>https://usaybia.net/person/14501</v>
      </c>
    </row>
    <row r="4757" spans="1:18" x14ac:dyDescent="0.25">
      <c r="A4757">
        <f t="shared" si="509"/>
        <v>145</v>
      </c>
      <c r="B4757">
        <f t="shared" ref="B4757" si="513">B4756+1</f>
        <v>14502</v>
      </c>
      <c r="C4757" t="str">
        <f t="shared" si="511"/>
        <v>https://usaybia.net/person/14502</v>
      </c>
      <c r="D4757" t="str">
        <f t="shared" si="512"/>
        <v>https://usaybia.net/person/14502_____________</v>
      </c>
      <c r="Q4757" t="str">
        <f t="shared" si="508"/>
        <v>,https://usaybia.net/person/14502</v>
      </c>
      <c r="R4757" t="str">
        <f t="shared" si="505"/>
        <v>https://usaybia.net/person/14502</v>
      </c>
    </row>
    <row r="4758" spans="1:18" x14ac:dyDescent="0.25">
      <c r="A4758">
        <f t="shared" si="509"/>
        <v>145</v>
      </c>
      <c r="B4758">
        <f t="shared" si="506"/>
        <v>14503</v>
      </c>
      <c r="C4758" t="str">
        <f t="shared" si="511"/>
        <v>https://usaybia.net/person/14503</v>
      </c>
      <c r="D4758" t="str">
        <f t="shared" si="512"/>
        <v>https://usaybia.net/person/14503_____________</v>
      </c>
      <c r="Q4758" t="str">
        <f t="shared" si="508"/>
        <v>,https://usaybia.net/person/14503</v>
      </c>
      <c r="R4758" t="str">
        <f t="shared" si="505"/>
        <v>https://usaybia.net/person/14503</v>
      </c>
    </row>
    <row r="4759" spans="1:18" x14ac:dyDescent="0.25">
      <c r="A4759">
        <f t="shared" si="509"/>
        <v>145</v>
      </c>
      <c r="B4759">
        <f t="shared" si="506"/>
        <v>14504</v>
      </c>
      <c r="C4759" t="str">
        <f t="shared" si="511"/>
        <v>https://usaybia.net/person/14504</v>
      </c>
      <c r="D4759" t="str">
        <f t="shared" si="512"/>
        <v>https://usaybia.net/person/14504_____________</v>
      </c>
      <c r="Q4759" t="str">
        <f t="shared" si="508"/>
        <v>,https://usaybia.net/person/14504</v>
      </c>
      <c r="R4759" t="str">
        <f t="shared" si="505"/>
        <v>https://usaybia.net/person/14504</v>
      </c>
    </row>
    <row r="4760" spans="1:18" x14ac:dyDescent="0.25">
      <c r="A4760">
        <f t="shared" si="509"/>
        <v>145</v>
      </c>
      <c r="B4760">
        <f t="shared" si="506"/>
        <v>14505</v>
      </c>
      <c r="C4760" t="str">
        <f t="shared" si="511"/>
        <v>https://usaybia.net/person/14505</v>
      </c>
      <c r="D4760" t="str">
        <f t="shared" si="512"/>
        <v>https://usaybia.net/person/14505_____________</v>
      </c>
      <c r="Q4760" t="str">
        <f t="shared" si="508"/>
        <v>,https://usaybia.net/person/14505</v>
      </c>
      <c r="R4760" t="str">
        <f t="shared" si="505"/>
        <v>https://usaybia.net/person/14505</v>
      </c>
    </row>
    <row r="4761" spans="1:18" x14ac:dyDescent="0.25">
      <c r="A4761">
        <f t="shared" si="509"/>
        <v>145</v>
      </c>
      <c r="B4761">
        <f t="shared" si="506"/>
        <v>14506</v>
      </c>
      <c r="C4761" t="str">
        <f t="shared" si="511"/>
        <v>https://usaybia.net/person/14506</v>
      </c>
      <c r="D4761" t="str">
        <f t="shared" si="512"/>
        <v>https://usaybia.net/person/14506_____________</v>
      </c>
      <c r="Q4761" t="str">
        <f t="shared" si="508"/>
        <v>,https://usaybia.net/person/14506</v>
      </c>
      <c r="R4761" t="str">
        <f t="shared" ref="R4761:R4824" si="514">RIGHT(Q4761,LEN(Q4761)-1)</f>
        <v>https://usaybia.net/person/14506</v>
      </c>
    </row>
    <row r="4762" spans="1:18" x14ac:dyDescent="0.25">
      <c r="A4762">
        <f t="shared" si="509"/>
        <v>145</v>
      </c>
      <c r="B4762">
        <f t="shared" si="506"/>
        <v>14507</v>
      </c>
      <c r="C4762" t="str">
        <f t="shared" si="511"/>
        <v>https://usaybia.net/person/14507</v>
      </c>
      <c r="D4762" t="str">
        <f t="shared" si="512"/>
        <v>https://usaybia.net/person/14507_____________</v>
      </c>
      <c r="Q4762" t="str">
        <f t="shared" si="508"/>
        <v>,https://usaybia.net/person/14507</v>
      </c>
      <c r="R4762" t="str">
        <f t="shared" si="514"/>
        <v>https://usaybia.net/person/14507</v>
      </c>
    </row>
    <row r="4763" spans="1:18" x14ac:dyDescent="0.25">
      <c r="A4763">
        <f t="shared" si="509"/>
        <v>145</v>
      </c>
      <c r="B4763">
        <f t="shared" si="506"/>
        <v>14508</v>
      </c>
      <c r="C4763" t="str">
        <f t="shared" si="511"/>
        <v>https://usaybia.net/person/14508</v>
      </c>
      <c r="D4763" t="str">
        <f t="shared" si="512"/>
        <v>https://usaybia.net/person/14508_____________</v>
      </c>
      <c r="Q4763" t="str">
        <f t="shared" si="508"/>
        <v>,https://usaybia.net/person/14508</v>
      </c>
      <c r="R4763" t="str">
        <f t="shared" si="514"/>
        <v>https://usaybia.net/person/14508</v>
      </c>
    </row>
    <row r="4764" spans="1:18" x14ac:dyDescent="0.25">
      <c r="A4764">
        <f t="shared" si="509"/>
        <v>145</v>
      </c>
      <c r="B4764">
        <f t="shared" si="506"/>
        <v>14509</v>
      </c>
      <c r="C4764" t="str">
        <f t="shared" si="511"/>
        <v>https://usaybia.net/person/14509</v>
      </c>
      <c r="D4764" t="str">
        <f t="shared" si="512"/>
        <v>https://usaybia.net/person/14509_____________</v>
      </c>
      <c r="Q4764" t="str">
        <f t="shared" si="508"/>
        <v>,https://usaybia.net/person/14509</v>
      </c>
      <c r="R4764" t="str">
        <f t="shared" si="514"/>
        <v>https://usaybia.net/person/14509</v>
      </c>
    </row>
    <row r="4765" spans="1:18" x14ac:dyDescent="0.25">
      <c r="A4765">
        <f t="shared" si="509"/>
        <v>145</v>
      </c>
      <c r="B4765">
        <f t="shared" si="506"/>
        <v>14510</v>
      </c>
      <c r="C4765" t="str">
        <f t="shared" si="511"/>
        <v>https://usaybia.net/person/14510</v>
      </c>
      <c r="D4765" t="str">
        <f t="shared" si="512"/>
        <v>https://usaybia.net/person/14510_____________</v>
      </c>
      <c r="Q4765" t="str">
        <f t="shared" si="508"/>
        <v>,https://usaybia.net/person/14510</v>
      </c>
      <c r="R4765" t="str">
        <f t="shared" si="514"/>
        <v>https://usaybia.net/person/14510</v>
      </c>
    </row>
    <row r="4766" spans="1:18" x14ac:dyDescent="0.25">
      <c r="A4766">
        <f t="shared" si="509"/>
        <v>145</v>
      </c>
      <c r="B4766">
        <f t="shared" ref="B4766:B4829" si="515">B4765+1</f>
        <v>14511</v>
      </c>
      <c r="C4766" t="str">
        <f t="shared" si="511"/>
        <v>https://usaybia.net/person/14511</v>
      </c>
      <c r="D4766" t="str">
        <f t="shared" si="512"/>
        <v>https://usaybia.net/person/14511_____________</v>
      </c>
      <c r="Q4766" t="str">
        <f t="shared" si="508"/>
        <v>,https://usaybia.net/person/14511</v>
      </c>
      <c r="R4766" t="str">
        <f t="shared" si="514"/>
        <v>https://usaybia.net/person/14511</v>
      </c>
    </row>
    <row r="4767" spans="1:18" x14ac:dyDescent="0.25">
      <c r="A4767">
        <f t="shared" si="509"/>
        <v>145</v>
      </c>
      <c r="B4767">
        <f t="shared" si="515"/>
        <v>14512</v>
      </c>
      <c r="C4767" t="str">
        <f t="shared" si="511"/>
        <v>https://usaybia.net/person/14512</v>
      </c>
      <c r="D4767" t="str">
        <f t="shared" si="512"/>
        <v>https://usaybia.net/person/14512_____________</v>
      </c>
      <c r="Q4767" t="str">
        <f t="shared" si="508"/>
        <v>,https://usaybia.net/person/14512</v>
      </c>
      <c r="R4767" t="str">
        <f t="shared" si="514"/>
        <v>https://usaybia.net/person/14512</v>
      </c>
    </row>
    <row r="4768" spans="1:18" x14ac:dyDescent="0.25">
      <c r="A4768">
        <f t="shared" si="509"/>
        <v>145</v>
      </c>
      <c r="B4768">
        <f t="shared" si="515"/>
        <v>14513</v>
      </c>
      <c r="C4768" t="str">
        <f t="shared" si="511"/>
        <v>https://usaybia.net/person/14513</v>
      </c>
      <c r="D4768" t="str">
        <f t="shared" si="512"/>
        <v>https://usaybia.net/person/14513_____________</v>
      </c>
      <c r="Q4768" t="str">
        <f t="shared" si="508"/>
        <v>,https://usaybia.net/person/14513</v>
      </c>
      <c r="R4768" t="str">
        <f t="shared" si="514"/>
        <v>https://usaybia.net/person/14513</v>
      </c>
    </row>
    <row r="4769" spans="1:18" x14ac:dyDescent="0.25">
      <c r="A4769">
        <f t="shared" si="509"/>
        <v>145</v>
      </c>
      <c r="B4769">
        <f t="shared" si="515"/>
        <v>14514</v>
      </c>
      <c r="C4769" t="str">
        <f t="shared" si="511"/>
        <v>https://usaybia.net/person/14514</v>
      </c>
      <c r="D4769" t="str">
        <f t="shared" si="512"/>
        <v>https://usaybia.net/person/14514_____________</v>
      </c>
      <c r="Q4769" t="str">
        <f t="shared" si="508"/>
        <v>,https://usaybia.net/person/14514</v>
      </c>
      <c r="R4769" t="str">
        <f t="shared" si="514"/>
        <v>https://usaybia.net/person/14514</v>
      </c>
    </row>
    <row r="4770" spans="1:18" x14ac:dyDescent="0.25">
      <c r="A4770">
        <f t="shared" si="509"/>
        <v>145</v>
      </c>
      <c r="B4770">
        <f t="shared" si="515"/>
        <v>14515</v>
      </c>
      <c r="C4770" t="str">
        <f t="shared" si="511"/>
        <v>https://usaybia.net/person/14515</v>
      </c>
      <c r="D4770" t="str">
        <f t="shared" si="512"/>
        <v>https://usaybia.net/person/14515_____________</v>
      </c>
      <c r="Q4770" t="str">
        <f t="shared" si="508"/>
        <v>,https://usaybia.net/person/14515</v>
      </c>
      <c r="R4770" t="str">
        <f t="shared" si="514"/>
        <v>https://usaybia.net/person/14515</v>
      </c>
    </row>
    <row r="4771" spans="1:18" x14ac:dyDescent="0.25">
      <c r="A4771">
        <f t="shared" si="509"/>
        <v>145</v>
      </c>
      <c r="B4771">
        <f t="shared" si="515"/>
        <v>14516</v>
      </c>
      <c r="C4771" t="str">
        <f t="shared" si="511"/>
        <v>https://usaybia.net/person/14516</v>
      </c>
      <c r="D4771" t="str">
        <f t="shared" si="512"/>
        <v>https://usaybia.net/person/14516_____________</v>
      </c>
      <c r="Q4771" t="str">
        <f t="shared" si="508"/>
        <v>,https://usaybia.net/person/14516</v>
      </c>
      <c r="R4771" t="str">
        <f t="shared" si="514"/>
        <v>https://usaybia.net/person/14516</v>
      </c>
    </row>
    <row r="4772" spans="1:18" x14ac:dyDescent="0.25">
      <c r="A4772">
        <f t="shared" si="509"/>
        <v>145</v>
      </c>
      <c r="B4772">
        <f t="shared" si="515"/>
        <v>14517</v>
      </c>
      <c r="C4772" t="str">
        <f t="shared" si="511"/>
        <v>https://usaybia.net/person/14517</v>
      </c>
      <c r="D4772" t="str">
        <f t="shared" si="512"/>
        <v>https://usaybia.net/person/14517_____________</v>
      </c>
      <c r="Q4772" t="str">
        <f t="shared" si="508"/>
        <v>,https://usaybia.net/person/14517</v>
      </c>
      <c r="R4772" t="str">
        <f t="shared" si="514"/>
        <v>https://usaybia.net/person/14517</v>
      </c>
    </row>
    <row r="4773" spans="1:18" x14ac:dyDescent="0.25">
      <c r="A4773">
        <f t="shared" si="509"/>
        <v>145</v>
      </c>
      <c r="B4773">
        <f t="shared" si="515"/>
        <v>14518</v>
      </c>
      <c r="C4773" t="str">
        <f t="shared" si="511"/>
        <v>https://usaybia.net/person/14518</v>
      </c>
      <c r="D4773" t="str">
        <f t="shared" si="512"/>
        <v>https://usaybia.net/person/14518_____________</v>
      </c>
      <c r="Q4773" t="str">
        <f t="shared" si="508"/>
        <v>,https://usaybia.net/person/14518</v>
      </c>
      <c r="R4773" t="str">
        <f t="shared" si="514"/>
        <v>https://usaybia.net/person/14518</v>
      </c>
    </row>
    <row r="4774" spans="1:18" x14ac:dyDescent="0.25">
      <c r="A4774">
        <f t="shared" si="509"/>
        <v>145</v>
      </c>
      <c r="B4774">
        <f t="shared" si="515"/>
        <v>14519</v>
      </c>
      <c r="C4774" t="str">
        <f t="shared" si="511"/>
        <v>https://usaybia.net/person/14519</v>
      </c>
      <c r="D4774" t="str">
        <f t="shared" si="512"/>
        <v>https://usaybia.net/person/14519_____________</v>
      </c>
      <c r="Q4774" t="str">
        <f t="shared" si="508"/>
        <v>,https://usaybia.net/person/14519</v>
      </c>
      <c r="R4774" t="str">
        <f t="shared" si="514"/>
        <v>https://usaybia.net/person/14519</v>
      </c>
    </row>
    <row r="4775" spans="1:18" x14ac:dyDescent="0.25">
      <c r="A4775">
        <f t="shared" si="509"/>
        <v>145</v>
      </c>
      <c r="B4775">
        <f t="shared" si="515"/>
        <v>14520</v>
      </c>
      <c r="C4775" t="str">
        <f t="shared" si="511"/>
        <v>https://usaybia.net/person/14520</v>
      </c>
      <c r="D4775" t="str">
        <f t="shared" si="512"/>
        <v>https://usaybia.net/person/14520_____________</v>
      </c>
      <c r="Q4775" t="str">
        <f t="shared" si="508"/>
        <v>,https://usaybia.net/person/14520</v>
      </c>
      <c r="R4775" t="str">
        <f t="shared" si="514"/>
        <v>https://usaybia.net/person/14520</v>
      </c>
    </row>
    <row r="4776" spans="1:18" x14ac:dyDescent="0.25">
      <c r="A4776">
        <f t="shared" si="509"/>
        <v>145</v>
      </c>
      <c r="B4776">
        <f t="shared" si="515"/>
        <v>14521</v>
      </c>
      <c r="C4776" t="str">
        <f t="shared" si="511"/>
        <v>https://usaybia.net/person/14521</v>
      </c>
      <c r="D4776" t="str">
        <f t="shared" si="512"/>
        <v>https://usaybia.net/person/14521_____________</v>
      </c>
      <c r="Q4776" t="str">
        <f t="shared" si="508"/>
        <v>,https://usaybia.net/person/14521</v>
      </c>
      <c r="R4776" t="str">
        <f t="shared" si="514"/>
        <v>https://usaybia.net/person/14521</v>
      </c>
    </row>
    <row r="4777" spans="1:18" x14ac:dyDescent="0.25">
      <c r="A4777">
        <f t="shared" si="509"/>
        <v>145</v>
      </c>
      <c r="B4777">
        <f t="shared" si="515"/>
        <v>14522</v>
      </c>
      <c r="C4777" t="str">
        <f t="shared" si="511"/>
        <v>https://usaybia.net/person/14522</v>
      </c>
      <c r="D4777" t="str">
        <f t="shared" si="512"/>
        <v>https://usaybia.net/person/14522_____________</v>
      </c>
      <c r="Q4777" t="str">
        <f t="shared" si="508"/>
        <v>,https://usaybia.net/person/14522</v>
      </c>
      <c r="R4777" t="str">
        <f t="shared" si="514"/>
        <v>https://usaybia.net/person/14522</v>
      </c>
    </row>
    <row r="4778" spans="1:18" x14ac:dyDescent="0.25">
      <c r="A4778">
        <f t="shared" si="509"/>
        <v>145</v>
      </c>
      <c r="B4778">
        <f t="shared" si="515"/>
        <v>14523</v>
      </c>
      <c r="C4778" t="str">
        <f t="shared" si="511"/>
        <v>https://usaybia.net/person/14523</v>
      </c>
      <c r="D4778" t="str">
        <f t="shared" si="512"/>
        <v>https://usaybia.net/person/14523_____________</v>
      </c>
      <c r="Q4778" t="str">
        <f t="shared" si="508"/>
        <v>,https://usaybia.net/person/14523</v>
      </c>
      <c r="R4778" t="str">
        <f t="shared" si="514"/>
        <v>https://usaybia.net/person/14523</v>
      </c>
    </row>
    <row r="4779" spans="1:18" x14ac:dyDescent="0.25">
      <c r="A4779">
        <f t="shared" si="509"/>
        <v>145</v>
      </c>
      <c r="B4779">
        <f t="shared" si="515"/>
        <v>14524</v>
      </c>
      <c r="C4779" t="str">
        <f t="shared" si="511"/>
        <v>https://usaybia.net/person/14524</v>
      </c>
      <c r="D4779" t="str">
        <f t="shared" si="512"/>
        <v>https://usaybia.net/person/14524_____________</v>
      </c>
      <c r="Q4779" t="str">
        <f t="shared" si="508"/>
        <v>,https://usaybia.net/person/14524</v>
      </c>
      <c r="R4779" t="str">
        <f t="shared" si="514"/>
        <v>https://usaybia.net/person/14524</v>
      </c>
    </row>
    <row r="4780" spans="1:18" x14ac:dyDescent="0.25">
      <c r="A4780">
        <f t="shared" si="509"/>
        <v>145</v>
      </c>
      <c r="B4780">
        <f t="shared" si="515"/>
        <v>14525</v>
      </c>
      <c r="C4780" t="str">
        <f t="shared" si="511"/>
        <v>https://usaybia.net/person/14525</v>
      </c>
      <c r="D4780" t="str">
        <f t="shared" si="512"/>
        <v>https://usaybia.net/person/14525_____________</v>
      </c>
      <c r="Q4780" t="str">
        <f t="shared" si="508"/>
        <v>,https://usaybia.net/person/14525</v>
      </c>
      <c r="R4780" t="str">
        <f t="shared" si="514"/>
        <v>https://usaybia.net/person/14525</v>
      </c>
    </row>
    <row r="4781" spans="1:18" x14ac:dyDescent="0.25">
      <c r="A4781">
        <f t="shared" si="509"/>
        <v>145</v>
      </c>
      <c r="B4781">
        <f t="shared" si="515"/>
        <v>14526</v>
      </c>
      <c r="C4781" t="str">
        <f t="shared" si="511"/>
        <v>https://usaybia.net/person/14526</v>
      </c>
      <c r="D4781" t="str">
        <f t="shared" si="512"/>
        <v>https://usaybia.net/person/14526_____________</v>
      </c>
      <c r="Q4781" t="str">
        <f t="shared" si="508"/>
        <v>,https://usaybia.net/person/14526</v>
      </c>
      <c r="R4781" t="str">
        <f t="shared" si="514"/>
        <v>https://usaybia.net/person/14526</v>
      </c>
    </row>
    <row r="4782" spans="1:18" x14ac:dyDescent="0.25">
      <c r="A4782">
        <f t="shared" si="509"/>
        <v>145</v>
      </c>
      <c r="B4782">
        <f t="shared" si="515"/>
        <v>14527</v>
      </c>
      <c r="C4782" t="str">
        <f t="shared" si="511"/>
        <v>https://usaybia.net/person/14527</v>
      </c>
      <c r="D4782" t="str">
        <f t="shared" si="512"/>
        <v>https://usaybia.net/person/14527_____________</v>
      </c>
      <c r="Q4782" t="str">
        <f t="shared" si="508"/>
        <v>,https://usaybia.net/person/14527</v>
      </c>
      <c r="R4782" t="str">
        <f t="shared" si="514"/>
        <v>https://usaybia.net/person/14527</v>
      </c>
    </row>
    <row r="4783" spans="1:18" x14ac:dyDescent="0.25">
      <c r="A4783">
        <f t="shared" si="509"/>
        <v>145</v>
      </c>
      <c r="B4783">
        <f t="shared" si="515"/>
        <v>14528</v>
      </c>
      <c r="C4783" t="str">
        <f t="shared" si="511"/>
        <v>https://usaybia.net/person/14528</v>
      </c>
      <c r="D4783" t="str">
        <f t="shared" si="512"/>
        <v>https://usaybia.net/person/14528_____________</v>
      </c>
      <c r="Q4783" t="str">
        <f t="shared" si="508"/>
        <v>,https://usaybia.net/person/14528</v>
      </c>
      <c r="R4783" t="str">
        <f t="shared" si="514"/>
        <v>https://usaybia.net/person/14528</v>
      </c>
    </row>
    <row r="4784" spans="1:18" x14ac:dyDescent="0.25">
      <c r="A4784">
        <f t="shared" si="509"/>
        <v>145</v>
      </c>
      <c r="B4784">
        <f t="shared" si="515"/>
        <v>14529</v>
      </c>
      <c r="C4784" t="str">
        <f t="shared" si="511"/>
        <v>https://usaybia.net/person/14529</v>
      </c>
      <c r="D4784" t="str">
        <f t="shared" si="512"/>
        <v>https://usaybia.net/person/14529_____________</v>
      </c>
      <c r="Q4784" t="str">
        <f t="shared" si="508"/>
        <v>,https://usaybia.net/person/14529</v>
      </c>
      <c r="R4784" t="str">
        <f t="shared" si="514"/>
        <v>https://usaybia.net/person/14529</v>
      </c>
    </row>
    <row r="4785" spans="1:18" x14ac:dyDescent="0.25">
      <c r="A4785">
        <f t="shared" si="509"/>
        <v>145</v>
      </c>
      <c r="B4785">
        <f t="shared" si="515"/>
        <v>14530</v>
      </c>
      <c r="C4785" t="str">
        <f t="shared" si="511"/>
        <v>https://usaybia.net/person/14530</v>
      </c>
      <c r="D4785" t="str">
        <f t="shared" si="512"/>
        <v>https://usaybia.net/person/14530_____________</v>
      </c>
      <c r="Q4785" t="str">
        <f t="shared" si="508"/>
        <v>,https://usaybia.net/person/14530</v>
      </c>
      <c r="R4785" t="str">
        <f t="shared" si="514"/>
        <v>https://usaybia.net/person/14530</v>
      </c>
    </row>
    <row r="4786" spans="1:18" x14ac:dyDescent="0.25">
      <c r="A4786">
        <f t="shared" si="509"/>
        <v>145</v>
      </c>
      <c r="B4786">
        <f t="shared" si="515"/>
        <v>14531</v>
      </c>
      <c r="C4786" t="str">
        <f t="shared" si="511"/>
        <v>https://usaybia.net/person/14531</v>
      </c>
      <c r="D4786" t="str">
        <f t="shared" si="512"/>
        <v>https://usaybia.net/person/14531_____________</v>
      </c>
      <c r="Q4786" t="str">
        <f t="shared" si="508"/>
        <v>,https://usaybia.net/person/14531</v>
      </c>
      <c r="R4786" t="str">
        <f t="shared" si="514"/>
        <v>https://usaybia.net/person/14531</v>
      </c>
    </row>
    <row r="4787" spans="1:18" x14ac:dyDescent="0.25">
      <c r="A4787">
        <f t="shared" si="509"/>
        <v>145</v>
      </c>
      <c r="B4787">
        <f t="shared" si="515"/>
        <v>14532</v>
      </c>
      <c r="C4787" t="str">
        <f t="shared" si="511"/>
        <v>https://usaybia.net/person/14532</v>
      </c>
      <c r="D4787" t="str">
        <f t="shared" si="512"/>
        <v>https://usaybia.net/person/14532_____________</v>
      </c>
      <c r="Q4787" t="str">
        <f t="shared" si="508"/>
        <v>,https://usaybia.net/person/14532</v>
      </c>
      <c r="R4787" t="str">
        <f t="shared" si="514"/>
        <v>https://usaybia.net/person/14532</v>
      </c>
    </row>
    <row r="4788" spans="1:18" x14ac:dyDescent="0.25">
      <c r="A4788">
        <f t="shared" si="509"/>
        <v>145</v>
      </c>
      <c r="B4788">
        <f t="shared" si="515"/>
        <v>14533</v>
      </c>
      <c r="C4788" t="str">
        <f t="shared" si="511"/>
        <v>https://usaybia.net/person/14533</v>
      </c>
      <c r="D4788" t="str">
        <f t="shared" si="512"/>
        <v>https://usaybia.net/person/14533_____________</v>
      </c>
      <c r="Q4788" t="str">
        <f t="shared" si="508"/>
        <v>,https://usaybia.net/person/14533</v>
      </c>
      <c r="R4788" t="str">
        <f t="shared" si="514"/>
        <v>https://usaybia.net/person/14533</v>
      </c>
    </row>
    <row r="4789" spans="1:18" x14ac:dyDescent="0.25">
      <c r="A4789">
        <f t="shared" si="509"/>
        <v>146</v>
      </c>
      <c r="B4789">
        <f t="shared" si="510"/>
        <v>14601</v>
      </c>
      <c r="C4789" t="str">
        <f t="shared" si="511"/>
        <v>https://usaybia.net/person/14601</v>
      </c>
      <c r="D4789" t="str">
        <f t="shared" si="512"/>
        <v>https://usaybia.net/person/14601_____________</v>
      </c>
      <c r="Q4789" t="str">
        <f t="shared" si="508"/>
        <v>,https://usaybia.net/person/14601</v>
      </c>
      <c r="R4789" t="str">
        <f t="shared" si="514"/>
        <v>https://usaybia.net/person/14601</v>
      </c>
    </row>
    <row r="4790" spans="1:18" x14ac:dyDescent="0.25">
      <c r="A4790">
        <f t="shared" si="509"/>
        <v>146</v>
      </c>
      <c r="B4790">
        <f t="shared" ref="B4790" si="516">B4789+1</f>
        <v>14602</v>
      </c>
      <c r="C4790" t="str">
        <f t="shared" si="511"/>
        <v>https://usaybia.net/person/14602</v>
      </c>
      <c r="D4790" t="str">
        <f t="shared" si="512"/>
        <v>https://usaybia.net/person/14602_____________</v>
      </c>
      <c r="Q4790" t="str">
        <f t="shared" si="508"/>
        <v>,https://usaybia.net/person/14602</v>
      </c>
      <c r="R4790" t="str">
        <f t="shared" si="514"/>
        <v>https://usaybia.net/person/14602</v>
      </c>
    </row>
    <row r="4791" spans="1:18" x14ac:dyDescent="0.25">
      <c r="A4791">
        <f t="shared" si="509"/>
        <v>146</v>
      </c>
      <c r="B4791">
        <f t="shared" si="515"/>
        <v>14603</v>
      </c>
      <c r="C4791" t="str">
        <f t="shared" si="511"/>
        <v>https://usaybia.net/person/14603</v>
      </c>
      <c r="D4791" t="str">
        <f t="shared" si="512"/>
        <v>https://usaybia.net/person/14603_____________</v>
      </c>
      <c r="Q4791" t="str">
        <f t="shared" si="508"/>
        <v>,https://usaybia.net/person/14603</v>
      </c>
      <c r="R4791" t="str">
        <f t="shared" si="514"/>
        <v>https://usaybia.net/person/14603</v>
      </c>
    </row>
    <row r="4792" spans="1:18" x14ac:dyDescent="0.25">
      <c r="A4792">
        <f t="shared" si="509"/>
        <v>146</v>
      </c>
      <c r="B4792">
        <f t="shared" si="515"/>
        <v>14604</v>
      </c>
      <c r="C4792" t="str">
        <f t="shared" si="511"/>
        <v>https://usaybia.net/person/14604</v>
      </c>
      <c r="D4792" t="str">
        <f t="shared" si="512"/>
        <v>https://usaybia.net/person/14604_____________</v>
      </c>
      <c r="Q4792" t="str">
        <f t="shared" si="508"/>
        <v>,https://usaybia.net/person/14604</v>
      </c>
      <c r="R4792" t="str">
        <f t="shared" si="514"/>
        <v>https://usaybia.net/person/14604</v>
      </c>
    </row>
    <row r="4793" spans="1:18" x14ac:dyDescent="0.25">
      <c r="A4793">
        <f t="shared" si="509"/>
        <v>146</v>
      </c>
      <c r="B4793">
        <f t="shared" si="515"/>
        <v>14605</v>
      </c>
      <c r="C4793" t="str">
        <f t="shared" si="511"/>
        <v>https://usaybia.net/person/14605</v>
      </c>
      <c r="D4793" t="str">
        <f t="shared" si="512"/>
        <v>https://usaybia.net/person/14605_____________</v>
      </c>
      <c r="Q4793" t="str">
        <f t="shared" si="508"/>
        <v>,https://usaybia.net/person/14605</v>
      </c>
      <c r="R4793" t="str">
        <f t="shared" si="514"/>
        <v>https://usaybia.net/person/14605</v>
      </c>
    </row>
    <row r="4794" spans="1:18" x14ac:dyDescent="0.25">
      <c r="A4794">
        <f t="shared" si="509"/>
        <v>146</v>
      </c>
      <c r="B4794">
        <f t="shared" si="515"/>
        <v>14606</v>
      </c>
      <c r="C4794" t="str">
        <f t="shared" si="511"/>
        <v>https://usaybia.net/person/14606</v>
      </c>
      <c r="D4794" t="str">
        <f t="shared" si="512"/>
        <v>https://usaybia.net/person/14606_____________</v>
      </c>
      <c r="Q4794" t="str">
        <f t="shared" si="508"/>
        <v>,https://usaybia.net/person/14606</v>
      </c>
      <c r="R4794" t="str">
        <f t="shared" si="514"/>
        <v>https://usaybia.net/person/14606</v>
      </c>
    </row>
    <row r="4795" spans="1:18" x14ac:dyDescent="0.25">
      <c r="A4795">
        <f t="shared" si="509"/>
        <v>146</v>
      </c>
      <c r="B4795">
        <f t="shared" si="515"/>
        <v>14607</v>
      </c>
      <c r="C4795" t="str">
        <f t="shared" si="511"/>
        <v>https://usaybia.net/person/14607</v>
      </c>
      <c r="D4795" t="str">
        <f t="shared" si="512"/>
        <v>https://usaybia.net/person/14607_____________</v>
      </c>
      <c r="Q4795" t="str">
        <f t="shared" si="508"/>
        <v>,https://usaybia.net/person/14607</v>
      </c>
      <c r="R4795" t="str">
        <f t="shared" si="514"/>
        <v>https://usaybia.net/person/14607</v>
      </c>
    </row>
    <row r="4796" spans="1:18" x14ac:dyDescent="0.25">
      <c r="A4796">
        <f t="shared" si="509"/>
        <v>146</v>
      </c>
      <c r="B4796">
        <f t="shared" si="515"/>
        <v>14608</v>
      </c>
      <c r="C4796" t="str">
        <f t="shared" si="511"/>
        <v>https://usaybia.net/person/14608</v>
      </c>
      <c r="D4796" t="str">
        <f t="shared" si="512"/>
        <v>https://usaybia.net/person/14608_____________</v>
      </c>
      <c r="Q4796" t="str">
        <f t="shared" si="508"/>
        <v>,https://usaybia.net/person/14608</v>
      </c>
      <c r="R4796" t="str">
        <f t="shared" si="514"/>
        <v>https://usaybia.net/person/14608</v>
      </c>
    </row>
    <row r="4797" spans="1:18" x14ac:dyDescent="0.25">
      <c r="A4797">
        <f t="shared" si="509"/>
        <v>146</v>
      </c>
      <c r="B4797">
        <f t="shared" si="515"/>
        <v>14609</v>
      </c>
      <c r="C4797" t="str">
        <f t="shared" si="511"/>
        <v>https://usaybia.net/person/14609</v>
      </c>
      <c r="D4797" t="str">
        <f t="shared" si="512"/>
        <v>https://usaybia.net/person/14609_____________</v>
      </c>
      <c r="Q4797" t="str">
        <f t="shared" si="508"/>
        <v>,https://usaybia.net/person/14609</v>
      </c>
      <c r="R4797" t="str">
        <f t="shared" si="514"/>
        <v>https://usaybia.net/person/14609</v>
      </c>
    </row>
    <row r="4798" spans="1:18" x14ac:dyDescent="0.25">
      <c r="A4798">
        <f t="shared" si="509"/>
        <v>146</v>
      </c>
      <c r="B4798">
        <f t="shared" si="515"/>
        <v>14610</v>
      </c>
      <c r="C4798" t="str">
        <f t="shared" si="511"/>
        <v>https://usaybia.net/person/14610</v>
      </c>
      <c r="D4798" t="str">
        <f t="shared" si="512"/>
        <v>https://usaybia.net/person/14610_____________</v>
      </c>
      <c r="Q4798" t="str">
        <f t="shared" si="508"/>
        <v>,https://usaybia.net/person/14610</v>
      </c>
      <c r="R4798" t="str">
        <f t="shared" si="514"/>
        <v>https://usaybia.net/person/14610</v>
      </c>
    </row>
    <row r="4799" spans="1:18" x14ac:dyDescent="0.25">
      <c r="A4799">
        <f t="shared" si="509"/>
        <v>146</v>
      </c>
      <c r="B4799">
        <f t="shared" si="515"/>
        <v>14611</v>
      </c>
      <c r="C4799" t="str">
        <f t="shared" si="511"/>
        <v>https://usaybia.net/person/14611</v>
      </c>
      <c r="D4799" t="str">
        <f t="shared" si="512"/>
        <v>https://usaybia.net/person/14611_____________</v>
      </c>
      <c r="Q4799" t="str">
        <f t="shared" si="508"/>
        <v>,https://usaybia.net/person/14611</v>
      </c>
      <c r="R4799" t="str">
        <f t="shared" si="514"/>
        <v>https://usaybia.net/person/14611</v>
      </c>
    </row>
    <row r="4800" spans="1:18" x14ac:dyDescent="0.25">
      <c r="A4800">
        <f t="shared" si="509"/>
        <v>146</v>
      </c>
      <c r="B4800">
        <f t="shared" si="515"/>
        <v>14612</v>
      </c>
      <c r="C4800" t="str">
        <f t="shared" si="511"/>
        <v>https://usaybia.net/person/14612</v>
      </c>
      <c r="D4800" t="str">
        <f t="shared" si="512"/>
        <v>https://usaybia.net/person/14612_____________</v>
      </c>
      <c r="Q4800" t="str">
        <f t="shared" si="508"/>
        <v>,https://usaybia.net/person/14612</v>
      </c>
      <c r="R4800" t="str">
        <f t="shared" si="514"/>
        <v>https://usaybia.net/person/14612</v>
      </c>
    </row>
    <row r="4801" spans="1:18" x14ac:dyDescent="0.25">
      <c r="A4801">
        <f t="shared" si="509"/>
        <v>146</v>
      </c>
      <c r="B4801">
        <f t="shared" si="515"/>
        <v>14613</v>
      </c>
      <c r="C4801" t="str">
        <f t="shared" si="511"/>
        <v>https://usaybia.net/person/14613</v>
      </c>
      <c r="D4801" t="str">
        <f t="shared" si="512"/>
        <v>https://usaybia.net/person/14613_____________</v>
      </c>
      <c r="Q4801" t="str">
        <f t="shared" si="508"/>
        <v>,https://usaybia.net/person/14613</v>
      </c>
      <c r="R4801" t="str">
        <f t="shared" si="514"/>
        <v>https://usaybia.net/person/14613</v>
      </c>
    </row>
    <row r="4802" spans="1:18" x14ac:dyDescent="0.25">
      <c r="A4802">
        <f t="shared" si="509"/>
        <v>146</v>
      </c>
      <c r="B4802">
        <f t="shared" si="515"/>
        <v>14614</v>
      </c>
      <c r="C4802" t="str">
        <f t="shared" si="511"/>
        <v>https://usaybia.net/person/14614</v>
      </c>
      <c r="D4802" t="str">
        <f t="shared" si="512"/>
        <v>https://usaybia.net/person/14614_____________</v>
      </c>
      <c r="Q4802" t="str">
        <f t="shared" si="508"/>
        <v>,https://usaybia.net/person/14614</v>
      </c>
      <c r="R4802" t="str">
        <f t="shared" si="514"/>
        <v>https://usaybia.net/person/14614</v>
      </c>
    </row>
    <row r="4803" spans="1:18" x14ac:dyDescent="0.25">
      <c r="A4803">
        <f t="shared" si="509"/>
        <v>146</v>
      </c>
      <c r="B4803">
        <f t="shared" si="515"/>
        <v>14615</v>
      </c>
      <c r="C4803" t="str">
        <f t="shared" si="511"/>
        <v>https://usaybia.net/person/14615</v>
      </c>
      <c r="D4803" t="str">
        <f t="shared" si="512"/>
        <v>https://usaybia.net/person/14615_____________</v>
      </c>
      <c r="Q4803" t="str">
        <f t="shared" ref="Q4803:Q4866" si="517">SUBSTITUTE(SUBSTITUTE(SUBSTITUTE(CONCATENATE(C4803,F4803,G4803,H4803,I4803,J4803,K4803,L4803,SUBSTITUTE(M4803,".emedien.ub.uni-muenchen.de",""),N4803,O4803,P4803),"http",",http"),"xxx",""),"XXX","")</f>
        <v>,https://usaybia.net/person/14615</v>
      </c>
      <c r="R4803" t="str">
        <f t="shared" si="514"/>
        <v>https://usaybia.net/person/14615</v>
      </c>
    </row>
    <row r="4804" spans="1:18" x14ac:dyDescent="0.25">
      <c r="A4804">
        <f t="shared" si="509"/>
        <v>146</v>
      </c>
      <c r="B4804">
        <f t="shared" si="515"/>
        <v>14616</v>
      </c>
      <c r="C4804" t="str">
        <f t="shared" si="511"/>
        <v>https://usaybia.net/person/14616</v>
      </c>
      <c r="D4804" t="str">
        <f t="shared" si="512"/>
        <v>https://usaybia.net/person/14616_____________</v>
      </c>
      <c r="Q4804" t="str">
        <f t="shared" si="517"/>
        <v>,https://usaybia.net/person/14616</v>
      </c>
      <c r="R4804" t="str">
        <f t="shared" si="514"/>
        <v>https://usaybia.net/person/14616</v>
      </c>
    </row>
    <row r="4805" spans="1:18" x14ac:dyDescent="0.25">
      <c r="A4805">
        <f t="shared" si="509"/>
        <v>146</v>
      </c>
      <c r="B4805">
        <f t="shared" si="515"/>
        <v>14617</v>
      </c>
      <c r="C4805" t="str">
        <f t="shared" si="511"/>
        <v>https://usaybia.net/person/14617</v>
      </c>
      <c r="D4805" t="str">
        <f t="shared" si="512"/>
        <v>https://usaybia.net/person/14617_____________</v>
      </c>
      <c r="Q4805" t="str">
        <f t="shared" si="517"/>
        <v>,https://usaybia.net/person/14617</v>
      </c>
      <c r="R4805" t="str">
        <f t="shared" si="514"/>
        <v>https://usaybia.net/person/14617</v>
      </c>
    </row>
    <row r="4806" spans="1:18" x14ac:dyDescent="0.25">
      <c r="A4806">
        <f t="shared" si="509"/>
        <v>146</v>
      </c>
      <c r="B4806">
        <f t="shared" si="515"/>
        <v>14618</v>
      </c>
      <c r="C4806" t="str">
        <f t="shared" si="511"/>
        <v>https://usaybia.net/person/14618</v>
      </c>
      <c r="D4806" t="str">
        <f t="shared" si="512"/>
        <v>https://usaybia.net/person/14618_____________</v>
      </c>
      <c r="Q4806" t="str">
        <f t="shared" si="517"/>
        <v>,https://usaybia.net/person/14618</v>
      </c>
      <c r="R4806" t="str">
        <f t="shared" si="514"/>
        <v>https://usaybia.net/person/14618</v>
      </c>
    </row>
    <row r="4807" spans="1:18" x14ac:dyDescent="0.25">
      <c r="A4807">
        <f t="shared" si="509"/>
        <v>146</v>
      </c>
      <c r="B4807">
        <f t="shared" si="515"/>
        <v>14619</v>
      </c>
      <c r="C4807" t="str">
        <f t="shared" si="511"/>
        <v>https://usaybia.net/person/14619</v>
      </c>
      <c r="D4807" t="str">
        <f t="shared" si="512"/>
        <v>https://usaybia.net/person/14619_____________</v>
      </c>
      <c r="Q4807" t="str">
        <f t="shared" si="517"/>
        <v>,https://usaybia.net/person/14619</v>
      </c>
      <c r="R4807" t="str">
        <f t="shared" si="514"/>
        <v>https://usaybia.net/person/14619</v>
      </c>
    </row>
    <row r="4808" spans="1:18" x14ac:dyDescent="0.25">
      <c r="A4808">
        <f t="shared" si="509"/>
        <v>146</v>
      </c>
      <c r="B4808">
        <f t="shared" si="515"/>
        <v>14620</v>
      </c>
      <c r="C4808" t="str">
        <f t="shared" si="511"/>
        <v>https://usaybia.net/person/14620</v>
      </c>
      <c r="D4808" t="str">
        <f t="shared" si="512"/>
        <v>https://usaybia.net/person/14620_____________</v>
      </c>
      <c r="Q4808" t="str">
        <f t="shared" si="517"/>
        <v>,https://usaybia.net/person/14620</v>
      </c>
      <c r="R4808" t="str">
        <f t="shared" si="514"/>
        <v>https://usaybia.net/person/14620</v>
      </c>
    </row>
    <row r="4809" spans="1:18" x14ac:dyDescent="0.25">
      <c r="A4809">
        <f t="shared" si="509"/>
        <v>146</v>
      </c>
      <c r="B4809">
        <f t="shared" si="515"/>
        <v>14621</v>
      </c>
      <c r="C4809" t="str">
        <f t="shared" si="511"/>
        <v>https://usaybia.net/person/14621</v>
      </c>
      <c r="D4809" t="str">
        <f t="shared" si="512"/>
        <v>https://usaybia.net/person/14621_____________</v>
      </c>
      <c r="Q4809" t="str">
        <f t="shared" si="517"/>
        <v>,https://usaybia.net/person/14621</v>
      </c>
      <c r="R4809" t="str">
        <f t="shared" si="514"/>
        <v>https://usaybia.net/person/14621</v>
      </c>
    </row>
    <row r="4810" spans="1:18" x14ac:dyDescent="0.25">
      <c r="A4810">
        <f t="shared" si="509"/>
        <v>146</v>
      </c>
      <c r="B4810">
        <f t="shared" si="515"/>
        <v>14622</v>
      </c>
      <c r="C4810" t="str">
        <f t="shared" si="511"/>
        <v>https://usaybia.net/person/14622</v>
      </c>
      <c r="D4810" t="str">
        <f t="shared" si="512"/>
        <v>https://usaybia.net/person/14622_____________</v>
      </c>
      <c r="Q4810" t="str">
        <f t="shared" si="517"/>
        <v>,https://usaybia.net/person/14622</v>
      </c>
      <c r="R4810" t="str">
        <f t="shared" si="514"/>
        <v>https://usaybia.net/person/14622</v>
      </c>
    </row>
    <row r="4811" spans="1:18" x14ac:dyDescent="0.25">
      <c r="A4811">
        <f t="shared" si="509"/>
        <v>146</v>
      </c>
      <c r="B4811">
        <f t="shared" si="515"/>
        <v>14623</v>
      </c>
      <c r="C4811" t="str">
        <f t="shared" si="511"/>
        <v>https://usaybia.net/person/14623</v>
      </c>
      <c r="D4811" t="str">
        <f t="shared" si="512"/>
        <v>https://usaybia.net/person/14623_____________</v>
      </c>
      <c r="Q4811" t="str">
        <f t="shared" si="517"/>
        <v>,https://usaybia.net/person/14623</v>
      </c>
      <c r="R4811" t="str">
        <f t="shared" si="514"/>
        <v>https://usaybia.net/person/14623</v>
      </c>
    </row>
    <row r="4812" spans="1:18" x14ac:dyDescent="0.25">
      <c r="A4812">
        <f t="shared" si="509"/>
        <v>146</v>
      </c>
      <c r="B4812">
        <f t="shared" si="515"/>
        <v>14624</v>
      </c>
      <c r="C4812" t="str">
        <f t="shared" si="511"/>
        <v>https://usaybia.net/person/14624</v>
      </c>
      <c r="D4812" t="str">
        <f t="shared" si="512"/>
        <v>https://usaybia.net/person/14624_____________</v>
      </c>
      <c r="Q4812" t="str">
        <f t="shared" si="517"/>
        <v>,https://usaybia.net/person/14624</v>
      </c>
      <c r="R4812" t="str">
        <f t="shared" si="514"/>
        <v>https://usaybia.net/person/14624</v>
      </c>
    </row>
    <row r="4813" spans="1:18" x14ac:dyDescent="0.25">
      <c r="A4813">
        <f t="shared" si="509"/>
        <v>146</v>
      </c>
      <c r="B4813">
        <f t="shared" si="515"/>
        <v>14625</v>
      </c>
      <c r="C4813" t="str">
        <f t="shared" si="511"/>
        <v>https://usaybia.net/person/14625</v>
      </c>
      <c r="D4813" t="str">
        <f t="shared" si="512"/>
        <v>https://usaybia.net/person/14625_____________</v>
      </c>
      <c r="Q4813" t="str">
        <f t="shared" si="517"/>
        <v>,https://usaybia.net/person/14625</v>
      </c>
      <c r="R4813" t="str">
        <f t="shared" si="514"/>
        <v>https://usaybia.net/person/14625</v>
      </c>
    </row>
    <row r="4814" spans="1:18" x14ac:dyDescent="0.25">
      <c r="A4814">
        <f t="shared" ref="A4814:A4877" si="518">A4781+1</f>
        <v>146</v>
      </c>
      <c r="B4814">
        <f t="shared" si="515"/>
        <v>14626</v>
      </c>
      <c r="C4814" t="str">
        <f t="shared" si="511"/>
        <v>https://usaybia.net/person/14626</v>
      </c>
      <c r="D4814" t="str">
        <f t="shared" si="512"/>
        <v>https://usaybia.net/person/14626_____________</v>
      </c>
      <c r="Q4814" t="str">
        <f t="shared" si="517"/>
        <v>,https://usaybia.net/person/14626</v>
      </c>
      <c r="R4814" t="str">
        <f t="shared" si="514"/>
        <v>https://usaybia.net/person/14626</v>
      </c>
    </row>
    <row r="4815" spans="1:18" x14ac:dyDescent="0.25">
      <c r="A4815">
        <f t="shared" si="518"/>
        <v>146</v>
      </c>
      <c r="B4815">
        <f t="shared" si="515"/>
        <v>14627</v>
      </c>
      <c r="C4815" t="str">
        <f t="shared" si="511"/>
        <v>https://usaybia.net/person/14627</v>
      </c>
      <c r="D4815" t="str">
        <f t="shared" si="512"/>
        <v>https://usaybia.net/person/14627_____________</v>
      </c>
      <c r="Q4815" t="str">
        <f t="shared" si="517"/>
        <v>,https://usaybia.net/person/14627</v>
      </c>
      <c r="R4815" t="str">
        <f t="shared" si="514"/>
        <v>https://usaybia.net/person/14627</v>
      </c>
    </row>
    <row r="4816" spans="1:18" x14ac:dyDescent="0.25">
      <c r="A4816">
        <f t="shared" si="518"/>
        <v>146</v>
      </c>
      <c r="B4816">
        <f t="shared" si="515"/>
        <v>14628</v>
      </c>
      <c r="C4816" t="str">
        <f t="shared" si="511"/>
        <v>https://usaybia.net/person/14628</v>
      </c>
      <c r="D4816" t="str">
        <f t="shared" si="512"/>
        <v>https://usaybia.net/person/14628_____________</v>
      </c>
      <c r="Q4816" t="str">
        <f t="shared" si="517"/>
        <v>,https://usaybia.net/person/14628</v>
      </c>
      <c r="R4816" t="str">
        <f t="shared" si="514"/>
        <v>https://usaybia.net/person/14628</v>
      </c>
    </row>
    <row r="4817" spans="1:18" x14ac:dyDescent="0.25">
      <c r="A4817">
        <f t="shared" si="518"/>
        <v>146</v>
      </c>
      <c r="B4817">
        <f t="shared" si="515"/>
        <v>14629</v>
      </c>
      <c r="C4817" t="str">
        <f t="shared" si="511"/>
        <v>https://usaybia.net/person/14629</v>
      </c>
      <c r="D4817" t="str">
        <f t="shared" si="512"/>
        <v>https://usaybia.net/person/14629_____________</v>
      </c>
      <c r="Q4817" t="str">
        <f t="shared" si="517"/>
        <v>,https://usaybia.net/person/14629</v>
      </c>
      <c r="R4817" t="str">
        <f t="shared" si="514"/>
        <v>https://usaybia.net/person/14629</v>
      </c>
    </row>
    <row r="4818" spans="1:18" x14ac:dyDescent="0.25">
      <c r="A4818">
        <f t="shared" si="518"/>
        <v>146</v>
      </c>
      <c r="B4818">
        <f t="shared" si="515"/>
        <v>14630</v>
      </c>
      <c r="C4818" t="str">
        <f t="shared" si="511"/>
        <v>https://usaybia.net/person/14630</v>
      </c>
      <c r="D4818" t="str">
        <f t="shared" si="512"/>
        <v>https://usaybia.net/person/14630_____________</v>
      </c>
      <c r="Q4818" t="str">
        <f t="shared" si="517"/>
        <v>,https://usaybia.net/person/14630</v>
      </c>
      <c r="R4818" t="str">
        <f t="shared" si="514"/>
        <v>https://usaybia.net/person/14630</v>
      </c>
    </row>
    <row r="4819" spans="1:18" x14ac:dyDescent="0.25">
      <c r="A4819">
        <f t="shared" si="518"/>
        <v>146</v>
      </c>
      <c r="B4819">
        <f t="shared" si="515"/>
        <v>14631</v>
      </c>
      <c r="C4819" t="str">
        <f t="shared" si="511"/>
        <v>https://usaybia.net/person/14631</v>
      </c>
      <c r="D4819" t="str">
        <f t="shared" si="512"/>
        <v>https://usaybia.net/person/14631_____________</v>
      </c>
      <c r="Q4819" t="str">
        <f t="shared" si="517"/>
        <v>,https://usaybia.net/person/14631</v>
      </c>
      <c r="R4819" t="str">
        <f t="shared" si="514"/>
        <v>https://usaybia.net/person/14631</v>
      </c>
    </row>
    <row r="4820" spans="1:18" x14ac:dyDescent="0.25">
      <c r="A4820">
        <f t="shared" si="518"/>
        <v>146</v>
      </c>
      <c r="B4820">
        <f t="shared" si="515"/>
        <v>14632</v>
      </c>
      <c r="C4820" t="str">
        <f t="shared" ref="C4820:C4883" si="519">"https://usaybia.net/person/"&amp;B4820</f>
        <v>https://usaybia.net/person/14632</v>
      </c>
      <c r="D4820" t="str">
        <f t="shared" ref="D4820:D4883" si="520">C4820&amp;"_____________"</f>
        <v>https://usaybia.net/person/14632_____________</v>
      </c>
      <c r="Q4820" t="str">
        <f t="shared" si="517"/>
        <v>,https://usaybia.net/person/14632</v>
      </c>
      <c r="R4820" t="str">
        <f t="shared" si="514"/>
        <v>https://usaybia.net/person/14632</v>
      </c>
    </row>
    <row r="4821" spans="1:18" x14ac:dyDescent="0.25">
      <c r="A4821">
        <f t="shared" si="518"/>
        <v>146</v>
      </c>
      <c r="B4821">
        <f t="shared" si="515"/>
        <v>14633</v>
      </c>
      <c r="C4821" t="str">
        <f t="shared" si="519"/>
        <v>https://usaybia.net/person/14633</v>
      </c>
      <c r="D4821" t="str">
        <f t="shared" si="520"/>
        <v>https://usaybia.net/person/14633_____________</v>
      </c>
      <c r="Q4821" t="str">
        <f t="shared" si="517"/>
        <v>,https://usaybia.net/person/14633</v>
      </c>
      <c r="R4821" t="str">
        <f t="shared" si="514"/>
        <v>https://usaybia.net/person/14633</v>
      </c>
    </row>
    <row r="4822" spans="1:18" x14ac:dyDescent="0.25">
      <c r="A4822">
        <f t="shared" si="518"/>
        <v>147</v>
      </c>
      <c r="B4822">
        <f t="shared" ref="B4822:B4855" si="521">A4822*100+1</f>
        <v>14701</v>
      </c>
      <c r="C4822" t="str">
        <f t="shared" si="519"/>
        <v>https://usaybia.net/person/14701</v>
      </c>
      <c r="D4822" t="str">
        <f t="shared" si="520"/>
        <v>https://usaybia.net/person/14701_____________</v>
      </c>
      <c r="Q4822" t="str">
        <f t="shared" si="517"/>
        <v>,https://usaybia.net/person/14701</v>
      </c>
      <c r="R4822" t="str">
        <f t="shared" si="514"/>
        <v>https://usaybia.net/person/14701</v>
      </c>
    </row>
    <row r="4823" spans="1:18" x14ac:dyDescent="0.25">
      <c r="A4823">
        <f t="shared" si="518"/>
        <v>147</v>
      </c>
      <c r="B4823">
        <f t="shared" ref="B4823" si="522">B4822+1</f>
        <v>14702</v>
      </c>
      <c r="C4823" t="str">
        <f t="shared" si="519"/>
        <v>https://usaybia.net/person/14702</v>
      </c>
      <c r="D4823" t="str">
        <f t="shared" si="520"/>
        <v>https://usaybia.net/person/14702_____________</v>
      </c>
      <c r="Q4823" t="str">
        <f t="shared" si="517"/>
        <v>,https://usaybia.net/person/14702</v>
      </c>
      <c r="R4823" t="str">
        <f t="shared" si="514"/>
        <v>https://usaybia.net/person/14702</v>
      </c>
    </row>
    <row r="4824" spans="1:18" x14ac:dyDescent="0.25">
      <c r="A4824">
        <f t="shared" si="518"/>
        <v>147</v>
      </c>
      <c r="B4824">
        <f t="shared" si="515"/>
        <v>14703</v>
      </c>
      <c r="C4824" t="str">
        <f t="shared" si="519"/>
        <v>https://usaybia.net/person/14703</v>
      </c>
      <c r="D4824" t="str">
        <f t="shared" si="520"/>
        <v>https://usaybia.net/person/14703_____________</v>
      </c>
      <c r="Q4824" t="str">
        <f t="shared" si="517"/>
        <v>,https://usaybia.net/person/14703</v>
      </c>
      <c r="R4824" t="str">
        <f t="shared" si="514"/>
        <v>https://usaybia.net/person/14703</v>
      </c>
    </row>
    <row r="4825" spans="1:18" x14ac:dyDescent="0.25">
      <c r="A4825">
        <f t="shared" si="518"/>
        <v>147</v>
      </c>
      <c r="B4825">
        <f t="shared" si="515"/>
        <v>14704</v>
      </c>
      <c r="C4825" t="str">
        <f t="shared" si="519"/>
        <v>https://usaybia.net/person/14704</v>
      </c>
      <c r="D4825" t="str">
        <f t="shared" si="520"/>
        <v>https://usaybia.net/person/14704_____________</v>
      </c>
      <c r="Q4825" t="str">
        <f t="shared" si="517"/>
        <v>,https://usaybia.net/person/14704</v>
      </c>
      <c r="R4825" t="str">
        <f t="shared" ref="R4825:R4888" si="523">RIGHT(Q4825,LEN(Q4825)-1)</f>
        <v>https://usaybia.net/person/14704</v>
      </c>
    </row>
    <row r="4826" spans="1:18" x14ac:dyDescent="0.25">
      <c r="A4826">
        <f t="shared" si="518"/>
        <v>147</v>
      </c>
      <c r="B4826">
        <f t="shared" si="515"/>
        <v>14705</v>
      </c>
      <c r="C4826" t="str">
        <f t="shared" si="519"/>
        <v>https://usaybia.net/person/14705</v>
      </c>
      <c r="D4826" t="str">
        <f t="shared" si="520"/>
        <v>https://usaybia.net/person/14705_____________</v>
      </c>
      <c r="Q4826" t="str">
        <f t="shared" si="517"/>
        <v>,https://usaybia.net/person/14705</v>
      </c>
      <c r="R4826" t="str">
        <f t="shared" si="523"/>
        <v>https://usaybia.net/person/14705</v>
      </c>
    </row>
    <row r="4827" spans="1:18" x14ac:dyDescent="0.25">
      <c r="A4827">
        <f t="shared" si="518"/>
        <v>147</v>
      </c>
      <c r="B4827">
        <f t="shared" si="515"/>
        <v>14706</v>
      </c>
      <c r="C4827" t="str">
        <f t="shared" si="519"/>
        <v>https://usaybia.net/person/14706</v>
      </c>
      <c r="D4827" t="str">
        <f t="shared" si="520"/>
        <v>https://usaybia.net/person/14706_____________</v>
      </c>
      <c r="Q4827" t="str">
        <f t="shared" si="517"/>
        <v>,https://usaybia.net/person/14706</v>
      </c>
      <c r="R4827" t="str">
        <f t="shared" si="523"/>
        <v>https://usaybia.net/person/14706</v>
      </c>
    </row>
    <row r="4828" spans="1:18" x14ac:dyDescent="0.25">
      <c r="A4828">
        <f t="shared" si="518"/>
        <v>147</v>
      </c>
      <c r="B4828">
        <f t="shared" si="515"/>
        <v>14707</v>
      </c>
      <c r="C4828" t="str">
        <f t="shared" si="519"/>
        <v>https://usaybia.net/person/14707</v>
      </c>
      <c r="D4828" t="str">
        <f t="shared" si="520"/>
        <v>https://usaybia.net/person/14707_____________</v>
      </c>
      <c r="Q4828" t="str">
        <f t="shared" si="517"/>
        <v>,https://usaybia.net/person/14707</v>
      </c>
      <c r="R4828" t="str">
        <f t="shared" si="523"/>
        <v>https://usaybia.net/person/14707</v>
      </c>
    </row>
    <row r="4829" spans="1:18" x14ac:dyDescent="0.25">
      <c r="A4829">
        <f t="shared" si="518"/>
        <v>147</v>
      </c>
      <c r="B4829">
        <f t="shared" si="515"/>
        <v>14708</v>
      </c>
      <c r="C4829" t="str">
        <f t="shared" si="519"/>
        <v>https://usaybia.net/person/14708</v>
      </c>
      <c r="D4829" t="str">
        <f t="shared" si="520"/>
        <v>https://usaybia.net/person/14708_____________</v>
      </c>
      <c r="Q4829" t="str">
        <f t="shared" si="517"/>
        <v>,https://usaybia.net/person/14708</v>
      </c>
      <c r="R4829" t="str">
        <f t="shared" si="523"/>
        <v>https://usaybia.net/person/14708</v>
      </c>
    </row>
    <row r="4830" spans="1:18" x14ac:dyDescent="0.25">
      <c r="A4830">
        <f t="shared" si="518"/>
        <v>147</v>
      </c>
      <c r="B4830">
        <f t="shared" ref="B4830:B4893" si="524">B4829+1</f>
        <v>14709</v>
      </c>
      <c r="C4830" t="str">
        <f t="shared" si="519"/>
        <v>https://usaybia.net/person/14709</v>
      </c>
      <c r="D4830" t="str">
        <f t="shared" si="520"/>
        <v>https://usaybia.net/person/14709_____________</v>
      </c>
      <c r="Q4830" t="str">
        <f t="shared" si="517"/>
        <v>,https://usaybia.net/person/14709</v>
      </c>
      <c r="R4830" t="str">
        <f t="shared" si="523"/>
        <v>https://usaybia.net/person/14709</v>
      </c>
    </row>
    <row r="4831" spans="1:18" x14ac:dyDescent="0.25">
      <c r="A4831">
        <f t="shared" si="518"/>
        <v>147</v>
      </c>
      <c r="B4831">
        <f t="shared" si="524"/>
        <v>14710</v>
      </c>
      <c r="C4831" t="str">
        <f t="shared" si="519"/>
        <v>https://usaybia.net/person/14710</v>
      </c>
      <c r="D4831" t="str">
        <f t="shared" si="520"/>
        <v>https://usaybia.net/person/14710_____________</v>
      </c>
      <c r="Q4831" t="str">
        <f t="shared" si="517"/>
        <v>,https://usaybia.net/person/14710</v>
      </c>
      <c r="R4831" t="str">
        <f t="shared" si="523"/>
        <v>https://usaybia.net/person/14710</v>
      </c>
    </row>
    <row r="4832" spans="1:18" x14ac:dyDescent="0.25">
      <c r="A4832">
        <f t="shared" si="518"/>
        <v>147</v>
      </c>
      <c r="B4832">
        <f t="shared" si="524"/>
        <v>14711</v>
      </c>
      <c r="C4832" t="str">
        <f t="shared" si="519"/>
        <v>https://usaybia.net/person/14711</v>
      </c>
      <c r="D4832" t="str">
        <f t="shared" si="520"/>
        <v>https://usaybia.net/person/14711_____________</v>
      </c>
      <c r="Q4832" t="str">
        <f t="shared" si="517"/>
        <v>,https://usaybia.net/person/14711</v>
      </c>
      <c r="R4832" t="str">
        <f t="shared" si="523"/>
        <v>https://usaybia.net/person/14711</v>
      </c>
    </row>
    <row r="4833" spans="1:18" x14ac:dyDescent="0.25">
      <c r="A4833">
        <f t="shared" si="518"/>
        <v>147</v>
      </c>
      <c r="B4833">
        <f t="shared" si="524"/>
        <v>14712</v>
      </c>
      <c r="C4833" t="str">
        <f t="shared" si="519"/>
        <v>https://usaybia.net/person/14712</v>
      </c>
      <c r="D4833" t="str">
        <f t="shared" si="520"/>
        <v>https://usaybia.net/person/14712_____________</v>
      </c>
      <c r="Q4833" t="str">
        <f t="shared" si="517"/>
        <v>,https://usaybia.net/person/14712</v>
      </c>
      <c r="R4833" t="str">
        <f t="shared" si="523"/>
        <v>https://usaybia.net/person/14712</v>
      </c>
    </row>
    <row r="4834" spans="1:18" x14ac:dyDescent="0.25">
      <c r="A4834">
        <f t="shared" si="518"/>
        <v>147</v>
      </c>
      <c r="B4834">
        <f t="shared" si="524"/>
        <v>14713</v>
      </c>
      <c r="C4834" t="str">
        <f t="shared" si="519"/>
        <v>https://usaybia.net/person/14713</v>
      </c>
      <c r="D4834" t="str">
        <f t="shared" si="520"/>
        <v>https://usaybia.net/person/14713_____________</v>
      </c>
      <c r="Q4834" t="str">
        <f t="shared" si="517"/>
        <v>,https://usaybia.net/person/14713</v>
      </c>
      <c r="R4834" t="str">
        <f t="shared" si="523"/>
        <v>https://usaybia.net/person/14713</v>
      </c>
    </row>
    <row r="4835" spans="1:18" x14ac:dyDescent="0.25">
      <c r="A4835">
        <f t="shared" si="518"/>
        <v>147</v>
      </c>
      <c r="B4835">
        <f t="shared" si="524"/>
        <v>14714</v>
      </c>
      <c r="C4835" t="str">
        <f t="shared" si="519"/>
        <v>https://usaybia.net/person/14714</v>
      </c>
      <c r="D4835" t="str">
        <f t="shared" si="520"/>
        <v>https://usaybia.net/person/14714_____________</v>
      </c>
      <c r="Q4835" t="str">
        <f t="shared" si="517"/>
        <v>,https://usaybia.net/person/14714</v>
      </c>
      <c r="R4835" t="str">
        <f t="shared" si="523"/>
        <v>https://usaybia.net/person/14714</v>
      </c>
    </row>
    <row r="4836" spans="1:18" x14ac:dyDescent="0.25">
      <c r="A4836">
        <f t="shared" si="518"/>
        <v>147</v>
      </c>
      <c r="B4836">
        <f t="shared" si="524"/>
        <v>14715</v>
      </c>
      <c r="C4836" t="str">
        <f t="shared" si="519"/>
        <v>https://usaybia.net/person/14715</v>
      </c>
      <c r="D4836" t="str">
        <f t="shared" si="520"/>
        <v>https://usaybia.net/person/14715_____________</v>
      </c>
      <c r="Q4836" t="str">
        <f t="shared" si="517"/>
        <v>,https://usaybia.net/person/14715</v>
      </c>
      <c r="R4836" t="str">
        <f t="shared" si="523"/>
        <v>https://usaybia.net/person/14715</v>
      </c>
    </row>
    <row r="4837" spans="1:18" x14ac:dyDescent="0.25">
      <c r="A4837">
        <f t="shared" si="518"/>
        <v>147</v>
      </c>
      <c r="B4837">
        <f t="shared" si="524"/>
        <v>14716</v>
      </c>
      <c r="C4837" t="str">
        <f t="shared" si="519"/>
        <v>https://usaybia.net/person/14716</v>
      </c>
      <c r="D4837" t="str">
        <f t="shared" si="520"/>
        <v>https://usaybia.net/person/14716_____________</v>
      </c>
      <c r="Q4837" t="str">
        <f t="shared" si="517"/>
        <v>,https://usaybia.net/person/14716</v>
      </c>
      <c r="R4837" t="str">
        <f t="shared" si="523"/>
        <v>https://usaybia.net/person/14716</v>
      </c>
    </row>
    <row r="4838" spans="1:18" x14ac:dyDescent="0.25">
      <c r="A4838">
        <f t="shared" si="518"/>
        <v>147</v>
      </c>
      <c r="B4838">
        <f t="shared" si="524"/>
        <v>14717</v>
      </c>
      <c r="C4838" t="str">
        <f t="shared" si="519"/>
        <v>https://usaybia.net/person/14717</v>
      </c>
      <c r="D4838" t="str">
        <f t="shared" si="520"/>
        <v>https://usaybia.net/person/14717_____________</v>
      </c>
      <c r="Q4838" t="str">
        <f t="shared" si="517"/>
        <v>,https://usaybia.net/person/14717</v>
      </c>
      <c r="R4838" t="str">
        <f t="shared" si="523"/>
        <v>https://usaybia.net/person/14717</v>
      </c>
    </row>
    <row r="4839" spans="1:18" x14ac:dyDescent="0.25">
      <c r="A4839">
        <f t="shared" si="518"/>
        <v>147</v>
      </c>
      <c r="B4839">
        <f t="shared" si="524"/>
        <v>14718</v>
      </c>
      <c r="C4839" t="str">
        <f t="shared" si="519"/>
        <v>https://usaybia.net/person/14718</v>
      </c>
      <c r="D4839" t="str">
        <f t="shared" si="520"/>
        <v>https://usaybia.net/person/14718_____________</v>
      </c>
      <c r="Q4839" t="str">
        <f t="shared" si="517"/>
        <v>,https://usaybia.net/person/14718</v>
      </c>
      <c r="R4839" t="str">
        <f t="shared" si="523"/>
        <v>https://usaybia.net/person/14718</v>
      </c>
    </row>
    <row r="4840" spans="1:18" x14ac:dyDescent="0.25">
      <c r="A4840">
        <f t="shared" si="518"/>
        <v>147</v>
      </c>
      <c r="B4840">
        <f t="shared" si="524"/>
        <v>14719</v>
      </c>
      <c r="C4840" t="str">
        <f t="shared" si="519"/>
        <v>https://usaybia.net/person/14719</v>
      </c>
      <c r="D4840" t="str">
        <f t="shared" si="520"/>
        <v>https://usaybia.net/person/14719_____________</v>
      </c>
      <c r="Q4840" t="str">
        <f t="shared" si="517"/>
        <v>,https://usaybia.net/person/14719</v>
      </c>
      <c r="R4840" t="str">
        <f t="shared" si="523"/>
        <v>https://usaybia.net/person/14719</v>
      </c>
    </row>
    <row r="4841" spans="1:18" x14ac:dyDescent="0.25">
      <c r="A4841">
        <f t="shared" si="518"/>
        <v>147</v>
      </c>
      <c r="B4841">
        <f t="shared" si="524"/>
        <v>14720</v>
      </c>
      <c r="C4841" t="str">
        <f t="shared" si="519"/>
        <v>https://usaybia.net/person/14720</v>
      </c>
      <c r="D4841" t="str">
        <f t="shared" si="520"/>
        <v>https://usaybia.net/person/14720_____________</v>
      </c>
      <c r="Q4841" t="str">
        <f t="shared" si="517"/>
        <v>,https://usaybia.net/person/14720</v>
      </c>
      <c r="R4841" t="str">
        <f t="shared" si="523"/>
        <v>https://usaybia.net/person/14720</v>
      </c>
    </row>
    <row r="4842" spans="1:18" x14ac:dyDescent="0.25">
      <c r="A4842">
        <f t="shared" si="518"/>
        <v>147</v>
      </c>
      <c r="B4842">
        <f t="shared" si="524"/>
        <v>14721</v>
      </c>
      <c r="C4842" t="str">
        <f t="shared" si="519"/>
        <v>https://usaybia.net/person/14721</v>
      </c>
      <c r="D4842" t="str">
        <f t="shared" si="520"/>
        <v>https://usaybia.net/person/14721_____________</v>
      </c>
      <c r="Q4842" t="str">
        <f t="shared" si="517"/>
        <v>,https://usaybia.net/person/14721</v>
      </c>
      <c r="R4842" t="str">
        <f t="shared" si="523"/>
        <v>https://usaybia.net/person/14721</v>
      </c>
    </row>
    <row r="4843" spans="1:18" x14ac:dyDescent="0.25">
      <c r="A4843">
        <f t="shared" si="518"/>
        <v>147</v>
      </c>
      <c r="B4843">
        <f t="shared" si="524"/>
        <v>14722</v>
      </c>
      <c r="C4843" t="str">
        <f t="shared" si="519"/>
        <v>https://usaybia.net/person/14722</v>
      </c>
      <c r="D4843" t="str">
        <f t="shared" si="520"/>
        <v>https://usaybia.net/person/14722_____________</v>
      </c>
      <c r="Q4843" t="str">
        <f t="shared" si="517"/>
        <v>,https://usaybia.net/person/14722</v>
      </c>
      <c r="R4843" t="str">
        <f t="shared" si="523"/>
        <v>https://usaybia.net/person/14722</v>
      </c>
    </row>
    <row r="4844" spans="1:18" x14ac:dyDescent="0.25">
      <c r="A4844">
        <f t="shared" si="518"/>
        <v>147</v>
      </c>
      <c r="B4844">
        <f t="shared" si="524"/>
        <v>14723</v>
      </c>
      <c r="C4844" t="str">
        <f t="shared" si="519"/>
        <v>https://usaybia.net/person/14723</v>
      </c>
      <c r="D4844" t="str">
        <f t="shared" si="520"/>
        <v>https://usaybia.net/person/14723_____________</v>
      </c>
      <c r="Q4844" t="str">
        <f t="shared" si="517"/>
        <v>,https://usaybia.net/person/14723</v>
      </c>
      <c r="R4844" t="str">
        <f t="shared" si="523"/>
        <v>https://usaybia.net/person/14723</v>
      </c>
    </row>
    <row r="4845" spans="1:18" x14ac:dyDescent="0.25">
      <c r="A4845">
        <f t="shared" si="518"/>
        <v>147</v>
      </c>
      <c r="B4845">
        <f t="shared" si="524"/>
        <v>14724</v>
      </c>
      <c r="C4845" t="str">
        <f t="shared" si="519"/>
        <v>https://usaybia.net/person/14724</v>
      </c>
      <c r="D4845" t="str">
        <f t="shared" si="520"/>
        <v>https://usaybia.net/person/14724_____________</v>
      </c>
      <c r="Q4845" t="str">
        <f t="shared" si="517"/>
        <v>,https://usaybia.net/person/14724</v>
      </c>
      <c r="R4845" t="str">
        <f t="shared" si="523"/>
        <v>https://usaybia.net/person/14724</v>
      </c>
    </row>
    <row r="4846" spans="1:18" x14ac:dyDescent="0.25">
      <c r="A4846">
        <f t="shared" si="518"/>
        <v>147</v>
      </c>
      <c r="B4846">
        <f t="shared" si="524"/>
        <v>14725</v>
      </c>
      <c r="C4846" t="str">
        <f t="shared" si="519"/>
        <v>https://usaybia.net/person/14725</v>
      </c>
      <c r="D4846" t="str">
        <f t="shared" si="520"/>
        <v>https://usaybia.net/person/14725_____________</v>
      </c>
      <c r="Q4846" t="str">
        <f t="shared" si="517"/>
        <v>,https://usaybia.net/person/14725</v>
      </c>
      <c r="R4846" t="str">
        <f t="shared" si="523"/>
        <v>https://usaybia.net/person/14725</v>
      </c>
    </row>
    <row r="4847" spans="1:18" x14ac:dyDescent="0.25">
      <c r="A4847">
        <f t="shared" si="518"/>
        <v>147</v>
      </c>
      <c r="B4847">
        <f t="shared" si="524"/>
        <v>14726</v>
      </c>
      <c r="C4847" t="str">
        <f t="shared" si="519"/>
        <v>https://usaybia.net/person/14726</v>
      </c>
      <c r="D4847" t="str">
        <f t="shared" si="520"/>
        <v>https://usaybia.net/person/14726_____________</v>
      </c>
      <c r="Q4847" t="str">
        <f t="shared" si="517"/>
        <v>,https://usaybia.net/person/14726</v>
      </c>
      <c r="R4847" t="str">
        <f t="shared" si="523"/>
        <v>https://usaybia.net/person/14726</v>
      </c>
    </row>
    <row r="4848" spans="1:18" x14ac:dyDescent="0.25">
      <c r="A4848">
        <f t="shared" si="518"/>
        <v>147</v>
      </c>
      <c r="B4848">
        <f t="shared" si="524"/>
        <v>14727</v>
      </c>
      <c r="C4848" t="str">
        <f t="shared" si="519"/>
        <v>https://usaybia.net/person/14727</v>
      </c>
      <c r="D4848" t="str">
        <f t="shared" si="520"/>
        <v>https://usaybia.net/person/14727_____________</v>
      </c>
      <c r="Q4848" t="str">
        <f t="shared" si="517"/>
        <v>,https://usaybia.net/person/14727</v>
      </c>
      <c r="R4848" t="str">
        <f t="shared" si="523"/>
        <v>https://usaybia.net/person/14727</v>
      </c>
    </row>
    <row r="4849" spans="1:18" x14ac:dyDescent="0.25">
      <c r="A4849">
        <f t="shared" si="518"/>
        <v>147</v>
      </c>
      <c r="B4849">
        <f t="shared" si="524"/>
        <v>14728</v>
      </c>
      <c r="C4849" t="str">
        <f t="shared" si="519"/>
        <v>https://usaybia.net/person/14728</v>
      </c>
      <c r="D4849" t="str">
        <f t="shared" si="520"/>
        <v>https://usaybia.net/person/14728_____________</v>
      </c>
      <c r="Q4849" t="str">
        <f t="shared" si="517"/>
        <v>,https://usaybia.net/person/14728</v>
      </c>
      <c r="R4849" t="str">
        <f t="shared" si="523"/>
        <v>https://usaybia.net/person/14728</v>
      </c>
    </row>
    <row r="4850" spans="1:18" x14ac:dyDescent="0.25">
      <c r="A4850">
        <f t="shared" si="518"/>
        <v>147</v>
      </c>
      <c r="B4850">
        <f t="shared" si="524"/>
        <v>14729</v>
      </c>
      <c r="C4850" t="str">
        <f t="shared" si="519"/>
        <v>https://usaybia.net/person/14729</v>
      </c>
      <c r="D4850" t="str">
        <f t="shared" si="520"/>
        <v>https://usaybia.net/person/14729_____________</v>
      </c>
      <c r="Q4850" t="str">
        <f t="shared" si="517"/>
        <v>,https://usaybia.net/person/14729</v>
      </c>
      <c r="R4850" t="str">
        <f t="shared" si="523"/>
        <v>https://usaybia.net/person/14729</v>
      </c>
    </row>
    <row r="4851" spans="1:18" x14ac:dyDescent="0.25">
      <c r="A4851">
        <f t="shared" si="518"/>
        <v>147</v>
      </c>
      <c r="B4851">
        <f t="shared" si="524"/>
        <v>14730</v>
      </c>
      <c r="C4851" t="str">
        <f t="shared" si="519"/>
        <v>https://usaybia.net/person/14730</v>
      </c>
      <c r="D4851" t="str">
        <f t="shared" si="520"/>
        <v>https://usaybia.net/person/14730_____________</v>
      </c>
      <c r="Q4851" t="str">
        <f t="shared" si="517"/>
        <v>,https://usaybia.net/person/14730</v>
      </c>
      <c r="R4851" t="str">
        <f t="shared" si="523"/>
        <v>https://usaybia.net/person/14730</v>
      </c>
    </row>
    <row r="4852" spans="1:18" x14ac:dyDescent="0.25">
      <c r="A4852">
        <f t="shared" si="518"/>
        <v>147</v>
      </c>
      <c r="B4852">
        <f t="shared" si="524"/>
        <v>14731</v>
      </c>
      <c r="C4852" t="str">
        <f t="shared" si="519"/>
        <v>https://usaybia.net/person/14731</v>
      </c>
      <c r="D4852" t="str">
        <f t="shared" si="520"/>
        <v>https://usaybia.net/person/14731_____________</v>
      </c>
      <c r="Q4852" t="str">
        <f t="shared" si="517"/>
        <v>,https://usaybia.net/person/14731</v>
      </c>
      <c r="R4852" t="str">
        <f t="shared" si="523"/>
        <v>https://usaybia.net/person/14731</v>
      </c>
    </row>
    <row r="4853" spans="1:18" x14ac:dyDescent="0.25">
      <c r="A4853">
        <f t="shared" si="518"/>
        <v>147</v>
      </c>
      <c r="B4853">
        <f t="shared" si="524"/>
        <v>14732</v>
      </c>
      <c r="C4853" t="str">
        <f t="shared" si="519"/>
        <v>https://usaybia.net/person/14732</v>
      </c>
      <c r="D4853" t="str">
        <f t="shared" si="520"/>
        <v>https://usaybia.net/person/14732_____________</v>
      </c>
      <c r="Q4853" t="str">
        <f t="shared" si="517"/>
        <v>,https://usaybia.net/person/14732</v>
      </c>
      <c r="R4853" t="str">
        <f t="shared" si="523"/>
        <v>https://usaybia.net/person/14732</v>
      </c>
    </row>
    <row r="4854" spans="1:18" x14ac:dyDescent="0.25">
      <c r="A4854">
        <f t="shared" si="518"/>
        <v>147</v>
      </c>
      <c r="B4854">
        <f t="shared" si="524"/>
        <v>14733</v>
      </c>
      <c r="C4854" t="str">
        <f t="shared" si="519"/>
        <v>https://usaybia.net/person/14733</v>
      </c>
      <c r="D4854" t="str">
        <f t="shared" si="520"/>
        <v>https://usaybia.net/person/14733_____________</v>
      </c>
      <c r="Q4854" t="str">
        <f t="shared" si="517"/>
        <v>,https://usaybia.net/person/14733</v>
      </c>
      <c r="R4854" t="str">
        <f t="shared" si="523"/>
        <v>https://usaybia.net/person/14733</v>
      </c>
    </row>
    <row r="4855" spans="1:18" x14ac:dyDescent="0.25">
      <c r="A4855">
        <f t="shared" si="518"/>
        <v>148</v>
      </c>
      <c r="B4855">
        <f t="shared" si="521"/>
        <v>14801</v>
      </c>
      <c r="C4855" t="str">
        <f t="shared" si="519"/>
        <v>https://usaybia.net/person/14801</v>
      </c>
      <c r="D4855" t="str">
        <f t="shared" si="520"/>
        <v>https://usaybia.net/person/14801_____________</v>
      </c>
      <c r="Q4855" t="str">
        <f t="shared" si="517"/>
        <v>,https://usaybia.net/person/14801</v>
      </c>
      <c r="R4855" t="str">
        <f t="shared" si="523"/>
        <v>https://usaybia.net/person/14801</v>
      </c>
    </row>
    <row r="4856" spans="1:18" x14ac:dyDescent="0.25">
      <c r="A4856">
        <f t="shared" si="518"/>
        <v>148</v>
      </c>
      <c r="B4856">
        <f t="shared" ref="B4856" si="525">B4855+1</f>
        <v>14802</v>
      </c>
      <c r="C4856" t="str">
        <f t="shared" si="519"/>
        <v>https://usaybia.net/person/14802</v>
      </c>
      <c r="D4856" t="str">
        <f t="shared" si="520"/>
        <v>https://usaybia.net/person/14802_____________</v>
      </c>
      <c r="Q4856" t="str">
        <f t="shared" si="517"/>
        <v>,https://usaybia.net/person/14802</v>
      </c>
      <c r="R4856" t="str">
        <f t="shared" si="523"/>
        <v>https://usaybia.net/person/14802</v>
      </c>
    </row>
    <row r="4857" spans="1:18" x14ac:dyDescent="0.25">
      <c r="A4857">
        <f t="shared" si="518"/>
        <v>148</v>
      </c>
      <c r="B4857">
        <f t="shared" si="524"/>
        <v>14803</v>
      </c>
      <c r="C4857" t="str">
        <f t="shared" si="519"/>
        <v>https://usaybia.net/person/14803</v>
      </c>
      <c r="D4857" t="str">
        <f t="shared" si="520"/>
        <v>https://usaybia.net/person/14803_____________</v>
      </c>
      <c r="Q4857" t="str">
        <f t="shared" si="517"/>
        <v>,https://usaybia.net/person/14803</v>
      </c>
      <c r="R4857" t="str">
        <f t="shared" si="523"/>
        <v>https://usaybia.net/person/14803</v>
      </c>
    </row>
    <row r="4858" spans="1:18" x14ac:dyDescent="0.25">
      <c r="A4858">
        <f t="shared" si="518"/>
        <v>148</v>
      </c>
      <c r="B4858">
        <f t="shared" si="524"/>
        <v>14804</v>
      </c>
      <c r="C4858" t="str">
        <f t="shared" si="519"/>
        <v>https://usaybia.net/person/14804</v>
      </c>
      <c r="D4858" t="str">
        <f t="shared" si="520"/>
        <v>https://usaybia.net/person/14804_____________</v>
      </c>
      <c r="Q4858" t="str">
        <f t="shared" si="517"/>
        <v>,https://usaybia.net/person/14804</v>
      </c>
      <c r="R4858" t="str">
        <f t="shared" si="523"/>
        <v>https://usaybia.net/person/14804</v>
      </c>
    </row>
    <row r="4859" spans="1:18" x14ac:dyDescent="0.25">
      <c r="A4859">
        <f t="shared" si="518"/>
        <v>148</v>
      </c>
      <c r="B4859">
        <f t="shared" si="524"/>
        <v>14805</v>
      </c>
      <c r="C4859" t="str">
        <f t="shared" si="519"/>
        <v>https://usaybia.net/person/14805</v>
      </c>
      <c r="D4859" t="str">
        <f t="shared" si="520"/>
        <v>https://usaybia.net/person/14805_____________</v>
      </c>
      <c r="Q4859" t="str">
        <f t="shared" si="517"/>
        <v>,https://usaybia.net/person/14805</v>
      </c>
      <c r="R4859" t="str">
        <f t="shared" si="523"/>
        <v>https://usaybia.net/person/14805</v>
      </c>
    </row>
    <row r="4860" spans="1:18" x14ac:dyDescent="0.25">
      <c r="A4860">
        <f t="shared" si="518"/>
        <v>148</v>
      </c>
      <c r="B4860">
        <f t="shared" si="524"/>
        <v>14806</v>
      </c>
      <c r="C4860" t="str">
        <f t="shared" si="519"/>
        <v>https://usaybia.net/person/14806</v>
      </c>
      <c r="D4860" t="str">
        <f t="shared" si="520"/>
        <v>https://usaybia.net/person/14806_____________</v>
      </c>
      <c r="Q4860" t="str">
        <f t="shared" si="517"/>
        <v>,https://usaybia.net/person/14806</v>
      </c>
      <c r="R4860" t="str">
        <f t="shared" si="523"/>
        <v>https://usaybia.net/person/14806</v>
      </c>
    </row>
    <row r="4861" spans="1:18" x14ac:dyDescent="0.25">
      <c r="A4861">
        <f t="shared" si="518"/>
        <v>148</v>
      </c>
      <c r="B4861">
        <f t="shared" si="524"/>
        <v>14807</v>
      </c>
      <c r="C4861" t="str">
        <f t="shared" si="519"/>
        <v>https://usaybia.net/person/14807</v>
      </c>
      <c r="D4861" t="str">
        <f t="shared" si="520"/>
        <v>https://usaybia.net/person/14807_____________</v>
      </c>
      <c r="Q4861" t="str">
        <f t="shared" si="517"/>
        <v>,https://usaybia.net/person/14807</v>
      </c>
      <c r="R4861" t="str">
        <f t="shared" si="523"/>
        <v>https://usaybia.net/person/14807</v>
      </c>
    </row>
    <row r="4862" spans="1:18" x14ac:dyDescent="0.25">
      <c r="A4862">
        <f t="shared" si="518"/>
        <v>148</v>
      </c>
      <c r="B4862">
        <f t="shared" si="524"/>
        <v>14808</v>
      </c>
      <c r="C4862" t="str">
        <f t="shared" si="519"/>
        <v>https://usaybia.net/person/14808</v>
      </c>
      <c r="D4862" t="str">
        <f t="shared" si="520"/>
        <v>https://usaybia.net/person/14808_____________</v>
      </c>
      <c r="Q4862" t="str">
        <f t="shared" si="517"/>
        <v>,https://usaybia.net/person/14808</v>
      </c>
      <c r="R4862" t="str">
        <f t="shared" si="523"/>
        <v>https://usaybia.net/person/14808</v>
      </c>
    </row>
    <row r="4863" spans="1:18" x14ac:dyDescent="0.25">
      <c r="A4863">
        <f t="shared" si="518"/>
        <v>148</v>
      </c>
      <c r="B4863">
        <f t="shared" si="524"/>
        <v>14809</v>
      </c>
      <c r="C4863" t="str">
        <f t="shared" si="519"/>
        <v>https://usaybia.net/person/14809</v>
      </c>
      <c r="D4863" t="str">
        <f t="shared" si="520"/>
        <v>https://usaybia.net/person/14809_____________</v>
      </c>
      <c r="Q4863" t="str">
        <f t="shared" si="517"/>
        <v>,https://usaybia.net/person/14809</v>
      </c>
      <c r="R4863" t="str">
        <f t="shared" si="523"/>
        <v>https://usaybia.net/person/14809</v>
      </c>
    </row>
    <row r="4864" spans="1:18" x14ac:dyDescent="0.25">
      <c r="A4864">
        <f t="shared" si="518"/>
        <v>148</v>
      </c>
      <c r="B4864">
        <f t="shared" si="524"/>
        <v>14810</v>
      </c>
      <c r="C4864" t="str">
        <f t="shared" si="519"/>
        <v>https://usaybia.net/person/14810</v>
      </c>
      <c r="D4864" t="str">
        <f t="shared" si="520"/>
        <v>https://usaybia.net/person/14810_____________</v>
      </c>
      <c r="Q4864" t="str">
        <f t="shared" si="517"/>
        <v>,https://usaybia.net/person/14810</v>
      </c>
      <c r="R4864" t="str">
        <f t="shared" si="523"/>
        <v>https://usaybia.net/person/14810</v>
      </c>
    </row>
    <row r="4865" spans="1:18" x14ac:dyDescent="0.25">
      <c r="A4865">
        <f t="shared" si="518"/>
        <v>148</v>
      </c>
      <c r="B4865">
        <f t="shared" si="524"/>
        <v>14811</v>
      </c>
      <c r="C4865" t="str">
        <f t="shared" si="519"/>
        <v>https://usaybia.net/person/14811</v>
      </c>
      <c r="D4865" t="str">
        <f t="shared" si="520"/>
        <v>https://usaybia.net/person/14811_____________</v>
      </c>
      <c r="Q4865" t="str">
        <f t="shared" si="517"/>
        <v>,https://usaybia.net/person/14811</v>
      </c>
      <c r="R4865" t="str">
        <f t="shared" si="523"/>
        <v>https://usaybia.net/person/14811</v>
      </c>
    </row>
    <row r="4866" spans="1:18" x14ac:dyDescent="0.25">
      <c r="A4866">
        <f t="shared" si="518"/>
        <v>148</v>
      </c>
      <c r="B4866">
        <f t="shared" si="524"/>
        <v>14812</v>
      </c>
      <c r="C4866" t="str">
        <f t="shared" si="519"/>
        <v>https://usaybia.net/person/14812</v>
      </c>
      <c r="D4866" t="str">
        <f t="shared" si="520"/>
        <v>https://usaybia.net/person/14812_____________</v>
      </c>
      <c r="Q4866" t="str">
        <f t="shared" si="517"/>
        <v>,https://usaybia.net/person/14812</v>
      </c>
      <c r="R4866" t="str">
        <f t="shared" si="523"/>
        <v>https://usaybia.net/person/14812</v>
      </c>
    </row>
    <row r="4867" spans="1:18" x14ac:dyDescent="0.25">
      <c r="A4867">
        <f t="shared" si="518"/>
        <v>148</v>
      </c>
      <c r="B4867">
        <f t="shared" si="524"/>
        <v>14813</v>
      </c>
      <c r="C4867" t="str">
        <f t="shared" si="519"/>
        <v>https://usaybia.net/person/14813</v>
      </c>
      <c r="D4867" t="str">
        <f t="shared" si="520"/>
        <v>https://usaybia.net/person/14813_____________</v>
      </c>
      <c r="Q4867" t="str">
        <f t="shared" ref="Q4867:Q4930" si="526">SUBSTITUTE(SUBSTITUTE(SUBSTITUTE(CONCATENATE(C4867,F4867,G4867,H4867,I4867,J4867,K4867,L4867,SUBSTITUTE(M4867,".emedien.ub.uni-muenchen.de",""),N4867,O4867,P4867),"http",",http"),"xxx",""),"XXX","")</f>
        <v>,https://usaybia.net/person/14813</v>
      </c>
      <c r="R4867" t="str">
        <f t="shared" si="523"/>
        <v>https://usaybia.net/person/14813</v>
      </c>
    </row>
    <row r="4868" spans="1:18" x14ac:dyDescent="0.25">
      <c r="A4868">
        <f t="shared" si="518"/>
        <v>148</v>
      </c>
      <c r="B4868">
        <f t="shared" si="524"/>
        <v>14814</v>
      </c>
      <c r="C4868" t="str">
        <f t="shared" si="519"/>
        <v>https://usaybia.net/person/14814</v>
      </c>
      <c r="D4868" t="str">
        <f t="shared" si="520"/>
        <v>https://usaybia.net/person/14814_____________</v>
      </c>
      <c r="Q4868" t="str">
        <f t="shared" si="526"/>
        <v>,https://usaybia.net/person/14814</v>
      </c>
      <c r="R4868" t="str">
        <f t="shared" si="523"/>
        <v>https://usaybia.net/person/14814</v>
      </c>
    </row>
    <row r="4869" spans="1:18" x14ac:dyDescent="0.25">
      <c r="A4869">
        <f t="shared" si="518"/>
        <v>148</v>
      </c>
      <c r="B4869">
        <f t="shared" si="524"/>
        <v>14815</v>
      </c>
      <c r="C4869" t="str">
        <f t="shared" si="519"/>
        <v>https://usaybia.net/person/14815</v>
      </c>
      <c r="D4869" t="str">
        <f t="shared" si="520"/>
        <v>https://usaybia.net/person/14815_____________</v>
      </c>
      <c r="Q4869" t="str">
        <f t="shared" si="526"/>
        <v>,https://usaybia.net/person/14815</v>
      </c>
      <c r="R4869" t="str">
        <f t="shared" si="523"/>
        <v>https://usaybia.net/person/14815</v>
      </c>
    </row>
    <row r="4870" spans="1:18" x14ac:dyDescent="0.25">
      <c r="A4870">
        <f t="shared" si="518"/>
        <v>148</v>
      </c>
      <c r="B4870">
        <f t="shared" si="524"/>
        <v>14816</v>
      </c>
      <c r="C4870" t="str">
        <f t="shared" si="519"/>
        <v>https://usaybia.net/person/14816</v>
      </c>
      <c r="D4870" t="str">
        <f t="shared" si="520"/>
        <v>https://usaybia.net/person/14816_____________</v>
      </c>
      <c r="Q4870" t="str">
        <f t="shared" si="526"/>
        <v>,https://usaybia.net/person/14816</v>
      </c>
      <c r="R4870" t="str">
        <f t="shared" si="523"/>
        <v>https://usaybia.net/person/14816</v>
      </c>
    </row>
    <row r="4871" spans="1:18" x14ac:dyDescent="0.25">
      <c r="A4871">
        <f t="shared" si="518"/>
        <v>148</v>
      </c>
      <c r="B4871">
        <f t="shared" si="524"/>
        <v>14817</v>
      </c>
      <c r="C4871" t="str">
        <f t="shared" si="519"/>
        <v>https://usaybia.net/person/14817</v>
      </c>
      <c r="D4871" t="str">
        <f t="shared" si="520"/>
        <v>https://usaybia.net/person/14817_____________</v>
      </c>
      <c r="Q4871" t="str">
        <f t="shared" si="526"/>
        <v>,https://usaybia.net/person/14817</v>
      </c>
      <c r="R4871" t="str">
        <f t="shared" si="523"/>
        <v>https://usaybia.net/person/14817</v>
      </c>
    </row>
    <row r="4872" spans="1:18" x14ac:dyDescent="0.25">
      <c r="A4872">
        <f t="shared" si="518"/>
        <v>148</v>
      </c>
      <c r="B4872">
        <f t="shared" si="524"/>
        <v>14818</v>
      </c>
      <c r="C4872" t="str">
        <f t="shared" si="519"/>
        <v>https://usaybia.net/person/14818</v>
      </c>
      <c r="D4872" t="str">
        <f t="shared" si="520"/>
        <v>https://usaybia.net/person/14818_____________</v>
      </c>
      <c r="Q4872" t="str">
        <f t="shared" si="526"/>
        <v>,https://usaybia.net/person/14818</v>
      </c>
      <c r="R4872" t="str">
        <f t="shared" si="523"/>
        <v>https://usaybia.net/person/14818</v>
      </c>
    </row>
    <row r="4873" spans="1:18" x14ac:dyDescent="0.25">
      <c r="A4873">
        <f t="shared" si="518"/>
        <v>148</v>
      </c>
      <c r="B4873">
        <f t="shared" si="524"/>
        <v>14819</v>
      </c>
      <c r="C4873" t="str">
        <f t="shared" si="519"/>
        <v>https://usaybia.net/person/14819</v>
      </c>
      <c r="D4873" t="str">
        <f t="shared" si="520"/>
        <v>https://usaybia.net/person/14819_____________</v>
      </c>
      <c r="Q4873" t="str">
        <f t="shared" si="526"/>
        <v>,https://usaybia.net/person/14819</v>
      </c>
      <c r="R4873" t="str">
        <f t="shared" si="523"/>
        <v>https://usaybia.net/person/14819</v>
      </c>
    </row>
    <row r="4874" spans="1:18" x14ac:dyDescent="0.25">
      <c r="A4874">
        <f t="shared" si="518"/>
        <v>148</v>
      </c>
      <c r="B4874">
        <f t="shared" si="524"/>
        <v>14820</v>
      </c>
      <c r="C4874" t="str">
        <f t="shared" si="519"/>
        <v>https://usaybia.net/person/14820</v>
      </c>
      <c r="D4874" t="str">
        <f t="shared" si="520"/>
        <v>https://usaybia.net/person/14820_____________</v>
      </c>
      <c r="Q4874" t="str">
        <f t="shared" si="526"/>
        <v>,https://usaybia.net/person/14820</v>
      </c>
      <c r="R4874" t="str">
        <f t="shared" si="523"/>
        <v>https://usaybia.net/person/14820</v>
      </c>
    </row>
    <row r="4875" spans="1:18" x14ac:dyDescent="0.25">
      <c r="A4875">
        <f t="shared" si="518"/>
        <v>148</v>
      </c>
      <c r="B4875">
        <f t="shared" si="524"/>
        <v>14821</v>
      </c>
      <c r="C4875" t="str">
        <f t="shared" si="519"/>
        <v>https://usaybia.net/person/14821</v>
      </c>
      <c r="D4875" t="str">
        <f t="shared" si="520"/>
        <v>https://usaybia.net/person/14821_____________</v>
      </c>
      <c r="Q4875" t="str">
        <f t="shared" si="526"/>
        <v>,https://usaybia.net/person/14821</v>
      </c>
      <c r="R4875" t="str">
        <f t="shared" si="523"/>
        <v>https://usaybia.net/person/14821</v>
      </c>
    </row>
    <row r="4876" spans="1:18" x14ac:dyDescent="0.25">
      <c r="A4876">
        <f t="shared" si="518"/>
        <v>148</v>
      </c>
      <c r="B4876">
        <f t="shared" si="524"/>
        <v>14822</v>
      </c>
      <c r="C4876" t="str">
        <f t="shared" si="519"/>
        <v>https://usaybia.net/person/14822</v>
      </c>
      <c r="D4876" t="str">
        <f t="shared" si="520"/>
        <v>https://usaybia.net/person/14822_____________</v>
      </c>
      <c r="Q4876" t="str">
        <f t="shared" si="526"/>
        <v>,https://usaybia.net/person/14822</v>
      </c>
      <c r="R4876" t="str">
        <f t="shared" si="523"/>
        <v>https://usaybia.net/person/14822</v>
      </c>
    </row>
    <row r="4877" spans="1:18" x14ac:dyDescent="0.25">
      <c r="A4877">
        <f t="shared" si="518"/>
        <v>148</v>
      </c>
      <c r="B4877">
        <f t="shared" si="524"/>
        <v>14823</v>
      </c>
      <c r="C4877" t="str">
        <f t="shared" si="519"/>
        <v>https://usaybia.net/person/14823</v>
      </c>
      <c r="D4877" t="str">
        <f t="shared" si="520"/>
        <v>https://usaybia.net/person/14823_____________</v>
      </c>
      <c r="Q4877" t="str">
        <f t="shared" si="526"/>
        <v>,https://usaybia.net/person/14823</v>
      </c>
      <c r="R4877" t="str">
        <f t="shared" si="523"/>
        <v>https://usaybia.net/person/14823</v>
      </c>
    </row>
    <row r="4878" spans="1:18" x14ac:dyDescent="0.25">
      <c r="A4878">
        <f t="shared" ref="A4878:A4941" si="527">A4845+1</f>
        <v>148</v>
      </c>
      <c r="B4878">
        <f t="shared" si="524"/>
        <v>14824</v>
      </c>
      <c r="C4878" t="str">
        <f t="shared" si="519"/>
        <v>https://usaybia.net/person/14824</v>
      </c>
      <c r="D4878" t="str">
        <f t="shared" si="520"/>
        <v>https://usaybia.net/person/14824_____________</v>
      </c>
      <c r="Q4878" t="str">
        <f t="shared" si="526"/>
        <v>,https://usaybia.net/person/14824</v>
      </c>
      <c r="R4878" t="str">
        <f t="shared" si="523"/>
        <v>https://usaybia.net/person/14824</v>
      </c>
    </row>
    <row r="4879" spans="1:18" x14ac:dyDescent="0.25">
      <c r="A4879">
        <f t="shared" si="527"/>
        <v>148</v>
      </c>
      <c r="B4879">
        <f t="shared" si="524"/>
        <v>14825</v>
      </c>
      <c r="C4879" t="str">
        <f t="shared" si="519"/>
        <v>https://usaybia.net/person/14825</v>
      </c>
      <c r="D4879" t="str">
        <f t="shared" si="520"/>
        <v>https://usaybia.net/person/14825_____________</v>
      </c>
      <c r="Q4879" t="str">
        <f t="shared" si="526"/>
        <v>,https://usaybia.net/person/14825</v>
      </c>
      <c r="R4879" t="str">
        <f t="shared" si="523"/>
        <v>https://usaybia.net/person/14825</v>
      </c>
    </row>
    <row r="4880" spans="1:18" x14ac:dyDescent="0.25">
      <c r="A4880">
        <f t="shared" si="527"/>
        <v>148</v>
      </c>
      <c r="B4880">
        <f t="shared" si="524"/>
        <v>14826</v>
      </c>
      <c r="C4880" t="str">
        <f t="shared" si="519"/>
        <v>https://usaybia.net/person/14826</v>
      </c>
      <c r="D4880" t="str">
        <f t="shared" si="520"/>
        <v>https://usaybia.net/person/14826_____________</v>
      </c>
      <c r="Q4880" t="str">
        <f t="shared" si="526"/>
        <v>,https://usaybia.net/person/14826</v>
      </c>
      <c r="R4880" t="str">
        <f t="shared" si="523"/>
        <v>https://usaybia.net/person/14826</v>
      </c>
    </row>
    <row r="4881" spans="1:18" x14ac:dyDescent="0.25">
      <c r="A4881">
        <f t="shared" si="527"/>
        <v>148</v>
      </c>
      <c r="B4881">
        <f t="shared" si="524"/>
        <v>14827</v>
      </c>
      <c r="C4881" t="str">
        <f t="shared" si="519"/>
        <v>https://usaybia.net/person/14827</v>
      </c>
      <c r="D4881" t="str">
        <f t="shared" si="520"/>
        <v>https://usaybia.net/person/14827_____________</v>
      </c>
      <c r="Q4881" t="str">
        <f t="shared" si="526"/>
        <v>,https://usaybia.net/person/14827</v>
      </c>
      <c r="R4881" t="str">
        <f t="shared" si="523"/>
        <v>https://usaybia.net/person/14827</v>
      </c>
    </row>
    <row r="4882" spans="1:18" x14ac:dyDescent="0.25">
      <c r="A4882">
        <f t="shared" si="527"/>
        <v>148</v>
      </c>
      <c r="B4882">
        <f t="shared" si="524"/>
        <v>14828</v>
      </c>
      <c r="C4882" t="str">
        <f t="shared" si="519"/>
        <v>https://usaybia.net/person/14828</v>
      </c>
      <c r="D4882" t="str">
        <f t="shared" si="520"/>
        <v>https://usaybia.net/person/14828_____________</v>
      </c>
      <c r="Q4882" t="str">
        <f t="shared" si="526"/>
        <v>,https://usaybia.net/person/14828</v>
      </c>
      <c r="R4882" t="str">
        <f t="shared" si="523"/>
        <v>https://usaybia.net/person/14828</v>
      </c>
    </row>
    <row r="4883" spans="1:18" x14ac:dyDescent="0.25">
      <c r="A4883">
        <f t="shared" si="527"/>
        <v>148</v>
      </c>
      <c r="B4883">
        <f t="shared" si="524"/>
        <v>14829</v>
      </c>
      <c r="C4883" t="str">
        <f t="shared" si="519"/>
        <v>https://usaybia.net/person/14829</v>
      </c>
      <c r="D4883" t="str">
        <f t="shared" si="520"/>
        <v>https://usaybia.net/person/14829_____________</v>
      </c>
      <c r="Q4883" t="str">
        <f t="shared" si="526"/>
        <v>,https://usaybia.net/person/14829</v>
      </c>
      <c r="R4883" t="str">
        <f t="shared" si="523"/>
        <v>https://usaybia.net/person/14829</v>
      </c>
    </row>
    <row r="4884" spans="1:18" x14ac:dyDescent="0.25">
      <c r="A4884">
        <f t="shared" si="527"/>
        <v>148</v>
      </c>
      <c r="B4884">
        <f t="shared" si="524"/>
        <v>14830</v>
      </c>
      <c r="C4884" t="str">
        <f t="shared" ref="C4884:C4947" si="528">"https://usaybia.net/person/"&amp;B4884</f>
        <v>https://usaybia.net/person/14830</v>
      </c>
      <c r="D4884" t="str">
        <f t="shared" ref="D4884:D4947" si="529">C4884&amp;"_____________"</f>
        <v>https://usaybia.net/person/14830_____________</v>
      </c>
      <c r="Q4884" t="str">
        <f t="shared" si="526"/>
        <v>,https://usaybia.net/person/14830</v>
      </c>
      <c r="R4884" t="str">
        <f t="shared" si="523"/>
        <v>https://usaybia.net/person/14830</v>
      </c>
    </row>
    <row r="4885" spans="1:18" x14ac:dyDescent="0.25">
      <c r="A4885">
        <f t="shared" si="527"/>
        <v>148</v>
      </c>
      <c r="B4885">
        <f t="shared" si="524"/>
        <v>14831</v>
      </c>
      <c r="C4885" t="str">
        <f t="shared" si="528"/>
        <v>https://usaybia.net/person/14831</v>
      </c>
      <c r="D4885" t="str">
        <f t="shared" si="529"/>
        <v>https://usaybia.net/person/14831_____________</v>
      </c>
      <c r="Q4885" t="str">
        <f t="shared" si="526"/>
        <v>,https://usaybia.net/person/14831</v>
      </c>
      <c r="R4885" t="str">
        <f t="shared" si="523"/>
        <v>https://usaybia.net/person/14831</v>
      </c>
    </row>
    <row r="4886" spans="1:18" x14ac:dyDescent="0.25">
      <c r="A4886">
        <f t="shared" si="527"/>
        <v>148</v>
      </c>
      <c r="B4886">
        <f t="shared" si="524"/>
        <v>14832</v>
      </c>
      <c r="C4886" t="str">
        <f t="shared" si="528"/>
        <v>https://usaybia.net/person/14832</v>
      </c>
      <c r="D4886" t="str">
        <f t="shared" si="529"/>
        <v>https://usaybia.net/person/14832_____________</v>
      </c>
      <c r="Q4886" t="str">
        <f t="shared" si="526"/>
        <v>,https://usaybia.net/person/14832</v>
      </c>
      <c r="R4886" t="str">
        <f t="shared" si="523"/>
        <v>https://usaybia.net/person/14832</v>
      </c>
    </row>
    <row r="4887" spans="1:18" x14ac:dyDescent="0.25">
      <c r="A4887">
        <f t="shared" si="527"/>
        <v>148</v>
      </c>
      <c r="B4887">
        <f t="shared" si="524"/>
        <v>14833</v>
      </c>
      <c r="C4887" t="str">
        <f t="shared" si="528"/>
        <v>https://usaybia.net/person/14833</v>
      </c>
      <c r="D4887" t="str">
        <f t="shared" si="529"/>
        <v>https://usaybia.net/person/14833_____________</v>
      </c>
      <c r="Q4887" t="str">
        <f t="shared" si="526"/>
        <v>,https://usaybia.net/person/14833</v>
      </c>
      <c r="R4887" t="str">
        <f t="shared" si="523"/>
        <v>https://usaybia.net/person/14833</v>
      </c>
    </row>
    <row r="4888" spans="1:18" x14ac:dyDescent="0.25">
      <c r="A4888">
        <f t="shared" si="527"/>
        <v>149</v>
      </c>
      <c r="B4888">
        <f t="shared" ref="B4888:B4921" si="530">A4888*100+1</f>
        <v>14901</v>
      </c>
      <c r="C4888" t="str">
        <f t="shared" si="528"/>
        <v>https://usaybia.net/person/14901</v>
      </c>
      <c r="D4888" t="str">
        <f t="shared" si="529"/>
        <v>https://usaybia.net/person/14901_____________</v>
      </c>
      <c r="Q4888" t="str">
        <f t="shared" si="526"/>
        <v>,https://usaybia.net/person/14901</v>
      </c>
      <c r="R4888" t="str">
        <f t="shared" si="523"/>
        <v>https://usaybia.net/person/14901</v>
      </c>
    </row>
    <row r="4889" spans="1:18" x14ac:dyDescent="0.25">
      <c r="A4889">
        <f t="shared" si="527"/>
        <v>149</v>
      </c>
      <c r="B4889">
        <f t="shared" ref="B4889" si="531">B4888+1</f>
        <v>14902</v>
      </c>
      <c r="C4889" t="str">
        <f t="shared" si="528"/>
        <v>https://usaybia.net/person/14902</v>
      </c>
      <c r="D4889" t="str">
        <f t="shared" si="529"/>
        <v>https://usaybia.net/person/14902_____________</v>
      </c>
      <c r="Q4889" t="str">
        <f t="shared" si="526"/>
        <v>,https://usaybia.net/person/14902</v>
      </c>
      <c r="R4889" t="str">
        <f t="shared" ref="R4889:R4952" si="532">RIGHT(Q4889,LEN(Q4889)-1)</f>
        <v>https://usaybia.net/person/14902</v>
      </c>
    </row>
    <row r="4890" spans="1:18" x14ac:dyDescent="0.25">
      <c r="A4890">
        <f t="shared" si="527"/>
        <v>149</v>
      </c>
      <c r="B4890">
        <f t="shared" si="524"/>
        <v>14903</v>
      </c>
      <c r="C4890" t="str">
        <f t="shared" si="528"/>
        <v>https://usaybia.net/person/14903</v>
      </c>
      <c r="D4890" t="str">
        <f t="shared" si="529"/>
        <v>https://usaybia.net/person/14903_____________</v>
      </c>
      <c r="Q4890" t="str">
        <f t="shared" si="526"/>
        <v>,https://usaybia.net/person/14903</v>
      </c>
      <c r="R4890" t="str">
        <f t="shared" si="532"/>
        <v>https://usaybia.net/person/14903</v>
      </c>
    </row>
    <row r="4891" spans="1:18" x14ac:dyDescent="0.25">
      <c r="A4891">
        <f t="shared" si="527"/>
        <v>149</v>
      </c>
      <c r="B4891">
        <f t="shared" si="524"/>
        <v>14904</v>
      </c>
      <c r="C4891" t="str">
        <f t="shared" si="528"/>
        <v>https://usaybia.net/person/14904</v>
      </c>
      <c r="D4891" t="str">
        <f t="shared" si="529"/>
        <v>https://usaybia.net/person/14904_____________</v>
      </c>
      <c r="Q4891" t="str">
        <f t="shared" si="526"/>
        <v>,https://usaybia.net/person/14904</v>
      </c>
      <c r="R4891" t="str">
        <f t="shared" si="532"/>
        <v>https://usaybia.net/person/14904</v>
      </c>
    </row>
    <row r="4892" spans="1:18" x14ac:dyDescent="0.25">
      <c r="A4892">
        <f t="shared" si="527"/>
        <v>149</v>
      </c>
      <c r="B4892">
        <f t="shared" si="524"/>
        <v>14905</v>
      </c>
      <c r="C4892" t="str">
        <f t="shared" si="528"/>
        <v>https://usaybia.net/person/14905</v>
      </c>
      <c r="D4892" t="str">
        <f t="shared" si="529"/>
        <v>https://usaybia.net/person/14905_____________</v>
      </c>
      <c r="Q4892" t="str">
        <f t="shared" si="526"/>
        <v>,https://usaybia.net/person/14905</v>
      </c>
      <c r="R4892" t="str">
        <f t="shared" si="532"/>
        <v>https://usaybia.net/person/14905</v>
      </c>
    </row>
    <row r="4893" spans="1:18" x14ac:dyDescent="0.25">
      <c r="A4893">
        <f t="shared" si="527"/>
        <v>149</v>
      </c>
      <c r="B4893">
        <f t="shared" si="524"/>
        <v>14906</v>
      </c>
      <c r="C4893" t="str">
        <f t="shared" si="528"/>
        <v>https://usaybia.net/person/14906</v>
      </c>
      <c r="D4893" t="str">
        <f t="shared" si="529"/>
        <v>https://usaybia.net/person/14906_____________</v>
      </c>
      <c r="Q4893" t="str">
        <f t="shared" si="526"/>
        <v>,https://usaybia.net/person/14906</v>
      </c>
      <c r="R4893" t="str">
        <f t="shared" si="532"/>
        <v>https://usaybia.net/person/14906</v>
      </c>
    </row>
    <row r="4894" spans="1:18" x14ac:dyDescent="0.25">
      <c r="A4894">
        <f t="shared" si="527"/>
        <v>149</v>
      </c>
      <c r="B4894">
        <f t="shared" ref="B4894:B4957" si="533">B4893+1</f>
        <v>14907</v>
      </c>
      <c r="C4894" t="str">
        <f t="shared" si="528"/>
        <v>https://usaybia.net/person/14907</v>
      </c>
      <c r="D4894" t="str">
        <f t="shared" si="529"/>
        <v>https://usaybia.net/person/14907_____________</v>
      </c>
      <c r="Q4894" t="str">
        <f t="shared" si="526"/>
        <v>,https://usaybia.net/person/14907</v>
      </c>
      <c r="R4894" t="str">
        <f t="shared" si="532"/>
        <v>https://usaybia.net/person/14907</v>
      </c>
    </row>
    <row r="4895" spans="1:18" x14ac:dyDescent="0.25">
      <c r="A4895">
        <f t="shared" si="527"/>
        <v>149</v>
      </c>
      <c r="B4895">
        <f t="shared" si="533"/>
        <v>14908</v>
      </c>
      <c r="C4895" t="str">
        <f t="shared" si="528"/>
        <v>https://usaybia.net/person/14908</v>
      </c>
      <c r="D4895" t="str">
        <f t="shared" si="529"/>
        <v>https://usaybia.net/person/14908_____________</v>
      </c>
      <c r="Q4895" t="str">
        <f t="shared" si="526"/>
        <v>,https://usaybia.net/person/14908</v>
      </c>
      <c r="R4895" t="str">
        <f t="shared" si="532"/>
        <v>https://usaybia.net/person/14908</v>
      </c>
    </row>
    <row r="4896" spans="1:18" x14ac:dyDescent="0.25">
      <c r="A4896">
        <f t="shared" si="527"/>
        <v>149</v>
      </c>
      <c r="B4896">
        <f t="shared" si="533"/>
        <v>14909</v>
      </c>
      <c r="C4896" t="str">
        <f t="shared" si="528"/>
        <v>https://usaybia.net/person/14909</v>
      </c>
      <c r="D4896" t="str">
        <f t="shared" si="529"/>
        <v>https://usaybia.net/person/14909_____________</v>
      </c>
      <c r="Q4896" t="str">
        <f t="shared" si="526"/>
        <v>,https://usaybia.net/person/14909</v>
      </c>
      <c r="R4896" t="str">
        <f t="shared" si="532"/>
        <v>https://usaybia.net/person/14909</v>
      </c>
    </row>
    <row r="4897" spans="1:18" x14ac:dyDescent="0.25">
      <c r="A4897">
        <f t="shared" si="527"/>
        <v>149</v>
      </c>
      <c r="B4897">
        <f t="shared" si="533"/>
        <v>14910</v>
      </c>
      <c r="C4897" t="str">
        <f t="shared" si="528"/>
        <v>https://usaybia.net/person/14910</v>
      </c>
      <c r="D4897" t="str">
        <f t="shared" si="529"/>
        <v>https://usaybia.net/person/14910_____________</v>
      </c>
      <c r="Q4897" t="str">
        <f t="shared" si="526"/>
        <v>,https://usaybia.net/person/14910</v>
      </c>
      <c r="R4897" t="str">
        <f t="shared" si="532"/>
        <v>https://usaybia.net/person/14910</v>
      </c>
    </row>
    <row r="4898" spans="1:18" x14ac:dyDescent="0.25">
      <c r="A4898">
        <f t="shared" si="527"/>
        <v>149</v>
      </c>
      <c r="B4898">
        <f t="shared" si="533"/>
        <v>14911</v>
      </c>
      <c r="C4898" t="str">
        <f t="shared" si="528"/>
        <v>https://usaybia.net/person/14911</v>
      </c>
      <c r="D4898" t="str">
        <f t="shared" si="529"/>
        <v>https://usaybia.net/person/14911_____________</v>
      </c>
      <c r="Q4898" t="str">
        <f t="shared" si="526"/>
        <v>,https://usaybia.net/person/14911</v>
      </c>
      <c r="R4898" t="str">
        <f t="shared" si="532"/>
        <v>https://usaybia.net/person/14911</v>
      </c>
    </row>
    <row r="4899" spans="1:18" x14ac:dyDescent="0.25">
      <c r="A4899">
        <f t="shared" si="527"/>
        <v>149</v>
      </c>
      <c r="B4899">
        <f t="shared" si="533"/>
        <v>14912</v>
      </c>
      <c r="C4899" t="str">
        <f t="shared" si="528"/>
        <v>https://usaybia.net/person/14912</v>
      </c>
      <c r="D4899" t="str">
        <f t="shared" si="529"/>
        <v>https://usaybia.net/person/14912_____________</v>
      </c>
      <c r="Q4899" t="str">
        <f t="shared" si="526"/>
        <v>,https://usaybia.net/person/14912</v>
      </c>
      <c r="R4899" t="str">
        <f t="shared" si="532"/>
        <v>https://usaybia.net/person/14912</v>
      </c>
    </row>
    <row r="4900" spans="1:18" x14ac:dyDescent="0.25">
      <c r="A4900">
        <f t="shared" si="527"/>
        <v>149</v>
      </c>
      <c r="B4900">
        <f t="shared" si="533"/>
        <v>14913</v>
      </c>
      <c r="C4900" t="str">
        <f t="shared" si="528"/>
        <v>https://usaybia.net/person/14913</v>
      </c>
      <c r="D4900" t="str">
        <f t="shared" si="529"/>
        <v>https://usaybia.net/person/14913_____________</v>
      </c>
      <c r="Q4900" t="str">
        <f t="shared" si="526"/>
        <v>,https://usaybia.net/person/14913</v>
      </c>
      <c r="R4900" t="str">
        <f t="shared" si="532"/>
        <v>https://usaybia.net/person/14913</v>
      </c>
    </row>
    <row r="4901" spans="1:18" x14ac:dyDescent="0.25">
      <c r="A4901">
        <f t="shared" si="527"/>
        <v>149</v>
      </c>
      <c r="B4901">
        <f t="shared" si="533"/>
        <v>14914</v>
      </c>
      <c r="C4901" t="str">
        <f t="shared" si="528"/>
        <v>https://usaybia.net/person/14914</v>
      </c>
      <c r="D4901" t="str">
        <f t="shared" si="529"/>
        <v>https://usaybia.net/person/14914_____________</v>
      </c>
      <c r="Q4901" t="str">
        <f t="shared" si="526"/>
        <v>,https://usaybia.net/person/14914</v>
      </c>
      <c r="R4901" t="str">
        <f t="shared" si="532"/>
        <v>https://usaybia.net/person/14914</v>
      </c>
    </row>
    <row r="4902" spans="1:18" x14ac:dyDescent="0.25">
      <c r="A4902">
        <f t="shared" si="527"/>
        <v>149</v>
      </c>
      <c r="B4902">
        <f t="shared" si="533"/>
        <v>14915</v>
      </c>
      <c r="C4902" t="str">
        <f t="shared" si="528"/>
        <v>https://usaybia.net/person/14915</v>
      </c>
      <c r="D4902" t="str">
        <f t="shared" si="529"/>
        <v>https://usaybia.net/person/14915_____________</v>
      </c>
      <c r="Q4902" t="str">
        <f t="shared" si="526"/>
        <v>,https://usaybia.net/person/14915</v>
      </c>
      <c r="R4902" t="str">
        <f t="shared" si="532"/>
        <v>https://usaybia.net/person/14915</v>
      </c>
    </row>
    <row r="4903" spans="1:18" x14ac:dyDescent="0.25">
      <c r="A4903">
        <f t="shared" si="527"/>
        <v>149</v>
      </c>
      <c r="B4903">
        <f t="shared" si="533"/>
        <v>14916</v>
      </c>
      <c r="C4903" t="str">
        <f t="shared" si="528"/>
        <v>https://usaybia.net/person/14916</v>
      </c>
      <c r="D4903" t="str">
        <f t="shared" si="529"/>
        <v>https://usaybia.net/person/14916_____________</v>
      </c>
      <c r="Q4903" t="str">
        <f t="shared" si="526"/>
        <v>,https://usaybia.net/person/14916</v>
      </c>
      <c r="R4903" t="str">
        <f t="shared" si="532"/>
        <v>https://usaybia.net/person/14916</v>
      </c>
    </row>
    <row r="4904" spans="1:18" x14ac:dyDescent="0.25">
      <c r="A4904">
        <f t="shared" si="527"/>
        <v>149</v>
      </c>
      <c r="B4904">
        <f t="shared" si="533"/>
        <v>14917</v>
      </c>
      <c r="C4904" t="str">
        <f t="shared" si="528"/>
        <v>https://usaybia.net/person/14917</v>
      </c>
      <c r="D4904" t="str">
        <f t="shared" si="529"/>
        <v>https://usaybia.net/person/14917_____________</v>
      </c>
      <c r="Q4904" t="str">
        <f t="shared" si="526"/>
        <v>,https://usaybia.net/person/14917</v>
      </c>
      <c r="R4904" t="str">
        <f t="shared" si="532"/>
        <v>https://usaybia.net/person/14917</v>
      </c>
    </row>
    <row r="4905" spans="1:18" x14ac:dyDescent="0.25">
      <c r="A4905">
        <f t="shared" si="527"/>
        <v>149</v>
      </c>
      <c r="B4905">
        <f t="shared" si="533"/>
        <v>14918</v>
      </c>
      <c r="C4905" t="str">
        <f t="shared" si="528"/>
        <v>https://usaybia.net/person/14918</v>
      </c>
      <c r="D4905" t="str">
        <f t="shared" si="529"/>
        <v>https://usaybia.net/person/14918_____________</v>
      </c>
      <c r="Q4905" t="str">
        <f t="shared" si="526"/>
        <v>,https://usaybia.net/person/14918</v>
      </c>
      <c r="R4905" t="str">
        <f t="shared" si="532"/>
        <v>https://usaybia.net/person/14918</v>
      </c>
    </row>
    <row r="4906" spans="1:18" x14ac:dyDescent="0.25">
      <c r="A4906">
        <f t="shared" si="527"/>
        <v>149</v>
      </c>
      <c r="B4906">
        <f t="shared" si="533"/>
        <v>14919</v>
      </c>
      <c r="C4906" t="str">
        <f t="shared" si="528"/>
        <v>https://usaybia.net/person/14919</v>
      </c>
      <c r="D4906" t="str">
        <f t="shared" si="529"/>
        <v>https://usaybia.net/person/14919_____________</v>
      </c>
      <c r="Q4906" t="str">
        <f t="shared" si="526"/>
        <v>,https://usaybia.net/person/14919</v>
      </c>
      <c r="R4906" t="str">
        <f t="shared" si="532"/>
        <v>https://usaybia.net/person/14919</v>
      </c>
    </row>
    <row r="4907" spans="1:18" x14ac:dyDescent="0.25">
      <c r="A4907">
        <f t="shared" si="527"/>
        <v>149</v>
      </c>
      <c r="B4907">
        <f t="shared" si="533"/>
        <v>14920</v>
      </c>
      <c r="C4907" t="str">
        <f t="shared" si="528"/>
        <v>https://usaybia.net/person/14920</v>
      </c>
      <c r="D4907" t="str">
        <f t="shared" si="529"/>
        <v>https://usaybia.net/person/14920_____________</v>
      </c>
      <c r="Q4907" t="str">
        <f t="shared" si="526"/>
        <v>,https://usaybia.net/person/14920</v>
      </c>
      <c r="R4907" t="str">
        <f t="shared" si="532"/>
        <v>https://usaybia.net/person/14920</v>
      </c>
    </row>
    <row r="4908" spans="1:18" x14ac:dyDescent="0.25">
      <c r="A4908">
        <f t="shared" si="527"/>
        <v>149</v>
      </c>
      <c r="B4908">
        <f t="shared" si="533"/>
        <v>14921</v>
      </c>
      <c r="C4908" t="str">
        <f t="shared" si="528"/>
        <v>https://usaybia.net/person/14921</v>
      </c>
      <c r="D4908" t="str">
        <f t="shared" si="529"/>
        <v>https://usaybia.net/person/14921_____________</v>
      </c>
      <c r="Q4908" t="str">
        <f t="shared" si="526"/>
        <v>,https://usaybia.net/person/14921</v>
      </c>
      <c r="R4908" t="str">
        <f t="shared" si="532"/>
        <v>https://usaybia.net/person/14921</v>
      </c>
    </row>
    <row r="4909" spans="1:18" x14ac:dyDescent="0.25">
      <c r="A4909">
        <f t="shared" si="527"/>
        <v>149</v>
      </c>
      <c r="B4909">
        <f t="shared" si="533"/>
        <v>14922</v>
      </c>
      <c r="C4909" t="str">
        <f t="shared" si="528"/>
        <v>https://usaybia.net/person/14922</v>
      </c>
      <c r="D4909" t="str">
        <f t="shared" si="529"/>
        <v>https://usaybia.net/person/14922_____________</v>
      </c>
      <c r="Q4909" t="str">
        <f t="shared" si="526"/>
        <v>,https://usaybia.net/person/14922</v>
      </c>
      <c r="R4909" t="str">
        <f t="shared" si="532"/>
        <v>https://usaybia.net/person/14922</v>
      </c>
    </row>
    <row r="4910" spans="1:18" x14ac:dyDescent="0.25">
      <c r="A4910">
        <f t="shared" si="527"/>
        <v>149</v>
      </c>
      <c r="B4910">
        <f t="shared" si="533"/>
        <v>14923</v>
      </c>
      <c r="C4910" t="str">
        <f t="shared" si="528"/>
        <v>https://usaybia.net/person/14923</v>
      </c>
      <c r="D4910" t="str">
        <f t="shared" si="529"/>
        <v>https://usaybia.net/person/14923_____________</v>
      </c>
      <c r="Q4910" t="str">
        <f t="shared" si="526"/>
        <v>,https://usaybia.net/person/14923</v>
      </c>
      <c r="R4910" t="str">
        <f t="shared" si="532"/>
        <v>https://usaybia.net/person/14923</v>
      </c>
    </row>
    <row r="4911" spans="1:18" x14ac:dyDescent="0.25">
      <c r="A4911">
        <f t="shared" si="527"/>
        <v>149</v>
      </c>
      <c r="B4911">
        <f t="shared" si="533"/>
        <v>14924</v>
      </c>
      <c r="C4911" t="str">
        <f t="shared" si="528"/>
        <v>https://usaybia.net/person/14924</v>
      </c>
      <c r="D4911" t="str">
        <f t="shared" si="529"/>
        <v>https://usaybia.net/person/14924_____________</v>
      </c>
      <c r="Q4911" t="str">
        <f t="shared" si="526"/>
        <v>,https://usaybia.net/person/14924</v>
      </c>
      <c r="R4911" t="str">
        <f t="shared" si="532"/>
        <v>https://usaybia.net/person/14924</v>
      </c>
    </row>
    <row r="4912" spans="1:18" x14ac:dyDescent="0.25">
      <c r="A4912">
        <f t="shared" si="527"/>
        <v>149</v>
      </c>
      <c r="B4912">
        <f t="shared" si="533"/>
        <v>14925</v>
      </c>
      <c r="C4912" t="str">
        <f t="shared" si="528"/>
        <v>https://usaybia.net/person/14925</v>
      </c>
      <c r="D4912" t="str">
        <f t="shared" si="529"/>
        <v>https://usaybia.net/person/14925_____________</v>
      </c>
      <c r="Q4912" t="str">
        <f t="shared" si="526"/>
        <v>,https://usaybia.net/person/14925</v>
      </c>
      <c r="R4912" t="str">
        <f t="shared" si="532"/>
        <v>https://usaybia.net/person/14925</v>
      </c>
    </row>
    <row r="4913" spans="1:18" x14ac:dyDescent="0.25">
      <c r="A4913">
        <f t="shared" si="527"/>
        <v>149</v>
      </c>
      <c r="B4913">
        <f t="shared" si="533"/>
        <v>14926</v>
      </c>
      <c r="C4913" t="str">
        <f t="shared" si="528"/>
        <v>https://usaybia.net/person/14926</v>
      </c>
      <c r="D4913" t="str">
        <f t="shared" si="529"/>
        <v>https://usaybia.net/person/14926_____________</v>
      </c>
      <c r="Q4913" t="str">
        <f t="shared" si="526"/>
        <v>,https://usaybia.net/person/14926</v>
      </c>
      <c r="R4913" t="str">
        <f t="shared" si="532"/>
        <v>https://usaybia.net/person/14926</v>
      </c>
    </row>
    <row r="4914" spans="1:18" x14ac:dyDescent="0.25">
      <c r="A4914">
        <f t="shared" si="527"/>
        <v>149</v>
      </c>
      <c r="B4914">
        <f t="shared" si="533"/>
        <v>14927</v>
      </c>
      <c r="C4914" t="str">
        <f t="shared" si="528"/>
        <v>https://usaybia.net/person/14927</v>
      </c>
      <c r="D4914" t="str">
        <f t="shared" si="529"/>
        <v>https://usaybia.net/person/14927_____________</v>
      </c>
      <c r="Q4914" t="str">
        <f t="shared" si="526"/>
        <v>,https://usaybia.net/person/14927</v>
      </c>
      <c r="R4914" t="str">
        <f t="shared" si="532"/>
        <v>https://usaybia.net/person/14927</v>
      </c>
    </row>
    <row r="4915" spans="1:18" x14ac:dyDescent="0.25">
      <c r="A4915">
        <f t="shared" si="527"/>
        <v>149</v>
      </c>
      <c r="B4915">
        <f t="shared" si="533"/>
        <v>14928</v>
      </c>
      <c r="C4915" t="str">
        <f t="shared" si="528"/>
        <v>https://usaybia.net/person/14928</v>
      </c>
      <c r="D4915" t="str">
        <f t="shared" si="529"/>
        <v>https://usaybia.net/person/14928_____________</v>
      </c>
      <c r="Q4915" t="str">
        <f t="shared" si="526"/>
        <v>,https://usaybia.net/person/14928</v>
      </c>
      <c r="R4915" t="str">
        <f t="shared" si="532"/>
        <v>https://usaybia.net/person/14928</v>
      </c>
    </row>
    <row r="4916" spans="1:18" x14ac:dyDescent="0.25">
      <c r="A4916">
        <f t="shared" si="527"/>
        <v>149</v>
      </c>
      <c r="B4916">
        <f t="shared" si="533"/>
        <v>14929</v>
      </c>
      <c r="C4916" t="str">
        <f t="shared" si="528"/>
        <v>https://usaybia.net/person/14929</v>
      </c>
      <c r="D4916" t="str">
        <f t="shared" si="529"/>
        <v>https://usaybia.net/person/14929_____________</v>
      </c>
      <c r="Q4916" t="str">
        <f t="shared" si="526"/>
        <v>,https://usaybia.net/person/14929</v>
      </c>
      <c r="R4916" t="str">
        <f t="shared" si="532"/>
        <v>https://usaybia.net/person/14929</v>
      </c>
    </row>
    <row r="4917" spans="1:18" x14ac:dyDescent="0.25">
      <c r="A4917">
        <f t="shared" si="527"/>
        <v>149</v>
      </c>
      <c r="B4917">
        <f t="shared" si="533"/>
        <v>14930</v>
      </c>
      <c r="C4917" t="str">
        <f t="shared" si="528"/>
        <v>https://usaybia.net/person/14930</v>
      </c>
      <c r="D4917" t="str">
        <f t="shared" si="529"/>
        <v>https://usaybia.net/person/14930_____________</v>
      </c>
      <c r="Q4917" t="str">
        <f t="shared" si="526"/>
        <v>,https://usaybia.net/person/14930</v>
      </c>
      <c r="R4917" t="str">
        <f t="shared" si="532"/>
        <v>https://usaybia.net/person/14930</v>
      </c>
    </row>
    <row r="4918" spans="1:18" x14ac:dyDescent="0.25">
      <c r="A4918">
        <f t="shared" si="527"/>
        <v>149</v>
      </c>
      <c r="B4918">
        <f t="shared" si="533"/>
        <v>14931</v>
      </c>
      <c r="C4918" t="str">
        <f t="shared" si="528"/>
        <v>https://usaybia.net/person/14931</v>
      </c>
      <c r="D4918" t="str">
        <f t="shared" si="529"/>
        <v>https://usaybia.net/person/14931_____________</v>
      </c>
      <c r="Q4918" t="str">
        <f t="shared" si="526"/>
        <v>,https://usaybia.net/person/14931</v>
      </c>
      <c r="R4918" t="str">
        <f t="shared" si="532"/>
        <v>https://usaybia.net/person/14931</v>
      </c>
    </row>
    <row r="4919" spans="1:18" x14ac:dyDescent="0.25">
      <c r="A4919">
        <f t="shared" si="527"/>
        <v>149</v>
      </c>
      <c r="B4919">
        <f t="shared" si="533"/>
        <v>14932</v>
      </c>
      <c r="C4919" t="str">
        <f t="shared" si="528"/>
        <v>https://usaybia.net/person/14932</v>
      </c>
      <c r="D4919" t="str">
        <f t="shared" si="529"/>
        <v>https://usaybia.net/person/14932_____________</v>
      </c>
      <c r="Q4919" t="str">
        <f t="shared" si="526"/>
        <v>,https://usaybia.net/person/14932</v>
      </c>
      <c r="R4919" t="str">
        <f t="shared" si="532"/>
        <v>https://usaybia.net/person/14932</v>
      </c>
    </row>
    <row r="4920" spans="1:18" x14ac:dyDescent="0.25">
      <c r="A4920">
        <f t="shared" si="527"/>
        <v>149</v>
      </c>
      <c r="B4920">
        <f t="shared" si="533"/>
        <v>14933</v>
      </c>
      <c r="C4920" t="str">
        <f t="shared" si="528"/>
        <v>https://usaybia.net/person/14933</v>
      </c>
      <c r="D4920" t="str">
        <f t="shared" si="529"/>
        <v>https://usaybia.net/person/14933_____________</v>
      </c>
      <c r="Q4920" t="str">
        <f t="shared" si="526"/>
        <v>,https://usaybia.net/person/14933</v>
      </c>
      <c r="R4920" t="str">
        <f t="shared" si="532"/>
        <v>https://usaybia.net/person/14933</v>
      </c>
    </row>
    <row r="4921" spans="1:18" x14ac:dyDescent="0.25">
      <c r="A4921">
        <f t="shared" si="527"/>
        <v>150</v>
      </c>
      <c r="B4921">
        <f t="shared" si="530"/>
        <v>15001</v>
      </c>
      <c r="C4921" t="str">
        <f t="shared" si="528"/>
        <v>https://usaybia.net/person/15001</v>
      </c>
      <c r="D4921" t="str">
        <f t="shared" si="529"/>
        <v>https://usaybia.net/person/15001_____________</v>
      </c>
      <c r="Q4921" t="str">
        <f t="shared" si="526"/>
        <v>,https://usaybia.net/person/15001</v>
      </c>
      <c r="R4921" t="str">
        <f t="shared" si="532"/>
        <v>https://usaybia.net/person/15001</v>
      </c>
    </row>
    <row r="4922" spans="1:18" x14ac:dyDescent="0.25">
      <c r="A4922">
        <f t="shared" si="527"/>
        <v>150</v>
      </c>
      <c r="B4922">
        <f t="shared" ref="B4922" si="534">B4921+1</f>
        <v>15002</v>
      </c>
      <c r="C4922" t="str">
        <f t="shared" si="528"/>
        <v>https://usaybia.net/person/15002</v>
      </c>
      <c r="D4922" t="str">
        <f t="shared" si="529"/>
        <v>https://usaybia.net/person/15002_____________</v>
      </c>
      <c r="Q4922" t="str">
        <f t="shared" si="526"/>
        <v>,https://usaybia.net/person/15002</v>
      </c>
      <c r="R4922" t="str">
        <f t="shared" si="532"/>
        <v>https://usaybia.net/person/15002</v>
      </c>
    </row>
    <row r="4923" spans="1:18" x14ac:dyDescent="0.25">
      <c r="A4923">
        <f t="shared" si="527"/>
        <v>150</v>
      </c>
      <c r="B4923">
        <f t="shared" si="533"/>
        <v>15003</v>
      </c>
      <c r="C4923" t="str">
        <f t="shared" si="528"/>
        <v>https://usaybia.net/person/15003</v>
      </c>
      <c r="D4923" t="str">
        <f t="shared" si="529"/>
        <v>https://usaybia.net/person/15003_____________</v>
      </c>
      <c r="Q4923" t="str">
        <f t="shared" si="526"/>
        <v>,https://usaybia.net/person/15003</v>
      </c>
      <c r="R4923" t="str">
        <f t="shared" si="532"/>
        <v>https://usaybia.net/person/15003</v>
      </c>
    </row>
    <row r="4924" spans="1:18" x14ac:dyDescent="0.25">
      <c r="A4924">
        <f t="shared" si="527"/>
        <v>150</v>
      </c>
      <c r="B4924">
        <f t="shared" si="533"/>
        <v>15004</v>
      </c>
      <c r="C4924" t="str">
        <f t="shared" si="528"/>
        <v>https://usaybia.net/person/15004</v>
      </c>
      <c r="D4924" t="str">
        <f t="shared" si="529"/>
        <v>https://usaybia.net/person/15004_____________</v>
      </c>
      <c r="Q4924" t="str">
        <f t="shared" si="526"/>
        <v>,https://usaybia.net/person/15004</v>
      </c>
      <c r="R4924" t="str">
        <f t="shared" si="532"/>
        <v>https://usaybia.net/person/15004</v>
      </c>
    </row>
    <row r="4925" spans="1:18" x14ac:dyDescent="0.25">
      <c r="A4925">
        <f t="shared" si="527"/>
        <v>150</v>
      </c>
      <c r="B4925">
        <f t="shared" si="533"/>
        <v>15005</v>
      </c>
      <c r="C4925" t="str">
        <f t="shared" si="528"/>
        <v>https://usaybia.net/person/15005</v>
      </c>
      <c r="D4925" t="str">
        <f t="shared" si="529"/>
        <v>https://usaybia.net/person/15005_____________</v>
      </c>
      <c r="Q4925" t="str">
        <f t="shared" si="526"/>
        <v>,https://usaybia.net/person/15005</v>
      </c>
      <c r="R4925" t="str">
        <f t="shared" si="532"/>
        <v>https://usaybia.net/person/15005</v>
      </c>
    </row>
    <row r="4926" spans="1:18" x14ac:dyDescent="0.25">
      <c r="A4926">
        <f t="shared" si="527"/>
        <v>150</v>
      </c>
      <c r="B4926">
        <f t="shared" si="533"/>
        <v>15006</v>
      </c>
      <c r="C4926" t="str">
        <f t="shared" si="528"/>
        <v>https://usaybia.net/person/15006</v>
      </c>
      <c r="D4926" t="str">
        <f t="shared" si="529"/>
        <v>https://usaybia.net/person/15006_____________</v>
      </c>
      <c r="Q4926" t="str">
        <f t="shared" si="526"/>
        <v>,https://usaybia.net/person/15006</v>
      </c>
      <c r="R4926" t="str">
        <f t="shared" si="532"/>
        <v>https://usaybia.net/person/15006</v>
      </c>
    </row>
    <row r="4927" spans="1:18" x14ac:dyDescent="0.25">
      <c r="A4927">
        <f t="shared" si="527"/>
        <v>150</v>
      </c>
      <c r="B4927">
        <f t="shared" si="533"/>
        <v>15007</v>
      </c>
      <c r="C4927" t="str">
        <f t="shared" si="528"/>
        <v>https://usaybia.net/person/15007</v>
      </c>
      <c r="D4927" t="str">
        <f t="shared" si="529"/>
        <v>https://usaybia.net/person/15007_____________</v>
      </c>
      <c r="Q4927" t="str">
        <f t="shared" si="526"/>
        <v>,https://usaybia.net/person/15007</v>
      </c>
      <c r="R4927" t="str">
        <f t="shared" si="532"/>
        <v>https://usaybia.net/person/15007</v>
      </c>
    </row>
    <row r="4928" spans="1:18" x14ac:dyDescent="0.25">
      <c r="A4928">
        <f t="shared" si="527"/>
        <v>150</v>
      </c>
      <c r="B4928">
        <f t="shared" si="533"/>
        <v>15008</v>
      </c>
      <c r="C4928" t="str">
        <f t="shared" si="528"/>
        <v>https://usaybia.net/person/15008</v>
      </c>
      <c r="D4928" t="str">
        <f t="shared" si="529"/>
        <v>https://usaybia.net/person/15008_____________</v>
      </c>
      <c r="Q4928" t="str">
        <f t="shared" si="526"/>
        <v>,https://usaybia.net/person/15008</v>
      </c>
      <c r="R4928" t="str">
        <f t="shared" si="532"/>
        <v>https://usaybia.net/person/15008</v>
      </c>
    </row>
    <row r="4929" spans="1:18" x14ac:dyDescent="0.25">
      <c r="A4929">
        <f t="shared" si="527"/>
        <v>150</v>
      </c>
      <c r="B4929">
        <f t="shared" si="533"/>
        <v>15009</v>
      </c>
      <c r="C4929" t="str">
        <f t="shared" si="528"/>
        <v>https://usaybia.net/person/15009</v>
      </c>
      <c r="D4929" t="str">
        <f t="shared" si="529"/>
        <v>https://usaybia.net/person/15009_____________</v>
      </c>
      <c r="Q4929" t="str">
        <f t="shared" si="526"/>
        <v>,https://usaybia.net/person/15009</v>
      </c>
      <c r="R4929" t="str">
        <f t="shared" si="532"/>
        <v>https://usaybia.net/person/15009</v>
      </c>
    </row>
    <row r="4930" spans="1:18" x14ac:dyDescent="0.25">
      <c r="A4930">
        <f t="shared" si="527"/>
        <v>150</v>
      </c>
      <c r="B4930">
        <f t="shared" si="533"/>
        <v>15010</v>
      </c>
      <c r="C4930" t="str">
        <f t="shared" si="528"/>
        <v>https://usaybia.net/person/15010</v>
      </c>
      <c r="D4930" t="str">
        <f t="shared" si="529"/>
        <v>https://usaybia.net/person/15010_____________</v>
      </c>
      <c r="Q4930" t="str">
        <f t="shared" si="526"/>
        <v>,https://usaybia.net/person/15010</v>
      </c>
      <c r="R4930" t="str">
        <f t="shared" si="532"/>
        <v>https://usaybia.net/person/15010</v>
      </c>
    </row>
    <row r="4931" spans="1:18" x14ac:dyDescent="0.25">
      <c r="A4931">
        <f t="shared" si="527"/>
        <v>150</v>
      </c>
      <c r="B4931">
        <f t="shared" si="533"/>
        <v>15011</v>
      </c>
      <c r="C4931" t="str">
        <f t="shared" si="528"/>
        <v>https://usaybia.net/person/15011</v>
      </c>
      <c r="D4931" t="str">
        <f t="shared" si="529"/>
        <v>https://usaybia.net/person/15011_____________</v>
      </c>
      <c r="Q4931" t="str">
        <f t="shared" ref="Q4931:Q4994" si="535">SUBSTITUTE(SUBSTITUTE(SUBSTITUTE(CONCATENATE(C4931,F4931,G4931,H4931,I4931,J4931,K4931,L4931,SUBSTITUTE(M4931,".emedien.ub.uni-muenchen.de",""),N4931,O4931,P4931),"http",",http"),"xxx",""),"XXX","")</f>
        <v>,https://usaybia.net/person/15011</v>
      </c>
      <c r="R4931" t="str">
        <f t="shared" si="532"/>
        <v>https://usaybia.net/person/15011</v>
      </c>
    </row>
    <row r="4932" spans="1:18" x14ac:dyDescent="0.25">
      <c r="A4932">
        <f t="shared" si="527"/>
        <v>150</v>
      </c>
      <c r="B4932">
        <f t="shared" si="533"/>
        <v>15012</v>
      </c>
      <c r="C4932" t="str">
        <f t="shared" si="528"/>
        <v>https://usaybia.net/person/15012</v>
      </c>
      <c r="D4932" t="str">
        <f t="shared" si="529"/>
        <v>https://usaybia.net/person/15012_____________</v>
      </c>
      <c r="Q4932" t="str">
        <f t="shared" si="535"/>
        <v>,https://usaybia.net/person/15012</v>
      </c>
      <c r="R4932" t="str">
        <f t="shared" si="532"/>
        <v>https://usaybia.net/person/15012</v>
      </c>
    </row>
    <row r="4933" spans="1:18" x14ac:dyDescent="0.25">
      <c r="A4933">
        <f t="shared" si="527"/>
        <v>150</v>
      </c>
      <c r="B4933">
        <f t="shared" si="533"/>
        <v>15013</v>
      </c>
      <c r="C4933" t="str">
        <f t="shared" si="528"/>
        <v>https://usaybia.net/person/15013</v>
      </c>
      <c r="D4933" t="str">
        <f t="shared" si="529"/>
        <v>https://usaybia.net/person/15013_____________</v>
      </c>
      <c r="Q4933" t="str">
        <f t="shared" si="535"/>
        <v>,https://usaybia.net/person/15013</v>
      </c>
      <c r="R4933" t="str">
        <f t="shared" si="532"/>
        <v>https://usaybia.net/person/15013</v>
      </c>
    </row>
    <row r="4934" spans="1:18" x14ac:dyDescent="0.25">
      <c r="A4934">
        <f t="shared" si="527"/>
        <v>150</v>
      </c>
      <c r="B4934">
        <f t="shared" si="533"/>
        <v>15014</v>
      </c>
      <c r="C4934" t="str">
        <f t="shared" si="528"/>
        <v>https://usaybia.net/person/15014</v>
      </c>
      <c r="D4934" t="str">
        <f t="shared" si="529"/>
        <v>https://usaybia.net/person/15014_____________</v>
      </c>
      <c r="Q4934" t="str">
        <f t="shared" si="535"/>
        <v>,https://usaybia.net/person/15014</v>
      </c>
      <c r="R4934" t="str">
        <f t="shared" si="532"/>
        <v>https://usaybia.net/person/15014</v>
      </c>
    </row>
    <row r="4935" spans="1:18" x14ac:dyDescent="0.25">
      <c r="A4935">
        <f t="shared" si="527"/>
        <v>150</v>
      </c>
      <c r="B4935">
        <f t="shared" si="533"/>
        <v>15015</v>
      </c>
      <c r="C4935" t="str">
        <f t="shared" si="528"/>
        <v>https://usaybia.net/person/15015</v>
      </c>
      <c r="D4935" t="str">
        <f t="shared" si="529"/>
        <v>https://usaybia.net/person/15015_____________</v>
      </c>
      <c r="Q4935" t="str">
        <f t="shared" si="535"/>
        <v>,https://usaybia.net/person/15015</v>
      </c>
      <c r="R4935" t="str">
        <f t="shared" si="532"/>
        <v>https://usaybia.net/person/15015</v>
      </c>
    </row>
    <row r="4936" spans="1:18" x14ac:dyDescent="0.25">
      <c r="A4936">
        <f t="shared" si="527"/>
        <v>150</v>
      </c>
      <c r="B4936">
        <f t="shared" si="533"/>
        <v>15016</v>
      </c>
      <c r="C4936" t="str">
        <f t="shared" si="528"/>
        <v>https://usaybia.net/person/15016</v>
      </c>
      <c r="D4936" t="str">
        <f t="shared" si="529"/>
        <v>https://usaybia.net/person/15016_____________</v>
      </c>
      <c r="Q4936" t="str">
        <f t="shared" si="535"/>
        <v>,https://usaybia.net/person/15016</v>
      </c>
      <c r="R4936" t="str">
        <f t="shared" si="532"/>
        <v>https://usaybia.net/person/15016</v>
      </c>
    </row>
    <row r="4937" spans="1:18" x14ac:dyDescent="0.25">
      <c r="A4937">
        <f t="shared" si="527"/>
        <v>150</v>
      </c>
      <c r="B4937">
        <f t="shared" si="533"/>
        <v>15017</v>
      </c>
      <c r="C4937" t="str">
        <f t="shared" si="528"/>
        <v>https://usaybia.net/person/15017</v>
      </c>
      <c r="D4937" t="str">
        <f t="shared" si="529"/>
        <v>https://usaybia.net/person/15017_____________</v>
      </c>
      <c r="Q4937" t="str">
        <f t="shared" si="535"/>
        <v>,https://usaybia.net/person/15017</v>
      </c>
      <c r="R4937" t="str">
        <f t="shared" si="532"/>
        <v>https://usaybia.net/person/15017</v>
      </c>
    </row>
    <row r="4938" spans="1:18" x14ac:dyDescent="0.25">
      <c r="A4938">
        <f t="shared" si="527"/>
        <v>150</v>
      </c>
      <c r="B4938">
        <f t="shared" si="533"/>
        <v>15018</v>
      </c>
      <c r="C4938" t="str">
        <f t="shared" si="528"/>
        <v>https://usaybia.net/person/15018</v>
      </c>
      <c r="D4938" t="str">
        <f t="shared" si="529"/>
        <v>https://usaybia.net/person/15018_____________</v>
      </c>
      <c r="Q4938" t="str">
        <f t="shared" si="535"/>
        <v>,https://usaybia.net/person/15018</v>
      </c>
      <c r="R4938" t="str">
        <f t="shared" si="532"/>
        <v>https://usaybia.net/person/15018</v>
      </c>
    </row>
    <row r="4939" spans="1:18" x14ac:dyDescent="0.25">
      <c r="A4939">
        <f t="shared" si="527"/>
        <v>150</v>
      </c>
      <c r="B4939">
        <f t="shared" si="533"/>
        <v>15019</v>
      </c>
      <c r="C4939" t="str">
        <f t="shared" si="528"/>
        <v>https://usaybia.net/person/15019</v>
      </c>
      <c r="D4939" t="str">
        <f t="shared" si="529"/>
        <v>https://usaybia.net/person/15019_____________</v>
      </c>
      <c r="Q4939" t="str">
        <f t="shared" si="535"/>
        <v>,https://usaybia.net/person/15019</v>
      </c>
      <c r="R4939" t="str">
        <f t="shared" si="532"/>
        <v>https://usaybia.net/person/15019</v>
      </c>
    </row>
    <row r="4940" spans="1:18" x14ac:dyDescent="0.25">
      <c r="A4940">
        <f t="shared" si="527"/>
        <v>150</v>
      </c>
      <c r="B4940">
        <f t="shared" si="533"/>
        <v>15020</v>
      </c>
      <c r="C4940" t="str">
        <f t="shared" si="528"/>
        <v>https://usaybia.net/person/15020</v>
      </c>
      <c r="D4940" t="str">
        <f t="shared" si="529"/>
        <v>https://usaybia.net/person/15020_____________</v>
      </c>
      <c r="Q4940" t="str">
        <f t="shared" si="535"/>
        <v>,https://usaybia.net/person/15020</v>
      </c>
      <c r="R4940" t="str">
        <f t="shared" si="532"/>
        <v>https://usaybia.net/person/15020</v>
      </c>
    </row>
    <row r="4941" spans="1:18" x14ac:dyDescent="0.25">
      <c r="A4941">
        <f t="shared" si="527"/>
        <v>150</v>
      </c>
      <c r="B4941">
        <f t="shared" si="533"/>
        <v>15021</v>
      </c>
      <c r="C4941" t="str">
        <f t="shared" si="528"/>
        <v>https://usaybia.net/person/15021</v>
      </c>
      <c r="D4941" t="str">
        <f t="shared" si="529"/>
        <v>https://usaybia.net/person/15021_____________</v>
      </c>
      <c r="Q4941" t="str">
        <f t="shared" si="535"/>
        <v>,https://usaybia.net/person/15021</v>
      </c>
      <c r="R4941" t="str">
        <f t="shared" si="532"/>
        <v>https://usaybia.net/person/15021</v>
      </c>
    </row>
    <row r="4942" spans="1:18" x14ac:dyDescent="0.25">
      <c r="A4942">
        <f t="shared" ref="A4942:A5000" si="536">A4909+1</f>
        <v>150</v>
      </c>
      <c r="B4942">
        <f t="shared" si="533"/>
        <v>15022</v>
      </c>
      <c r="C4942" t="str">
        <f t="shared" si="528"/>
        <v>https://usaybia.net/person/15022</v>
      </c>
      <c r="D4942" t="str">
        <f t="shared" si="529"/>
        <v>https://usaybia.net/person/15022_____________</v>
      </c>
      <c r="Q4942" t="str">
        <f t="shared" si="535"/>
        <v>,https://usaybia.net/person/15022</v>
      </c>
      <c r="R4942" t="str">
        <f t="shared" si="532"/>
        <v>https://usaybia.net/person/15022</v>
      </c>
    </row>
    <row r="4943" spans="1:18" x14ac:dyDescent="0.25">
      <c r="A4943">
        <f t="shared" si="536"/>
        <v>150</v>
      </c>
      <c r="B4943">
        <f t="shared" si="533"/>
        <v>15023</v>
      </c>
      <c r="C4943" t="str">
        <f t="shared" si="528"/>
        <v>https://usaybia.net/person/15023</v>
      </c>
      <c r="D4943" t="str">
        <f t="shared" si="529"/>
        <v>https://usaybia.net/person/15023_____________</v>
      </c>
      <c r="Q4943" t="str">
        <f t="shared" si="535"/>
        <v>,https://usaybia.net/person/15023</v>
      </c>
      <c r="R4943" t="str">
        <f t="shared" si="532"/>
        <v>https://usaybia.net/person/15023</v>
      </c>
    </row>
    <row r="4944" spans="1:18" x14ac:dyDescent="0.25">
      <c r="A4944">
        <f t="shared" si="536"/>
        <v>150</v>
      </c>
      <c r="B4944">
        <f t="shared" si="533"/>
        <v>15024</v>
      </c>
      <c r="C4944" t="str">
        <f t="shared" si="528"/>
        <v>https://usaybia.net/person/15024</v>
      </c>
      <c r="D4944" t="str">
        <f t="shared" si="529"/>
        <v>https://usaybia.net/person/15024_____________</v>
      </c>
      <c r="Q4944" t="str">
        <f t="shared" si="535"/>
        <v>,https://usaybia.net/person/15024</v>
      </c>
      <c r="R4944" t="str">
        <f t="shared" si="532"/>
        <v>https://usaybia.net/person/15024</v>
      </c>
    </row>
    <row r="4945" spans="1:18" x14ac:dyDescent="0.25">
      <c r="A4945">
        <f t="shared" si="536"/>
        <v>150</v>
      </c>
      <c r="B4945">
        <f t="shared" si="533"/>
        <v>15025</v>
      </c>
      <c r="C4945" t="str">
        <f t="shared" si="528"/>
        <v>https://usaybia.net/person/15025</v>
      </c>
      <c r="D4945" t="str">
        <f t="shared" si="529"/>
        <v>https://usaybia.net/person/15025_____________</v>
      </c>
      <c r="Q4945" t="str">
        <f t="shared" si="535"/>
        <v>,https://usaybia.net/person/15025</v>
      </c>
      <c r="R4945" t="str">
        <f t="shared" si="532"/>
        <v>https://usaybia.net/person/15025</v>
      </c>
    </row>
    <row r="4946" spans="1:18" x14ac:dyDescent="0.25">
      <c r="A4946">
        <f t="shared" si="536"/>
        <v>150</v>
      </c>
      <c r="B4946">
        <f t="shared" si="533"/>
        <v>15026</v>
      </c>
      <c r="C4946" t="str">
        <f t="shared" si="528"/>
        <v>https://usaybia.net/person/15026</v>
      </c>
      <c r="D4946" t="str">
        <f t="shared" si="529"/>
        <v>https://usaybia.net/person/15026_____________</v>
      </c>
      <c r="Q4946" t="str">
        <f t="shared" si="535"/>
        <v>,https://usaybia.net/person/15026</v>
      </c>
      <c r="R4946" t="str">
        <f t="shared" si="532"/>
        <v>https://usaybia.net/person/15026</v>
      </c>
    </row>
    <row r="4947" spans="1:18" x14ac:dyDescent="0.25">
      <c r="A4947">
        <f t="shared" si="536"/>
        <v>150</v>
      </c>
      <c r="B4947">
        <f t="shared" si="533"/>
        <v>15027</v>
      </c>
      <c r="C4947" t="str">
        <f t="shared" si="528"/>
        <v>https://usaybia.net/person/15027</v>
      </c>
      <c r="D4947" t="str">
        <f t="shared" si="529"/>
        <v>https://usaybia.net/person/15027_____________</v>
      </c>
      <c r="Q4947" t="str">
        <f t="shared" si="535"/>
        <v>,https://usaybia.net/person/15027</v>
      </c>
      <c r="R4947" t="str">
        <f t="shared" si="532"/>
        <v>https://usaybia.net/person/15027</v>
      </c>
    </row>
    <row r="4948" spans="1:18" x14ac:dyDescent="0.25">
      <c r="A4948">
        <f t="shared" si="536"/>
        <v>150</v>
      </c>
      <c r="B4948">
        <f t="shared" si="533"/>
        <v>15028</v>
      </c>
      <c r="C4948" t="str">
        <f t="shared" ref="C4948:C5000" si="537">"https://usaybia.net/person/"&amp;B4948</f>
        <v>https://usaybia.net/person/15028</v>
      </c>
      <c r="D4948" t="str">
        <f t="shared" ref="D4948:D5000" si="538">C4948&amp;"_____________"</f>
        <v>https://usaybia.net/person/15028_____________</v>
      </c>
      <c r="Q4948" t="str">
        <f t="shared" si="535"/>
        <v>,https://usaybia.net/person/15028</v>
      </c>
      <c r="R4948" t="str">
        <f t="shared" si="532"/>
        <v>https://usaybia.net/person/15028</v>
      </c>
    </row>
    <row r="4949" spans="1:18" x14ac:dyDescent="0.25">
      <c r="A4949">
        <f t="shared" si="536"/>
        <v>150</v>
      </c>
      <c r="B4949">
        <f t="shared" si="533"/>
        <v>15029</v>
      </c>
      <c r="C4949" t="str">
        <f t="shared" si="537"/>
        <v>https://usaybia.net/person/15029</v>
      </c>
      <c r="D4949" t="str">
        <f t="shared" si="538"/>
        <v>https://usaybia.net/person/15029_____________</v>
      </c>
      <c r="Q4949" t="str">
        <f t="shared" si="535"/>
        <v>,https://usaybia.net/person/15029</v>
      </c>
      <c r="R4949" t="str">
        <f t="shared" si="532"/>
        <v>https://usaybia.net/person/15029</v>
      </c>
    </row>
    <row r="4950" spans="1:18" x14ac:dyDescent="0.25">
      <c r="A4950">
        <f t="shared" si="536"/>
        <v>150</v>
      </c>
      <c r="B4950">
        <f t="shared" si="533"/>
        <v>15030</v>
      </c>
      <c r="C4950" t="str">
        <f t="shared" si="537"/>
        <v>https://usaybia.net/person/15030</v>
      </c>
      <c r="D4950" t="str">
        <f t="shared" si="538"/>
        <v>https://usaybia.net/person/15030_____________</v>
      </c>
      <c r="Q4950" t="str">
        <f t="shared" si="535"/>
        <v>,https://usaybia.net/person/15030</v>
      </c>
      <c r="R4950" t="str">
        <f t="shared" si="532"/>
        <v>https://usaybia.net/person/15030</v>
      </c>
    </row>
    <row r="4951" spans="1:18" x14ac:dyDescent="0.25">
      <c r="A4951">
        <f t="shared" si="536"/>
        <v>150</v>
      </c>
      <c r="B4951">
        <f t="shared" si="533"/>
        <v>15031</v>
      </c>
      <c r="C4951" t="str">
        <f t="shared" si="537"/>
        <v>https://usaybia.net/person/15031</v>
      </c>
      <c r="D4951" t="str">
        <f t="shared" si="538"/>
        <v>https://usaybia.net/person/15031_____________</v>
      </c>
      <c r="Q4951" t="str">
        <f t="shared" si="535"/>
        <v>,https://usaybia.net/person/15031</v>
      </c>
      <c r="R4951" t="str">
        <f t="shared" si="532"/>
        <v>https://usaybia.net/person/15031</v>
      </c>
    </row>
    <row r="4952" spans="1:18" x14ac:dyDescent="0.25">
      <c r="A4952">
        <f t="shared" si="536"/>
        <v>150</v>
      </c>
      <c r="B4952">
        <f t="shared" si="533"/>
        <v>15032</v>
      </c>
      <c r="C4952" t="str">
        <f t="shared" si="537"/>
        <v>https://usaybia.net/person/15032</v>
      </c>
      <c r="D4952" t="str">
        <f t="shared" si="538"/>
        <v>https://usaybia.net/person/15032_____________</v>
      </c>
      <c r="Q4952" t="str">
        <f t="shared" si="535"/>
        <v>,https://usaybia.net/person/15032</v>
      </c>
      <c r="R4952" t="str">
        <f t="shared" si="532"/>
        <v>https://usaybia.net/person/15032</v>
      </c>
    </row>
    <row r="4953" spans="1:18" x14ac:dyDescent="0.25">
      <c r="A4953">
        <f t="shared" si="536"/>
        <v>150</v>
      </c>
      <c r="B4953">
        <f t="shared" si="533"/>
        <v>15033</v>
      </c>
      <c r="C4953" t="str">
        <f t="shared" si="537"/>
        <v>https://usaybia.net/person/15033</v>
      </c>
      <c r="D4953" t="str">
        <f t="shared" si="538"/>
        <v>https://usaybia.net/person/15033_____________</v>
      </c>
      <c r="Q4953" t="str">
        <f t="shared" si="535"/>
        <v>,https://usaybia.net/person/15033</v>
      </c>
      <c r="R4953" t="str">
        <f t="shared" ref="R4953:R5000" si="539">RIGHT(Q4953,LEN(Q4953)-1)</f>
        <v>https://usaybia.net/person/15033</v>
      </c>
    </row>
    <row r="4954" spans="1:18" x14ac:dyDescent="0.25">
      <c r="A4954">
        <f t="shared" si="536"/>
        <v>151</v>
      </c>
      <c r="B4954">
        <f t="shared" ref="B4954:B4987" si="540">A4954*100+1</f>
        <v>15101</v>
      </c>
      <c r="C4954" t="str">
        <f t="shared" si="537"/>
        <v>https://usaybia.net/person/15101</v>
      </c>
      <c r="D4954" t="str">
        <f t="shared" si="538"/>
        <v>https://usaybia.net/person/15101_____________</v>
      </c>
      <c r="Q4954" t="str">
        <f t="shared" si="535"/>
        <v>,https://usaybia.net/person/15101</v>
      </c>
      <c r="R4954" t="str">
        <f t="shared" si="539"/>
        <v>https://usaybia.net/person/15101</v>
      </c>
    </row>
    <row r="4955" spans="1:18" x14ac:dyDescent="0.25">
      <c r="A4955">
        <f t="shared" si="536"/>
        <v>151</v>
      </c>
      <c r="B4955">
        <f t="shared" ref="B4955" si="541">B4954+1</f>
        <v>15102</v>
      </c>
      <c r="C4955" t="str">
        <f t="shared" si="537"/>
        <v>https://usaybia.net/person/15102</v>
      </c>
      <c r="D4955" t="str">
        <f t="shared" si="538"/>
        <v>https://usaybia.net/person/15102_____________</v>
      </c>
      <c r="Q4955" t="str">
        <f t="shared" si="535"/>
        <v>,https://usaybia.net/person/15102</v>
      </c>
      <c r="R4955" t="str">
        <f t="shared" si="539"/>
        <v>https://usaybia.net/person/15102</v>
      </c>
    </row>
    <row r="4956" spans="1:18" x14ac:dyDescent="0.25">
      <c r="A4956">
        <f t="shared" si="536"/>
        <v>151</v>
      </c>
      <c r="B4956">
        <f t="shared" si="533"/>
        <v>15103</v>
      </c>
      <c r="C4956" t="str">
        <f t="shared" si="537"/>
        <v>https://usaybia.net/person/15103</v>
      </c>
      <c r="D4956" t="str">
        <f t="shared" si="538"/>
        <v>https://usaybia.net/person/15103_____________</v>
      </c>
      <c r="Q4956" t="str">
        <f t="shared" si="535"/>
        <v>,https://usaybia.net/person/15103</v>
      </c>
      <c r="R4956" t="str">
        <f t="shared" si="539"/>
        <v>https://usaybia.net/person/15103</v>
      </c>
    </row>
    <row r="4957" spans="1:18" x14ac:dyDescent="0.25">
      <c r="A4957">
        <f t="shared" si="536"/>
        <v>151</v>
      </c>
      <c r="B4957">
        <f t="shared" si="533"/>
        <v>15104</v>
      </c>
      <c r="C4957" t="str">
        <f t="shared" si="537"/>
        <v>https://usaybia.net/person/15104</v>
      </c>
      <c r="D4957" t="str">
        <f t="shared" si="538"/>
        <v>https://usaybia.net/person/15104_____________</v>
      </c>
      <c r="Q4957" t="str">
        <f t="shared" si="535"/>
        <v>,https://usaybia.net/person/15104</v>
      </c>
      <c r="R4957" t="str">
        <f t="shared" si="539"/>
        <v>https://usaybia.net/person/15104</v>
      </c>
    </row>
    <row r="4958" spans="1:18" x14ac:dyDescent="0.25">
      <c r="A4958">
        <f t="shared" si="536"/>
        <v>151</v>
      </c>
      <c r="B4958">
        <f t="shared" ref="B4958:B5000" si="542">B4957+1</f>
        <v>15105</v>
      </c>
      <c r="C4958" t="str">
        <f t="shared" si="537"/>
        <v>https://usaybia.net/person/15105</v>
      </c>
      <c r="D4958" t="str">
        <f t="shared" si="538"/>
        <v>https://usaybia.net/person/15105_____________</v>
      </c>
      <c r="Q4958" t="str">
        <f t="shared" si="535"/>
        <v>,https://usaybia.net/person/15105</v>
      </c>
      <c r="R4958" t="str">
        <f t="shared" si="539"/>
        <v>https://usaybia.net/person/15105</v>
      </c>
    </row>
    <row r="4959" spans="1:18" x14ac:dyDescent="0.25">
      <c r="A4959">
        <f t="shared" si="536"/>
        <v>151</v>
      </c>
      <c r="B4959">
        <f t="shared" si="542"/>
        <v>15106</v>
      </c>
      <c r="C4959" t="str">
        <f t="shared" si="537"/>
        <v>https://usaybia.net/person/15106</v>
      </c>
      <c r="D4959" t="str">
        <f t="shared" si="538"/>
        <v>https://usaybia.net/person/15106_____________</v>
      </c>
      <c r="Q4959" t="str">
        <f t="shared" si="535"/>
        <v>,https://usaybia.net/person/15106</v>
      </c>
      <c r="R4959" t="str">
        <f t="shared" si="539"/>
        <v>https://usaybia.net/person/15106</v>
      </c>
    </row>
    <row r="4960" spans="1:18" x14ac:dyDescent="0.25">
      <c r="A4960">
        <f t="shared" si="536"/>
        <v>151</v>
      </c>
      <c r="B4960">
        <f t="shared" si="542"/>
        <v>15107</v>
      </c>
      <c r="C4960" t="str">
        <f t="shared" si="537"/>
        <v>https://usaybia.net/person/15107</v>
      </c>
      <c r="D4960" t="str">
        <f t="shared" si="538"/>
        <v>https://usaybia.net/person/15107_____________</v>
      </c>
      <c r="Q4960" t="str">
        <f t="shared" si="535"/>
        <v>,https://usaybia.net/person/15107</v>
      </c>
      <c r="R4960" t="str">
        <f t="shared" si="539"/>
        <v>https://usaybia.net/person/15107</v>
      </c>
    </row>
    <row r="4961" spans="1:18" x14ac:dyDescent="0.25">
      <c r="A4961">
        <f t="shared" si="536"/>
        <v>151</v>
      </c>
      <c r="B4961">
        <f t="shared" si="542"/>
        <v>15108</v>
      </c>
      <c r="C4961" t="str">
        <f t="shared" si="537"/>
        <v>https://usaybia.net/person/15108</v>
      </c>
      <c r="D4961" t="str">
        <f t="shared" si="538"/>
        <v>https://usaybia.net/person/15108_____________</v>
      </c>
      <c r="Q4961" t="str">
        <f t="shared" si="535"/>
        <v>,https://usaybia.net/person/15108</v>
      </c>
      <c r="R4961" t="str">
        <f t="shared" si="539"/>
        <v>https://usaybia.net/person/15108</v>
      </c>
    </row>
    <row r="4962" spans="1:18" x14ac:dyDescent="0.25">
      <c r="A4962">
        <f t="shared" si="536"/>
        <v>151</v>
      </c>
      <c r="B4962">
        <f t="shared" si="542"/>
        <v>15109</v>
      </c>
      <c r="C4962" t="str">
        <f t="shared" si="537"/>
        <v>https://usaybia.net/person/15109</v>
      </c>
      <c r="D4962" t="str">
        <f t="shared" si="538"/>
        <v>https://usaybia.net/person/15109_____________</v>
      </c>
      <c r="Q4962" t="str">
        <f t="shared" si="535"/>
        <v>,https://usaybia.net/person/15109</v>
      </c>
      <c r="R4962" t="str">
        <f t="shared" si="539"/>
        <v>https://usaybia.net/person/15109</v>
      </c>
    </row>
    <row r="4963" spans="1:18" x14ac:dyDescent="0.25">
      <c r="A4963">
        <f t="shared" si="536"/>
        <v>151</v>
      </c>
      <c r="B4963">
        <f t="shared" si="542"/>
        <v>15110</v>
      </c>
      <c r="C4963" t="str">
        <f t="shared" si="537"/>
        <v>https://usaybia.net/person/15110</v>
      </c>
      <c r="D4963" t="str">
        <f t="shared" si="538"/>
        <v>https://usaybia.net/person/15110_____________</v>
      </c>
      <c r="Q4963" t="str">
        <f t="shared" si="535"/>
        <v>,https://usaybia.net/person/15110</v>
      </c>
      <c r="R4963" t="str">
        <f t="shared" si="539"/>
        <v>https://usaybia.net/person/15110</v>
      </c>
    </row>
    <row r="4964" spans="1:18" x14ac:dyDescent="0.25">
      <c r="A4964">
        <f t="shared" si="536"/>
        <v>151</v>
      </c>
      <c r="B4964">
        <f t="shared" si="542"/>
        <v>15111</v>
      </c>
      <c r="C4964" t="str">
        <f t="shared" si="537"/>
        <v>https://usaybia.net/person/15111</v>
      </c>
      <c r="D4964" t="str">
        <f t="shared" si="538"/>
        <v>https://usaybia.net/person/15111_____________</v>
      </c>
      <c r="Q4964" t="str">
        <f t="shared" si="535"/>
        <v>,https://usaybia.net/person/15111</v>
      </c>
      <c r="R4964" t="str">
        <f t="shared" si="539"/>
        <v>https://usaybia.net/person/15111</v>
      </c>
    </row>
    <row r="4965" spans="1:18" x14ac:dyDescent="0.25">
      <c r="A4965">
        <f t="shared" si="536"/>
        <v>151</v>
      </c>
      <c r="B4965">
        <f t="shared" si="542"/>
        <v>15112</v>
      </c>
      <c r="C4965" t="str">
        <f t="shared" si="537"/>
        <v>https://usaybia.net/person/15112</v>
      </c>
      <c r="D4965" t="str">
        <f t="shared" si="538"/>
        <v>https://usaybia.net/person/15112_____________</v>
      </c>
      <c r="Q4965" t="str">
        <f t="shared" si="535"/>
        <v>,https://usaybia.net/person/15112</v>
      </c>
      <c r="R4965" t="str">
        <f t="shared" si="539"/>
        <v>https://usaybia.net/person/15112</v>
      </c>
    </row>
    <row r="4966" spans="1:18" x14ac:dyDescent="0.25">
      <c r="A4966">
        <f t="shared" si="536"/>
        <v>151</v>
      </c>
      <c r="B4966">
        <f t="shared" si="542"/>
        <v>15113</v>
      </c>
      <c r="C4966" t="str">
        <f t="shared" si="537"/>
        <v>https://usaybia.net/person/15113</v>
      </c>
      <c r="D4966" t="str">
        <f t="shared" si="538"/>
        <v>https://usaybia.net/person/15113_____________</v>
      </c>
      <c r="Q4966" t="str">
        <f t="shared" si="535"/>
        <v>,https://usaybia.net/person/15113</v>
      </c>
      <c r="R4966" t="str">
        <f t="shared" si="539"/>
        <v>https://usaybia.net/person/15113</v>
      </c>
    </row>
    <row r="4967" spans="1:18" x14ac:dyDescent="0.25">
      <c r="A4967">
        <f t="shared" si="536"/>
        <v>151</v>
      </c>
      <c r="B4967">
        <f t="shared" si="542"/>
        <v>15114</v>
      </c>
      <c r="C4967" t="str">
        <f t="shared" si="537"/>
        <v>https://usaybia.net/person/15114</v>
      </c>
      <c r="D4967" t="str">
        <f t="shared" si="538"/>
        <v>https://usaybia.net/person/15114_____________</v>
      </c>
      <c r="Q4967" t="str">
        <f t="shared" si="535"/>
        <v>,https://usaybia.net/person/15114</v>
      </c>
      <c r="R4967" t="str">
        <f t="shared" si="539"/>
        <v>https://usaybia.net/person/15114</v>
      </c>
    </row>
    <row r="4968" spans="1:18" x14ac:dyDescent="0.25">
      <c r="A4968">
        <f t="shared" si="536"/>
        <v>151</v>
      </c>
      <c r="B4968">
        <f t="shared" si="542"/>
        <v>15115</v>
      </c>
      <c r="C4968" t="str">
        <f t="shared" si="537"/>
        <v>https://usaybia.net/person/15115</v>
      </c>
      <c r="D4968" t="str">
        <f t="shared" si="538"/>
        <v>https://usaybia.net/person/15115_____________</v>
      </c>
      <c r="Q4968" t="str">
        <f t="shared" si="535"/>
        <v>,https://usaybia.net/person/15115</v>
      </c>
      <c r="R4968" t="str">
        <f t="shared" si="539"/>
        <v>https://usaybia.net/person/15115</v>
      </c>
    </row>
    <row r="4969" spans="1:18" x14ac:dyDescent="0.25">
      <c r="A4969">
        <f t="shared" si="536"/>
        <v>151</v>
      </c>
      <c r="B4969">
        <f t="shared" si="542"/>
        <v>15116</v>
      </c>
      <c r="C4969" t="str">
        <f t="shared" si="537"/>
        <v>https://usaybia.net/person/15116</v>
      </c>
      <c r="D4969" t="str">
        <f t="shared" si="538"/>
        <v>https://usaybia.net/person/15116_____________</v>
      </c>
      <c r="Q4969" t="str">
        <f t="shared" si="535"/>
        <v>,https://usaybia.net/person/15116</v>
      </c>
      <c r="R4969" t="str">
        <f t="shared" si="539"/>
        <v>https://usaybia.net/person/15116</v>
      </c>
    </row>
    <row r="4970" spans="1:18" x14ac:dyDescent="0.25">
      <c r="A4970">
        <f t="shared" si="536"/>
        <v>151</v>
      </c>
      <c r="B4970">
        <f t="shared" si="542"/>
        <v>15117</v>
      </c>
      <c r="C4970" t="str">
        <f t="shared" si="537"/>
        <v>https://usaybia.net/person/15117</v>
      </c>
      <c r="D4970" t="str">
        <f t="shared" si="538"/>
        <v>https://usaybia.net/person/15117_____________</v>
      </c>
      <c r="Q4970" t="str">
        <f t="shared" si="535"/>
        <v>,https://usaybia.net/person/15117</v>
      </c>
      <c r="R4970" t="str">
        <f t="shared" si="539"/>
        <v>https://usaybia.net/person/15117</v>
      </c>
    </row>
    <row r="4971" spans="1:18" x14ac:dyDescent="0.25">
      <c r="A4971">
        <f t="shared" si="536"/>
        <v>151</v>
      </c>
      <c r="B4971">
        <f t="shared" si="542"/>
        <v>15118</v>
      </c>
      <c r="C4971" t="str">
        <f t="shared" si="537"/>
        <v>https://usaybia.net/person/15118</v>
      </c>
      <c r="D4971" t="str">
        <f t="shared" si="538"/>
        <v>https://usaybia.net/person/15118_____________</v>
      </c>
      <c r="Q4971" t="str">
        <f t="shared" si="535"/>
        <v>,https://usaybia.net/person/15118</v>
      </c>
      <c r="R4971" t="str">
        <f t="shared" si="539"/>
        <v>https://usaybia.net/person/15118</v>
      </c>
    </row>
    <row r="4972" spans="1:18" x14ac:dyDescent="0.25">
      <c r="A4972">
        <f t="shared" si="536"/>
        <v>151</v>
      </c>
      <c r="B4972">
        <f t="shared" si="542"/>
        <v>15119</v>
      </c>
      <c r="C4972" t="str">
        <f t="shared" si="537"/>
        <v>https://usaybia.net/person/15119</v>
      </c>
      <c r="D4972" t="str">
        <f t="shared" si="538"/>
        <v>https://usaybia.net/person/15119_____________</v>
      </c>
      <c r="Q4972" t="str">
        <f t="shared" si="535"/>
        <v>,https://usaybia.net/person/15119</v>
      </c>
      <c r="R4972" t="str">
        <f t="shared" si="539"/>
        <v>https://usaybia.net/person/15119</v>
      </c>
    </row>
    <row r="4973" spans="1:18" x14ac:dyDescent="0.25">
      <c r="A4973">
        <f t="shared" si="536"/>
        <v>151</v>
      </c>
      <c r="B4973">
        <f t="shared" si="542"/>
        <v>15120</v>
      </c>
      <c r="C4973" t="str">
        <f t="shared" si="537"/>
        <v>https://usaybia.net/person/15120</v>
      </c>
      <c r="D4973" t="str">
        <f t="shared" si="538"/>
        <v>https://usaybia.net/person/15120_____________</v>
      </c>
      <c r="Q4973" t="str">
        <f t="shared" si="535"/>
        <v>,https://usaybia.net/person/15120</v>
      </c>
      <c r="R4973" t="str">
        <f t="shared" si="539"/>
        <v>https://usaybia.net/person/15120</v>
      </c>
    </row>
    <row r="4974" spans="1:18" x14ac:dyDescent="0.25">
      <c r="A4974">
        <f t="shared" si="536"/>
        <v>151</v>
      </c>
      <c r="B4974">
        <f t="shared" si="542"/>
        <v>15121</v>
      </c>
      <c r="C4974" t="str">
        <f t="shared" si="537"/>
        <v>https://usaybia.net/person/15121</v>
      </c>
      <c r="D4974" t="str">
        <f t="shared" si="538"/>
        <v>https://usaybia.net/person/15121_____________</v>
      </c>
      <c r="Q4974" t="str">
        <f t="shared" si="535"/>
        <v>,https://usaybia.net/person/15121</v>
      </c>
      <c r="R4974" t="str">
        <f t="shared" si="539"/>
        <v>https://usaybia.net/person/15121</v>
      </c>
    </row>
    <row r="4975" spans="1:18" x14ac:dyDescent="0.25">
      <c r="A4975">
        <f t="shared" si="536"/>
        <v>151</v>
      </c>
      <c r="B4975">
        <f t="shared" si="542"/>
        <v>15122</v>
      </c>
      <c r="C4975" t="str">
        <f t="shared" si="537"/>
        <v>https://usaybia.net/person/15122</v>
      </c>
      <c r="D4975" t="str">
        <f t="shared" si="538"/>
        <v>https://usaybia.net/person/15122_____________</v>
      </c>
      <c r="Q4975" t="str">
        <f t="shared" si="535"/>
        <v>,https://usaybia.net/person/15122</v>
      </c>
      <c r="R4975" t="str">
        <f t="shared" si="539"/>
        <v>https://usaybia.net/person/15122</v>
      </c>
    </row>
    <row r="4976" spans="1:18" x14ac:dyDescent="0.25">
      <c r="A4976">
        <f t="shared" si="536"/>
        <v>151</v>
      </c>
      <c r="B4976">
        <f t="shared" si="542"/>
        <v>15123</v>
      </c>
      <c r="C4976" t="str">
        <f t="shared" si="537"/>
        <v>https://usaybia.net/person/15123</v>
      </c>
      <c r="D4976" t="str">
        <f t="shared" si="538"/>
        <v>https://usaybia.net/person/15123_____________</v>
      </c>
      <c r="Q4976" t="str">
        <f t="shared" si="535"/>
        <v>,https://usaybia.net/person/15123</v>
      </c>
      <c r="R4976" t="str">
        <f t="shared" si="539"/>
        <v>https://usaybia.net/person/15123</v>
      </c>
    </row>
    <row r="4977" spans="1:18" x14ac:dyDescent="0.25">
      <c r="A4977">
        <f t="shared" si="536"/>
        <v>151</v>
      </c>
      <c r="B4977">
        <f t="shared" si="542"/>
        <v>15124</v>
      </c>
      <c r="C4977" t="str">
        <f t="shared" si="537"/>
        <v>https://usaybia.net/person/15124</v>
      </c>
      <c r="D4977" t="str">
        <f t="shared" si="538"/>
        <v>https://usaybia.net/person/15124_____________</v>
      </c>
      <c r="Q4977" t="str">
        <f t="shared" si="535"/>
        <v>,https://usaybia.net/person/15124</v>
      </c>
      <c r="R4977" t="str">
        <f t="shared" si="539"/>
        <v>https://usaybia.net/person/15124</v>
      </c>
    </row>
    <row r="4978" spans="1:18" x14ac:dyDescent="0.25">
      <c r="A4978">
        <f t="shared" si="536"/>
        <v>151</v>
      </c>
      <c r="B4978">
        <f t="shared" si="542"/>
        <v>15125</v>
      </c>
      <c r="C4978" t="str">
        <f t="shared" si="537"/>
        <v>https://usaybia.net/person/15125</v>
      </c>
      <c r="D4978" t="str">
        <f t="shared" si="538"/>
        <v>https://usaybia.net/person/15125_____________</v>
      </c>
      <c r="Q4978" t="str">
        <f t="shared" si="535"/>
        <v>,https://usaybia.net/person/15125</v>
      </c>
      <c r="R4978" t="str">
        <f t="shared" si="539"/>
        <v>https://usaybia.net/person/15125</v>
      </c>
    </row>
    <row r="4979" spans="1:18" x14ac:dyDescent="0.25">
      <c r="A4979">
        <f t="shared" si="536"/>
        <v>151</v>
      </c>
      <c r="B4979">
        <f t="shared" si="542"/>
        <v>15126</v>
      </c>
      <c r="C4979" t="str">
        <f t="shared" si="537"/>
        <v>https://usaybia.net/person/15126</v>
      </c>
      <c r="D4979" t="str">
        <f t="shared" si="538"/>
        <v>https://usaybia.net/person/15126_____________</v>
      </c>
      <c r="Q4979" t="str">
        <f t="shared" si="535"/>
        <v>,https://usaybia.net/person/15126</v>
      </c>
      <c r="R4979" t="str">
        <f t="shared" si="539"/>
        <v>https://usaybia.net/person/15126</v>
      </c>
    </row>
    <row r="4980" spans="1:18" x14ac:dyDescent="0.25">
      <c r="A4980">
        <f t="shared" si="536"/>
        <v>151</v>
      </c>
      <c r="B4980">
        <f t="shared" si="542"/>
        <v>15127</v>
      </c>
      <c r="C4980" t="str">
        <f t="shared" si="537"/>
        <v>https://usaybia.net/person/15127</v>
      </c>
      <c r="D4980" t="str">
        <f t="shared" si="538"/>
        <v>https://usaybia.net/person/15127_____________</v>
      </c>
      <c r="Q4980" t="str">
        <f t="shared" si="535"/>
        <v>,https://usaybia.net/person/15127</v>
      </c>
      <c r="R4980" t="str">
        <f t="shared" si="539"/>
        <v>https://usaybia.net/person/15127</v>
      </c>
    </row>
    <row r="4981" spans="1:18" x14ac:dyDescent="0.25">
      <c r="A4981">
        <f t="shared" si="536"/>
        <v>151</v>
      </c>
      <c r="B4981">
        <f t="shared" si="542"/>
        <v>15128</v>
      </c>
      <c r="C4981" t="str">
        <f t="shared" si="537"/>
        <v>https://usaybia.net/person/15128</v>
      </c>
      <c r="D4981" t="str">
        <f t="shared" si="538"/>
        <v>https://usaybia.net/person/15128_____________</v>
      </c>
      <c r="Q4981" t="str">
        <f t="shared" si="535"/>
        <v>,https://usaybia.net/person/15128</v>
      </c>
      <c r="R4981" t="str">
        <f t="shared" si="539"/>
        <v>https://usaybia.net/person/15128</v>
      </c>
    </row>
    <row r="4982" spans="1:18" x14ac:dyDescent="0.25">
      <c r="A4982">
        <f t="shared" si="536"/>
        <v>151</v>
      </c>
      <c r="B4982">
        <f t="shared" si="542"/>
        <v>15129</v>
      </c>
      <c r="C4982" t="str">
        <f t="shared" si="537"/>
        <v>https://usaybia.net/person/15129</v>
      </c>
      <c r="D4982" t="str">
        <f t="shared" si="538"/>
        <v>https://usaybia.net/person/15129_____________</v>
      </c>
      <c r="Q4982" t="str">
        <f t="shared" si="535"/>
        <v>,https://usaybia.net/person/15129</v>
      </c>
      <c r="R4982" t="str">
        <f t="shared" si="539"/>
        <v>https://usaybia.net/person/15129</v>
      </c>
    </row>
    <row r="4983" spans="1:18" x14ac:dyDescent="0.25">
      <c r="A4983">
        <f t="shared" si="536"/>
        <v>151</v>
      </c>
      <c r="B4983">
        <f t="shared" si="542"/>
        <v>15130</v>
      </c>
      <c r="C4983" t="str">
        <f t="shared" si="537"/>
        <v>https://usaybia.net/person/15130</v>
      </c>
      <c r="D4983" t="str">
        <f t="shared" si="538"/>
        <v>https://usaybia.net/person/15130_____________</v>
      </c>
      <c r="Q4983" t="str">
        <f t="shared" si="535"/>
        <v>,https://usaybia.net/person/15130</v>
      </c>
      <c r="R4983" t="str">
        <f t="shared" si="539"/>
        <v>https://usaybia.net/person/15130</v>
      </c>
    </row>
    <row r="4984" spans="1:18" x14ac:dyDescent="0.25">
      <c r="A4984">
        <f t="shared" si="536"/>
        <v>151</v>
      </c>
      <c r="B4984">
        <f t="shared" si="542"/>
        <v>15131</v>
      </c>
      <c r="C4984" t="str">
        <f t="shared" si="537"/>
        <v>https://usaybia.net/person/15131</v>
      </c>
      <c r="D4984" t="str">
        <f t="shared" si="538"/>
        <v>https://usaybia.net/person/15131_____________</v>
      </c>
      <c r="Q4984" t="str">
        <f t="shared" si="535"/>
        <v>,https://usaybia.net/person/15131</v>
      </c>
      <c r="R4984" t="str">
        <f t="shared" si="539"/>
        <v>https://usaybia.net/person/15131</v>
      </c>
    </row>
    <row r="4985" spans="1:18" x14ac:dyDescent="0.25">
      <c r="A4985">
        <f t="shared" si="536"/>
        <v>151</v>
      </c>
      <c r="B4985">
        <f t="shared" si="542"/>
        <v>15132</v>
      </c>
      <c r="C4985" t="str">
        <f t="shared" si="537"/>
        <v>https://usaybia.net/person/15132</v>
      </c>
      <c r="D4985" t="str">
        <f t="shared" si="538"/>
        <v>https://usaybia.net/person/15132_____________</v>
      </c>
      <c r="Q4985" t="str">
        <f t="shared" si="535"/>
        <v>,https://usaybia.net/person/15132</v>
      </c>
      <c r="R4985" t="str">
        <f t="shared" si="539"/>
        <v>https://usaybia.net/person/15132</v>
      </c>
    </row>
    <row r="4986" spans="1:18" x14ac:dyDescent="0.25">
      <c r="A4986">
        <f t="shared" si="536"/>
        <v>151</v>
      </c>
      <c r="B4986">
        <f t="shared" si="542"/>
        <v>15133</v>
      </c>
      <c r="C4986" t="str">
        <f t="shared" si="537"/>
        <v>https://usaybia.net/person/15133</v>
      </c>
      <c r="D4986" t="str">
        <f t="shared" si="538"/>
        <v>https://usaybia.net/person/15133_____________</v>
      </c>
      <c r="Q4986" t="str">
        <f t="shared" si="535"/>
        <v>,https://usaybia.net/person/15133</v>
      </c>
      <c r="R4986" t="str">
        <f t="shared" si="539"/>
        <v>https://usaybia.net/person/15133</v>
      </c>
    </row>
    <row r="4987" spans="1:18" x14ac:dyDescent="0.25">
      <c r="A4987">
        <f t="shared" si="536"/>
        <v>152</v>
      </c>
      <c r="B4987">
        <f t="shared" si="540"/>
        <v>15201</v>
      </c>
      <c r="C4987" t="str">
        <f t="shared" si="537"/>
        <v>https://usaybia.net/person/15201</v>
      </c>
      <c r="D4987" t="str">
        <f t="shared" si="538"/>
        <v>https://usaybia.net/person/15201_____________</v>
      </c>
      <c r="Q4987" t="str">
        <f t="shared" si="535"/>
        <v>,https://usaybia.net/person/15201</v>
      </c>
      <c r="R4987" t="str">
        <f t="shared" si="539"/>
        <v>https://usaybia.net/person/15201</v>
      </c>
    </row>
    <row r="4988" spans="1:18" x14ac:dyDescent="0.25">
      <c r="A4988">
        <f t="shared" si="536"/>
        <v>152</v>
      </c>
      <c r="B4988">
        <f t="shared" ref="B4988" si="543">B4987+1</f>
        <v>15202</v>
      </c>
      <c r="C4988" t="str">
        <f t="shared" si="537"/>
        <v>https://usaybia.net/person/15202</v>
      </c>
      <c r="D4988" t="str">
        <f t="shared" si="538"/>
        <v>https://usaybia.net/person/15202_____________</v>
      </c>
      <c r="Q4988" t="str">
        <f t="shared" si="535"/>
        <v>,https://usaybia.net/person/15202</v>
      </c>
      <c r="R4988" t="str">
        <f t="shared" si="539"/>
        <v>https://usaybia.net/person/15202</v>
      </c>
    </row>
    <row r="4989" spans="1:18" x14ac:dyDescent="0.25">
      <c r="A4989">
        <f t="shared" si="536"/>
        <v>152</v>
      </c>
      <c r="B4989">
        <f t="shared" si="542"/>
        <v>15203</v>
      </c>
      <c r="C4989" t="str">
        <f t="shared" si="537"/>
        <v>https://usaybia.net/person/15203</v>
      </c>
      <c r="D4989" t="str">
        <f t="shared" si="538"/>
        <v>https://usaybia.net/person/15203_____________</v>
      </c>
      <c r="Q4989" t="str">
        <f t="shared" si="535"/>
        <v>,https://usaybia.net/person/15203</v>
      </c>
      <c r="R4989" t="str">
        <f t="shared" si="539"/>
        <v>https://usaybia.net/person/15203</v>
      </c>
    </row>
    <row r="4990" spans="1:18" x14ac:dyDescent="0.25">
      <c r="A4990">
        <f t="shared" si="536"/>
        <v>152</v>
      </c>
      <c r="B4990">
        <f t="shared" si="542"/>
        <v>15204</v>
      </c>
      <c r="C4990" t="str">
        <f t="shared" si="537"/>
        <v>https://usaybia.net/person/15204</v>
      </c>
      <c r="D4990" t="str">
        <f t="shared" si="538"/>
        <v>https://usaybia.net/person/15204_____________</v>
      </c>
      <c r="Q4990" t="str">
        <f t="shared" si="535"/>
        <v>,https://usaybia.net/person/15204</v>
      </c>
      <c r="R4990" t="str">
        <f t="shared" si="539"/>
        <v>https://usaybia.net/person/15204</v>
      </c>
    </row>
    <row r="4991" spans="1:18" x14ac:dyDescent="0.25">
      <c r="A4991">
        <f t="shared" si="536"/>
        <v>152</v>
      </c>
      <c r="B4991">
        <f t="shared" si="542"/>
        <v>15205</v>
      </c>
      <c r="C4991" t="str">
        <f t="shared" si="537"/>
        <v>https://usaybia.net/person/15205</v>
      </c>
      <c r="D4991" t="str">
        <f t="shared" si="538"/>
        <v>https://usaybia.net/person/15205_____________</v>
      </c>
      <c r="Q4991" t="str">
        <f t="shared" si="535"/>
        <v>,https://usaybia.net/person/15205</v>
      </c>
      <c r="R4991" t="str">
        <f t="shared" si="539"/>
        <v>https://usaybia.net/person/15205</v>
      </c>
    </row>
    <row r="4992" spans="1:18" x14ac:dyDescent="0.25">
      <c r="A4992">
        <f t="shared" si="536"/>
        <v>152</v>
      </c>
      <c r="B4992">
        <f t="shared" si="542"/>
        <v>15206</v>
      </c>
      <c r="C4992" t="str">
        <f t="shared" si="537"/>
        <v>https://usaybia.net/person/15206</v>
      </c>
      <c r="D4992" t="str">
        <f t="shared" si="538"/>
        <v>https://usaybia.net/person/15206_____________</v>
      </c>
      <c r="Q4992" t="str">
        <f t="shared" si="535"/>
        <v>,https://usaybia.net/person/15206</v>
      </c>
      <c r="R4992" t="str">
        <f t="shared" si="539"/>
        <v>https://usaybia.net/person/15206</v>
      </c>
    </row>
    <row r="4993" spans="1:18" x14ac:dyDescent="0.25">
      <c r="A4993">
        <f t="shared" si="536"/>
        <v>152</v>
      </c>
      <c r="B4993">
        <f t="shared" si="542"/>
        <v>15207</v>
      </c>
      <c r="C4993" t="str">
        <f t="shared" si="537"/>
        <v>https://usaybia.net/person/15207</v>
      </c>
      <c r="D4993" t="str">
        <f t="shared" si="538"/>
        <v>https://usaybia.net/person/15207_____________</v>
      </c>
      <c r="Q4993" t="str">
        <f t="shared" si="535"/>
        <v>,https://usaybia.net/person/15207</v>
      </c>
      <c r="R4993" t="str">
        <f t="shared" si="539"/>
        <v>https://usaybia.net/person/15207</v>
      </c>
    </row>
    <row r="4994" spans="1:18" x14ac:dyDescent="0.25">
      <c r="A4994">
        <f t="shared" si="536"/>
        <v>152</v>
      </c>
      <c r="B4994">
        <f t="shared" si="542"/>
        <v>15208</v>
      </c>
      <c r="C4994" t="str">
        <f t="shared" si="537"/>
        <v>https://usaybia.net/person/15208</v>
      </c>
      <c r="D4994" t="str">
        <f t="shared" si="538"/>
        <v>https://usaybia.net/person/15208_____________</v>
      </c>
      <c r="Q4994" t="str">
        <f t="shared" si="535"/>
        <v>,https://usaybia.net/person/15208</v>
      </c>
      <c r="R4994" t="str">
        <f t="shared" si="539"/>
        <v>https://usaybia.net/person/15208</v>
      </c>
    </row>
    <row r="4995" spans="1:18" x14ac:dyDescent="0.25">
      <c r="A4995">
        <f t="shared" si="536"/>
        <v>152</v>
      </c>
      <c r="B4995">
        <f t="shared" si="542"/>
        <v>15209</v>
      </c>
      <c r="C4995" t="str">
        <f t="shared" si="537"/>
        <v>https://usaybia.net/person/15209</v>
      </c>
      <c r="D4995" t="str">
        <f t="shared" si="538"/>
        <v>https://usaybia.net/person/15209_____________</v>
      </c>
      <c r="Q4995" t="str">
        <f t="shared" ref="Q4995:Q5000" si="544">SUBSTITUTE(SUBSTITUTE(SUBSTITUTE(CONCATENATE(C4995,F4995,G4995,H4995,I4995,J4995,K4995,L4995,SUBSTITUTE(M4995,".emedien.ub.uni-muenchen.de",""),N4995,O4995,P4995),"http",",http"),"xxx",""),"XXX","")</f>
        <v>,https://usaybia.net/person/15209</v>
      </c>
      <c r="R4995" t="str">
        <f t="shared" si="539"/>
        <v>https://usaybia.net/person/15209</v>
      </c>
    </row>
    <row r="4996" spans="1:18" x14ac:dyDescent="0.25">
      <c r="A4996">
        <f t="shared" si="536"/>
        <v>152</v>
      </c>
      <c r="B4996">
        <f t="shared" si="542"/>
        <v>15210</v>
      </c>
      <c r="C4996" t="str">
        <f t="shared" si="537"/>
        <v>https://usaybia.net/person/15210</v>
      </c>
      <c r="D4996" t="str">
        <f t="shared" si="538"/>
        <v>https://usaybia.net/person/15210_____________</v>
      </c>
      <c r="Q4996" t="str">
        <f t="shared" si="544"/>
        <v>,https://usaybia.net/person/15210</v>
      </c>
      <c r="R4996" t="str">
        <f t="shared" si="539"/>
        <v>https://usaybia.net/person/15210</v>
      </c>
    </row>
    <row r="4997" spans="1:18" x14ac:dyDescent="0.25">
      <c r="A4997">
        <f t="shared" si="536"/>
        <v>152</v>
      </c>
      <c r="B4997">
        <f t="shared" si="542"/>
        <v>15211</v>
      </c>
      <c r="C4997" t="str">
        <f t="shared" si="537"/>
        <v>https://usaybia.net/person/15211</v>
      </c>
      <c r="D4997" t="str">
        <f t="shared" si="538"/>
        <v>https://usaybia.net/person/15211_____________</v>
      </c>
      <c r="Q4997" t="str">
        <f t="shared" si="544"/>
        <v>,https://usaybia.net/person/15211</v>
      </c>
      <c r="R4997" t="str">
        <f t="shared" si="539"/>
        <v>https://usaybia.net/person/15211</v>
      </c>
    </row>
    <row r="4998" spans="1:18" x14ac:dyDescent="0.25">
      <c r="A4998">
        <f t="shared" si="536"/>
        <v>152</v>
      </c>
      <c r="B4998">
        <f t="shared" si="542"/>
        <v>15212</v>
      </c>
      <c r="C4998" t="str">
        <f t="shared" si="537"/>
        <v>https://usaybia.net/person/15212</v>
      </c>
      <c r="D4998" t="str">
        <f t="shared" si="538"/>
        <v>https://usaybia.net/person/15212_____________</v>
      </c>
      <c r="Q4998" t="str">
        <f t="shared" si="544"/>
        <v>,https://usaybia.net/person/15212</v>
      </c>
      <c r="R4998" t="str">
        <f t="shared" si="539"/>
        <v>https://usaybia.net/person/15212</v>
      </c>
    </row>
    <row r="4999" spans="1:18" x14ac:dyDescent="0.25">
      <c r="A4999">
        <f t="shared" si="536"/>
        <v>152</v>
      </c>
      <c r="B4999">
        <f t="shared" si="542"/>
        <v>15213</v>
      </c>
      <c r="C4999" t="str">
        <f t="shared" si="537"/>
        <v>https://usaybia.net/person/15213</v>
      </c>
      <c r="D4999" t="str">
        <f t="shared" si="538"/>
        <v>https://usaybia.net/person/15213_____________</v>
      </c>
      <c r="Q4999" t="str">
        <f t="shared" si="544"/>
        <v>,https://usaybia.net/person/15213</v>
      </c>
      <c r="R4999" t="str">
        <f t="shared" si="539"/>
        <v>https://usaybia.net/person/15213</v>
      </c>
    </row>
    <row r="5000" spans="1:18" x14ac:dyDescent="0.25">
      <c r="A5000">
        <f t="shared" si="536"/>
        <v>152</v>
      </c>
      <c r="B5000">
        <f t="shared" si="542"/>
        <v>15214</v>
      </c>
      <c r="C5000" t="str">
        <f t="shared" si="537"/>
        <v>https://usaybia.net/person/15214</v>
      </c>
      <c r="D5000" t="str">
        <f t="shared" si="538"/>
        <v>https://usaybia.net/person/15214_____________</v>
      </c>
      <c r="Q5000" t="str">
        <f t="shared" si="544"/>
        <v>,https://usaybia.net/person/15214</v>
      </c>
      <c r="R5000" t="str">
        <f t="shared" si="539"/>
        <v>https://usaybia.net/person/15214</v>
      </c>
    </row>
  </sheetData>
  <hyperlinks>
    <hyperlink ref="L3416" r:id="rId1"/>
    <hyperlink ref="K1778" r:id="rId2"/>
    <hyperlink ref="K455" r:id="rId3"/>
    <hyperlink ref="L455" r:id="rId4"/>
    <hyperlink ref="K1400" r:id="rId5"/>
    <hyperlink ref="L1400" r:id="rId6"/>
    <hyperlink ref="K2964" r:id="rId7"/>
    <hyperlink ref="K3500" r:id="rId8"/>
    <hyperlink ref="F3500" r:id="rId9"/>
    <hyperlink ref="G3500" r:id="rId10"/>
    <hyperlink ref="F2538" r:id="rId11"/>
    <hyperlink ref="G2538" r:id="rId12"/>
    <hyperlink ref="H2538" r:id="rId13"/>
    <hyperlink ref="F3340" r:id="rId14"/>
    <hyperlink ref="K3389" r:id="rId15"/>
    <hyperlink ref="K3393" r:id="rId16"/>
    <hyperlink ref="L3393" r:id="rId17"/>
    <hyperlink ref="L3389" r:id="rId18"/>
    <hyperlink ref="L2169" r:id="rId19"/>
    <hyperlink ref="K2169" r:id="rId20"/>
    <hyperlink ref="L740" r:id="rId21"/>
    <hyperlink ref="K740" r:id="rId22"/>
    <hyperlink ref="K2401" r:id="rId23"/>
    <hyperlink ref="L2401" r:id="rId24"/>
    <hyperlink ref="K989" r:id="rId25"/>
    <hyperlink ref="K2429" r:id="rId26"/>
    <hyperlink ref="L2429" r:id="rId27"/>
    <hyperlink ref="K1894" r:id="rId28"/>
    <hyperlink ref="F1894" r:id="rId29"/>
    <hyperlink ref="M3416" r:id="rId30"/>
    <hyperlink ref="K1007" r:id="rId31"/>
    <hyperlink ref="L1007" r:id="rId32"/>
    <hyperlink ref="K3448" r:id="rId33"/>
    <hyperlink ref="L3448" r:id="rId34"/>
    <hyperlink ref="L3474" r:id="rId35"/>
    <hyperlink ref="K602" r:id="rId36"/>
    <hyperlink ref="L602" r:id="rId37"/>
    <hyperlink ref="F602" r:id="rId38"/>
    <hyperlink ref="G602" r:id="rId39"/>
    <hyperlink ref="K2961" r:id="rId40"/>
    <hyperlink ref="L2961" r:id="rId41"/>
    <hyperlink ref="L3440" r:id="rId42"/>
    <hyperlink ref="F2839" r:id="rId43"/>
    <hyperlink ref="K2839" r:id="rId44"/>
    <hyperlink ref="K2736" r:id="rId45"/>
    <hyperlink ref="L2736" r:id="rId46"/>
    <hyperlink ref="F2736" r:id="rId47"/>
    <hyperlink ref="K597" r:id="rId48"/>
    <hyperlink ref="F597" r:id="rId49"/>
    <hyperlink ref="L163" r:id="rId50"/>
    <hyperlink ref="K163" r:id="rId51"/>
    <hyperlink ref="F163" r:id="rId52"/>
    <hyperlink ref="G163" r:id="rId53"/>
    <hyperlink ref="K1061" r:id="rId54"/>
    <hyperlink ref="L1061" r:id="rId55" display="http://viaf.org/viaf/4405945"/>
    <hyperlink ref="K1900" r:id="rId56"/>
    <hyperlink ref="L1900" r:id="rId57"/>
    <hyperlink ref="M1900" r:id="rId58"/>
    <hyperlink ref="F1900" r:id="rId59"/>
    <hyperlink ref="K3376" r:id="rId60"/>
    <hyperlink ref="K3381" r:id="rId61"/>
    <hyperlink ref="K3384" r:id="rId62"/>
    <hyperlink ref="L3384" r:id="rId63"/>
    <hyperlink ref="K2481" r:id="rId64"/>
    <hyperlink ref="L2481" r:id="rId65"/>
    <hyperlink ref="F2481" r:id="rId66"/>
    <hyperlink ref="K2170" r:id="rId67"/>
  </hyperlinks>
  <pageMargins left="0.75" right="0.75" top="1" bottom="1" header="0.5" footer="0.5"/>
  <pageSetup paperSize="9" orientation="portrait" horizontalDpi="4294967292" verticalDpi="4294967292" r:id="rId6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Gibson</dc:creator>
  <cp:lastModifiedBy>Isiodor von Sevilla</cp:lastModifiedBy>
  <dcterms:created xsi:type="dcterms:W3CDTF">2019-06-10T20:30:22Z</dcterms:created>
  <dcterms:modified xsi:type="dcterms:W3CDTF">2019-09-23T19:51:46Z</dcterms:modified>
</cp:coreProperties>
</file>