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envermeulen/Documents/Logistics Engineering Jaar 5/"/>
    </mc:Choice>
  </mc:AlternateContent>
  <xr:revisionPtr revIDLastSave="0" documentId="13_ncr:1_{F1AC529E-ED53-4948-B8D4-C851B695B27A}" xr6:coauthVersionLast="47" xr6:coauthVersionMax="47" xr10:uidLastSave="{00000000-0000-0000-0000-000000000000}"/>
  <bookViews>
    <workbookView xWindow="4200" yWindow="2800" windowWidth="27840" windowHeight="16740" xr2:uid="{4DF01164-FB08-884E-B38B-7C1CCA8F9A8C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I8" i="1"/>
  <c r="G8" i="1"/>
  <c r="E8" i="1"/>
  <c r="C8" i="1"/>
  <c r="B8" i="1"/>
  <c r="L7" i="1"/>
  <c r="J7" i="1"/>
  <c r="H7" i="1"/>
  <c r="F7" i="1"/>
  <c r="D7" i="1"/>
  <c r="L6" i="1"/>
  <c r="J6" i="1"/>
  <c r="H6" i="1"/>
  <c r="F6" i="1"/>
  <c r="D6" i="1"/>
  <c r="L5" i="1"/>
  <c r="J5" i="1"/>
  <c r="H5" i="1"/>
  <c r="F5" i="1"/>
  <c r="D5" i="1"/>
  <c r="L4" i="1"/>
  <c r="J4" i="1"/>
  <c r="H4" i="1"/>
  <c r="F4" i="1"/>
  <c r="D4" i="1"/>
  <c r="L3" i="1"/>
  <c r="L8" i="1" s="1"/>
  <c r="J3" i="1"/>
  <c r="J8" i="1" s="1"/>
  <c r="H3" i="1"/>
  <c r="H8" i="1" s="1"/>
  <c r="F3" i="1"/>
  <c r="D3" i="1"/>
  <c r="D8" i="1" l="1"/>
  <c r="F8" i="1"/>
</calcChain>
</file>

<file path=xl/sharedStrings.xml><?xml version="1.0" encoding="utf-8"?>
<sst xmlns="http://schemas.openxmlformats.org/spreadsheetml/2006/main" count="17" uniqueCount="17">
  <si>
    <t>Opties</t>
  </si>
  <si>
    <t>Wegingsfactor</t>
  </si>
  <si>
    <t>Optie 1</t>
  </si>
  <si>
    <t>Optie 2</t>
  </si>
  <si>
    <t>Optie 3</t>
  </si>
  <si>
    <t>Optie 4</t>
  </si>
  <si>
    <t>Optie 5</t>
  </si>
  <si>
    <t>Klantvriendelijkheid</t>
  </si>
  <si>
    <t>Efficiëntie</t>
  </si>
  <si>
    <t>Hoge bezettingsgraad</t>
  </si>
  <si>
    <t>Lage CO2- uitstoot</t>
  </si>
  <si>
    <t>Logistieke kosten</t>
  </si>
  <si>
    <t>Totaal</t>
  </si>
  <si>
    <t xml:space="preserve">Wegingsfactor: </t>
  </si>
  <si>
    <t>Semi belangrijk</t>
  </si>
  <si>
    <t>Behoorlijk belangrijk</t>
  </si>
  <si>
    <t>Super belangrijk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</si>
</sst>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EAC9-2B8D-0C4A-9301-DC87EC52404D}">
  <dimension ref="A2:M14"/>
  <sheetViews>
    <sheetView tabSelected="1" workbookViewId="0">
      <selection activeCell="A7" sqref="A7"/>
    </sheetView>
  </sheetViews>
  <sheetFormatPr baseColWidth="10" defaultRowHeight="16" x14ac:dyDescent="0.2"/>
  <cols>
    <col min="1" max="1" width="20.83203125" bestFit="1" customWidth="1"/>
    <col min="2" max="2" width="17.33203125" bestFit="1" customWidth="1"/>
    <col min="4" max="4" width="5.1640625" bestFit="1" customWidth="1"/>
    <col min="5" max="5" width="7.5" bestFit="1" customWidth="1"/>
    <col min="6" max="6" width="4.1640625" bestFit="1" customWidth="1"/>
    <col min="7" max="7" width="7.5" bestFit="1" customWidth="1"/>
    <col min="8" max="8" width="4.1640625" bestFit="1" customWidth="1"/>
    <col min="9" max="9" width="7.5" bestFit="1" customWidth="1"/>
    <col min="10" max="10" width="5.1640625" bestFit="1" customWidth="1"/>
    <col min="11" max="11" width="7.5" bestFit="1" customWidth="1"/>
    <col min="12" max="12" width="4.1640625" bestFit="1" customWidth="1"/>
  </cols>
  <sheetData>
    <row r="2" spans="1:13" x14ac:dyDescent="0.2">
      <c r="A2" s="1" t="s">
        <v>0</v>
      </c>
      <c r="B2" s="1" t="s">
        <v>1</v>
      </c>
      <c r="C2" s="2" t="s">
        <v>2</v>
      </c>
      <c r="D2" s="1"/>
      <c r="E2" s="2" t="s">
        <v>3</v>
      </c>
      <c r="F2" s="1"/>
      <c r="G2" s="2" t="s">
        <v>4</v>
      </c>
      <c r="H2" s="1"/>
      <c r="I2" s="2" t="s">
        <v>5</v>
      </c>
      <c r="J2" s="1"/>
      <c r="K2" s="2" t="s">
        <v>6</v>
      </c>
      <c r="L2" s="1"/>
      <c r="M2" s="13"/>
    </row>
    <row r="3" spans="1:13" x14ac:dyDescent="0.2">
      <c r="A3" s="3" t="s">
        <v>7</v>
      </c>
      <c r="B3" s="4">
        <v>0.25</v>
      </c>
      <c r="C3" s="5">
        <v>1</v>
      </c>
      <c r="D3" s="6">
        <f>B3*C3</f>
        <v>0.25</v>
      </c>
      <c r="E3" s="5">
        <v>0</v>
      </c>
      <c r="F3" s="6">
        <f>B3*E3</f>
        <v>0</v>
      </c>
      <c r="G3" s="5">
        <v>2</v>
      </c>
      <c r="H3" s="6">
        <f>B3*G3</f>
        <v>0.5</v>
      </c>
      <c r="I3" s="5">
        <v>1</v>
      </c>
      <c r="J3" s="6">
        <f>B3*I3</f>
        <v>0.25</v>
      </c>
      <c r="K3" s="5">
        <v>2</v>
      </c>
      <c r="L3" s="6">
        <f>B3*K3</f>
        <v>0.5</v>
      </c>
      <c r="M3" s="13"/>
    </row>
    <row r="4" spans="1:13" x14ac:dyDescent="0.2">
      <c r="A4" s="3" t="s">
        <v>8</v>
      </c>
      <c r="B4" s="4">
        <v>0.25</v>
      </c>
      <c r="C4" s="5">
        <v>1</v>
      </c>
      <c r="D4" s="6">
        <f>B4*C4</f>
        <v>0.25</v>
      </c>
      <c r="E4" s="5">
        <v>2</v>
      </c>
      <c r="F4" s="6">
        <f>B4*E4</f>
        <v>0.5</v>
      </c>
      <c r="G4" s="5">
        <v>2</v>
      </c>
      <c r="H4" s="6">
        <f>B4*G4</f>
        <v>0.5</v>
      </c>
      <c r="I4" s="5">
        <v>2</v>
      </c>
      <c r="J4" s="6">
        <f>B4*I4</f>
        <v>0.5</v>
      </c>
      <c r="K4" s="5">
        <v>2</v>
      </c>
      <c r="L4" s="6">
        <f>B4*K4</f>
        <v>0.5</v>
      </c>
      <c r="M4" s="13"/>
    </row>
    <row r="5" spans="1:13" x14ac:dyDescent="0.2">
      <c r="A5" s="3" t="s">
        <v>9</v>
      </c>
      <c r="B5" s="4">
        <v>0.2</v>
      </c>
      <c r="C5" s="5">
        <v>1</v>
      </c>
      <c r="D5" s="6">
        <f>B5*C5</f>
        <v>0.2</v>
      </c>
      <c r="E5" s="5">
        <v>2</v>
      </c>
      <c r="F5" s="6">
        <f>B5*E5</f>
        <v>0.4</v>
      </c>
      <c r="G5" s="5">
        <v>2</v>
      </c>
      <c r="H5" s="6">
        <f>B5*G5</f>
        <v>0.4</v>
      </c>
      <c r="I5" s="5">
        <v>2</v>
      </c>
      <c r="J5" s="6">
        <f>B5*I5</f>
        <v>0.4</v>
      </c>
      <c r="K5" s="5">
        <v>2</v>
      </c>
      <c r="L5" s="6">
        <f>B5*K5</f>
        <v>0.4</v>
      </c>
      <c r="M5" s="13"/>
    </row>
    <row r="6" spans="1:13" x14ac:dyDescent="0.2">
      <c r="A6" s="3" t="s">
        <v>10</v>
      </c>
      <c r="B6" s="4">
        <v>0.2</v>
      </c>
      <c r="C6" s="5">
        <v>0</v>
      </c>
      <c r="D6" s="6">
        <f>B6*C6</f>
        <v>0</v>
      </c>
      <c r="E6" s="5">
        <v>2</v>
      </c>
      <c r="F6" s="6">
        <f>B6*E6</f>
        <v>0.4</v>
      </c>
      <c r="G6" s="5">
        <v>2</v>
      </c>
      <c r="H6" s="6">
        <f>B6*G6</f>
        <v>0.4</v>
      </c>
      <c r="I6" s="5">
        <v>2</v>
      </c>
      <c r="J6" s="6">
        <f>B6*I6</f>
        <v>0.4</v>
      </c>
      <c r="K6" s="5">
        <v>2</v>
      </c>
      <c r="L6" s="6">
        <f>B6*K6</f>
        <v>0.4</v>
      </c>
      <c r="M6" s="13"/>
    </row>
    <row r="7" spans="1:13" x14ac:dyDescent="0.2">
      <c r="A7" s="3" t="s">
        <v>11</v>
      </c>
      <c r="B7" s="4">
        <v>0.1</v>
      </c>
      <c r="C7" s="5">
        <v>0</v>
      </c>
      <c r="D7" s="6">
        <f>B7*C7</f>
        <v>0</v>
      </c>
      <c r="E7" s="5">
        <v>2</v>
      </c>
      <c r="F7" s="6">
        <f>B7*E7</f>
        <v>0.2</v>
      </c>
      <c r="G7" s="5">
        <v>2</v>
      </c>
      <c r="H7" s="6">
        <f>B7*G7</f>
        <v>0.2</v>
      </c>
      <c r="I7" s="5">
        <v>1</v>
      </c>
      <c r="J7" s="6">
        <f>B7*I7</f>
        <v>0.1</v>
      </c>
      <c r="K7" s="5">
        <v>1</v>
      </c>
      <c r="L7" s="6">
        <f>B7*K7</f>
        <v>0.1</v>
      </c>
      <c r="M7" s="13"/>
    </row>
    <row r="8" spans="1:13" x14ac:dyDescent="0.2">
      <c r="A8" s="1" t="s">
        <v>12</v>
      </c>
      <c r="B8" s="7">
        <f>SUM(B3:B7)</f>
        <v>0.99999999999999989</v>
      </c>
      <c r="C8" s="2">
        <f>SUM(C3:C7)</f>
        <v>3</v>
      </c>
      <c r="D8" s="8">
        <f>SUM(D3:D7)</f>
        <v>0.7</v>
      </c>
      <c r="E8" s="2">
        <f>SUM(E3:E7)</f>
        <v>8</v>
      </c>
      <c r="F8" s="9">
        <f>SUM(F3:F7)</f>
        <v>1.5</v>
      </c>
      <c r="G8" s="2">
        <f>SUM(G3:G7)</f>
        <v>10</v>
      </c>
      <c r="H8" s="10">
        <f>SUM(H3:H7)</f>
        <v>1.9999999999999998</v>
      </c>
      <c r="I8" s="2">
        <f>SUM(I3:I7)</f>
        <v>8</v>
      </c>
      <c r="J8" s="9">
        <f>SUM(J3:J7)</f>
        <v>1.65</v>
      </c>
      <c r="K8" s="2">
        <f>SUM(K3:K7)</f>
        <v>9</v>
      </c>
      <c r="L8" s="9">
        <f>SUM(L3:L7)</f>
        <v>1.9</v>
      </c>
      <c r="M8" s="13"/>
    </row>
    <row r="9" spans="1:13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">
      <c r="A11" s="11" t="s">
        <v>13</v>
      </c>
      <c r="B11" s="12"/>
    </row>
    <row r="12" spans="1:13" x14ac:dyDescent="0.2">
      <c r="A12" s="12">
        <v>0</v>
      </c>
      <c r="B12" s="12" t="s">
        <v>14</v>
      </c>
    </row>
    <row r="13" spans="1:13" x14ac:dyDescent="0.2">
      <c r="A13" s="12">
        <v>1</v>
      </c>
      <c r="B13" s="12" t="s">
        <v>15</v>
      </c>
    </row>
    <row r="14" spans="1:13" x14ac:dyDescent="0.2">
      <c r="A14" s="12">
        <v>2</v>
      </c>
      <c r="B14" s="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Gootjes</dc:creator>
  <cp:lastModifiedBy>Misha Gootjes</cp:lastModifiedBy>
  <dcterms:created xsi:type="dcterms:W3CDTF">2024-03-03T23:27:14Z</dcterms:created>
  <dcterms:modified xsi:type="dcterms:W3CDTF">2024-03-03T23:28:47Z</dcterms:modified>
</cp:coreProperties>
</file>