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hrijvers123nl-my.sharepoint.com/personal/arjen_schrijvers123_nl/Documents/Handleidingen/ChatGPT/PromptBeoordeling/"/>
    </mc:Choice>
  </mc:AlternateContent>
  <xr:revisionPtr revIDLastSave="0" documentId="8_{C307849E-1438-415D-8B47-820D99FA4B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orblad" sheetId="8" r:id="rId1"/>
    <sheet name="Stap 1 - Prompt Invoer" sheetId="1" r:id="rId2"/>
    <sheet name="Stap 2 - Zelfanalyse" sheetId="2" r:id="rId3"/>
    <sheet name="Stap 3 - Resultaat zelfanalyse" sheetId="6" r:id="rId4"/>
    <sheet name="Stap 4 - Analyse via AI" sheetId="3" r:id="rId5"/>
    <sheet name="Stap 5 - AI Assistent Score" sheetId="4" r:id="rId6"/>
    <sheet name="Stap 6 - Vergelijking" sheetId="5" r:id="rId7"/>
    <sheet name="Colofon" sheetId="7" r:id="rId8"/>
  </sheets>
  <definedNames>
    <definedName name="TotaalZelf" localSheetId="3">Table1[[#Totals],[Score]]</definedName>
    <definedName name="TotaalZelf">Table1[[#Totals],[Score]]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5" l="1"/>
  <c r="C9" i="5" s="1"/>
  <c r="B10" i="5"/>
  <c r="C10" i="5" s="1"/>
  <c r="B11" i="5"/>
  <c r="C11" i="5" s="1"/>
  <c r="B12" i="5"/>
  <c r="B8" i="5"/>
  <c r="B17" i="5"/>
  <c r="C17" i="5" s="1"/>
  <c r="B18" i="5"/>
  <c r="C18" i="5" s="1"/>
  <c r="B19" i="5"/>
  <c r="C19" i="5" s="1"/>
  <c r="B20" i="5"/>
  <c r="C20" i="5" s="1"/>
  <c r="B16" i="5"/>
  <c r="B10" i="4"/>
  <c r="B11" i="3"/>
  <c r="B8" i="6"/>
  <c r="C8" i="6" s="1"/>
  <c r="B7" i="6"/>
  <c r="C7" i="6" s="1"/>
  <c r="B6" i="6"/>
  <c r="C6" i="6" s="1"/>
  <c r="B5" i="6"/>
  <c r="C5" i="6" s="1"/>
  <c r="B4" i="6"/>
  <c r="B11" i="2"/>
  <c r="C9" i="6" s="1"/>
  <c r="B3" i="2"/>
  <c r="B13" i="5" l="1"/>
  <c r="B9" i="6"/>
  <c r="C12" i="5"/>
  <c r="C13" i="5"/>
  <c r="B21" i="5"/>
  <c r="C21" i="5" s="1"/>
  <c r="C16" i="5"/>
  <c r="C8" i="5"/>
  <c r="C4" i="6"/>
</calcChain>
</file>

<file path=xl/sharedStrings.xml><?xml version="1.0" encoding="utf-8"?>
<sst xmlns="http://schemas.openxmlformats.org/spreadsheetml/2006/main" count="85" uniqueCount="59">
  <si>
    <t>Stap 1 – Mijn prompt</t>
  </si>
  <si>
    <t>Specifiek</t>
  </si>
  <si>
    <t>Contextueel</t>
  </si>
  <si>
    <t>Doelgericht</t>
  </si>
  <si>
    <t>Kort &amp; bondig</t>
  </si>
  <si>
    <t>Rolgericht</t>
  </si>
  <si>
    <t>Specifiek (AI)</t>
  </si>
  <si>
    <t>Contextueel (AI)</t>
  </si>
  <si>
    <t>Doelgericht (AI)</t>
  </si>
  <si>
    <t>Kort &amp; bondig (AI)</t>
  </si>
  <si>
    <t>Rolgericht (AI)</t>
  </si>
  <si>
    <t>Schrijf hier je prompt:</t>
  </si>
  <si>
    <t>Prompt:</t>
  </si>
  <si>
    <t>Stap 2 – Zelfanalyse</t>
  </si>
  <si>
    <t>Eigenschap</t>
  </si>
  <si>
    <t>Score</t>
  </si>
  <si>
    <t>Total</t>
  </si>
  <si>
    <t>Total  (AI)</t>
  </si>
  <si>
    <t>Score (AI)</t>
  </si>
  <si>
    <t>Onderdeel</t>
  </si>
  <si>
    <t>Opmerking</t>
  </si>
  <si>
    <t>Totaal</t>
  </si>
  <si>
    <t>Stap 2 - Resultaat zelfanalyse</t>
  </si>
  <si>
    <t>Ga naar Stap 2 - Zelfanalyse &gt;&gt;</t>
  </si>
  <si>
    <t>Ga naar Stap 3 - Resultaat Zelfanalyse &gt;&gt;</t>
  </si>
  <si>
    <t>Beoordeel onderstaande prompt aan de hand van deze vijf kenmerken van effectieve promptformulering:
1. Specifiek – Is de taal concreet en gericht?
2. Contextueel – Wordt er voldoende achtergrondinformatie gegeven?
3. Doelgericht – Is het duidelijk wat het verwachte eindresultaat is?
4. Kort &amp; bondig – Is de prompt helder en niet onnodig lang?
5. Rolgericht – Is het duidelijk vanuit welk perspectief het model moet antwoorden?
Geef per kenmerk een score van 1 (zwak) tot 5 (sterk), met een korte uitleg.
Sluit af met:
- Een totaalscore (op 25)
- Een korte verbetersuggestie op basis van de zwakste onderdelen.</t>
  </si>
  <si>
    <t>Prompt om te analyseren:</t>
  </si>
  <si>
    <t>Ga naar Stap 4 - Analyse via AI &gt;&gt;</t>
  </si>
  <si>
    <t>Stap 4 – Analyse via AI-assistent</t>
  </si>
  <si>
    <t>Instructies:</t>
  </si>
  <si>
    <t>1. Open een AI-assistent (zoals ChatGPT of Copilot).</t>
  </si>
  <si>
    <t>2.Kopieer de analyse-opdracht hieronder (selecteer het hele gele vlak [B8–B11]) en plak dit in de AI.</t>
  </si>
  <si>
    <t>3. Kopieer het antwoord van de AI en vul dit in bij stap 5 - AI-assistent score.
(Je leert hiermee beoordelen of een opdracht geschikt is voor AI.)</t>
  </si>
  <si>
    <t>Verbetering uit AI-Assistent</t>
  </si>
  <si>
    <t>Suggestie AI-assistent:</t>
  </si>
  <si>
    <t>Instructie</t>
  </si>
  <si>
    <t>Stap 5 – Vergelijking van jouw bevindingen en AI-assistent</t>
  </si>
  <si>
    <t>Vul de gele velden hieronder in. In het bovenste deel zet je jouw eigen beoordeling, in het onderste deel kopieer je de feedback uit de AI-assistent. Zo zie je precies waar jouw analyse eventueel afwijkt van die van de AI.
Gebruik deze vergelijking om na te denken over hoe je zelf betere prompts kunt schrijven.</t>
  </si>
  <si>
    <t>Ga naar Stap 5 - AI Assistent Score &gt;&gt;</t>
  </si>
  <si>
    <t>Stap 5 – AI Assistent Score per kenmerk</t>
  </si>
  <si>
    <t>Ga naar Stap 6 - AI vergelijking &gt;&gt;</t>
  </si>
  <si>
    <t>[Vul hier je prompt in]</t>
  </si>
  <si>
    <t>Werkblad: Effectief Prompten met AI</t>
  </si>
  <si>
    <r>
      <t>Organisatie:</t>
    </r>
    <r>
      <rPr>
        <sz val="11"/>
        <color theme="1"/>
        <rFont val="Calibri"/>
        <family val="2"/>
        <scheme val="minor"/>
      </rPr>
      <t xml:space="preserve"> SCHRIJVERS123.NL</t>
    </r>
  </si>
  <si>
    <r>
      <t>Datum:</t>
    </r>
    <r>
      <rPr>
        <sz val="11"/>
        <color theme="1"/>
        <rFont val="Calibri"/>
        <family val="2"/>
        <scheme val="minor"/>
      </rPr>
      <t xml:space="preserve"> Juni 2025</t>
    </r>
  </si>
  <si>
    <t>Oefenen met het beoordelen van AI-prompts en het vergelijken van eigen analyse met die van een AI-assistent (zoals ChatGPT, Copilot of Gemini).</t>
  </si>
  <si>
    <r>
      <t xml:space="preserve">2. Volg de stappen en vul alleen de </t>
    </r>
    <r>
      <rPr>
        <b/>
        <sz val="11"/>
        <color theme="1"/>
        <rFont val="Calibri"/>
        <family val="2"/>
        <scheme val="minor"/>
      </rPr>
      <t>gele cellen</t>
    </r>
    <r>
      <rPr>
        <sz val="11"/>
        <color theme="1"/>
        <rFont val="Calibri"/>
        <family val="2"/>
        <scheme val="minor"/>
      </rPr>
      <t xml:space="preserve"> in.</t>
    </r>
  </si>
  <si>
    <t>3. Vergelijk jouw analyse met de output van een AI-assistent.</t>
  </si>
  <si>
    <t>4. Vul de vergelijking in het overzichtsveld in.</t>
  </si>
  <si>
    <t>De rest van het bestand is beveiligd. Alleen de gele velden zijn bewerkbaar.</t>
  </si>
  <si>
    <t xml:space="preserve"> Doel van dit werkblad:</t>
  </si>
  <si>
    <t>Let op:</t>
  </si>
  <si>
    <t>1. Begin op tabblad Stap 1</t>
  </si>
  <si>
    <r>
      <rPr>
        <b/>
        <sz val="11"/>
        <color theme="1"/>
        <rFont val="Calibri"/>
        <family val="2"/>
        <scheme val="minor"/>
      </rPr>
      <t>Laatste tabblad = colofon</t>
    </r>
    <r>
      <rPr>
        <sz val="11"/>
        <color theme="1"/>
        <rFont val="Calibri"/>
        <family val="2"/>
        <scheme val="minor"/>
      </rPr>
      <t xml:space="preserve"> (met bron, hergebruikregels en contact)</t>
    </r>
  </si>
  <si>
    <t>https://creativecommons.org/licenses/by-nd/4.0/deed.nl</t>
  </si>
  <si>
    <r>
      <t>Auteur:</t>
    </r>
    <r>
      <rPr>
        <sz val="11"/>
        <color theme="1"/>
        <rFont val="Calibri"/>
        <family val="2"/>
        <scheme val="minor"/>
      </rPr>
      <t xml:space="preserve"> Arjen Schrijvers</t>
    </r>
  </si>
  <si>
    <r>
      <t>Versie:</t>
    </r>
    <r>
      <rPr>
        <sz val="11"/>
        <color theme="1"/>
        <rFont val="Calibri"/>
        <family val="2"/>
        <scheme val="minor"/>
      </rPr>
      <t xml:space="preserve"> 1.1</t>
    </r>
  </si>
  <si>
    <r>
      <t>Training:</t>
    </r>
    <r>
      <rPr>
        <sz val="11"/>
        <color theme="1"/>
        <rFont val="Calibri"/>
        <family val="2"/>
        <scheme val="minor"/>
      </rPr>
      <t xml:space="preserve"> Hulpprogramma bij AI-training </t>
    </r>
    <r>
      <rPr>
        <i/>
        <sz val="11"/>
        <color theme="1"/>
        <rFont val="Calibri"/>
        <family val="2"/>
        <scheme val="minor"/>
      </rPr>
      <t>Effectief Prompten</t>
    </r>
  </si>
  <si>
    <r>
      <rPr>
        <b/>
        <sz val="11"/>
        <color theme="1"/>
        <rFont val="Calibri"/>
        <family val="2"/>
        <scheme val="minor"/>
      </rPr>
      <t>Titel</t>
    </r>
    <r>
      <rPr>
        <sz val="11"/>
        <color theme="1"/>
        <rFont val="Calibri"/>
        <family val="2"/>
        <scheme val="minor"/>
      </rPr>
      <t xml:space="preserve">: AI-training Effectief Prompten – Werkblad
</t>
    </r>
    <r>
      <rPr>
        <b/>
        <sz val="11"/>
        <color theme="1"/>
        <rFont val="Calibri"/>
        <family val="2"/>
        <scheme val="minor"/>
      </rPr>
      <t>Versie</t>
    </r>
    <r>
      <rPr>
        <sz val="11"/>
        <color theme="1"/>
        <rFont val="Calibri"/>
        <family val="2"/>
        <scheme val="minor"/>
      </rPr>
      <t xml:space="preserve">: 1.1
</t>
    </r>
    <r>
      <rPr>
        <b/>
        <sz val="11"/>
        <color theme="1"/>
        <rFont val="Calibri"/>
        <family val="2"/>
        <scheme val="minor"/>
      </rPr>
      <t>Datum</t>
    </r>
    <r>
      <rPr>
        <sz val="11"/>
        <color theme="1"/>
        <rFont val="Calibri"/>
        <family val="2"/>
        <scheme val="minor"/>
      </rPr>
      <t xml:space="preserve">: Juni 2025
</t>
    </r>
    <r>
      <rPr>
        <b/>
        <sz val="11"/>
        <color theme="1"/>
        <rFont val="Calibri"/>
        <family val="2"/>
        <scheme val="minor"/>
      </rPr>
      <t>Laatste wijziging</t>
    </r>
    <r>
      <rPr>
        <sz val="11"/>
        <color theme="1"/>
        <rFont val="Calibri"/>
        <family val="2"/>
        <scheme val="minor"/>
      </rPr>
      <t xml:space="preserve">: 26 juni 2025
</t>
    </r>
    <r>
      <rPr>
        <b/>
        <sz val="11"/>
        <color theme="1"/>
        <rFont val="Calibri"/>
        <family val="2"/>
        <scheme val="minor"/>
      </rPr>
      <t>Auteur</t>
    </r>
    <r>
      <rPr>
        <sz val="11"/>
        <color theme="1"/>
        <rFont val="Calibri"/>
        <family val="2"/>
        <scheme val="minor"/>
      </rPr>
      <t xml:space="preserve">: Arjen Schrijvers
</t>
    </r>
    <r>
      <rPr>
        <b/>
        <sz val="11"/>
        <color theme="1"/>
        <rFont val="Calibri"/>
        <family val="2"/>
        <scheme val="minor"/>
      </rPr>
      <t>Organisatie</t>
    </r>
    <r>
      <rPr>
        <sz val="11"/>
        <color theme="1"/>
        <rFont val="Calibri"/>
        <family val="2"/>
        <scheme val="minor"/>
      </rPr>
      <t xml:space="preserve">: SCHRIJVERS123.NL
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: info@schrijvers123.nl
</t>
    </r>
    <r>
      <rPr>
        <b/>
        <sz val="11"/>
        <color theme="1"/>
        <rFont val="Calibri"/>
        <family val="2"/>
        <scheme val="minor"/>
      </rPr>
      <t>Omschrijving</t>
    </r>
    <r>
      <rPr>
        <sz val="11"/>
        <color theme="1"/>
        <rFont val="Calibri"/>
        <family val="2"/>
        <scheme val="minor"/>
      </rPr>
      <t xml:space="preserve">:
Dit werkblad is ontwikkeld als onderdeel van de AI-training Effectief Prompten. Het doel is deelnemers te laten oefenen met het beoordelen van de kwaliteit van prompts en het vergelijken van hun eigen analyse met de output van AI-assistenten zoals ChatGPT, Copilot of Gemini.
</t>
    </r>
    <r>
      <rPr>
        <b/>
        <sz val="11"/>
        <color theme="1"/>
        <rFont val="Calibri"/>
        <family val="2"/>
        <scheme val="minor"/>
      </rPr>
      <t>Gebruik en licentie</t>
    </r>
    <r>
      <rPr>
        <sz val="11"/>
        <color theme="1"/>
        <rFont val="Calibri"/>
        <family val="2"/>
        <scheme val="minor"/>
      </rPr>
      <t xml:space="preserve">:
Hergebruik van dit werkblad is toegestaan voor educatieve doeleinden, mits:
– de inhoud ongewijzigd blijft
– de bron duidelijk wordt vermeld
</t>
    </r>
    <r>
      <rPr>
        <b/>
        <sz val="11"/>
        <color theme="1"/>
        <rFont val="Calibri"/>
        <family val="2"/>
        <scheme val="minor"/>
      </rPr>
      <t>Licentie</t>
    </r>
    <r>
      <rPr>
        <sz val="11"/>
        <color theme="1"/>
        <rFont val="Calibri"/>
        <family val="2"/>
        <scheme val="minor"/>
      </rPr>
      <t xml:space="preserve">:
Creative Commons Naamsvermelding – GeenAfgeleideWerken 4.0 (CC BY-ND 4.0)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</si>
</sst>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8" xfId="0" applyBorder="1"/>
    <xf numFmtId="9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3" borderId="5" xfId="0" applyFont="1" applyFill="1" applyBorder="1"/>
    <xf numFmtId="0" fontId="0" fillId="0" borderId="0" xfId="0" applyAlignment="1">
      <alignment wrapText="1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2" borderId="0" xfId="0" applyFill="1" applyProtection="1">
      <protection locked="0"/>
    </xf>
    <xf numFmtId="0" fontId="0" fillId="2" borderId="17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0" fontId="5" fillId="2" borderId="19" xfId="0" applyFont="1" applyFill="1" applyBorder="1" applyProtection="1">
      <protection locked="0"/>
    </xf>
    <xf numFmtId="0" fontId="0" fillId="2" borderId="8" xfId="0" applyFill="1" applyBorder="1" applyAlignment="1" applyProtection="1">
      <alignment horizontal="left" vertical="top" wrapText="1"/>
      <protection locked="0"/>
    </xf>
    <xf numFmtId="0" fontId="0" fillId="2" borderId="8" xfId="0" applyFill="1" applyBorder="1" applyAlignment="1" applyProtection="1">
      <alignment horizontal="left" wrapText="1"/>
      <protection locked="0"/>
    </xf>
    <xf numFmtId="0" fontId="0" fillId="2" borderId="11" xfId="0" applyFill="1" applyBorder="1" applyAlignment="1" applyProtection="1">
      <alignment horizontal="left" wrapText="1"/>
      <protection locked="0"/>
    </xf>
    <xf numFmtId="0" fontId="0" fillId="2" borderId="14" xfId="0" applyFill="1" applyBorder="1" applyAlignment="1" applyProtection="1">
      <alignment horizontal="left" wrapText="1"/>
      <protection locked="0"/>
    </xf>
    <xf numFmtId="0" fontId="1" fillId="0" borderId="1" xfId="0" applyFont="1" applyBorder="1" applyAlignment="1">
      <alignment vertical="top"/>
    </xf>
    <xf numFmtId="0" fontId="2" fillId="0" borderId="0" xfId="0" applyFont="1" applyProtection="1">
      <protection locked="0"/>
    </xf>
    <xf numFmtId="0" fontId="4" fillId="0" borderId="0" xfId="1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2" borderId="2" xfId="0" applyFill="1" applyBorder="1" applyAlignment="1" applyProtection="1">
      <alignment horizontal="left" vertical="top"/>
      <protection locked="0"/>
    </xf>
    <xf numFmtId="0" fontId="0" fillId="2" borderId="0" xfId="0" applyFill="1" applyAlignment="1" applyProtection="1">
      <alignment horizontal="left" vertical="top"/>
      <protection locked="0"/>
    </xf>
    <xf numFmtId="0" fontId="3" fillId="4" borderId="15" xfId="1" applyFont="1" applyFill="1" applyBorder="1" applyAlignment="1" applyProtection="1">
      <alignment horizontal="right"/>
      <protection locked="0"/>
    </xf>
    <xf numFmtId="0" fontId="3" fillId="4" borderId="16" xfId="1" applyFont="1" applyFill="1" applyBorder="1" applyAlignment="1" applyProtection="1">
      <alignment horizontal="right"/>
      <protection locked="0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wrapText="1" indent="1"/>
    </xf>
    <xf numFmtId="0" fontId="0" fillId="2" borderId="0" xfId="0" applyFill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 wrapText="1" indent="1"/>
    </xf>
  </cellXfs>
  <cellStyles count="2">
    <cellStyle name="Hyperlink" xfId="1" builtinId="8"/>
    <cellStyle name="Standa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>
          <bgColor rgb="FFEE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EE0000"/>
        </patternFill>
      </fill>
    </dxf>
    <dxf>
      <fill>
        <patternFill>
          <bgColor rgb="FF92D050"/>
        </patternFill>
      </fill>
    </dxf>
    <dxf>
      <fill>
        <patternFill>
          <bgColor rgb="FFEE0000"/>
        </patternFill>
      </fill>
    </dxf>
    <dxf>
      <fill>
        <patternFill>
          <bgColor rgb="FFFFC000"/>
        </patternFill>
      </fill>
    </dxf>
    <dxf>
      <fill>
        <patternFill patternType="solid">
          <fgColor indexed="64"/>
          <bgColor rgb="FFFFFF00"/>
        </patternFill>
      </fill>
      <protection locked="0" hidden="0"/>
    </dxf>
    <dxf>
      <font>
        <b/>
      </font>
    </dxf>
    <dxf>
      <font>
        <b/>
      </font>
    </dxf>
    <dxf>
      <fill>
        <patternFill patternType="solid">
          <fgColor indexed="64"/>
          <bgColor rgb="FFFFFF00"/>
        </patternFill>
      </fill>
      <protection locked="0" hidden="0"/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705E-5CF4-4C0D-A341-EB02DEED93DB}" name="Table1" displayName="Table1" ref="A5:B11" totalsRowCount="1">
  <autoFilter ref="A5:B10" xr:uid="{5B94705E-5CF4-4C0D-A341-EB02DEED93DB}">
    <filterColumn colId="0" hiddenButton="1"/>
    <filterColumn colId="1" hiddenButton="1"/>
  </autoFilter>
  <tableColumns count="2">
    <tableColumn id="1" xr3:uid="{F59D2064-CE78-4795-B549-206C15DF1B47}" name="Eigenschap" totalsRowLabel="Total" dataDxfId="15" totalsRowDxfId="0"/>
    <tableColumn id="2" xr3:uid="{6CA4B7DB-E064-4B7D-B7B9-CF2505E61BBB}" name="Score" totalsRowFunction="sum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B2769-1576-43CC-85E5-8082B2C4D21B}" name="Table13" displayName="Table13" ref="A4:B10" totalsRowCount="1" headerRowDxfId="13">
  <autoFilter ref="A4:B9" xr:uid="{854B2769-1576-43CC-85E5-8082B2C4D21B}">
    <filterColumn colId="0" hiddenButton="1"/>
    <filterColumn colId="1" hiddenButton="1"/>
  </autoFilter>
  <tableColumns count="2">
    <tableColumn id="1" xr3:uid="{C45DA70E-3AD6-4296-A56C-57F6168E01DA}" name="Eigenschap" totalsRowLabel="Total  (AI)" dataDxfId="12" totalsRowDxfId="1"/>
    <tableColumn id="2" xr3:uid="{1E6A1765-0852-490B-AABA-EA2D74858174}" name="Score (AI)" totalsRowFunction="sum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reativecommons.org/licenses/by-nd/4.0/deed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2C2C-89B2-4231-8801-341DA80B7970}">
  <sheetPr>
    <pageSetUpPr fitToPage="1"/>
  </sheetPr>
  <dimension ref="A1:A25"/>
  <sheetViews>
    <sheetView showGridLines="0" showRowColHeaders="0" tabSelected="1" topLeftCell="A8" zoomScaleNormal="100" workbookViewId="0">
      <selection activeCell="A5" sqref="A5"/>
    </sheetView>
  </sheetViews>
  <sheetFormatPr defaultRowHeight="14.4" x14ac:dyDescent="0.3"/>
  <cols>
    <col min="1" max="1" width="131.21875" bestFit="1" customWidth="1"/>
  </cols>
  <sheetData>
    <row r="1" spans="1:1" ht="18" x14ac:dyDescent="0.3">
      <c r="A1" s="39" t="s">
        <v>42</v>
      </c>
    </row>
    <row r="3" spans="1:1" x14ac:dyDescent="0.3">
      <c r="A3" s="1" t="s">
        <v>57</v>
      </c>
    </row>
    <row r="4" spans="1:1" x14ac:dyDescent="0.3">
      <c r="A4" s="1" t="s">
        <v>56</v>
      </c>
    </row>
    <row r="5" spans="1:1" x14ac:dyDescent="0.3">
      <c r="A5" s="1" t="s">
        <v>55</v>
      </c>
    </row>
    <row r="6" spans="1:1" x14ac:dyDescent="0.3">
      <c r="A6" s="1" t="s">
        <v>43</v>
      </c>
    </row>
    <row r="7" spans="1:1" x14ac:dyDescent="0.3">
      <c r="A7" s="1" t="s">
        <v>44</v>
      </c>
    </row>
    <row r="9" spans="1:1" x14ac:dyDescent="0.3">
      <c r="A9" s="1" t="s">
        <v>50</v>
      </c>
    </row>
    <row r="10" spans="1:1" x14ac:dyDescent="0.3">
      <c r="A10" t="s">
        <v>45</v>
      </c>
    </row>
    <row r="12" spans="1:1" x14ac:dyDescent="0.3">
      <c r="A12" s="1" t="s">
        <v>29</v>
      </c>
    </row>
    <row r="13" spans="1:1" x14ac:dyDescent="0.3">
      <c r="A13" s="40"/>
    </row>
    <row r="14" spans="1:1" x14ac:dyDescent="0.3">
      <c r="A14" s="40" t="s">
        <v>52</v>
      </c>
    </row>
    <row r="15" spans="1:1" x14ac:dyDescent="0.3">
      <c r="A15" s="40"/>
    </row>
    <row r="16" spans="1:1" x14ac:dyDescent="0.3">
      <c r="A16" s="40" t="s">
        <v>46</v>
      </c>
    </row>
    <row r="17" spans="1:1" x14ac:dyDescent="0.3">
      <c r="A17" s="40"/>
    </row>
    <row r="18" spans="1:1" x14ac:dyDescent="0.3">
      <c r="A18" s="40" t="s">
        <v>47</v>
      </c>
    </row>
    <row r="19" spans="1:1" x14ac:dyDescent="0.3">
      <c r="A19" s="40"/>
    </row>
    <row r="20" spans="1:1" x14ac:dyDescent="0.3">
      <c r="A20" s="40" t="s">
        <v>48</v>
      </c>
    </row>
    <row r="22" spans="1:1" x14ac:dyDescent="0.3">
      <c r="A22" s="1" t="s">
        <v>51</v>
      </c>
    </row>
    <row r="23" spans="1:1" x14ac:dyDescent="0.3">
      <c r="A23" t="s">
        <v>49</v>
      </c>
    </row>
    <row r="25" spans="1:1" x14ac:dyDescent="0.3">
      <c r="A25" t="s">
        <v>53</v>
      </c>
    </row>
  </sheetData>
  <sheetProtection algorithmName="SHA-512" hashValue="xlQQajzhbniNNT1V55B2f1CHjh/wo2P5Z/eIE2ISWWxRsMU+dRcl9X9tCCywZBDA6U2Kwdqk2mnjOV/0H/PFsg==" saltValue="2JSDHjW53lAZmEWq0d66sQ==" spinCount="100000" sheet="1" objects="1" scenarios="1" selectLockedCells="1"/>
  <pageMargins left="0.7" right="0.7" top="0.75" bottom="0.75" header="0.3" footer="0.3"/>
  <pageSetup paperSize="9" scale="6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B3" sqref="B3:C3"/>
    </sheetView>
  </sheetViews>
  <sheetFormatPr defaultRowHeight="14.4" x14ac:dyDescent="0.3"/>
  <cols>
    <col min="1" max="1" width="27.88671875" bestFit="1" customWidth="1"/>
    <col min="2" max="2" width="14.5546875" customWidth="1"/>
    <col min="3" max="3" width="36.44140625" customWidth="1"/>
    <col min="4" max="4" width="6.21875" customWidth="1"/>
  </cols>
  <sheetData>
    <row r="1" spans="1:4" ht="21" x14ac:dyDescent="0.4">
      <c r="A1" s="2" t="s">
        <v>0</v>
      </c>
    </row>
    <row r="3" spans="1:4" s="4" customFormat="1" ht="151.19999999999999" customHeight="1" x14ac:dyDescent="0.3">
      <c r="A3" s="36" t="s">
        <v>11</v>
      </c>
      <c r="B3" s="41" t="s">
        <v>41</v>
      </c>
      <c r="C3" s="42"/>
    </row>
    <row r="5" spans="1:4" ht="15" thickBot="1" x14ac:dyDescent="0.35">
      <c r="A5" s="1"/>
    </row>
    <row r="6" spans="1:4" ht="15.6" thickTop="1" thickBot="1" x14ac:dyDescent="0.35">
      <c r="A6" s="5"/>
      <c r="C6" s="43" t="s">
        <v>23</v>
      </c>
      <c r="D6" s="44"/>
    </row>
    <row r="7" spans="1:4" ht="15" thickTop="1" x14ac:dyDescent="0.3">
      <c r="A7" s="5"/>
    </row>
    <row r="8" spans="1:4" x14ac:dyDescent="0.3">
      <c r="A8" s="5"/>
    </row>
    <row r="9" spans="1:4" x14ac:dyDescent="0.3">
      <c r="A9" s="5"/>
    </row>
    <row r="10" spans="1:4" x14ac:dyDescent="0.3">
      <c r="A10" s="5"/>
    </row>
  </sheetData>
  <sheetProtection algorithmName="SHA-512" hashValue="DkHOwSPXN9PbWasoKgpT8o+ZePsiEmPqqHcBZaotMseDBLc/k0LKTm2cm1pFNkMGDr+P38joZMWxGyo673eruQ==" saltValue="qbt/vwPOKPrlcmppRs9InQ==" spinCount="100000" sheet="1" objects="1" scenarios="1" selectLockedCells="1"/>
  <mergeCells count="2">
    <mergeCell ref="B3:C3"/>
    <mergeCell ref="C6:D6"/>
  </mergeCells>
  <hyperlinks>
    <hyperlink ref="C6" location="'Stap 2 - Zelfanalyse'!A1" display="Ga naar Stap 2 - Zelfanalyse" xr:uid="{A9AC551D-A0ED-4A62-8E78-B8F75D1C0137}"/>
    <hyperlink ref="C6:D6" location="'Stap 2 - Zelfanalyse'!A1" tooltip="Klik om verder te gaan" display="Ga naar Stap 2 - Zelfanalyse &gt;&gt;" xr:uid="{648BAFFC-27F7-4098-9528-335CA9EE3606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8416-A200-4160-B3FD-670BE15CD6CE}">
  <dimension ref="A1:E14"/>
  <sheetViews>
    <sheetView workbookViewId="0">
      <selection activeCell="B10" sqref="B10"/>
    </sheetView>
  </sheetViews>
  <sheetFormatPr defaultRowHeight="14.4" x14ac:dyDescent="0.3"/>
  <cols>
    <col min="1" max="1" width="26.33203125" bestFit="1" customWidth="1"/>
    <col min="2" max="2" width="37.88671875" customWidth="1"/>
    <col min="3" max="3" width="3" customWidth="1"/>
  </cols>
  <sheetData>
    <row r="1" spans="1:5" ht="21" x14ac:dyDescent="0.4">
      <c r="A1" s="2" t="s">
        <v>13</v>
      </c>
    </row>
    <row r="3" spans="1:5" s="4" customFormat="1" ht="58.2" customHeight="1" x14ac:dyDescent="0.3">
      <c r="A3" s="3" t="s">
        <v>12</v>
      </c>
      <c r="B3" s="45" t="str">
        <f>'Stap 1 - Prompt Invoer'!B3</f>
        <v>[Vul hier je prompt in]</v>
      </c>
      <c r="C3" s="45"/>
      <c r="D3" s="45"/>
      <c r="E3" s="45"/>
    </row>
    <row r="5" spans="1:5" x14ac:dyDescent="0.3">
      <c r="A5" t="s">
        <v>14</v>
      </c>
      <c r="B5" t="s">
        <v>15</v>
      </c>
    </row>
    <row r="6" spans="1:5" x14ac:dyDescent="0.3">
      <c r="A6" s="1" t="s">
        <v>1</v>
      </c>
      <c r="B6" s="27"/>
    </row>
    <row r="7" spans="1:5" x14ac:dyDescent="0.3">
      <c r="A7" s="1" t="s">
        <v>2</v>
      </c>
      <c r="B7" s="27"/>
    </row>
    <row r="8" spans="1:5" x14ac:dyDescent="0.3">
      <c r="A8" s="1" t="s">
        <v>3</v>
      </c>
      <c r="B8" s="27"/>
    </row>
    <row r="9" spans="1:5" x14ac:dyDescent="0.3">
      <c r="A9" s="1" t="s">
        <v>4</v>
      </c>
      <c r="B9" s="27"/>
    </row>
    <row r="10" spans="1:5" x14ac:dyDescent="0.3">
      <c r="A10" s="1" t="s">
        <v>5</v>
      </c>
      <c r="B10" s="27"/>
    </row>
    <row r="11" spans="1:5" x14ac:dyDescent="0.3">
      <c r="A11" s="1" t="s">
        <v>16</v>
      </c>
      <c r="B11">
        <f>SUBTOTAL(109,Table1[Score])</f>
        <v>0</v>
      </c>
    </row>
    <row r="12" spans="1:5" ht="15" thickBot="1" x14ac:dyDescent="0.35"/>
    <row r="13" spans="1:5" ht="15.6" thickTop="1" thickBot="1" x14ac:dyDescent="0.35">
      <c r="B13" s="43" t="s">
        <v>24</v>
      </c>
      <c r="C13" s="44"/>
    </row>
    <row r="14" spans="1:5" ht="15" thickTop="1" x14ac:dyDescent="0.3"/>
  </sheetData>
  <sheetProtection algorithmName="SHA-512" hashValue="TSNsEcey4aXRRGKqPNNG7OQa1RvewTiXNogux1vYXYo6QY4rW7XNETFFmWiQfhxJFCURtWEGdYOHwok5b2I9VA==" saltValue="bYgZKiWmMBtTGWpmg+8rcA==" spinCount="100000" sheet="1" objects="1" scenarios="1" selectLockedCells="1"/>
  <mergeCells count="2">
    <mergeCell ref="B3:E3"/>
    <mergeCell ref="B13:C13"/>
  </mergeCells>
  <dataValidations disablePrompts="1" count="5">
    <dataValidation type="list" allowBlank="1" showInputMessage="1" showErrorMessage="1" promptTitle="Score" prompt="Beoordeel of de AI een duidelijke rol of persona krijgt toegewezen. 1 = geen rol, 5 = duidelijke rol met gedrag of stijl." sqref="B10" xr:uid="{92B5524A-2D0B-4B24-B575-9D809CF5EB93}">
      <formula1>"1,2,3,4,5"</formula1>
    </dataValidation>
    <dataValidation type="list" allowBlank="1" showInputMessage="1" showErrorMessage="1" promptTitle="Score" prompt="Beoordeel of de prompt to-the-point is. Geen overbodige info? 1 = langdradig, 5 = beknopt maar volledig._x000a__x000a_" sqref="B9" xr:uid="{7DE9DA35-84E0-47DC-9BBB-0656CBBC5C1B}">
      <formula1>"1,2,3,4,5"</formula1>
    </dataValidation>
    <dataValidation type="list" allowBlank="1" showInputMessage="1" showErrorMessage="1" promptTitle="Score" prompt="Beoordeel of het doel van de prompt duidelijk is. Wat moet de AI opleveren? 1 = onduidelijk doel, 5 = heel doelgericht._x000a_" sqref="B8" xr:uid="{425529F0-E269-4103-B6FF-C49C033F39AA}">
      <formula1>"1,2,3,4,5"</formula1>
    </dataValidation>
    <dataValidation type="list" allowBlank="1" showInputMessage="1" showErrorMessage="1" promptTitle="Score" prompt="Beoordeel of voldoende achtergrondinformatie wordt gegeven. 1 = geen context, 5 = volledig duidelijk waar het over gaat." sqref="B7" xr:uid="{3368D7B2-2C69-4FEA-BC88-6681E3C0B14F}">
      <formula1>"1,2,3,4,5"</formula1>
    </dataValidation>
    <dataValidation type="list" allowBlank="1" showInputMessage="1" showErrorMessage="1" promptTitle="Score" prompt="Beoordeel hoe specifiek de prompt is. Hoeveel details worden gegeven over het gewenste resultaat? 1 = vaag, 5 = zeer specifiek." sqref="B6" xr:uid="{522B3ADC-985D-47C7-9DAF-B4D039C0DA4B}">
      <formula1>"1,2,3,4,5"</formula1>
    </dataValidation>
  </dataValidations>
  <hyperlinks>
    <hyperlink ref="B13" location="'Stap 2 - Zelfanalyse'!A1" display="Ga naar Stap 2 - Zelfanalyse" xr:uid="{091BF282-132D-45B0-A51B-9E9B78950C54}"/>
    <hyperlink ref="B13:C13" location="'Stap 3 - Resultaat zelfanalyse'!A1" tooltip="Klik om verder te gaan" display="Ga naar Stap 3 - Resultaat Zelfanalyse &gt;&gt;" xr:uid="{A82AA2BE-D796-4B32-8561-F3CE9F8C21E0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BD52-A79B-48B7-8405-9D7B9330A96D}">
  <dimension ref="A1:G15"/>
  <sheetViews>
    <sheetView workbookViewId="0"/>
  </sheetViews>
  <sheetFormatPr defaultRowHeight="14.4" x14ac:dyDescent="0.3"/>
  <cols>
    <col min="1" max="1" width="27.88671875" bestFit="1" customWidth="1"/>
    <col min="2" max="2" width="21.6640625" customWidth="1"/>
    <col min="3" max="3" width="36.44140625" customWidth="1"/>
    <col min="4" max="4" width="7" customWidth="1"/>
    <col min="5" max="5" width="7.6640625" customWidth="1"/>
    <col min="6" max="6" width="8.6640625" customWidth="1"/>
    <col min="7" max="7" width="5.44140625" customWidth="1"/>
  </cols>
  <sheetData>
    <row r="1" spans="1:7" ht="21" x14ac:dyDescent="0.4">
      <c r="A1" s="37" t="s">
        <v>22</v>
      </c>
    </row>
    <row r="2" spans="1:7" ht="15" thickBot="1" x14ac:dyDescent="0.35"/>
    <row r="3" spans="1:7" x14ac:dyDescent="0.3">
      <c r="A3" s="11" t="s">
        <v>19</v>
      </c>
      <c r="B3" s="12" t="s">
        <v>15</v>
      </c>
      <c r="C3" s="13" t="s">
        <v>20</v>
      </c>
    </row>
    <row r="4" spans="1:7" x14ac:dyDescent="0.3">
      <c r="A4" s="10" t="s">
        <v>1</v>
      </c>
      <c r="B4" s="6">
        <f>'Stap 2 - Zelfanalyse'!B6</f>
        <v>0</v>
      </c>
      <c r="C4" s="7" t="str">
        <f>IF(B4&lt;=2,"Prompt is te vaag",IF(B4&lt;=4,"Redelijk, maar kan concreter","Zeer duidelijk en specifiek"))</f>
        <v>Prompt is te vaag</v>
      </c>
    </row>
    <row r="5" spans="1:7" x14ac:dyDescent="0.3">
      <c r="A5" s="10" t="s">
        <v>2</v>
      </c>
      <c r="B5" s="6">
        <f>'Stap 2 - Zelfanalyse'!B7</f>
        <v>0</v>
      </c>
      <c r="C5" s="7" t="str">
        <f>IF(B5&lt;=2,"Context ontbreekt",IF(B5&lt;=4,"Enige context, kan beter","Goede en relevante context"))</f>
        <v>Context ontbreekt</v>
      </c>
    </row>
    <row r="6" spans="1:7" x14ac:dyDescent="0.3">
      <c r="A6" s="10" t="s">
        <v>3</v>
      </c>
      <c r="B6" s="6">
        <f>'Stap 2 - Zelfanalyse'!B8</f>
        <v>0</v>
      </c>
      <c r="C6" s="7" t="str">
        <f>IF(B6&lt;=2,"Doel is onduidelijk",IF(B6&lt;=4,"Basisdoel aanwezig","Duidelijk einddoel geformuleerd"))</f>
        <v>Doel is onduidelijk</v>
      </c>
    </row>
    <row r="7" spans="1:7" x14ac:dyDescent="0.3">
      <c r="A7" s="10" t="s">
        <v>4</v>
      </c>
      <c r="B7" s="6">
        <f>'Stap 2 - Zelfanalyse'!B9</f>
        <v>0</v>
      </c>
      <c r="C7" s="7" t="str">
        <f>IF(B7&lt;=2,"Prompt is te lang of onduidelijk",IF(B7&lt;=4,"Redelijk beknopt","Efficiënt en helder geformuleerd"))</f>
        <v>Prompt is te lang of onduidelijk</v>
      </c>
    </row>
    <row r="8" spans="1:7" ht="15" thickBot="1" x14ac:dyDescent="0.35">
      <c r="A8" s="14" t="s">
        <v>5</v>
      </c>
      <c r="B8" s="15">
        <f>'Stap 2 - Zelfanalyse'!B10</f>
        <v>0</v>
      </c>
      <c r="C8" s="16" t="str">
        <f>IF(B8&lt;=2,"Rol is niet benoemd",IF(B8&lt;=4,"Rol is impliciet of oppervlakkig","Duidelijke en passende rol meegegeven"))</f>
        <v>Rol is niet benoemd</v>
      </c>
    </row>
    <row r="9" spans="1:7" ht="19.8" customHeight="1" thickTop="1" thickBot="1" x14ac:dyDescent="0.35">
      <c r="A9" s="17" t="s">
        <v>21</v>
      </c>
      <c r="B9" s="18">
        <f>SUM(B4:B8)</f>
        <v>0</v>
      </c>
      <c r="C9" s="19" t="str">
        <f>IF('Stap 2 - Zelfanalyse'!B11=0,"Prompt beoordeling nog niet gedaan",
IF('Stap 2 - Zelfanalyse'!B11&lt;=10,"Onvoldoende – prompt mist essentie",
IF('Stap 2 - Zelfanalyse'!B11&lt;=17,"Voldoende – verbetering nodig",
IF('Stap 2 - Zelfanalyse'!B11&lt;=22,"Goed – grotendeels effectief",
"Uitstekend – zeer sterke prompt"))))</f>
        <v>Prompt beoordeling nog niet gedaan</v>
      </c>
      <c r="E9" s="8"/>
      <c r="F9" s="4"/>
      <c r="G9" s="8"/>
    </row>
    <row r="10" spans="1:7" ht="19.8" customHeight="1" thickBot="1" x14ac:dyDescent="0.35">
      <c r="A10" s="9"/>
      <c r="B10" s="1"/>
      <c r="C10" s="1"/>
      <c r="E10" s="8"/>
      <c r="F10" s="4"/>
      <c r="G10" s="8"/>
    </row>
    <row r="11" spans="1:7" ht="15.6" thickTop="1" thickBot="1" x14ac:dyDescent="0.35">
      <c r="A11" s="5"/>
      <c r="B11" s="43" t="s">
        <v>27</v>
      </c>
      <c r="C11" s="44"/>
    </row>
    <row r="12" spans="1:7" ht="15" thickTop="1" x14ac:dyDescent="0.3">
      <c r="A12" s="5"/>
    </row>
    <row r="13" spans="1:7" x14ac:dyDescent="0.3">
      <c r="A13" s="5"/>
    </row>
    <row r="14" spans="1:7" x14ac:dyDescent="0.3">
      <c r="A14" s="5"/>
    </row>
    <row r="15" spans="1:7" x14ac:dyDescent="0.3">
      <c r="A15" s="5"/>
    </row>
  </sheetData>
  <sheetProtection algorithmName="SHA-512" hashValue="ur8vAxjnsU8czC6WnpaAIRrJ6mFewXJQY0uaZHTOvINpB5jIdVxkfE0HB7xUR/FwypWrPq/QlZ6LCK62KKPCSg==" saltValue="r5ycKOtV4iwI+YU2tZPL+Q==" spinCount="100000" sheet="1" objects="1" scenarios="1" selectLockedCells="1"/>
  <mergeCells count="1">
    <mergeCell ref="B11:C11"/>
  </mergeCells>
  <conditionalFormatting sqref="B4:B8">
    <cfRule type="dataBar" priority="9">
      <dataBar>
        <cfvo type="num" val="1"/>
        <cfvo type="num" val="5"/>
        <color theme="0" tint="-0.34998626667073579"/>
      </dataBar>
      <extLst>
        <ext xmlns:x14="http://schemas.microsoft.com/office/spreadsheetml/2009/9/main" uri="{B025F937-C7B1-47D3-B67F-A62EFF666E3E}">
          <x14:id>{B1E1E847-85FD-45A8-A6A4-6663726CC45E}</x14:id>
        </ext>
      </extLst>
    </cfRule>
  </conditionalFormatting>
  <conditionalFormatting sqref="B9:B10">
    <cfRule type="dataBar" priority="10">
      <dataBar>
        <cfvo type="num" val="5"/>
        <cfvo type="num" val="25"/>
        <color rgb="FF00B0F0"/>
      </dataBar>
      <extLst>
        <ext xmlns:x14="http://schemas.microsoft.com/office/spreadsheetml/2009/9/main" uri="{B025F937-C7B1-47D3-B67F-A62EFF666E3E}">
          <x14:id>{4613E065-8119-47AC-9C0A-313F72EFCA22}</x14:id>
        </ext>
      </extLst>
    </cfRule>
  </conditionalFormatting>
  <conditionalFormatting sqref="C9">
    <cfRule type="expression" dxfId="10" priority="2">
      <formula>$B$9&gt;=15</formula>
    </cfRule>
    <cfRule type="expression" dxfId="9" priority="1">
      <formula>$B$9&lt;15</formula>
    </cfRule>
    <cfRule type="expression" dxfId="8" priority="3">
      <formula>$B$9&gt;=21</formula>
    </cfRule>
  </conditionalFormatting>
  <dataValidations count="1">
    <dataValidation showInputMessage="1" showErrorMessage="1" promptTitle="Score" prompt="Beoordeel hoe specifiek de prompt is. Hoeveel details worden gegeven over het gewenste resultaat? 1 = vaag, 5 = zeer specifiek." sqref="B3" xr:uid="{6EF4F28D-35D8-4FCE-98E5-2CE8345C43E7}"/>
  </dataValidations>
  <hyperlinks>
    <hyperlink ref="B11:C11" location="'Stap 4 - Analyse via AI'!A1" display="Ga naar Stap 4 - Analyse via AI &gt;&gt;" xr:uid="{16238AF2-C1D6-4ECB-BDE1-B1A2E3DE39DB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E1E847-85FD-45A8-A6A4-6663726CC45E}">
            <x14:dataBar minLength="0" maxLength="100" gradient="0">
              <x14:cfvo type="num">
                <xm:f>1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4613E065-8119-47AC-9C0A-313F72EFCA22}">
            <x14:dataBar minLength="0" maxLength="100" gradient="0">
              <x14:cfvo type="num">
                <xm:f>5</xm:f>
              </x14:cfvo>
              <x14:cfvo type="num">
                <xm:f>25</xm:f>
              </x14:cfvo>
              <x14:negativeFillColor rgb="FFFF0000"/>
              <x14:axisColor rgb="FF000000"/>
            </x14:dataBar>
          </x14:cfRule>
          <xm:sqref>B9:B10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D625-2F99-48F2-90AC-66EF064EF562}">
  <dimension ref="A1:C14"/>
  <sheetViews>
    <sheetView workbookViewId="0">
      <selection activeCell="B13" activeCellId="1" sqref="B8:B11 B13:C13"/>
    </sheetView>
  </sheetViews>
  <sheetFormatPr defaultRowHeight="14.4" x14ac:dyDescent="0.3"/>
  <cols>
    <col min="1" max="1" width="4.44140625" customWidth="1"/>
    <col min="2" max="2" width="95.109375" customWidth="1"/>
    <col min="3" max="3" width="8.88671875" hidden="1" customWidth="1"/>
  </cols>
  <sheetData>
    <row r="1" spans="1:3" ht="21" x14ac:dyDescent="0.4">
      <c r="A1" s="47" t="s">
        <v>28</v>
      </c>
      <c r="B1" s="47"/>
    </row>
    <row r="2" spans="1:3" x14ac:dyDescent="0.3">
      <c r="A2" s="46"/>
      <c r="B2" s="46"/>
    </row>
    <row r="3" spans="1:3" x14ac:dyDescent="0.3">
      <c r="A3" s="48" t="s">
        <v>29</v>
      </c>
      <c r="B3" s="48"/>
    </row>
    <row r="4" spans="1:3" x14ac:dyDescent="0.3">
      <c r="A4" s="49" t="s">
        <v>30</v>
      </c>
      <c r="B4" s="49"/>
    </row>
    <row r="5" spans="1:3" x14ac:dyDescent="0.3">
      <c r="A5" s="49" t="s">
        <v>31</v>
      </c>
      <c r="B5" s="49"/>
    </row>
    <row r="6" spans="1:3" ht="28.2" customHeight="1" x14ac:dyDescent="0.3">
      <c r="A6" s="50" t="s">
        <v>32</v>
      </c>
      <c r="B6" s="49"/>
    </row>
    <row r="7" spans="1:3" ht="15" thickBot="1" x14ac:dyDescent="0.35">
      <c r="A7" s="46"/>
      <c r="B7" s="46"/>
    </row>
    <row r="8" spans="1:3" ht="172.8" x14ac:dyDescent="0.3">
      <c r="B8" s="28" t="s">
        <v>25</v>
      </c>
    </row>
    <row r="9" spans="1:3" x14ac:dyDescent="0.3">
      <c r="B9" s="29"/>
    </row>
    <row r="10" spans="1:3" x14ac:dyDescent="0.3">
      <c r="B10" s="30" t="s">
        <v>26</v>
      </c>
    </row>
    <row r="11" spans="1:3" ht="15" thickBot="1" x14ac:dyDescent="0.35">
      <c r="B11" s="31" t="str">
        <f>'Stap 1 - Prompt Invoer'!B3</f>
        <v>[Vul hier je prompt in]</v>
      </c>
    </row>
    <row r="12" spans="1:3" ht="15" thickBot="1" x14ac:dyDescent="0.35"/>
    <row r="13" spans="1:3" ht="15.6" thickTop="1" thickBot="1" x14ac:dyDescent="0.35">
      <c r="B13" s="43" t="s">
        <v>38</v>
      </c>
      <c r="C13" s="44"/>
    </row>
    <row r="14" spans="1:3" ht="15" thickTop="1" x14ac:dyDescent="0.3"/>
  </sheetData>
  <sheetProtection algorithmName="SHA-512" hashValue="x2tP9SQJ26Bxg0ibdoUqhADJGSn8c4/y2YzQVzeLd2Tbgwn2HYYSnryZFW2vsdH6JSGEgPbprJ+S8aYqXkWQ+A==" saltValue="K/Ab1jYFCXexkJInp/PA1Q==" spinCount="100000" sheet="1" objects="1" scenarios="1" selectLockedCells="1"/>
  <mergeCells count="8">
    <mergeCell ref="A7:B7"/>
    <mergeCell ref="B13:C13"/>
    <mergeCell ref="A1:B1"/>
    <mergeCell ref="A3:B3"/>
    <mergeCell ref="A4:B4"/>
    <mergeCell ref="A5:B5"/>
    <mergeCell ref="A6:B6"/>
    <mergeCell ref="A2:B2"/>
  </mergeCells>
  <hyperlinks>
    <hyperlink ref="B13:C13" location="'Stap 5 - AI Assistent Score'!A1" display="Ga naar Stap 5 - AI Assistent score &gt;&gt;" xr:uid="{229A7F6C-6A1C-4D2B-AC08-5030AABA85FD}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AA69-5A1A-4CB7-B1FC-8CEC275C0150}">
  <dimension ref="A1:B13"/>
  <sheetViews>
    <sheetView workbookViewId="0">
      <selection activeCell="B5" sqref="B5"/>
    </sheetView>
  </sheetViews>
  <sheetFormatPr defaultRowHeight="14.4" x14ac:dyDescent="0.3"/>
  <cols>
    <col min="1" max="1" width="31.109375" bestFit="1" customWidth="1"/>
    <col min="2" max="2" width="20.21875" customWidth="1"/>
  </cols>
  <sheetData>
    <row r="1" spans="1:2" ht="21" x14ac:dyDescent="0.4">
      <c r="A1" s="2" t="s">
        <v>39</v>
      </c>
    </row>
    <row r="4" spans="1:2" x14ac:dyDescent="0.3">
      <c r="A4" s="1" t="s">
        <v>14</v>
      </c>
      <c r="B4" s="1" t="s">
        <v>18</v>
      </c>
    </row>
    <row r="5" spans="1:2" x14ac:dyDescent="0.3">
      <c r="A5" s="1" t="s">
        <v>6</v>
      </c>
      <c r="B5" s="27"/>
    </row>
    <row r="6" spans="1:2" x14ac:dyDescent="0.3">
      <c r="A6" s="1" t="s">
        <v>7</v>
      </c>
      <c r="B6" s="27"/>
    </row>
    <row r="7" spans="1:2" x14ac:dyDescent="0.3">
      <c r="A7" s="1" t="s">
        <v>8</v>
      </c>
      <c r="B7" s="27"/>
    </row>
    <row r="8" spans="1:2" x14ac:dyDescent="0.3">
      <c r="A8" s="1" t="s">
        <v>9</v>
      </c>
      <c r="B8" s="27"/>
    </row>
    <row r="9" spans="1:2" x14ac:dyDescent="0.3">
      <c r="A9" s="1" t="s">
        <v>10</v>
      </c>
      <c r="B9" s="27"/>
    </row>
    <row r="10" spans="1:2" x14ac:dyDescent="0.3">
      <c r="A10" s="1" t="s">
        <v>17</v>
      </c>
      <c r="B10">
        <f>SUBTOTAL(109,Table13[Score (AI)])</f>
        <v>0</v>
      </c>
    </row>
    <row r="11" spans="1:2" ht="15" thickBot="1" x14ac:dyDescent="0.35"/>
    <row r="12" spans="1:2" ht="15.6" thickTop="1" thickBot="1" x14ac:dyDescent="0.35">
      <c r="A12" s="43" t="s">
        <v>40</v>
      </c>
      <c r="B12" s="44"/>
    </row>
    <row r="13" spans="1:2" ht="15" thickTop="1" x14ac:dyDescent="0.3"/>
  </sheetData>
  <sheetProtection algorithmName="SHA-512" hashValue="TmmEr5Iw7H+2n7AAcWDioIJbhrt0aIhBcSU5ZVmyniZ0OZYNSNDXX7CuJFHK1Q+CP9H4kSrkLNkte2AVvrS/sQ==" saltValue="uaBwGzkmK5MjNhnwxIkz3g==" spinCount="100000" sheet="1" objects="1" scenarios="1" selectLockedCells="1"/>
  <mergeCells count="1">
    <mergeCell ref="A12:B12"/>
  </mergeCells>
  <phoneticPr fontId="6" type="noConversion"/>
  <dataValidations disablePrompts="1" count="5">
    <dataValidation type="list" allowBlank="1" showInputMessage="1" showErrorMessage="1" promptTitle="Score" prompt="Beoordeel hoe specifiek de prompt is. Hoeveel details worden gegeven over het gewenste resultaat? 1 = vaag, 5 = zeer specifiek." sqref="B5" xr:uid="{2C7DB035-E6F6-4A33-B5A7-C891A32E7452}">
      <formula1>"1,2,3,4,5"</formula1>
    </dataValidation>
    <dataValidation type="list" allowBlank="1" showInputMessage="1" showErrorMessage="1" promptTitle="Score" prompt="Beoordeel of voldoende achtergrondinformatie wordt gegeven. 1 = geen context, 5 = volledig duidelijk waar het over gaat." sqref="B6" xr:uid="{5949740F-3D30-4947-85F6-E76CA1033CFD}">
      <formula1>"1,2,3,4,5"</formula1>
    </dataValidation>
    <dataValidation type="list" allowBlank="1" showInputMessage="1" showErrorMessage="1" promptTitle="Score" prompt="Beoordeel of het doel van de prompt duidelijk is. Wat moet de AI opleveren? 1 = onduidelijk doel, 5 = heel doelgericht._x000a_" sqref="B7" xr:uid="{1ED58C7C-4C68-45E6-B41F-51F63F6F614C}">
      <formula1>"1,2,3,4,5"</formula1>
    </dataValidation>
    <dataValidation type="list" allowBlank="1" showInputMessage="1" showErrorMessage="1" promptTitle="Score" prompt="Beoordeel of de prompt to-the-point is. Geen overbodige info? 1 = langdradig, 5 = beknopt maar volledig._x000a__x000a_" sqref="B8" xr:uid="{938A1B7E-E54E-42FE-A0AF-8BCE9606F5E1}">
      <formula1>"1,2,3,4,5"</formula1>
    </dataValidation>
    <dataValidation type="list" allowBlank="1" showInputMessage="1" showErrorMessage="1" promptTitle="Score" prompt="Beoordeel of de AI een duidelijke rol of persona krijgt toegewezen. 1 = geen rol, 5 = duidelijke rol met gedrag of stijl." sqref="B9" xr:uid="{DF6C7D1C-8017-487B-B9DB-C8389393DB7B}">
      <formula1>"1,2,3,4,5"</formula1>
    </dataValidation>
  </dataValidations>
  <hyperlinks>
    <hyperlink ref="A12:B12" location="'Stap 6 - Vergelijking'!A1" display="Ga naar Stap 6 - AI vergelijking &gt;&gt;" xr:uid="{05F6CE51-DDAD-4B90-AAB1-4C640A903F3F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E435-1627-4F83-AB03-2944B758633B}">
  <dimension ref="A1:D23"/>
  <sheetViews>
    <sheetView topLeftCell="A4" workbookViewId="0">
      <selection activeCell="D16" sqref="D16"/>
    </sheetView>
  </sheetViews>
  <sheetFormatPr defaultRowHeight="14.4" x14ac:dyDescent="0.3"/>
  <cols>
    <col min="1" max="1" width="47.21875" bestFit="1" customWidth="1"/>
    <col min="2" max="2" width="25.33203125" customWidth="1"/>
    <col min="3" max="3" width="37" customWidth="1"/>
    <col min="4" max="4" width="71.109375" customWidth="1"/>
  </cols>
  <sheetData>
    <row r="1" spans="1:4" ht="21" x14ac:dyDescent="0.4">
      <c r="A1" s="2" t="s">
        <v>36</v>
      </c>
    </row>
    <row r="3" spans="1:4" x14ac:dyDescent="0.3">
      <c r="A3" s="1" t="s">
        <v>35</v>
      </c>
    </row>
    <row r="4" spans="1:4" ht="58.8" customHeight="1" x14ac:dyDescent="0.3">
      <c r="A4" s="52" t="s">
        <v>37</v>
      </c>
      <c r="B4" s="52"/>
      <c r="C4" s="52"/>
    </row>
    <row r="6" spans="1:4" ht="15" thickBot="1" x14ac:dyDescent="0.35"/>
    <row r="7" spans="1:4" x14ac:dyDescent="0.3">
      <c r="A7" s="11" t="s">
        <v>19</v>
      </c>
      <c r="B7" s="12" t="s">
        <v>15</v>
      </c>
      <c r="C7" s="13" t="s">
        <v>20</v>
      </c>
    </row>
    <row r="8" spans="1:4" x14ac:dyDescent="0.3">
      <c r="A8" s="10" t="s">
        <v>1</v>
      </c>
      <c r="B8" s="6">
        <f>'Stap 2 - Zelfanalyse'!B6</f>
        <v>0</v>
      </c>
      <c r="C8" s="7" t="str">
        <f>IF(B8&lt;=2,"Prompt is te vaag",IF(B8&lt;=4,"Redelijk, maar kan concreter","Zeer duidelijk en specifiek"))</f>
        <v>Prompt is te vaag</v>
      </c>
    </row>
    <row r="9" spans="1:4" x14ac:dyDescent="0.3">
      <c r="A9" s="10" t="s">
        <v>2</v>
      </c>
      <c r="B9" s="6">
        <f>'Stap 2 - Zelfanalyse'!B7</f>
        <v>0</v>
      </c>
      <c r="C9" s="7" t="str">
        <f>IF(B9&lt;=2,"Context ontbreekt",IF(B9&lt;=4,"Enige context, kan beter","Goede en relevante context"))</f>
        <v>Context ontbreekt</v>
      </c>
    </row>
    <row r="10" spans="1:4" x14ac:dyDescent="0.3">
      <c r="A10" s="10" t="s">
        <v>3</v>
      </c>
      <c r="B10" s="6">
        <f>'Stap 2 - Zelfanalyse'!B8</f>
        <v>0</v>
      </c>
      <c r="C10" s="7" t="str">
        <f>IF(B10&lt;=2,"Doel is onduidelijk",IF(B10&lt;=4,"Basisdoel aanwezig","Duidelijk einddoel geformuleerd"))</f>
        <v>Doel is onduidelijk</v>
      </c>
    </row>
    <row r="11" spans="1:4" x14ac:dyDescent="0.3">
      <c r="A11" s="10" t="s">
        <v>4</v>
      </c>
      <c r="B11" s="6">
        <f>'Stap 2 - Zelfanalyse'!B9</f>
        <v>0</v>
      </c>
      <c r="C11" s="7" t="str">
        <f>IF(B11&lt;=2,"Prompt is te lang of onduidelijk",IF(B11&lt;=4,"Redelijk beknopt","Efficiënt en helder geformuleerd"))</f>
        <v>Prompt is te lang of onduidelijk</v>
      </c>
    </row>
    <row r="12" spans="1:4" ht="15" thickBot="1" x14ac:dyDescent="0.35">
      <c r="A12" s="14" t="s">
        <v>5</v>
      </c>
      <c r="B12" s="6">
        <f>'Stap 2 - Zelfanalyse'!B10</f>
        <v>0</v>
      </c>
      <c r="C12" s="16" t="str">
        <f>IF(B12&lt;=2,"Rol is niet benoemd",IF(B12&lt;=4,"Rol is impliciet of oppervlakkig","Duidelijke en passende rol meegegeven"))</f>
        <v>Rol is niet benoemd</v>
      </c>
    </row>
    <row r="13" spans="1:4" ht="15.6" thickTop="1" thickBot="1" x14ac:dyDescent="0.35">
      <c r="A13" s="17" t="s">
        <v>21</v>
      </c>
      <c r="B13" s="18">
        <f>SUM(B8:B12)</f>
        <v>0</v>
      </c>
      <c r="C13" s="19" t="str">
        <f>IF(B13=0,"Prompt beoordeling nog niet gedaan",
IF(B13&lt;=10,"Onvoldoende – prompt mist essentie",
IF(B13&lt;=17,"Voldoende – verbetering nodig",
IF(B13&lt;=22,"Goed – grotendeels effectief",
"Uitstekend – zeer sterke prompt"))))</f>
        <v>Prompt beoordeling nog niet gedaan</v>
      </c>
    </row>
    <row r="14" spans="1:4" ht="15" thickBot="1" x14ac:dyDescent="0.35"/>
    <row r="15" spans="1:4" x14ac:dyDescent="0.3">
      <c r="A15" s="11" t="s">
        <v>19</v>
      </c>
      <c r="B15" s="12" t="s">
        <v>15</v>
      </c>
      <c r="C15" s="20" t="s">
        <v>20</v>
      </c>
      <c r="D15" s="13" t="s">
        <v>33</v>
      </c>
    </row>
    <row r="16" spans="1:4" x14ac:dyDescent="0.3">
      <c r="A16" s="22" t="s">
        <v>1</v>
      </c>
      <c r="B16" s="23">
        <f>'Stap 5 - AI Assistent Score'!B5</f>
        <v>0</v>
      </c>
      <c r="C16" s="23" t="str">
        <f>IF(B16&lt;=2,"Prompt is te vaag",IF(B16&lt;=4,"Redelijk, maar kan concreter","Zeer duidelijk en specifiek"))</f>
        <v>Prompt is te vaag</v>
      </c>
      <c r="D16" s="32"/>
    </row>
    <row r="17" spans="1:4" x14ac:dyDescent="0.3">
      <c r="A17" s="22" t="s">
        <v>2</v>
      </c>
      <c r="B17" s="23">
        <f>'Stap 5 - AI Assistent Score'!B6</f>
        <v>0</v>
      </c>
      <c r="C17" s="23" t="str">
        <f>IF(B17&lt;=2,"Context ontbreekt",IF(B17&lt;=4,"Enige context, kan beter","Goede en relevante context"))</f>
        <v>Context ontbreekt</v>
      </c>
      <c r="D17" s="33"/>
    </row>
    <row r="18" spans="1:4" x14ac:dyDescent="0.3">
      <c r="A18" s="22" t="s">
        <v>3</v>
      </c>
      <c r="B18" s="23">
        <f>'Stap 5 - AI Assistent Score'!B7</f>
        <v>0</v>
      </c>
      <c r="C18" s="23" t="str">
        <f>IF(B18&lt;=2,"Doel is onduidelijk",IF(B18&lt;=4,"Basisdoel aanwezig","Duidelijk einddoel geformuleerd"))</f>
        <v>Doel is onduidelijk</v>
      </c>
      <c r="D18" s="33"/>
    </row>
    <row r="19" spans="1:4" x14ac:dyDescent="0.3">
      <c r="A19" s="22" t="s">
        <v>4</v>
      </c>
      <c r="B19" s="23">
        <f>'Stap 5 - AI Assistent Score'!B8</f>
        <v>0</v>
      </c>
      <c r="C19" s="23" t="str">
        <f>IF(B19&lt;=2,"Prompt is te lang of onduidelijk",IF(B19&lt;=4,"Redelijk beknopt","Efficiënt en helder geformuleerd"))</f>
        <v>Prompt is te lang of onduidelijk</v>
      </c>
      <c r="D19" s="33"/>
    </row>
    <row r="20" spans="1:4" ht="15" thickBot="1" x14ac:dyDescent="0.35">
      <c r="A20" s="24" t="s">
        <v>5</v>
      </c>
      <c r="B20" s="25">
        <f>'Stap 5 - AI Assistent Score'!B9</f>
        <v>0</v>
      </c>
      <c r="C20" s="25" t="str">
        <f>IF(B20&lt;=2,"Rol is niet benoemd",IF(B20&lt;=4,"Rol is impliciet of oppervlakkig","Duidelijke en passende rol meegegeven"))</f>
        <v>Rol is niet benoemd</v>
      </c>
      <c r="D20" s="34"/>
    </row>
    <row r="21" spans="1:4" ht="15.6" thickTop="1" thickBot="1" x14ac:dyDescent="0.35">
      <c r="A21" s="17" t="s">
        <v>21</v>
      </c>
      <c r="B21" s="18">
        <f>SUM(B16:B20)</f>
        <v>0</v>
      </c>
      <c r="C21" s="18" t="str">
        <f>IF(B21=0,"Prompt beoordeling nog niet gedaan",
IF(B21&lt;=10,"Onvoldoende – prompt mist essentie",
IF(B21&lt;=17,"Voldoende – verbetering nodig",
IF(B21&lt;=22,"Goed – grotendeels effectief",
"Uitstekend – zeer sterke prompt"))))</f>
        <v>Prompt beoordeling nog niet gedaan</v>
      </c>
      <c r="D21" s="35"/>
    </row>
    <row r="23" spans="1:4" ht="58.8" customHeight="1" x14ac:dyDescent="0.3">
      <c r="A23" s="26" t="s">
        <v>34</v>
      </c>
      <c r="B23" s="51"/>
      <c r="C23" s="51"/>
      <c r="D23" s="51"/>
    </row>
  </sheetData>
  <sheetProtection algorithmName="SHA-512" hashValue="iWqj8Euu2Pm6HgxmFbSshS1ajr04GOUoSbn8pK5xUI+yHy/dn+sq7KTpxksx0/8NKtzOStRSzHvZEfwUJbEgaw==" saltValue="cZr3YTJMcsqvH9drZWoTTw==" spinCount="100000" sheet="1" objects="1" scenarios="1" selectLockedCells="1"/>
  <mergeCells count="2">
    <mergeCell ref="B23:D23"/>
    <mergeCell ref="A4:C4"/>
  </mergeCells>
  <conditionalFormatting sqref="B8:B12">
    <cfRule type="dataBar" priority="9">
      <dataBar>
        <cfvo type="num" val="1"/>
        <cfvo type="num" val="5"/>
        <color theme="0" tint="-0.34998626667073579"/>
      </dataBar>
      <extLst>
        <ext xmlns:x14="http://schemas.microsoft.com/office/spreadsheetml/2009/9/main" uri="{B025F937-C7B1-47D3-B67F-A62EFF666E3E}">
          <x14:id>{E8FDD073-6372-4E73-B2E4-F63ABB6B7DF4}</x14:id>
        </ext>
      </extLst>
    </cfRule>
  </conditionalFormatting>
  <conditionalFormatting sqref="B13">
    <cfRule type="dataBar" priority="10">
      <dataBar>
        <cfvo type="num" val="5"/>
        <cfvo type="num" val="25"/>
        <color rgb="FF00B0F0"/>
      </dataBar>
      <extLst>
        <ext xmlns:x14="http://schemas.microsoft.com/office/spreadsheetml/2009/9/main" uri="{B025F937-C7B1-47D3-B67F-A62EFF666E3E}">
          <x14:id>{108E0A56-A9E1-4EE0-8A46-4BA609FBD4A9}</x14:id>
        </ext>
      </extLst>
    </cfRule>
  </conditionalFormatting>
  <conditionalFormatting sqref="B16:B20">
    <cfRule type="dataBar" priority="7">
      <dataBar>
        <cfvo type="num" val="1"/>
        <cfvo type="num" val="5"/>
        <color theme="0" tint="-0.34998626667073579"/>
      </dataBar>
      <extLst>
        <ext xmlns:x14="http://schemas.microsoft.com/office/spreadsheetml/2009/9/main" uri="{B025F937-C7B1-47D3-B67F-A62EFF666E3E}">
          <x14:id>{E6097D5C-0D2C-4ECA-B177-693C8F96650F}</x14:id>
        </ext>
      </extLst>
    </cfRule>
  </conditionalFormatting>
  <conditionalFormatting sqref="B21">
    <cfRule type="dataBar" priority="8">
      <dataBar>
        <cfvo type="num" val="5"/>
        <cfvo type="num" val="25"/>
        <color rgb="FF00B0F0"/>
      </dataBar>
      <extLst>
        <ext xmlns:x14="http://schemas.microsoft.com/office/spreadsheetml/2009/9/main" uri="{B025F937-C7B1-47D3-B67F-A62EFF666E3E}">
          <x14:id>{B6F4ABE9-CE30-4A08-8022-438EAB9FE60B}</x14:id>
        </ext>
      </extLst>
    </cfRule>
  </conditionalFormatting>
  <conditionalFormatting sqref="C13">
    <cfRule type="expression" dxfId="7" priority="6">
      <formula>$B$13&lt;15</formula>
    </cfRule>
    <cfRule type="expression" dxfId="6" priority="5">
      <formula>$B$13&gt;=15</formula>
    </cfRule>
    <cfRule type="expression" dxfId="2" priority="4">
      <formula>$B$13&gt;=21</formula>
    </cfRule>
  </conditionalFormatting>
  <conditionalFormatting sqref="C21">
    <cfRule type="expression" dxfId="5" priority="3">
      <formula>$B$21&lt;15</formula>
    </cfRule>
    <cfRule type="expression" dxfId="4" priority="2">
      <formula>$B$21&gt;=15</formula>
    </cfRule>
    <cfRule type="expression" dxfId="3" priority="1">
      <formula>$B$21&gt;=21</formula>
    </cfRule>
  </conditionalFormatting>
  <dataValidations disablePrompts="1" count="1">
    <dataValidation showInputMessage="1" showErrorMessage="1" promptTitle="Score" prompt="Beoordeel hoe specifiek de prompt is. Hoeveel details worden gegeven over het gewenste resultaat? 1 = vaag, 5 = zeer specifiek." sqref="B7 B15" xr:uid="{8CA635FA-E641-4277-B3BF-D45DBD071EFB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FDD073-6372-4E73-B2E4-F63ABB6B7DF4}">
            <x14:dataBar minLength="0" maxLength="100" gradient="0">
              <x14:cfvo type="num">
                <xm:f>1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B8:B12</xm:sqref>
        </x14:conditionalFormatting>
        <x14:conditionalFormatting xmlns:xm="http://schemas.microsoft.com/office/excel/2006/main">
          <x14:cfRule type="dataBar" id="{108E0A56-A9E1-4EE0-8A46-4BA609FBD4A9}">
            <x14:dataBar minLength="0" maxLength="100" gradient="0">
              <x14:cfvo type="num">
                <xm:f>5</xm:f>
              </x14:cfvo>
              <x14:cfvo type="num">
                <xm:f>25</xm:f>
              </x14:cfvo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E6097D5C-0D2C-4ECA-B177-693C8F96650F}">
            <x14:dataBar minLength="0" maxLength="100" gradient="0">
              <x14:cfvo type="num">
                <xm:f>1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B16:B20</xm:sqref>
        </x14:conditionalFormatting>
        <x14:conditionalFormatting xmlns:xm="http://schemas.microsoft.com/office/excel/2006/main">
          <x14:cfRule type="dataBar" id="{B6F4ABE9-CE30-4A08-8022-438EAB9FE60B}">
            <x14:dataBar minLength="0" maxLength="100" gradient="0">
              <x14:cfvo type="num">
                <xm:f>5</xm:f>
              </x14:cfvo>
              <x14:cfvo type="num">
                <xm:f>25</xm:f>
              </x14:cfvo>
              <x14:negativeFillColor rgb="FFFF0000"/>
              <x14:axisColor rgb="FF000000"/>
            </x14:dataBar>
          </x14:cfRule>
          <xm:sqref>B21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9932-986E-4A37-A7FE-5DC98D0D4650}">
  <sheetPr>
    <pageSetUpPr fitToPage="1"/>
  </sheetPr>
  <dimension ref="A1:C9"/>
  <sheetViews>
    <sheetView showGridLines="0" showRowColHeaders="0" workbookViewId="0"/>
  </sheetViews>
  <sheetFormatPr defaultRowHeight="14.4" x14ac:dyDescent="0.3"/>
  <cols>
    <col min="1" max="1" width="135.6640625" style="21" customWidth="1"/>
  </cols>
  <sheetData>
    <row r="1" spans="1:3" ht="284.39999999999998" customHeight="1" x14ac:dyDescent="0.3">
      <c r="A1" s="21" t="s">
        <v>58</v>
      </c>
      <c r="C1" s="4"/>
    </row>
    <row r="2" spans="1:3" x14ac:dyDescent="0.3">
      <c r="A2" s="38" t="s">
        <v>54</v>
      </c>
      <c r="C2" s="4"/>
    </row>
    <row r="3" spans="1:3" x14ac:dyDescent="0.3">
      <c r="C3" s="4"/>
    </row>
    <row r="4" spans="1:3" x14ac:dyDescent="0.3">
      <c r="C4" s="4"/>
    </row>
    <row r="5" spans="1:3" x14ac:dyDescent="0.3">
      <c r="C5" s="4"/>
    </row>
    <row r="6" spans="1:3" x14ac:dyDescent="0.3">
      <c r="C6" s="4"/>
    </row>
    <row r="7" spans="1:3" x14ac:dyDescent="0.3">
      <c r="C7" s="4"/>
    </row>
    <row r="8" spans="1:3" x14ac:dyDescent="0.3">
      <c r="C8" s="4"/>
    </row>
    <row r="9" spans="1:3" x14ac:dyDescent="0.3">
      <c r="C9" s="4"/>
    </row>
  </sheetData>
  <sheetProtection algorithmName="SHA-512" hashValue="t/aBg2u5baKPguYBWAy1QAUv1JG++6ZR8xDEMcVRqzTV1qRG4l34RzdJHGPi4sRxXi07DfsDmeeQsFcwt05/LQ==" saltValue="gin875kw/LAAqtHPpzQCdg==" spinCount="100000" sheet="1" objects="1" scenarios="1"/>
  <hyperlinks>
    <hyperlink ref="A2" r:id="rId1" xr:uid="{186F3AF2-233C-450B-BE9C-537A50C7FFA5}"/>
  </hyperlinks>
  <pageMargins left="0.7" right="0.7" top="0.75" bottom="0.75" header="0.3" footer="0.3"/>
  <pageSetup paperSize="9" scale="65" fitToHeight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2</vt:i4>
      </vt:variant>
    </vt:vector>
  </HeadingPairs>
  <TitlesOfParts>
    <vt:vector size="10" baseType="lpstr">
      <vt:lpstr>Voorblad</vt:lpstr>
      <vt:lpstr>Stap 1 - Prompt Invoer</vt:lpstr>
      <vt:lpstr>Stap 2 - Zelfanalyse</vt:lpstr>
      <vt:lpstr>Stap 3 - Resultaat zelfanalyse</vt:lpstr>
      <vt:lpstr>Stap 4 - Analyse via AI</vt:lpstr>
      <vt:lpstr>Stap 5 - AI Assistent Score</vt:lpstr>
      <vt:lpstr>Stap 6 - Vergelijking</vt:lpstr>
      <vt:lpstr>Colofon</vt:lpstr>
      <vt:lpstr>'Stap 3 - Resultaat zelfanalyse'!TotaalZelf</vt:lpstr>
      <vt:lpstr>TotaalZelf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Schrijvers</dc:creator>
  <cp:lastModifiedBy>Arjen Schrijvers</cp:lastModifiedBy>
  <dcterms:created xsi:type="dcterms:W3CDTF">2025-05-31T07:25:11Z</dcterms:created>
  <dcterms:modified xsi:type="dcterms:W3CDTF">2025-06-26T08:32:49Z</dcterms:modified>
</cp:coreProperties>
</file>