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Course Materials\COMP551\Project\#4\Submission\"/>
    </mc:Choice>
  </mc:AlternateContent>
  <xr:revisionPtr revIDLastSave="0" documentId="13_ncr:1_{7FC7CCD0-7CAA-40AE-A650-B19B2A45C3E8}" xr6:coauthVersionLast="45" xr6:coauthVersionMax="45" xr10:uidLastSave="{00000000-0000-0000-0000-000000000000}"/>
  <bookViews>
    <workbookView xWindow="-108" yWindow="-108" windowWidth="30936" windowHeight="16896" firstSheet="10" activeTab="13" xr2:uid="{00000000-000D-0000-FFFF-FFFF00000000}"/>
  </bookViews>
  <sheets>
    <sheet name="Optimizer" sheetId="2" r:id="rId1"/>
    <sheet name="size_nnMNLL from_128to1024" sheetId="1" r:id="rId2"/>
    <sheet name="nn_size=64 layer from 3 to 6" sheetId="3" r:id="rId3"/>
    <sheet name="nn_size=1024 layer from 2 to 5" sheetId="4" r:id="rId4"/>
    <sheet name="nn_size=32 time_step_search" sheetId="5" r:id="rId5"/>
    <sheet name="nn_size=16time_step_search" sheetId="6" r:id="rId6"/>
    <sheet name="nn_size=8time_step_search" sheetId="7" r:id="rId7"/>
    <sheet name="nn_size=4time_step_search" sheetId="8" r:id="rId8"/>
    <sheet name="nn_size=2time_step_search" sheetId="9" r:id="rId9"/>
    <sheet name="no_hidden_layer time_step_searc" sheetId="10" r:id="rId10"/>
    <sheet name="only_one_perceptron time_step_s" sheetId="11" r:id="rId11"/>
    <sheet name="Remove_Positive_limitation time" sheetId="12" r:id="rId12"/>
    <sheet name="LR+Activation Function_MNLL" sheetId="13" r:id="rId13"/>
    <sheet name="LR+Activation Function_MAE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6" roundtripDataSignature="AMtx7mj8C6O4/6L0XNZA9EOLEsH6jyUizw=="/>
    </ext>
  </extLst>
</workbook>
</file>

<file path=xl/calcChain.xml><?xml version="1.0" encoding="utf-8"?>
<calcChain xmlns="http://schemas.openxmlformats.org/spreadsheetml/2006/main">
  <c r="P32" i="12" l="1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<sst xmlns="http://schemas.openxmlformats.org/spreadsheetml/2006/main" count="672" uniqueCount="67">
  <si>
    <t>size_nn = 64</t>
  </si>
  <si>
    <t>S_Poisson</t>
  </si>
  <si>
    <t>time_step = 20</t>
  </si>
  <si>
    <t>N_Poisson</t>
  </si>
  <si>
    <t>S_Renewal</t>
  </si>
  <si>
    <t>N_Renewal</t>
  </si>
  <si>
    <t>SC</t>
  </si>
  <si>
    <t>Hawkws1</t>
  </si>
  <si>
    <t>Hawkws2</t>
  </si>
  <si>
    <t>MNLL</t>
  </si>
  <si>
    <t>MAE</t>
  </si>
  <si>
    <t>size_layer = 3</t>
  </si>
  <si>
    <t>Nadam</t>
  </si>
  <si>
    <t>constant</t>
  </si>
  <si>
    <t>size_nn = 128</t>
  </si>
  <si>
    <t>exponential</t>
  </si>
  <si>
    <t>pircewise</t>
  </si>
  <si>
    <t>NN</t>
  </si>
  <si>
    <t>size_nn = 256</t>
  </si>
  <si>
    <t>size_layer = 4</t>
  </si>
  <si>
    <t>RMSprop</t>
  </si>
  <si>
    <t>size_layer = 5</t>
  </si>
  <si>
    <t>size_nn = 512</t>
  </si>
  <si>
    <t>size_nn = 1024</t>
  </si>
  <si>
    <t>size_layer = 6</t>
  </si>
  <si>
    <t>MIN</t>
  </si>
  <si>
    <t>size_layer = 2</t>
  </si>
  <si>
    <t>MAX</t>
  </si>
  <si>
    <t>size_nn = 32</t>
  </si>
  <si>
    <t>size_nn = 16</t>
  </si>
  <si>
    <t>time_step = 5</t>
  </si>
  <si>
    <t>time_step = 10</t>
  </si>
  <si>
    <t>time_step = 40</t>
  </si>
  <si>
    <t>size_nn = 8</t>
  </si>
  <si>
    <t>size_nn =2</t>
  </si>
  <si>
    <t>size_nn = 4</t>
  </si>
  <si>
    <t>only input layer</t>
  </si>
  <si>
    <t>only last dense</t>
  </si>
  <si>
    <t>.</t>
  </si>
  <si>
    <t>Stationary poisson</t>
  </si>
  <si>
    <t>Non-stat. poisson</t>
  </si>
  <si>
    <t>Stationary renewal</t>
  </si>
  <si>
    <t>Non-stat. renewal</t>
  </si>
  <si>
    <t>Self-correcting</t>
  </si>
  <si>
    <t>Hawkes1</t>
  </si>
  <si>
    <t>Hawkes2</t>
  </si>
  <si>
    <t>Original Settings</t>
  </si>
  <si>
    <t xml:space="preserve">Constant </t>
  </si>
  <si>
    <t>Exponential</t>
  </si>
  <si>
    <t>Piecewise constant</t>
  </si>
  <si>
    <t>Neural network based</t>
  </si>
  <si>
    <t>Learning rate = 0.1</t>
  </si>
  <si>
    <t>lr = 0.1, act. = relu</t>
  </si>
  <si>
    <t>lr = 0.1, act. = sigmoid</t>
  </si>
  <si>
    <t>lr = 0.1, act. = softplus</t>
  </si>
  <si>
    <t>Learning rate = 0.05</t>
  </si>
  <si>
    <t>lr = 0.05, act. = relu</t>
  </si>
  <si>
    <t>lr = 0.05, act. = sigmoid</t>
  </si>
  <si>
    <t>lr = 0.05, act. = softplus</t>
  </si>
  <si>
    <t>traning size = 60%</t>
  </si>
  <si>
    <t>traning size = 40%</t>
  </si>
  <si>
    <t>traning size = 20%</t>
  </si>
  <si>
    <t>Learning rate = 0.01</t>
  </si>
  <si>
    <t>learning rate = 0.005</t>
  </si>
  <si>
    <t>Constant</t>
  </si>
  <si>
    <t>Learning rate = 0.005</t>
  </si>
  <si>
    <t>nnLayer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</si>
</sst>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rgb="FF000000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theme="4"/>
      <name val="Calibri"/>
    </font>
    <font>
      <sz val="11"/>
      <color rgb="FF5B9BD5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/>
    <xf numFmtId="0" fontId="0" fillId="0" borderId="0" xfId="0"/>
    <xf numFmtId="0" fontId="5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1"/>
  <sheetViews>
    <sheetView workbookViewId="0"/>
  </sheetViews>
  <sheetFormatPr defaultColWidth="12.59765625" defaultRowHeight="15" customHeight="1" x14ac:dyDescent="0.25"/>
  <sheetData>
    <row r="1" spans="1:16" x14ac:dyDescent="0.3">
      <c r="C1" s="12" t="s">
        <v>1</v>
      </c>
      <c r="D1" s="11"/>
      <c r="E1" s="10" t="s">
        <v>3</v>
      </c>
      <c r="F1" s="11"/>
      <c r="G1" s="10" t="s">
        <v>4</v>
      </c>
      <c r="H1" s="11"/>
      <c r="I1" s="10" t="s">
        <v>5</v>
      </c>
      <c r="J1" s="11"/>
      <c r="K1" s="10" t="s">
        <v>6</v>
      </c>
      <c r="L1" s="11"/>
      <c r="M1" s="12" t="s">
        <v>7</v>
      </c>
      <c r="N1" s="11"/>
      <c r="O1" s="10" t="s">
        <v>8</v>
      </c>
      <c r="P1" s="11"/>
    </row>
    <row r="2" spans="1:16" x14ac:dyDescent="0.3">
      <c r="C2" s="3" t="s">
        <v>9</v>
      </c>
      <c r="D2" s="3" t="s">
        <v>10</v>
      </c>
      <c r="E2" s="3" t="s">
        <v>9</v>
      </c>
      <c r="F2" s="3" t="s">
        <v>10</v>
      </c>
      <c r="G2" s="3" t="s">
        <v>9</v>
      </c>
      <c r="H2" s="3" t="s">
        <v>10</v>
      </c>
      <c r="I2" s="3" t="s">
        <v>9</v>
      </c>
      <c r="J2" s="3" t="s">
        <v>10</v>
      </c>
      <c r="K2" s="3" t="s">
        <v>9</v>
      </c>
      <c r="L2" s="3" t="s">
        <v>10</v>
      </c>
      <c r="M2" s="3" t="s">
        <v>9</v>
      </c>
      <c r="N2" s="3" t="s">
        <v>10</v>
      </c>
      <c r="O2" s="3" t="s">
        <v>9</v>
      </c>
      <c r="P2" s="3" t="s">
        <v>10</v>
      </c>
    </row>
    <row r="3" spans="1:16" x14ac:dyDescent="0.3">
      <c r="A3" s="13" t="s">
        <v>12</v>
      </c>
      <c r="B3" s="3" t="s">
        <v>13</v>
      </c>
      <c r="C3" s="2">
        <v>-5.0000000000000001E-3</v>
      </c>
      <c r="D3" s="2">
        <v>0.68799999999999994</v>
      </c>
      <c r="E3" s="2">
        <v>1.7999999999999999E-2</v>
      </c>
      <c r="F3" s="2">
        <v>0.70699999999999996</v>
      </c>
      <c r="G3" s="2">
        <v>0.79300000000000004</v>
      </c>
      <c r="H3" s="2">
        <v>1.1519999999999999</v>
      </c>
      <c r="I3" s="2">
        <v>0.373</v>
      </c>
      <c r="J3" s="2">
        <v>0.45</v>
      </c>
      <c r="K3" s="2">
        <v>0.189</v>
      </c>
      <c r="L3" s="2">
        <v>0.54100000000000004</v>
      </c>
      <c r="M3" s="2">
        <v>0.19800000000000001</v>
      </c>
      <c r="N3" s="2">
        <v>0.91100000000000003</v>
      </c>
      <c r="O3" s="2">
        <v>0.67900000000000005</v>
      </c>
      <c r="P3" s="2">
        <v>1.1020000000000001</v>
      </c>
    </row>
    <row r="4" spans="1:16" x14ac:dyDescent="0.3">
      <c r="A4" s="11"/>
      <c r="B4" s="3" t="s">
        <v>15</v>
      </c>
      <c r="C4" s="2">
        <v>-5.0000000000000001E-3</v>
      </c>
      <c r="D4" s="2">
        <v>0.68799999999999994</v>
      </c>
      <c r="E4" s="2">
        <v>1.4999999999999999E-2</v>
      </c>
      <c r="F4" s="2">
        <v>0.70699999999999996</v>
      </c>
      <c r="G4" s="2">
        <v>0.26900000000000002</v>
      </c>
      <c r="H4" s="2">
        <v>0.99299999999999999</v>
      </c>
      <c r="I4" s="2">
        <v>0.35299999999999998</v>
      </c>
      <c r="J4" s="2">
        <v>0.44600000000000001</v>
      </c>
      <c r="K4" s="2">
        <v>3.3000000000000002E-2</v>
      </c>
      <c r="L4" s="2">
        <v>0.49580000000000002</v>
      </c>
      <c r="M4" s="2">
        <v>7.0000000000000007E-2</v>
      </c>
      <c r="N4" s="2">
        <v>0.85499999999999998</v>
      </c>
      <c r="O4" s="2">
        <v>0.40899999999999997</v>
      </c>
      <c r="P4" s="2">
        <v>0.98799999999999999</v>
      </c>
    </row>
    <row r="5" spans="1:16" x14ac:dyDescent="0.3">
      <c r="A5" s="11"/>
      <c r="B5" s="3" t="s">
        <v>16</v>
      </c>
      <c r="C5" s="4">
        <v>-3.0000000000000001E-3</v>
      </c>
      <c r="D5" s="2">
        <v>0.68799999999999994</v>
      </c>
      <c r="E5" s="2">
        <v>1.4999999999999999E-2</v>
      </c>
      <c r="F5" s="2">
        <v>0.70799999999999996</v>
      </c>
      <c r="G5" s="4">
        <v>0.38800000000000001</v>
      </c>
      <c r="H5" s="2">
        <v>1.026</v>
      </c>
      <c r="I5" s="2">
        <v>0.33300000000000002</v>
      </c>
      <c r="J5" s="2">
        <v>0.42499999999999999</v>
      </c>
      <c r="K5" s="2">
        <v>4.5999999999999999E-2</v>
      </c>
      <c r="L5" s="2">
        <v>0.497</v>
      </c>
      <c r="M5" s="2">
        <v>1.2999999999999999E-2</v>
      </c>
      <c r="N5" s="2">
        <v>0.85</v>
      </c>
      <c r="O5" s="2">
        <v>0.23499999999999999</v>
      </c>
      <c r="P5" s="2">
        <v>0.97099999999999997</v>
      </c>
    </row>
    <row r="6" spans="1:16" x14ac:dyDescent="0.3">
      <c r="A6" s="11"/>
      <c r="B6" s="3" t="s">
        <v>17</v>
      </c>
      <c r="C6" s="4">
        <v>-4.0000000000000001E-3</v>
      </c>
      <c r="D6" s="2">
        <v>0.68799999999999994</v>
      </c>
      <c r="E6" s="2">
        <v>1.9E-2</v>
      </c>
      <c r="F6" s="2">
        <v>0.71199999999999997</v>
      </c>
      <c r="G6" s="2">
        <v>2E-3</v>
      </c>
      <c r="H6" s="2">
        <v>0.97</v>
      </c>
      <c r="I6" s="2">
        <v>2.5000000000000001E-2</v>
      </c>
      <c r="J6" s="2">
        <v>0.39900000000000002</v>
      </c>
      <c r="K6" s="2">
        <v>3.5000000000000003E-2</v>
      </c>
      <c r="L6" s="2">
        <v>0.496</v>
      </c>
      <c r="M6" s="2">
        <v>1.6E-2</v>
      </c>
      <c r="N6" s="2">
        <v>0.85099999999999998</v>
      </c>
      <c r="O6" s="2">
        <v>1.2E-2</v>
      </c>
      <c r="P6" s="2">
        <v>0.96499999999999997</v>
      </c>
    </row>
    <row r="8" spans="1:16" x14ac:dyDescent="0.3">
      <c r="A8" s="13" t="s">
        <v>20</v>
      </c>
      <c r="B8" s="3" t="s">
        <v>13</v>
      </c>
      <c r="C8" s="2">
        <v>6.0000000000000001E-3</v>
      </c>
      <c r="D8" s="2">
        <v>0.69699999999999995</v>
      </c>
      <c r="E8" s="2">
        <v>1.7999999999999999E-2</v>
      </c>
      <c r="F8" s="2">
        <v>0.70799999999999996</v>
      </c>
      <c r="G8" s="2">
        <v>0.68100000000000005</v>
      </c>
      <c r="H8" s="2">
        <v>1.038</v>
      </c>
      <c r="I8" s="2">
        <v>0.36899999999999999</v>
      </c>
      <c r="J8" s="2">
        <v>0.45400000000000001</v>
      </c>
      <c r="K8" s="2">
        <v>0.17799999999999999</v>
      </c>
      <c r="L8" s="2">
        <v>0.57699999999999996</v>
      </c>
      <c r="M8" s="2">
        <v>0.21199999999999999</v>
      </c>
      <c r="N8" s="2">
        <v>0.89600000000000002</v>
      </c>
      <c r="O8" s="2">
        <v>0.68</v>
      </c>
      <c r="P8" s="2">
        <v>1.093</v>
      </c>
    </row>
    <row r="9" spans="1:16" x14ac:dyDescent="0.3">
      <c r="A9" s="11"/>
      <c r="B9" s="3" t="s">
        <v>15</v>
      </c>
      <c r="C9" s="2">
        <v>6.0000000000000001E-3</v>
      </c>
      <c r="D9" s="2">
        <v>0.69699999999999995</v>
      </c>
      <c r="E9" s="2">
        <v>1.6E-2</v>
      </c>
      <c r="F9" s="2">
        <v>0.71099999999999997</v>
      </c>
      <c r="G9" s="2">
        <v>0.26800000000000002</v>
      </c>
      <c r="H9" s="2">
        <v>0.90500000000000003</v>
      </c>
      <c r="I9" s="2">
        <v>0.38400000000000001</v>
      </c>
      <c r="J9" s="2">
        <v>0.439</v>
      </c>
      <c r="K9" s="2">
        <v>3.3000000000000002E-2</v>
      </c>
      <c r="L9" s="2">
        <v>0.502</v>
      </c>
      <c r="M9" s="2">
        <v>7.1999999999999995E-2</v>
      </c>
      <c r="N9" s="2">
        <v>0.84099999999999997</v>
      </c>
      <c r="O9" s="2">
        <v>0.40600000000000003</v>
      </c>
      <c r="P9" s="2">
        <v>0.98899999999999999</v>
      </c>
    </row>
    <row r="10" spans="1:16" x14ac:dyDescent="0.3">
      <c r="A10" s="11"/>
      <c r="B10" s="3" t="s">
        <v>16</v>
      </c>
      <c r="C10" s="2">
        <v>1.0999999999999999E-2</v>
      </c>
      <c r="D10" s="2">
        <v>0.69699999999999995</v>
      </c>
      <c r="E10" s="2">
        <v>0.02</v>
      </c>
      <c r="F10" s="2">
        <v>0.72</v>
      </c>
      <c r="G10" s="2">
        <v>0.317</v>
      </c>
      <c r="H10" s="2">
        <v>0.92700000000000005</v>
      </c>
      <c r="I10" s="2">
        <v>0.34399999999999997</v>
      </c>
      <c r="J10" s="2">
        <v>0.433</v>
      </c>
      <c r="K10" s="2">
        <v>5.2999999999999999E-2</v>
      </c>
      <c r="L10" s="2">
        <v>0.504</v>
      </c>
      <c r="M10" s="2">
        <v>1.7000000000000001E-2</v>
      </c>
      <c r="N10" s="2">
        <v>0.83699999999999997</v>
      </c>
      <c r="O10" s="2">
        <v>0.23899999999999999</v>
      </c>
      <c r="P10" s="2">
        <v>0.97199999999999998</v>
      </c>
    </row>
    <row r="11" spans="1:16" x14ac:dyDescent="0.3">
      <c r="A11" s="11"/>
      <c r="B11" s="3" t="s">
        <v>17</v>
      </c>
      <c r="C11" s="2">
        <v>1.2999999999999999E-2</v>
      </c>
      <c r="D11" s="2">
        <v>0.69699999999999995</v>
      </c>
      <c r="E11" s="2">
        <v>0.02</v>
      </c>
      <c r="F11" s="2">
        <v>0.71099999999999997</v>
      </c>
      <c r="G11" s="2">
        <v>4.0000000000000001E-3</v>
      </c>
      <c r="H11" s="2">
        <v>0.88400000000000001</v>
      </c>
      <c r="I11" s="2">
        <v>2.3E-2</v>
      </c>
      <c r="J11" s="2">
        <v>0.40500000000000003</v>
      </c>
      <c r="K11" s="2">
        <v>3.7999999999999999E-2</v>
      </c>
      <c r="L11" s="2">
        <v>0.504</v>
      </c>
      <c r="M11" s="2">
        <v>0.01</v>
      </c>
      <c r="N11" s="2">
        <v>0.83499999999999996</v>
      </c>
      <c r="O11" s="2">
        <v>1.4E-2</v>
      </c>
      <c r="P11" s="2">
        <v>0.96499999999999997</v>
      </c>
    </row>
  </sheetData>
  <mergeCells count="9">
    <mergeCell ref="A8:A11"/>
    <mergeCell ref="C1:D1"/>
    <mergeCell ref="E1:F1"/>
    <mergeCell ref="G1:H1"/>
    <mergeCell ref="I1:J1"/>
    <mergeCell ref="K1:L1"/>
    <mergeCell ref="M1:N1"/>
    <mergeCell ref="O1:P1"/>
    <mergeCell ref="A3:A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P32"/>
  <sheetViews>
    <sheetView workbookViewId="0"/>
  </sheetViews>
  <sheetFormatPr defaultColWidth="12.59765625" defaultRowHeight="15" customHeight="1" x14ac:dyDescent="0.25"/>
  <sheetData>
    <row r="1" spans="1:16" x14ac:dyDescent="0.3">
      <c r="A1" s="1" t="s">
        <v>0</v>
      </c>
      <c r="B1" s="2" t="s">
        <v>36</v>
      </c>
    </row>
    <row r="2" spans="1:16" x14ac:dyDescent="0.3">
      <c r="C2" s="10" t="s">
        <v>1</v>
      </c>
      <c r="D2" s="11"/>
      <c r="E2" s="10" t="s">
        <v>3</v>
      </c>
      <c r="F2" s="11"/>
      <c r="G2" s="10" t="s">
        <v>4</v>
      </c>
      <c r="H2" s="11"/>
      <c r="I2" s="10" t="s">
        <v>5</v>
      </c>
      <c r="J2" s="11"/>
      <c r="K2" s="10" t="s">
        <v>6</v>
      </c>
      <c r="L2" s="11"/>
      <c r="M2" s="10" t="s">
        <v>7</v>
      </c>
      <c r="N2" s="11"/>
      <c r="O2" s="10" t="s">
        <v>8</v>
      </c>
      <c r="P2" s="11"/>
    </row>
    <row r="3" spans="1:16" x14ac:dyDescent="0.3">
      <c r="C3" s="3" t="s">
        <v>9</v>
      </c>
      <c r="D3" s="3" t="s">
        <v>10</v>
      </c>
      <c r="E3" s="3" t="s">
        <v>9</v>
      </c>
      <c r="F3" s="3" t="s">
        <v>10</v>
      </c>
      <c r="G3" s="3" t="s">
        <v>9</v>
      </c>
      <c r="H3" s="3" t="s">
        <v>10</v>
      </c>
      <c r="I3" s="3" t="s">
        <v>9</v>
      </c>
      <c r="J3" s="3" t="s">
        <v>10</v>
      </c>
      <c r="K3" s="3" t="s">
        <v>9</v>
      </c>
      <c r="L3" s="3" t="s">
        <v>10</v>
      </c>
      <c r="M3" s="3" t="s">
        <v>9</v>
      </c>
      <c r="N3" s="3" t="s">
        <v>10</v>
      </c>
      <c r="O3" s="3" t="s">
        <v>9</v>
      </c>
      <c r="P3" s="3" t="s">
        <v>10</v>
      </c>
    </row>
    <row r="4" spans="1:16" x14ac:dyDescent="0.3">
      <c r="A4" s="13" t="s">
        <v>30</v>
      </c>
      <c r="B4" s="3" t="s">
        <v>13</v>
      </c>
      <c r="C4" s="2">
        <v>-1.2E-2</v>
      </c>
      <c r="D4" s="2">
        <v>0.68200000000000005</v>
      </c>
      <c r="E4" s="2">
        <v>4.9000000000000002E-2</v>
      </c>
      <c r="F4" s="2">
        <v>0.71899999999999997</v>
      </c>
      <c r="G4" s="2">
        <v>0.73599999999999999</v>
      </c>
      <c r="H4" s="2">
        <v>1.125</v>
      </c>
      <c r="I4" s="2">
        <v>0.38</v>
      </c>
      <c r="J4" s="2">
        <v>0.46400000000000002</v>
      </c>
      <c r="K4" s="2">
        <v>0.19500000000000001</v>
      </c>
      <c r="L4" s="2">
        <v>0.54900000000000004</v>
      </c>
      <c r="M4" s="2">
        <v>0.22800000000000001</v>
      </c>
      <c r="N4" s="2">
        <v>0.95</v>
      </c>
      <c r="O4" s="2">
        <v>0.67700000000000005</v>
      </c>
      <c r="P4" s="2">
        <v>1.0580000000000001</v>
      </c>
    </row>
    <row r="5" spans="1:16" x14ac:dyDescent="0.3">
      <c r="A5" s="11"/>
      <c r="B5" s="3" t="s">
        <v>15</v>
      </c>
      <c r="C5" s="2">
        <v>-1.2E-2</v>
      </c>
      <c r="D5" s="2">
        <v>0.68200000000000005</v>
      </c>
      <c r="E5" s="2">
        <v>4.5999999999999999E-2</v>
      </c>
      <c r="F5" s="2">
        <v>0.72799999999999998</v>
      </c>
      <c r="G5" s="2">
        <v>0.28799999999999998</v>
      </c>
      <c r="H5" s="2">
        <v>0.97499999999999998</v>
      </c>
      <c r="I5" s="2">
        <v>0.379</v>
      </c>
      <c r="J5" s="2">
        <v>0.45100000000000001</v>
      </c>
      <c r="K5" s="2">
        <v>6.8000000000000005E-2</v>
      </c>
      <c r="L5" s="2">
        <v>0.51500000000000001</v>
      </c>
      <c r="M5" s="2">
        <v>8.4000000000000005E-2</v>
      </c>
      <c r="N5" s="2">
        <v>0.872</v>
      </c>
      <c r="O5" s="2">
        <v>0.42</v>
      </c>
      <c r="P5" s="2">
        <v>0.95499999999999996</v>
      </c>
    </row>
    <row r="6" spans="1:16" x14ac:dyDescent="0.3">
      <c r="A6" s="11"/>
      <c r="B6" s="3" t="s">
        <v>16</v>
      </c>
      <c r="C6" s="2">
        <v>-8.0000000000000002E-3</v>
      </c>
      <c r="D6" s="2">
        <v>0.68200000000000005</v>
      </c>
      <c r="E6" s="2">
        <v>4.7E-2</v>
      </c>
      <c r="F6" s="2">
        <v>0.72099999999999997</v>
      </c>
      <c r="G6" s="2">
        <v>0.378</v>
      </c>
      <c r="H6" s="2">
        <v>1.006</v>
      </c>
      <c r="I6" s="2">
        <v>0.34899999999999998</v>
      </c>
      <c r="J6" s="2">
        <v>0.441</v>
      </c>
      <c r="K6" s="2">
        <v>7.9000000000000001E-2</v>
      </c>
      <c r="L6" s="2">
        <v>0.51600000000000001</v>
      </c>
      <c r="M6" s="2">
        <v>2.3E-2</v>
      </c>
      <c r="N6" s="2">
        <v>0.86699999999999999</v>
      </c>
      <c r="O6" s="2">
        <v>0.215</v>
      </c>
      <c r="P6" s="2">
        <v>0.94099999999999995</v>
      </c>
    </row>
    <row r="7" spans="1:16" x14ac:dyDescent="0.3">
      <c r="A7" s="11"/>
      <c r="B7" s="3" t="s">
        <v>17</v>
      </c>
      <c r="C7" s="2">
        <v>-0.01</v>
      </c>
      <c r="D7" s="2">
        <v>0.68200000000000005</v>
      </c>
      <c r="E7" s="2">
        <v>4.4999999999999998E-2</v>
      </c>
      <c r="F7" s="2">
        <v>0.71699999999999997</v>
      </c>
      <c r="G7" s="2">
        <v>1.2E-2</v>
      </c>
      <c r="H7" s="2">
        <v>0.95299999999999996</v>
      </c>
      <c r="I7" s="2">
        <v>0.06</v>
      </c>
      <c r="J7" s="2">
        <v>0.42099999999999999</v>
      </c>
      <c r="K7" s="2">
        <v>7.1999999999999995E-2</v>
      </c>
      <c r="L7" s="2">
        <v>0.51600000000000001</v>
      </c>
      <c r="M7" s="2">
        <v>1.7999999999999999E-2</v>
      </c>
      <c r="N7" s="2">
        <v>0.86599999999999999</v>
      </c>
      <c r="O7" s="2">
        <v>1.7000000000000001E-2</v>
      </c>
      <c r="P7" s="2">
        <v>0.93600000000000005</v>
      </c>
    </row>
    <row r="9" spans="1:16" x14ac:dyDescent="0.3">
      <c r="A9" s="13" t="s">
        <v>31</v>
      </c>
      <c r="B9" s="3" t="s">
        <v>13</v>
      </c>
      <c r="C9" s="2">
        <v>8.0000000000000002E-3</v>
      </c>
      <c r="D9" s="2">
        <v>0.7</v>
      </c>
      <c r="E9" s="2">
        <v>3.1E-2</v>
      </c>
      <c r="F9" s="2">
        <v>0.72399999999999998</v>
      </c>
      <c r="G9" s="2">
        <v>0.73299999999999998</v>
      </c>
      <c r="H9" s="2">
        <v>1.1379999999999999</v>
      </c>
      <c r="I9" s="2">
        <v>0.373</v>
      </c>
      <c r="J9" s="2">
        <v>0.44800000000000001</v>
      </c>
      <c r="K9" s="2">
        <v>0.188</v>
      </c>
      <c r="L9" s="2">
        <v>0.54100000000000004</v>
      </c>
      <c r="M9" s="2">
        <v>0.223</v>
      </c>
      <c r="N9" s="2">
        <v>0.94699999999999995</v>
      </c>
      <c r="O9" s="2">
        <v>0.64600000000000002</v>
      </c>
      <c r="P9" s="2">
        <v>1.0680000000000001</v>
      </c>
    </row>
    <row r="10" spans="1:16" x14ac:dyDescent="0.3">
      <c r="A10" s="11"/>
      <c r="B10" s="3" t="s">
        <v>15</v>
      </c>
      <c r="C10" s="2">
        <v>8.0000000000000002E-3</v>
      </c>
      <c r="D10" s="2">
        <v>0.7</v>
      </c>
      <c r="E10" s="2">
        <v>2.9000000000000001E-2</v>
      </c>
      <c r="F10" s="2">
        <v>0.72599999999999998</v>
      </c>
      <c r="G10" s="2">
        <v>0.28799999999999998</v>
      </c>
      <c r="H10" s="2">
        <v>0.97599999999999998</v>
      </c>
      <c r="I10" s="2">
        <v>0.36199999999999999</v>
      </c>
      <c r="J10" s="2">
        <v>0.432</v>
      </c>
      <c r="K10" s="2">
        <v>4.2000000000000003E-2</v>
      </c>
      <c r="L10" s="2">
        <v>0.499</v>
      </c>
      <c r="M10" s="2">
        <v>7.6999999999999999E-2</v>
      </c>
      <c r="N10" s="2">
        <v>0.85699999999999998</v>
      </c>
      <c r="O10" s="2">
        <v>0.40500000000000003</v>
      </c>
      <c r="P10" s="2">
        <v>0.95899999999999996</v>
      </c>
    </row>
    <row r="11" spans="1:16" x14ac:dyDescent="0.3">
      <c r="A11" s="11"/>
      <c r="B11" s="3" t="s">
        <v>16</v>
      </c>
      <c r="C11" s="2">
        <v>1.2E-2</v>
      </c>
      <c r="D11" s="2">
        <v>0.7</v>
      </c>
      <c r="E11" s="2">
        <v>3.2000000000000001E-2</v>
      </c>
      <c r="F11" s="2">
        <v>0.72599999999999998</v>
      </c>
      <c r="G11" s="2">
        <v>0.377</v>
      </c>
      <c r="H11" s="2">
        <v>1.0089999999999999</v>
      </c>
      <c r="I11" s="2">
        <v>0.33800000000000002</v>
      </c>
      <c r="J11" s="2">
        <v>0.43</v>
      </c>
      <c r="K11" s="2">
        <v>5.2999999999999999E-2</v>
      </c>
      <c r="L11" s="2">
        <v>0.5</v>
      </c>
      <c r="M11" s="2">
        <v>1.2E-2</v>
      </c>
      <c r="N11" s="2">
        <v>0.84899999999999998</v>
      </c>
      <c r="O11" s="2">
        <v>0.20599999999999999</v>
      </c>
      <c r="P11" s="2">
        <v>0.94099999999999995</v>
      </c>
    </row>
    <row r="12" spans="1:16" x14ac:dyDescent="0.3">
      <c r="A12" s="11"/>
      <c r="B12" s="3" t="s">
        <v>17</v>
      </c>
      <c r="C12" s="2">
        <v>8.9999999999999993E-3</v>
      </c>
      <c r="D12" s="2">
        <v>0.7</v>
      </c>
      <c r="E12" s="2">
        <v>0.03</v>
      </c>
      <c r="F12" s="2">
        <v>0.72</v>
      </c>
      <c r="G12" s="2">
        <v>1.2E-2</v>
      </c>
      <c r="H12" s="2">
        <v>0.95199999999999996</v>
      </c>
      <c r="I12" s="2">
        <v>3.7999999999999999E-2</v>
      </c>
      <c r="J12" s="2">
        <v>0.41099999999999998</v>
      </c>
      <c r="K12" s="2">
        <v>4.4999999999999998E-2</v>
      </c>
      <c r="L12" s="2">
        <v>0.499</v>
      </c>
      <c r="M12" s="2">
        <v>1.2999999999999999E-2</v>
      </c>
      <c r="N12" s="2">
        <v>0.84799999999999998</v>
      </c>
      <c r="O12" s="2">
        <v>1.2999999999999999E-2</v>
      </c>
      <c r="P12" s="2">
        <v>0.93600000000000005</v>
      </c>
    </row>
    <row r="14" spans="1:16" x14ac:dyDescent="0.3">
      <c r="A14" s="13" t="s">
        <v>2</v>
      </c>
      <c r="B14" s="3" t="s">
        <v>13</v>
      </c>
      <c r="C14" s="2">
        <v>8.0000000000000002E-3</v>
      </c>
      <c r="D14" s="2">
        <v>0.7</v>
      </c>
      <c r="E14" s="2">
        <v>2.1999999999999999E-2</v>
      </c>
      <c r="F14" s="2">
        <v>0.70299999999999996</v>
      </c>
      <c r="G14" s="2">
        <v>0.78500000000000003</v>
      </c>
      <c r="H14" s="2">
        <v>1.17</v>
      </c>
      <c r="I14" s="2">
        <v>0.36699999999999999</v>
      </c>
      <c r="J14" s="2">
        <v>0.44700000000000001</v>
      </c>
      <c r="K14" s="2">
        <v>0.183</v>
      </c>
      <c r="L14" s="2">
        <v>0.54800000000000004</v>
      </c>
      <c r="M14" s="2">
        <v>0.224</v>
      </c>
      <c r="N14" s="2">
        <v>0.96499999999999997</v>
      </c>
      <c r="O14" s="2">
        <v>0.69399999999999995</v>
      </c>
      <c r="P14" s="2">
        <v>1.1100000000000001</v>
      </c>
    </row>
    <row r="15" spans="1:16" x14ac:dyDescent="0.3">
      <c r="A15" s="11"/>
      <c r="B15" s="3" t="s">
        <v>15</v>
      </c>
      <c r="C15" s="2">
        <v>8.0000000000000002E-3</v>
      </c>
      <c r="D15" s="2">
        <v>0.7</v>
      </c>
      <c r="E15" s="2">
        <v>2.3E-2</v>
      </c>
      <c r="F15" s="2">
        <v>0.71599999999999997</v>
      </c>
      <c r="G15" s="2">
        <v>0.30199999999999999</v>
      </c>
      <c r="H15" s="2">
        <v>0.995</v>
      </c>
      <c r="I15" s="2">
        <v>0.35899999999999999</v>
      </c>
      <c r="J15" s="2">
        <v>0.43</v>
      </c>
      <c r="K15" s="2">
        <v>3.1E-2</v>
      </c>
      <c r="L15" s="2">
        <v>0.498</v>
      </c>
      <c r="M15" s="2">
        <v>8.4000000000000005E-2</v>
      </c>
      <c r="N15" s="2">
        <v>0.89600000000000002</v>
      </c>
      <c r="O15" s="2">
        <v>0.41299999999999998</v>
      </c>
      <c r="P15" s="2">
        <v>0.98399999999999999</v>
      </c>
    </row>
    <row r="16" spans="1:16" x14ac:dyDescent="0.3">
      <c r="A16" s="11"/>
      <c r="B16" s="3" t="s">
        <v>16</v>
      </c>
      <c r="C16" s="2">
        <v>1.2999999999999999E-2</v>
      </c>
      <c r="D16" s="2">
        <v>0.7</v>
      </c>
      <c r="E16" s="2">
        <v>2.1999999999999999E-2</v>
      </c>
      <c r="F16" s="2">
        <v>0.71399999999999997</v>
      </c>
      <c r="G16" s="2">
        <v>0.54100000000000004</v>
      </c>
      <c r="H16" s="2">
        <v>1.083</v>
      </c>
      <c r="I16" s="2">
        <v>0.33600000000000002</v>
      </c>
      <c r="J16" s="2">
        <v>0.437</v>
      </c>
      <c r="K16" s="2">
        <v>4.2000000000000003E-2</v>
      </c>
      <c r="L16" s="2">
        <v>0.499</v>
      </c>
      <c r="M16" s="2">
        <v>1.4E-2</v>
      </c>
      <c r="N16" s="2">
        <v>0.89</v>
      </c>
      <c r="O16" s="2">
        <v>0.20100000000000001</v>
      </c>
      <c r="P16" s="2">
        <v>0.96499999999999997</v>
      </c>
    </row>
    <row r="17" spans="1:16" x14ac:dyDescent="0.3">
      <c r="A17" s="11"/>
      <c r="B17" s="3" t="s">
        <v>17</v>
      </c>
      <c r="C17" s="2">
        <v>8.9999999999999993E-3</v>
      </c>
      <c r="D17" s="2">
        <v>0.7</v>
      </c>
      <c r="E17" s="2">
        <v>0.02</v>
      </c>
      <c r="F17" s="2">
        <v>0.70199999999999996</v>
      </c>
      <c r="G17" s="2">
        <v>0.01</v>
      </c>
      <c r="H17" s="2">
        <v>0.96599999999999997</v>
      </c>
      <c r="I17" s="2">
        <v>2.7E-2</v>
      </c>
      <c r="J17" s="2">
        <v>0.40600000000000003</v>
      </c>
      <c r="K17" s="2">
        <v>3.5000000000000003E-2</v>
      </c>
      <c r="L17" s="2">
        <v>0.499</v>
      </c>
      <c r="M17" s="2">
        <v>1.4E-2</v>
      </c>
      <c r="N17" s="2">
        <v>0.89</v>
      </c>
      <c r="O17" s="2">
        <v>1.4E-2</v>
      </c>
      <c r="P17" s="2">
        <v>0.96199999999999997</v>
      </c>
    </row>
    <row r="19" spans="1:16" x14ac:dyDescent="0.3">
      <c r="A19" s="13" t="s">
        <v>32</v>
      </c>
      <c r="B19" s="3" t="s">
        <v>13</v>
      </c>
      <c r="C19" s="2">
        <v>8.9999999999999993E-3</v>
      </c>
      <c r="D19" s="2">
        <v>0.70299999999999996</v>
      </c>
      <c r="E19" s="2">
        <v>1.6E-2</v>
      </c>
      <c r="F19" s="2">
        <v>0.70499999999999996</v>
      </c>
      <c r="G19" s="2">
        <v>0.75</v>
      </c>
      <c r="H19" s="2">
        <v>1.1619999999999999</v>
      </c>
      <c r="I19" s="2">
        <v>0.374</v>
      </c>
      <c r="J19" s="2">
        <v>0.437</v>
      </c>
      <c r="K19" s="2">
        <v>0.18099999999999999</v>
      </c>
      <c r="L19" s="2">
        <v>0.54500000000000004</v>
      </c>
      <c r="M19" s="2">
        <v>0.217</v>
      </c>
      <c r="N19" s="2">
        <v>0.89800000000000002</v>
      </c>
      <c r="O19" s="2">
        <v>0.68600000000000005</v>
      </c>
      <c r="P19" s="2">
        <v>1.091</v>
      </c>
    </row>
    <row r="20" spans="1:16" x14ac:dyDescent="0.3">
      <c r="A20" s="11"/>
      <c r="B20" s="3" t="s">
        <v>15</v>
      </c>
      <c r="C20" s="2">
        <v>8.9999999999999993E-3</v>
      </c>
      <c r="D20" s="2">
        <v>0.70299999999999996</v>
      </c>
      <c r="E20" s="2">
        <v>1.4E-2</v>
      </c>
      <c r="F20" s="2">
        <v>0.70699999999999996</v>
      </c>
      <c r="G20" s="2">
        <v>0.28899999999999998</v>
      </c>
      <c r="H20" s="2">
        <v>0.96</v>
      </c>
      <c r="I20" s="2">
        <v>0.375</v>
      </c>
      <c r="J20" s="2">
        <v>0.432</v>
      </c>
      <c r="K20" s="2">
        <v>2.5999999999999999E-2</v>
      </c>
      <c r="L20" s="2">
        <v>0.497</v>
      </c>
      <c r="M20" s="2">
        <v>7.1999999999999995E-2</v>
      </c>
      <c r="N20" s="2">
        <v>0.83899999999999997</v>
      </c>
      <c r="O20" s="2">
        <v>0.4</v>
      </c>
      <c r="P20" s="2">
        <v>0.98699999999999999</v>
      </c>
    </row>
    <row r="21" spans="1:16" x14ac:dyDescent="0.3">
      <c r="A21" s="11"/>
      <c r="B21" s="3" t="s">
        <v>16</v>
      </c>
      <c r="C21" s="2">
        <v>1.2E-2</v>
      </c>
      <c r="D21" s="2">
        <v>0.70199999999999996</v>
      </c>
      <c r="E21" s="2">
        <v>1.6E-2</v>
      </c>
      <c r="F21" s="2">
        <v>0.70899999999999996</v>
      </c>
      <c r="G21" s="2">
        <v>0.65</v>
      </c>
      <c r="H21" s="2">
        <v>1.0780000000000001</v>
      </c>
      <c r="I21" s="2">
        <v>0.35299999999999998</v>
      </c>
      <c r="J21" s="2">
        <v>0.42499999999999999</v>
      </c>
      <c r="K21" s="2">
        <v>7.9000000000000001E-2</v>
      </c>
      <c r="L21" s="2">
        <v>0.51700000000000002</v>
      </c>
      <c r="M21" s="2">
        <v>1.0999999999999999E-2</v>
      </c>
      <c r="N21" s="2">
        <v>0.83499999999999996</v>
      </c>
      <c r="O21" s="2">
        <v>0.24399999999999999</v>
      </c>
      <c r="P21" s="2">
        <v>0.97499999999999998</v>
      </c>
    </row>
    <row r="22" spans="1:16" x14ac:dyDescent="0.3">
      <c r="A22" s="11"/>
      <c r="B22" s="3" t="s">
        <v>17</v>
      </c>
      <c r="C22" s="2">
        <v>0.01</v>
      </c>
      <c r="D22" s="2">
        <v>0.70299999999999996</v>
      </c>
      <c r="E22" s="2">
        <v>1.6E-2</v>
      </c>
      <c r="F22" s="2">
        <v>0.70099999999999996</v>
      </c>
      <c r="G22" s="2">
        <v>1.2E-2</v>
      </c>
      <c r="H22" s="2">
        <v>0.93200000000000005</v>
      </c>
      <c r="I22" s="2">
        <v>2.1999999999999999E-2</v>
      </c>
      <c r="J22" s="2">
        <v>0.39900000000000002</v>
      </c>
      <c r="K22" s="2">
        <v>2.8000000000000001E-2</v>
      </c>
      <c r="L22" s="2">
        <v>0.496</v>
      </c>
      <c r="M22" s="2">
        <v>1.2E-2</v>
      </c>
      <c r="N22" s="2">
        <v>0.83699999999999997</v>
      </c>
      <c r="O22" s="2">
        <v>1.2999999999999999E-2</v>
      </c>
      <c r="P22" s="2">
        <v>0.96599999999999997</v>
      </c>
    </row>
    <row r="24" spans="1:16" x14ac:dyDescent="0.3">
      <c r="B24" s="2" t="s">
        <v>25</v>
      </c>
      <c r="C24" s="3">
        <f t="shared" ref="C24:P24" si="0">MIN(C4,C9,C14,C19)</f>
        <v>-1.2E-2</v>
      </c>
      <c r="D24" s="3">
        <f t="shared" si="0"/>
        <v>0.68200000000000005</v>
      </c>
      <c r="E24" s="3">
        <f t="shared" si="0"/>
        <v>1.6E-2</v>
      </c>
      <c r="F24" s="3">
        <f t="shared" si="0"/>
        <v>0.70299999999999996</v>
      </c>
      <c r="G24" s="3">
        <f t="shared" si="0"/>
        <v>0.73299999999999998</v>
      </c>
      <c r="H24" s="3">
        <f t="shared" si="0"/>
        <v>1.125</v>
      </c>
      <c r="I24" s="3">
        <f t="shared" si="0"/>
        <v>0.36699999999999999</v>
      </c>
      <c r="J24" s="3">
        <f t="shared" si="0"/>
        <v>0.437</v>
      </c>
      <c r="K24" s="3">
        <f t="shared" si="0"/>
        <v>0.18099999999999999</v>
      </c>
      <c r="L24" s="3">
        <f t="shared" si="0"/>
        <v>0.54100000000000004</v>
      </c>
      <c r="M24" s="3">
        <f t="shared" si="0"/>
        <v>0.217</v>
      </c>
      <c r="N24" s="3">
        <f t="shared" si="0"/>
        <v>0.89800000000000002</v>
      </c>
      <c r="O24" s="3">
        <f t="shared" si="0"/>
        <v>0.64600000000000002</v>
      </c>
      <c r="P24" s="3">
        <f t="shared" si="0"/>
        <v>1.0580000000000001</v>
      </c>
    </row>
    <row r="25" spans="1:16" x14ac:dyDescent="0.3">
      <c r="C25" s="3">
        <f t="shared" ref="C25:P25" si="1">MIN(C5,C10,C15,C20)</f>
        <v>-1.2E-2</v>
      </c>
      <c r="D25" s="3">
        <f t="shared" si="1"/>
        <v>0.68200000000000005</v>
      </c>
      <c r="E25" s="3">
        <f t="shared" si="1"/>
        <v>1.4E-2</v>
      </c>
      <c r="F25" s="3">
        <f t="shared" si="1"/>
        <v>0.70699999999999996</v>
      </c>
      <c r="G25" s="3">
        <f t="shared" si="1"/>
        <v>0.28799999999999998</v>
      </c>
      <c r="H25" s="3">
        <f t="shared" si="1"/>
        <v>0.96</v>
      </c>
      <c r="I25" s="3">
        <f t="shared" si="1"/>
        <v>0.35899999999999999</v>
      </c>
      <c r="J25" s="3">
        <f t="shared" si="1"/>
        <v>0.43</v>
      </c>
      <c r="K25" s="3">
        <f t="shared" si="1"/>
        <v>2.5999999999999999E-2</v>
      </c>
      <c r="L25" s="3">
        <f t="shared" si="1"/>
        <v>0.497</v>
      </c>
      <c r="M25" s="3">
        <f t="shared" si="1"/>
        <v>7.1999999999999995E-2</v>
      </c>
      <c r="N25" s="3">
        <f t="shared" si="1"/>
        <v>0.83899999999999997</v>
      </c>
      <c r="O25" s="3">
        <f t="shared" si="1"/>
        <v>0.4</v>
      </c>
      <c r="P25" s="3">
        <f t="shared" si="1"/>
        <v>0.95499999999999996</v>
      </c>
    </row>
    <row r="26" spans="1:16" x14ac:dyDescent="0.3">
      <c r="C26" s="3">
        <f t="shared" ref="C26:P26" si="2">MIN(C6,C11,C16,C21)</f>
        <v>-8.0000000000000002E-3</v>
      </c>
      <c r="D26" s="3">
        <f t="shared" si="2"/>
        <v>0.68200000000000005</v>
      </c>
      <c r="E26" s="3">
        <f t="shared" si="2"/>
        <v>1.6E-2</v>
      </c>
      <c r="F26" s="3">
        <f t="shared" si="2"/>
        <v>0.70899999999999996</v>
      </c>
      <c r="G26" s="3">
        <f t="shared" si="2"/>
        <v>0.377</v>
      </c>
      <c r="H26" s="3">
        <f t="shared" si="2"/>
        <v>1.006</v>
      </c>
      <c r="I26" s="3">
        <f t="shared" si="2"/>
        <v>0.33600000000000002</v>
      </c>
      <c r="J26" s="3">
        <f t="shared" si="2"/>
        <v>0.42499999999999999</v>
      </c>
      <c r="K26" s="3">
        <f t="shared" si="2"/>
        <v>4.2000000000000003E-2</v>
      </c>
      <c r="L26" s="3">
        <f t="shared" si="2"/>
        <v>0.499</v>
      </c>
      <c r="M26" s="3">
        <f t="shared" si="2"/>
        <v>1.0999999999999999E-2</v>
      </c>
      <c r="N26" s="3">
        <f t="shared" si="2"/>
        <v>0.83499999999999996</v>
      </c>
      <c r="O26" s="3">
        <f t="shared" si="2"/>
        <v>0.20100000000000001</v>
      </c>
      <c r="P26" s="3">
        <f t="shared" si="2"/>
        <v>0.94099999999999995</v>
      </c>
    </row>
    <row r="27" spans="1:16" x14ac:dyDescent="0.3">
      <c r="C27" s="3">
        <f t="shared" ref="C27:P27" si="3">MIN(C7,C12,C17,C22)</f>
        <v>-0.01</v>
      </c>
      <c r="D27" s="3">
        <f t="shared" si="3"/>
        <v>0.68200000000000005</v>
      </c>
      <c r="E27" s="3">
        <f t="shared" si="3"/>
        <v>1.6E-2</v>
      </c>
      <c r="F27" s="3">
        <f t="shared" si="3"/>
        <v>0.70099999999999996</v>
      </c>
      <c r="G27" s="3">
        <f t="shared" si="3"/>
        <v>0.01</v>
      </c>
      <c r="H27" s="3">
        <f t="shared" si="3"/>
        <v>0.93200000000000005</v>
      </c>
      <c r="I27" s="3">
        <f t="shared" si="3"/>
        <v>2.1999999999999999E-2</v>
      </c>
      <c r="J27" s="3">
        <f t="shared" si="3"/>
        <v>0.39900000000000002</v>
      </c>
      <c r="K27" s="3">
        <f t="shared" si="3"/>
        <v>2.8000000000000001E-2</v>
      </c>
      <c r="L27" s="3">
        <f t="shared" si="3"/>
        <v>0.496</v>
      </c>
      <c r="M27" s="3">
        <f t="shared" si="3"/>
        <v>1.2E-2</v>
      </c>
      <c r="N27" s="3">
        <f t="shared" si="3"/>
        <v>0.83699999999999997</v>
      </c>
      <c r="O27" s="3">
        <f t="shared" si="3"/>
        <v>1.2999999999999999E-2</v>
      </c>
      <c r="P27" s="3">
        <f t="shared" si="3"/>
        <v>0.93600000000000005</v>
      </c>
    </row>
    <row r="29" spans="1:16" x14ac:dyDescent="0.3">
      <c r="B29" s="2" t="s">
        <v>27</v>
      </c>
      <c r="C29" s="3">
        <f t="shared" ref="C29:P29" si="4">MAX(C4,C9,C14,C19)</f>
        <v>8.9999999999999993E-3</v>
      </c>
      <c r="D29" s="3">
        <f t="shared" si="4"/>
        <v>0.70299999999999996</v>
      </c>
      <c r="E29" s="3">
        <f t="shared" si="4"/>
        <v>4.9000000000000002E-2</v>
      </c>
      <c r="F29" s="3">
        <f t="shared" si="4"/>
        <v>0.72399999999999998</v>
      </c>
      <c r="G29" s="3">
        <f t="shared" si="4"/>
        <v>0.78500000000000003</v>
      </c>
      <c r="H29" s="3">
        <f t="shared" si="4"/>
        <v>1.17</v>
      </c>
      <c r="I29" s="3">
        <f t="shared" si="4"/>
        <v>0.38</v>
      </c>
      <c r="J29" s="3">
        <f t="shared" si="4"/>
        <v>0.46400000000000002</v>
      </c>
      <c r="K29" s="3">
        <f t="shared" si="4"/>
        <v>0.19500000000000001</v>
      </c>
      <c r="L29" s="3">
        <f t="shared" si="4"/>
        <v>0.54900000000000004</v>
      </c>
      <c r="M29" s="3">
        <f t="shared" si="4"/>
        <v>0.22800000000000001</v>
      </c>
      <c r="N29" s="3">
        <f t="shared" si="4"/>
        <v>0.96499999999999997</v>
      </c>
      <c r="O29" s="3">
        <f t="shared" si="4"/>
        <v>0.69399999999999995</v>
      </c>
      <c r="P29" s="3">
        <f t="shared" si="4"/>
        <v>1.1100000000000001</v>
      </c>
    </row>
    <row r="30" spans="1:16" x14ac:dyDescent="0.3">
      <c r="C30" s="3">
        <f t="shared" ref="C30:P30" si="5">MAX(C5,C10,C15,C20)</f>
        <v>8.9999999999999993E-3</v>
      </c>
      <c r="D30" s="3">
        <f t="shared" si="5"/>
        <v>0.70299999999999996</v>
      </c>
      <c r="E30" s="3">
        <f t="shared" si="5"/>
        <v>4.5999999999999999E-2</v>
      </c>
      <c r="F30" s="3">
        <f t="shared" si="5"/>
        <v>0.72799999999999998</v>
      </c>
      <c r="G30" s="3">
        <f t="shared" si="5"/>
        <v>0.30199999999999999</v>
      </c>
      <c r="H30" s="3">
        <f t="shared" si="5"/>
        <v>0.995</v>
      </c>
      <c r="I30" s="3">
        <f t="shared" si="5"/>
        <v>0.379</v>
      </c>
      <c r="J30" s="3">
        <f t="shared" si="5"/>
        <v>0.45100000000000001</v>
      </c>
      <c r="K30" s="3">
        <f t="shared" si="5"/>
        <v>6.8000000000000005E-2</v>
      </c>
      <c r="L30" s="3">
        <f t="shared" si="5"/>
        <v>0.51500000000000001</v>
      </c>
      <c r="M30" s="3">
        <f t="shared" si="5"/>
        <v>8.4000000000000005E-2</v>
      </c>
      <c r="N30" s="3">
        <f t="shared" si="5"/>
        <v>0.89600000000000002</v>
      </c>
      <c r="O30" s="3">
        <f t="shared" si="5"/>
        <v>0.42</v>
      </c>
      <c r="P30" s="3">
        <f t="shared" si="5"/>
        <v>0.98699999999999999</v>
      </c>
    </row>
    <row r="31" spans="1:16" x14ac:dyDescent="0.3">
      <c r="C31" s="3">
        <f t="shared" ref="C31:P31" si="6">MAX(C6,C11,C16,C21)</f>
        <v>1.2999999999999999E-2</v>
      </c>
      <c r="D31" s="3">
        <f t="shared" si="6"/>
        <v>0.70199999999999996</v>
      </c>
      <c r="E31" s="3">
        <f t="shared" si="6"/>
        <v>4.7E-2</v>
      </c>
      <c r="F31" s="3">
        <f t="shared" si="6"/>
        <v>0.72599999999999998</v>
      </c>
      <c r="G31" s="3">
        <f t="shared" si="6"/>
        <v>0.65</v>
      </c>
      <c r="H31" s="3">
        <f t="shared" si="6"/>
        <v>1.083</v>
      </c>
      <c r="I31" s="3">
        <f t="shared" si="6"/>
        <v>0.35299999999999998</v>
      </c>
      <c r="J31" s="3">
        <f t="shared" si="6"/>
        <v>0.441</v>
      </c>
      <c r="K31" s="3">
        <f t="shared" si="6"/>
        <v>7.9000000000000001E-2</v>
      </c>
      <c r="L31" s="3">
        <f t="shared" si="6"/>
        <v>0.51700000000000002</v>
      </c>
      <c r="M31" s="3">
        <f t="shared" si="6"/>
        <v>2.3E-2</v>
      </c>
      <c r="N31" s="3">
        <f t="shared" si="6"/>
        <v>0.89</v>
      </c>
      <c r="O31" s="3">
        <f t="shared" si="6"/>
        <v>0.24399999999999999</v>
      </c>
      <c r="P31" s="3">
        <f t="shared" si="6"/>
        <v>0.97499999999999998</v>
      </c>
    </row>
    <row r="32" spans="1:16" x14ac:dyDescent="0.3">
      <c r="C32" s="3">
        <f t="shared" ref="C32:P32" si="7">MAX(C7,C12,C17,C22)</f>
        <v>0.01</v>
      </c>
      <c r="D32" s="3">
        <f t="shared" si="7"/>
        <v>0.70299999999999996</v>
      </c>
      <c r="E32" s="3">
        <f t="shared" si="7"/>
        <v>4.4999999999999998E-2</v>
      </c>
      <c r="F32" s="3">
        <f t="shared" si="7"/>
        <v>0.72</v>
      </c>
      <c r="G32" s="3">
        <f t="shared" si="7"/>
        <v>1.2E-2</v>
      </c>
      <c r="H32" s="3">
        <f t="shared" si="7"/>
        <v>0.96599999999999997</v>
      </c>
      <c r="I32" s="3">
        <f t="shared" si="7"/>
        <v>0.06</v>
      </c>
      <c r="J32" s="3">
        <f t="shared" si="7"/>
        <v>0.42099999999999999</v>
      </c>
      <c r="K32" s="3">
        <f t="shared" si="7"/>
        <v>7.1999999999999995E-2</v>
      </c>
      <c r="L32" s="3">
        <f t="shared" si="7"/>
        <v>0.51600000000000001</v>
      </c>
      <c r="M32" s="3">
        <f t="shared" si="7"/>
        <v>1.7999999999999999E-2</v>
      </c>
      <c r="N32" s="3">
        <f t="shared" si="7"/>
        <v>0.89</v>
      </c>
      <c r="O32" s="3">
        <f t="shared" si="7"/>
        <v>1.7000000000000001E-2</v>
      </c>
      <c r="P32" s="3">
        <f t="shared" si="7"/>
        <v>0.96599999999999997</v>
      </c>
    </row>
  </sheetData>
  <mergeCells count="11">
    <mergeCell ref="A4:A7"/>
    <mergeCell ref="A9:A12"/>
    <mergeCell ref="A14:A17"/>
    <mergeCell ref="A19:A22"/>
    <mergeCell ref="C2:D2"/>
    <mergeCell ref="O2:P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P32"/>
  <sheetViews>
    <sheetView workbookViewId="0"/>
  </sheetViews>
  <sheetFormatPr defaultColWidth="12.59765625" defaultRowHeight="15" customHeight="1" x14ac:dyDescent="0.25"/>
  <sheetData>
    <row r="1" spans="1:16" x14ac:dyDescent="0.3">
      <c r="A1" s="1"/>
      <c r="B1" s="2" t="s">
        <v>37</v>
      </c>
    </row>
    <row r="2" spans="1:16" x14ac:dyDescent="0.3">
      <c r="C2" s="10" t="s">
        <v>1</v>
      </c>
      <c r="D2" s="11"/>
      <c r="E2" s="10" t="s">
        <v>3</v>
      </c>
      <c r="F2" s="11"/>
      <c r="G2" s="10" t="s">
        <v>4</v>
      </c>
      <c r="H2" s="11"/>
      <c r="I2" s="10" t="s">
        <v>5</v>
      </c>
      <c r="J2" s="11"/>
      <c r="K2" s="10" t="s">
        <v>6</v>
      </c>
      <c r="L2" s="11"/>
      <c r="M2" s="10" t="s">
        <v>7</v>
      </c>
      <c r="N2" s="11"/>
      <c r="O2" s="10" t="s">
        <v>8</v>
      </c>
      <c r="P2" s="11"/>
    </row>
    <row r="3" spans="1:16" x14ac:dyDescent="0.3">
      <c r="C3" s="3" t="s">
        <v>9</v>
      </c>
      <c r="D3" s="3" t="s">
        <v>10</v>
      </c>
      <c r="E3" s="3" t="s">
        <v>9</v>
      </c>
      <c r="F3" s="3" t="s">
        <v>10</v>
      </c>
      <c r="G3" s="3" t="s">
        <v>9</v>
      </c>
      <c r="H3" s="3" t="s">
        <v>10</v>
      </c>
      <c r="I3" s="3" t="s">
        <v>9</v>
      </c>
      <c r="J3" s="3" t="s">
        <v>10</v>
      </c>
      <c r="K3" s="3" t="s">
        <v>9</v>
      </c>
      <c r="L3" s="3" t="s">
        <v>10</v>
      </c>
      <c r="M3" s="3" t="s">
        <v>9</v>
      </c>
      <c r="N3" s="3" t="s">
        <v>10</v>
      </c>
      <c r="O3" s="3" t="s">
        <v>9</v>
      </c>
      <c r="P3" s="3" t="s">
        <v>10</v>
      </c>
    </row>
    <row r="4" spans="1:16" x14ac:dyDescent="0.3">
      <c r="A4" s="13" t="s">
        <v>30</v>
      </c>
      <c r="B4" s="3" t="s">
        <v>13</v>
      </c>
      <c r="C4" s="2">
        <v>3.0000000000000001E-3</v>
      </c>
      <c r="D4" s="2">
        <v>0.69499999999999995</v>
      </c>
      <c r="E4" s="2">
        <v>4.8000000000000001E-2</v>
      </c>
      <c r="F4" s="2">
        <v>0.71699999999999997</v>
      </c>
      <c r="G4" s="2">
        <v>0.749</v>
      </c>
      <c r="H4" s="2">
        <v>1.129</v>
      </c>
      <c r="I4" s="2">
        <v>0.379</v>
      </c>
      <c r="J4" s="2">
        <v>0.45600000000000002</v>
      </c>
      <c r="K4" s="2">
        <v>0.19500000000000001</v>
      </c>
      <c r="L4" s="2">
        <v>0.54700000000000004</v>
      </c>
      <c r="M4" s="2">
        <v>0.23100000000000001</v>
      </c>
      <c r="N4" s="2">
        <v>0.94899999999999995</v>
      </c>
      <c r="O4" s="2">
        <v>0.69499999999999995</v>
      </c>
      <c r="P4" s="2">
        <v>1.0840000000000001</v>
      </c>
    </row>
    <row r="5" spans="1:16" x14ac:dyDescent="0.3">
      <c r="A5" s="11"/>
      <c r="B5" s="3" t="s">
        <v>15</v>
      </c>
      <c r="C5" s="2">
        <v>3.0000000000000001E-3</v>
      </c>
      <c r="D5" s="2">
        <v>0.69499999999999995</v>
      </c>
      <c r="E5" s="2">
        <v>4.7E-2</v>
      </c>
      <c r="F5" s="2">
        <v>0.72799999999999998</v>
      </c>
      <c r="G5" s="2">
        <v>0.28100000000000003</v>
      </c>
      <c r="H5" s="2">
        <v>0.95199999999999996</v>
      </c>
      <c r="I5" s="2">
        <v>0.36899999999999999</v>
      </c>
      <c r="J5" s="2">
        <v>0.434</v>
      </c>
      <c r="K5" s="2">
        <v>6.5000000000000002E-2</v>
      </c>
      <c r="L5" s="2">
        <v>0.51100000000000001</v>
      </c>
      <c r="M5" s="2">
        <v>8.5000000000000006E-2</v>
      </c>
      <c r="N5" s="2">
        <v>0.88200000000000001</v>
      </c>
      <c r="O5" s="2">
        <v>0.40799999999999997</v>
      </c>
      <c r="P5" s="2">
        <v>0.98699999999999999</v>
      </c>
    </row>
    <row r="6" spans="1:16" x14ac:dyDescent="0.3">
      <c r="A6" s="11"/>
      <c r="B6" s="3" t="s">
        <v>16</v>
      </c>
      <c r="C6" s="2">
        <v>5.0000000000000001E-3</v>
      </c>
      <c r="D6" s="2">
        <v>0.69499999999999995</v>
      </c>
      <c r="E6" s="2">
        <v>4.8000000000000001E-2</v>
      </c>
      <c r="F6" s="2">
        <v>0.72099999999999997</v>
      </c>
      <c r="G6" s="2">
        <v>0.46</v>
      </c>
      <c r="H6" s="2">
        <v>1.0109999999999999</v>
      </c>
      <c r="I6" s="2">
        <v>0.34899999999999998</v>
      </c>
      <c r="J6" s="2">
        <v>0.44600000000000001</v>
      </c>
      <c r="K6" s="2">
        <v>7.4999999999999997E-2</v>
      </c>
      <c r="L6" s="2">
        <v>0.51100000000000001</v>
      </c>
      <c r="M6" s="2">
        <v>2.1000000000000001E-2</v>
      </c>
      <c r="N6" s="2">
        <v>0.878</v>
      </c>
      <c r="O6" s="2">
        <v>0.23200000000000001</v>
      </c>
      <c r="P6" s="2">
        <v>0.97199999999999998</v>
      </c>
    </row>
    <row r="7" spans="1:16" x14ac:dyDescent="0.3">
      <c r="A7" s="11"/>
      <c r="B7" s="3" t="s">
        <v>17</v>
      </c>
      <c r="C7" s="2">
        <v>8.7999999999999995E-2</v>
      </c>
      <c r="D7" s="2">
        <v>0.69499999999999995</v>
      </c>
      <c r="E7" s="2">
        <v>0.16700000000000001</v>
      </c>
      <c r="F7" s="2">
        <v>0.76</v>
      </c>
      <c r="G7" s="2">
        <v>6.6000000000000003E-2</v>
      </c>
      <c r="H7" s="2">
        <v>0.92700000000000005</v>
      </c>
      <c r="I7" s="2">
        <v>0.22800000000000001</v>
      </c>
      <c r="J7" s="2">
        <v>0.51800000000000002</v>
      </c>
      <c r="K7" s="2">
        <v>0.21299999999999999</v>
      </c>
      <c r="L7" s="2">
        <v>0.52100000000000002</v>
      </c>
      <c r="M7" s="2">
        <v>0.11899999999999999</v>
      </c>
      <c r="N7" s="2">
        <v>0.878</v>
      </c>
      <c r="O7" s="2">
        <v>0.13900000000000001</v>
      </c>
      <c r="P7" s="2">
        <v>0.96899999999999997</v>
      </c>
    </row>
    <row r="9" spans="1:16" x14ac:dyDescent="0.3">
      <c r="A9" s="13" t="s">
        <v>31</v>
      </c>
      <c r="B9" s="3" t="s">
        <v>13</v>
      </c>
      <c r="C9" s="2">
        <v>8.9999999999999993E-3</v>
      </c>
      <c r="D9" s="2">
        <v>0.70199999999999996</v>
      </c>
      <c r="E9" s="2">
        <v>3.3000000000000002E-2</v>
      </c>
      <c r="F9" s="2">
        <v>0.72</v>
      </c>
      <c r="G9" s="2">
        <v>0.753</v>
      </c>
      <c r="H9" s="2">
        <v>1.1559999999999999</v>
      </c>
      <c r="I9" s="2">
        <v>0.373</v>
      </c>
      <c r="J9" s="2">
        <v>0.44600000000000001</v>
      </c>
      <c r="K9" s="2">
        <v>0.189</v>
      </c>
      <c r="L9" s="2">
        <v>0.53700000000000003</v>
      </c>
      <c r="M9" s="2">
        <v>0.22600000000000001</v>
      </c>
      <c r="N9" s="2">
        <v>0.95</v>
      </c>
      <c r="O9" s="2">
        <v>0.68200000000000005</v>
      </c>
      <c r="P9" s="2">
        <v>1.115</v>
      </c>
    </row>
    <row r="10" spans="1:16" x14ac:dyDescent="0.3">
      <c r="A10" s="11"/>
      <c r="B10" s="3" t="s">
        <v>15</v>
      </c>
      <c r="C10" s="2">
        <v>8.9999999999999993E-3</v>
      </c>
      <c r="D10" s="2">
        <v>0.70199999999999996</v>
      </c>
      <c r="E10" s="2">
        <v>3.1E-2</v>
      </c>
      <c r="F10" s="2">
        <v>0.71599999999999997</v>
      </c>
      <c r="G10" s="2">
        <v>0.28000000000000003</v>
      </c>
      <c r="H10" s="2">
        <v>0.95199999999999996</v>
      </c>
      <c r="I10" s="2">
        <v>0.36399999999999999</v>
      </c>
      <c r="J10" s="2">
        <v>0.45800000000000002</v>
      </c>
      <c r="K10" s="2">
        <v>4.8000000000000001E-2</v>
      </c>
      <c r="L10" s="2">
        <v>0.50600000000000001</v>
      </c>
      <c r="M10" s="2">
        <v>7.6999999999999999E-2</v>
      </c>
      <c r="N10" s="2">
        <v>0.88</v>
      </c>
      <c r="O10" s="2">
        <v>0.42099999999999999</v>
      </c>
      <c r="P10" s="2">
        <v>0.99</v>
      </c>
    </row>
    <row r="11" spans="1:16" x14ac:dyDescent="0.3">
      <c r="A11" s="11"/>
      <c r="B11" s="3" t="s">
        <v>16</v>
      </c>
      <c r="C11" s="2">
        <v>1.2E-2</v>
      </c>
      <c r="D11" s="2">
        <v>0.70199999999999996</v>
      </c>
      <c r="E11" s="2">
        <v>3.2000000000000001E-2</v>
      </c>
      <c r="F11" s="2">
        <v>0.72</v>
      </c>
      <c r="G11" s="2">
        <v>0.45900000000000002</v>
      </c>
      <c r="H11" s="2">
        <v>1.0109999999999999</v>
      </c>
      <c r="I11" s="2">
        <v>0.33800000000000002</v>
      </c>
      <c r="J11" s="2">
        <v>0.43</v>
      </c>
      <c r="K11" s="2">
        <v>5.6000000000000001E-2</v>
      </c>
      <c r="L11" s="2">
        <v>0.505</v>
      </c>
      <c r="M11" s="2">
        <v>1.2999999999999999E-2</v>
      </c>
      <c r="N11" s="2">
        <v>0.876</v>
      </c>
      <c r="O11" s="2">
        <v>0.222</v>
      </c>
      <c r="P11" s="2">
        <v>0.97599999999999998</v>
      </c>
    </row>
    <row r="12" spans="1:16" x14ac:dyDescent="0.3">
      <c r="A12" s="11"/>
      <c r="B12" s="3" t="s">
        <v>17</v>
      </c>
      <c r="C12" s="2">
        <v>9.9000000000000005E-2</v>
      </c>
      <c r="D12" s="2">
        <v>0.70199999999999996</v>
      </c>
      <c r="E12" s="2">
        <v>0.17299999999999999</v>
      </c>
      <c r="F12" s="2">
        <v>0.76500000000000001</v>
      </c>
      <c r="G12" s="2">
        <v>6.5000000000000002E-2</v>
      </c>
      <c r="H12" s="2">
        <v>0.92700000000000005</v>
      </c>
      <c r="I12" s="2">
        <v>0.216</v>
      </c>
      <c r="J12" s="2">
        <v>0.51300000000000001</v>
      </c>
      <c r="K12" s="2">
        <v>0.20799999999999999</v>
      </c>
      <c r="L12" s="2">
        <v>0.51700000000000002</v>
      </c>
      <c r="M12" s="2">
        <v>0.111</v>
      </c>
      <c r="N12" s="2">
        <v>0.876</v>
      </c>
      <c r="O12" s="2">
        <v>0.13500000000000001</v>
      </c>
      <c r="P12" s="2">
        <v>0.97499999999999998</v>
      </c>
    </row>
    <row r="14" spans="1:16" x14ac:dyDescent="0.3">
      <c r="A14" s="13" t="s">
        <v>2</v>
      </c>
      <c r="B14" s="3" t="s">
        <v>13</v>
      </c>
      <c r="C14" s="2">
        <v>1.2999999999999999E-2</v>
      </c>
      <c r="D14" s="2">
        <v>0.70399999999999996</v>
      </c>
      <c r="E14" s="2">
        <v>0.02</v>
      </c>
      <c r="F14" s="2">
        <v>0.71799999999999997</v>
      </c>
      <c r="G14" s="2">
        <v>0.78800000000000003</v>
      </c>
      <c r="H14" s="2">
        <v>1.1539999999999999</v>
      </c>
      <c r="I14" s="2">
        <v>0.36799999999999999</v>
      </c>
      <c r="J14" s="2">
        <v>0.437</v>
      </c>
      <c r="K14" s="2">
        <v>0.18099999999999999</v>
      </c>
      <c r="L14" s="2">
        <v>0.53500000000000003</v>
      </c>
      <c r="M14" s="2">
        <v>0.214</v>
      </c>
      <c r="N14" s="2">
        <v>0.88100000000000001</v>
      </c>
      <c r="O14" s="2">
        <v>0.67100000000000004</v>
      </c>
      <c r="P14" s="2">
        <v>1.1259999999999999</v>
      </c>
    </row>
    <row r="15" spans="1:16" x14ac:dyDescent="0.3">
      <c r="A15" s="11"/>
      <c r="B15" s="3" t="s">
        <v>15</v>
      </c>
      <c r="C15" s="2">
        <v>1.4E-2</v>
      </c>
      <c r="D15" s="2">
        <v>0.70399999999999996</v>
      </c>
      <c r="E15" s="2">
        <v>2.1999999999999999E-2</v>
      </c>
      <c r="F15" s="2">
        <v>0.73</v>
      </c>
      <c r="G15" s="2">
        <v>0.29899999999999999</v>
      </c>
      <c r="H15" s="2">
        <v>0.99399999999999999</v>
      </c>
      <c r="I15" s="2">
        <v>0.35699999999999998</v>
      </c>
      <c r="J15" s="2">
        <v>0.433</v>
      </c>
      <c r="K15" s="2">
        <v>3.1E-2</v>
      </c>
      <c r="L15" s="2">
        <v>0.497</v>
      </c>
      <c r="M15" s="2">
        <v>7.5999999999999998E-2</v>
      </c>
      <c r="N15" s="2">
        <v>0.83</v>
      </c>
      <c r="O15" s="2">
        <v>0.41199999999999998</v>
      </c>
      <c r="P15" s="2">
        <v>1.024</v>
      </c>
    </row>
    <row r="16" spans="1:16" x14ac:dyDescent="0.3">
      <c r="A16" s="11"/>
      <c r="B16" s="3" t="s">
        <v>16</v>
      </c>
      <c r="C16" s="2">
        <v>1.6E-2</v>
      </c>
      <c r="D16" s="2">
        <v>0.70399999999999996</v>
      </c>
      <c r="E16" s="2">
        <v>2.1999999999999999E-2</v>
      </c>
      <c r="F16" s="2">
        <v>0.73</v>
      </c>
      <c r="G16" s="2">
        <v>0.57999999999999996</v>
      </c>
      <c r="H16" s="2">
        <v>1.079</v>
      </c>
      <c r="I16" s="2">
        <v>0.33500000000000002</v>
      </c>
      <c r="J16" s="2">
        <v>0.43099999999999999</v>
      </c>
      <c r="K16" s="2">
        <v>3.7999999999999999E-2</v>
      </c>
      <c r="L16" s="2">
        <v>0.497</v>
      </c>
      <c r="M16" s="2">
        <v>0.01</v>
      </c>
      <c r="N16" s="2">
        <v>0.82399999999999995</v>
      </c>
      <c r="O16" s="2">
        <v>0.20200000000000001</v>
      </c>
      <c r="P16" s="2">
        <v>1.0049999999999999</v>
      </c>
    </row>
    <row r="17" spans="1:16" x14ac:dyDescent="0.3">
      <c r="A17" s="11"/>
      <c r="B17" s="3" t="s">
        <v>17</v>
      </c>
      <c r="C17" s="2">
        <v>0.121</v>
      </c>
      <c r="D17" s="2">
        <v>0.70599999999999996</v>
      </c>
      <c r="E17" s="2">
        <v>0.17899999999999999</v>
      </c>
      <c r="F17" s="2">
        <v>0.78300000000000003</v>
      </c>
      <c r="G17" s="2">
        <v>7.0000000000000007E-2</v>
      </c>
      <c r="H17" s="2">
        <v>0.97199999999999998</v>
      </c>
      <c r="I17" s="2">
        <v>0.21099999999999999</v>
      </c>
      <c r="J17" s="2">
        <v>0.51200000000000001</v>
      </c>
      <c r="K17" s="2">
        <v>0.189</v>
      </c>
      <c r="L17" s="2">
        <v>0.51</v>
      </c>
      <c r="M17" s="2">
        <v>0.129</v>
      </c>
      <c r="N17" s="2">
        <v>0.83299999999999996</v>
      </c>
      <c r="O17" s="2">
        <v>0.14299999999999999</v>
      </c>
      <c r="P17" s="2">
        <v>1.0049999999999999</v>
      </c>
    </row>
    <row r="19" spans="1:16" x14ac:dyDescent="0.3">
      <c r="A19" s="13" t="s">
        <v>32</v>
      </c>
      <c r="B19" s="3" t="s">
        <v>13</v>
      </c>
      <c r="C19" s="2">
        <v>-8.0000000000000002E-3</v>
      </c>
      <c r="D19" s="2">
        <v>0.68700000000000006</v>
      </c>
      <c r="E19" s="2">
        <v>1.6E-2</v>
      </c>
      <c r="F19" s="2">
        <v>0.71199999999999997</v>
      </c>
      <c r="G19" s="2">
        <v>0.68400000000000005</v>
      </c>
      <c r="H19" s="2">
        <v>1.054</v>
      </c>
      <c r="I19" s="2">
        <v>0.374</v>
      </c>
      <c r="J19" s="2">
        <v>0.436</v>
      </c>
      <c r="K19" s="2">
        <v>0.17499999999999999</v>
      </c>
      <c r="L19" s="2">
        <v>0.53900000000000003</v>
      </c>
      <c r="M19" s="2">
        <v>0.22700000000000001</v>
      </c>
      <c r="N19" s="2">
        <v>0.91200000000000003</v>
      </c>
      <c r="O19" s="2">
        <v>0.65</v>
      </c>
      <c r="P19" s="2">
        <v>1.1180000000000001</v>
      </c>
    </row>
    <row r="20" spans="1:16" x14ac:dyDescent="0.3">
      <c r="A20" s="11"/>
      <c r="B20" s="3" t="s">
        <v>15</v>
      </c>
      <c r="C20" s="2">
        <v>-8.0000000000000002E-3</v>
      </c>
      <c r="D20" s="2">
        <v>0.68700000000000006</v>
      </c>
      <c r="E20" s="2">
        <v>1.6E-2</v>
      </c>
      <c r="F20" s="2">
        <v>0.70899999999999996</v>
      </c>
      <c r="G20" s="2">
        <v>0.26900000000000002</v>
      </c>
      <c r="H20" s="2">
        <v>0.90700000000000003</v>
      </c>
      <c r="I20" s="2">
        <v>0.38100000000000001</v>
      </c>
      <c r="J20" s="2">
        <v>0.48</v>
      </c>
      <c r="K20" s="2">
        <v>3.9E-2</v>
      </c>
      <c r="L20" s="2">
        <v>0.505</v>
      </c>
      <c r="M20" s="2">
        <v>7.6999999999999999E-2</v>
      </c>
      <c r="N20" s="2">
        <v>0.84199999999999997</v>
      </c>
      <c r="O20" s="2">
        <v>0.39100000000000001</v>
      </c>
      <c r="P20" s="2">
        <v>1.012</v>
      </c>
    </row>
    <row r="21" spans="1:16" x14ac:dyDescent="0.3">
      <c r="A21" s="11"/>
      <c r="B21" s="3" t="s">
        <v>16</v>
      </c>
      <c r="C21" s="2">
        <v>-4.0000000000000001E-3</v>
      </c>
      <c r="D21" s="2">
        <v>0.68700000000000006</v>
      </c>
      <c r="E21" s="2">
        <v>1.4999999999999999E-2</v>
      </c>
      <c r="F21" s="2">
        <v>0.71</v>
      </c>
      <c r="G21" s="2">
        <v>0.317</v>
      </c>
      <c r="H21" s="2">
        <v>0.92800000000000005</v>
      </c>
      <c r="I21" s="2">
        <v>0.35199999999999998</v>
      </c>
      <c r="J21" s="2">
        <v>0.42699999999999999</v>
      </c>
      <c r="K21" s="2">
        <v>3.5999999999999997E-2</v>
      </c>
      <c r="L21" s="2">
        <v>0.5</v>
      </c>
      <c r="M21" s="2">
        <v>1.2E-2</v>
      </c>
      <c r="N21" s="2">
        <v>0.83399999999999996</v>
      </c>
      <c r="O21" s="2">
        <v>0.189</v>
      </c>
      <c r="P21" s="2">
        <v>0.996</v>
      </c>
    </row>
    <row r="22" spans="1:16" x14ac:dyDescent="0.3">
      <c r="A22" s="11"/>
      <c r="B22" s="3" t="s">
        <v>17</v>
      </c>
      <c r="C22" s="2">
        <v>9.1999999999999998E-2</v>
      </c>
      <c r="D22" s="2">
        <v>0.68899999999999995</v>
      </c>
      <c r="E22" s="2">
        <v>0.16400000000000001</v>
      </c>
      <c r="F22" s="2">
        <v>0.752</v>
      </c>
      <c r="G22" s="2">
        <v>7.0999999999999994E-2</v>
      </c>
      <c r="H22" s="2">
        <v>0.99299999999999999</v>
      </c>
      <c r="I22" s="2">
        <v>0.23</v>
      </c>
      <c r="J22" s="2">
        <v>0.51600000000000001</v>
      </c>
      <c r="K22" s="2">
        <v>0.20499999999999999</v>
      </c>
      <c r="L22" s="2">
        <v>0.51700000000000002</v>
      </c>
      <c r="M22" s="2">
        <v>0.109</v>
      </c>
      <c r="N22" s="2">
        <v>0.83499999999999996</v>
      </c>
      <c r="O22" s="2">
        <v>0.13</v>
      </c>
      <c r="P22" s="2">
        <v>0.995</v>
      </c>
    </row>
    <row r="23" spans="1:16" x14ac:dyDescent="0.3">
      <c r="M23" s="2" t="s">
        <v>38</v>
      </c>
    </row>
    <row r="24" spans="1:16" x14ac:dyDescent="0.3">
      <c r="B24" s="2" t="s">
        <v>25</v>
      </c>
      <c r="C24" s="3">
        <f t="shared" ref="C24:P24" si="0">MIN(C4,C9,C14,C19)</f>
        <v>-8.0000000000000002E-3</v>
      </c>
      <c r="D24" s="3">
        <f t="shared" si="0"/>
        <v>0.68700000000000006</v>
      </c>
      <c r="E24" s="3">
        <f t="shared" si="0"/>
        <v>1.6E-2</v>
      </c>
      <c r="F24" s="3">
        <f t="shared" si="0"/>
        <v>0.71199999999999997</v>
      </c>
      <c r="G24" s="3">
        <f t="shared" si="0"/>
        <v>0.68400000000000005</v>
      </c>
      <c r="H24" s="3">
        <f t="shared" si="0"/>
        <v>1.054</v>
      </c>
      <c r="I24" s="3">
        <f t="shared" si="0"/>
        <v>0.36799999999999999</v>
      </c>
      <c r="J24" s="3">
        <f t="shared" si="0"/>
        <v>0.436</v>
      </c>
      <c r="K24" s="3">
        <f t="shared" si="0"/>
        <v>0.17499999999999999</v>
      </c>
      <c r="L24" s="3">
        <f t="shared" si="0"/>
        <v>0.53500000000000003</v>
      </c>
      <c r="M24" s="3">
        <f t="shared" si="0"/>
        <v>0.214</v>
      </c>
      <c r="N24" s="3">
        <f t="shared" si="0"/>
        <v>0.88100000000000001</v>
      </c>
      <c r="O24" s="3">
        <f t="shared" si="0"/>
        <v>0.65</v>
      </c>
      <c r="P24" s="3">
        <f t="shared" si="0"/>
        <v>1.0840000000000001</v>
      </c>
    </row>
    <row r="25" spans="1:16" x14ac:dyDescent="0.3">
      <c r="C25" s="3">
        <f t="shared" ref="C25:P25" si="1">MIN(C5,C10,C15,C20)</f>
        <v>-8.0000000000000002E-3</v>
      </c>
      <c r="D25" s="3">
        <f t="shared" si="1"/>
        <v>0.68700000000000006</v>
      </c>
      <c r="E25" s="3">
        <f t="shared" si="1"/>
        <v>1.6E-2</v>
      </c>
      <c r="F25" s="3">
        <f t="shared" si="1"/>
        <v>0.70899999999999996</v>
      </c>
      <c r="G25" s="3">
        <f t="shared" si="1"/>
        <v>0.26900000000000002</v>
      </c>
      <c r="H25" s="3">
        <f t="shared" si="1"/>
        <v>0.90700000000000003</v>
      </c>
      <c r="I25" s="3">
        <f t="shared" si="1"/>
        <v>0.35699999999999998</v>
      </c>
      <c r="J25" s="3">
        <f t="shared" si="1"/>
        <v>0.433</v>
      </c>
      <c r="K25" s="3">
        <f t="shared" si="1"/>
        <v>3.1E-2</v>
      </c>
      <c r="L25" s="3">
        <f t="shared" si="1"/>
        <v>0.497</v>
      </c>
      <c r="M25" s="3">
        <f t="shared" si="1"/>
        <v>7.5999999999999998E-2</v>
      </c>
      <c r="N25" s="3">
        <f t="shared" si="1"/>
        <v>0.83</v>
      </c>
      <c r="O25" s="3">
        <f t="shared" si="1"/>
        <v>0.39100000000000001</v>
      </c>
      <c r="P25" s="3">
        <f t="shared" si="1"/>
        <v>0.98699999999999999</v>
      </c>
    </row>
    <row r="26" spans="1:16" x14ac:dyDescent="0.3">
      <c r="C26" s="3">
        <f t="shared" ref="C26:P26" si="2">MIN(C6,C11,C16,C21)</f>
        <v>-4.0000000000000001E-3</v>
      </c>
      <c r="D26" s="3">
        <f t="shared" si="2"/>
        <v>0.68700000000000006</v>
      </c>
      <c r="E26" s="3">
        <f t="shared" si="2"/>
        <v>1.4999999999999999E-2</v>
      </c>
      <c r="F26" s="3">
        <f t="shared" si="2"/>
        <v>0.71</v>
      </c>
      <c r="G26" s="3">
        <f t="shared" si="2"/>
        <v>0.317</v>
      </c>
      <c r="H26" s="3">
        <f t="shared" si="2"/>
        <v>0.92800000000000005</v>
      </c>
      <c r="I26" s="3">
        <f t="shared" si="2"/>
        <v>0.33500000000000002</v>
      </c>
      <c r="J26" s="3">
        <f t="shared" si="2"/>
        <v>0.42699999999999999</v>
      </c>
      <c r="K26" s="3">
        <f t="shared" si="2"/>
        <v>3.5999999999999997E-2</v>
      </c>
      <c r="L26" s="3">
        <f t="shared" si="2"/>
        <v>0.497</v>
      </c>
      <c r="M26" s="3">
        <f t="shared" si="2"/>
        <v>0.01</v>
      </c>
      <c r="N26" s="3">
        <f t="shared" si="2"/>
        <v>0.82399999999999995</v>
      </c>
      <c r="O26" s="3">
        <f t="shared" si="2"/>
        <v>0.189</v>
      </c>
      <c r="P26" s="3">
        <f t="shared" si="2"/>
        <v>0.97199999999999998</v>
      </c>
    </row>
    <row r="27" spans="1:16" x14ac:dyDescent="0.3">
      <c r="C27" s="3">
        <f t="shared" ref="C27:P27" si="3">MIN(C7,C12,C17,C22)</f>
        <v>8.7999999999999995E-2</v>
      </c>
      <c r="D27" s="3">
        <f t="shared" si="3"/>
        <v>0.68899999999999995</v>
      </c>
      <c r="E27" s="3">
        <f t="shared" si="3"/>
        <v>0.16400000000000001</v>
      </c>
      <c r="F27" s="3">
        <f t="shared" si="3"/>
        <v>0.752</v>
      </c>
      <c r="G27" s="3">
        <f t="shared" si="3"/>
        <v>6.5000000000000002E-2</v>
      </c>
      <c r="H27" s="3">
        <f t="shared" si="3"/>
        <v>0.92700000000000005</v>
      </c>
      <c r="I27" s="3">
        <f t="shared" si="3"/>
        <v>0.21099999999999999</v>
      </c>
      <c r="J27" s="3">
        <f t="shared" si="3"/>
        <v>0.51200000000000001</v>
      </c>
      <c r="K27" s="3">
        <f t="shared" si="3"/>
        <v>0.189</v>
      </c>
      <c r="L27" s="3">
        <f t="shared" si="3"/>
        <v>0.51</v>
      </c>
      <c r="M27" s="3">
        <f t="shared" si="3"/>
        <v>0.109</v>
      </c>
      <c r="N27" s="3">
        <f t="shared" si="3"/>
        <v>0.83299999999999996</v>
      </c>
      <c r="O27" s="3">
        <f t="shared" si="3"/>
        <v>0.13</v>
      </c>
      <c r="P27" s="3">
        <f t="shared" si="3"/>
        <v>0.96899999999999997</v>
      </c>
    </row>
    <row r="29" spans="1:16" x14ac:dyDescent="0.3">
      <c r="B29" s="2" t="s">
        <v>27</v>
      </c>
      <c r="C29" s="3">
        <f t="shared" ref="C29:P29" si="4">MAX(C4,C9,C14,C19)</f>
        <v>1.2999999999999999E-2</v>
      </c>
      <c r="D29" s="3">
        <f t="shared" si="4"/>
        <v>0.70399999999999996</v>
      </c>
      <c r="E29" s="3">
        <f t="shared" si="4"/>
        <v>4.8000000000000001E-2</v>
      </c>
      <c r="F29" s="3">
        <f t="shared" si="4"/>
        <v>0.72</v>
      </c>
      <c r="G29" s="3">
        <f t="shared" si="4"/>
        <v>0.78800000000000003</v>
      </c>
      <c r="H29" s="3">
        <f t="shared" si="4"/>
        <v>1.1559999999999999</v>
      </c>
      <c r="I29" s="3">
        <f t="shared" si="4"/>
        <v>0.379</v>
      </c>
      <c r="J29" s="3">
        <f t="shared" si="4"/>
        <v>0.45600000000000002</v>
      </c>
      <c r="K29" s="3">
        <f t="shared" si="4"/>
        <v>0.19500000000000001</v>
      </c>
      <c r="L29" s="3">
        <f t="shared" si="4"/>
        <v>0.54700000000000004</v>
      </c>
      <c r="M29" s="3">
        <f t="shared" si="4"/>
        <v>0.23100000000000001</v>
      </c>
      <c r="N29" s="3">
        <f t="shared" si="4"/>
        <v>0.95</v>
      </c>
      <c r="O29" s="3">
        <f t="shared" si="4"/>
        <v>0.69499999999999995</v>
      </c>
      <c r="P29" s="3">
        <f t="shared" si="4"/>
        <v>1.1259999999999999</v>
      </c>
    </row>
    <row r="30" spans="1:16" x14ac:dyDescent="0.3">
      <c r="C30" s="3">
        <f t="shared" ref="C30:P30" si="5">MAX(C5,C10,C15,C20)</f>
        <v>1.4E-2</v>
      </c>
      <c r="D30" s="3">
        <f t="shared" si="5"/>
        <v>0.70399999999999996</v>
      </c>
      <c r="E30" s="3">
        <f t="shared" si="5"/>
        <v>4.7E-2</v>
      </c>
      <c r="F30" s="3">
        <f t="shared" si="5"/>
        <v>0.73</v>
      </c>
      <c r="G30" s="3">
        <f t="shared" si="5"/>
        <v>0.29899999999999999</v>
      </c>
      <c r="H30" s="3">
        <f t="shared" si="5"/>
        <v>0.99399999999999999</v>
      </c>
      <c r="I30" s="3">
        <f t="shared" si="5"/>
        <v>0.38100000000000001</v>
      </c>
      <c r="J30" s="3">
        <f t="shared" si="5"/>
        <v>0.48</v>
      </c>
      <c r="K30" s="3">
        <f t="shared" si="5"/>
        <v>6.5000000000000002E-2</v>
      </c>
      <c r="L30" s="3">
        <f t="shared" si="5"/>
        <v>0.51100000000000001</v>
      </c>
      <c r="M30" s="3">
        <f t="shared" si="5"/>
        <v>8.5000000000000006E-2</v>
      </c>
      <c r="N30" s="3">
        <f t="shared" si="5"/>
        <v>0.88200000000000001</v>
      </c>
      <c r="O30" s="3">
        <f t="shared" si="5"/>
        <v>0.42099999999999999</v>
      </c>
      <c r="P30" s="3">
        <f t="shared" si="5"/>
        <v>1.024</v>
      </c>
    </row>
    <row r="31" spans="1:16" x14ac:dyDescent="0.3">
      <c r="C31" s="3">
        <f t="shared" ref="C31:P31" si="6">MAX(C6,C11,C16,C21)</f>
        <v>1.6E-2</v>
      </c>
      <c r="D31" s="3">
        <f t="shared" si="6"/>
        <v>0.70399999999999996</v>
      </c>
      <c r="E31" s="3">
        <f t="shared" si="6"/>
        <v>4.8000000000000001E-2</v>
      </c>
      <c r="F31" s="3">
        <f t="shared" si="6"/>
        <v>0.73</v>
      </c>
      <c r="G31" s="3">
        <f t="shared" si="6"/>
        <v>0.57999999999999996</v>
      </c>
      <c r="H31" s="3">
        <f t="shared" si="6"/>
        <v>1.079</v>
      </c>
      <c r="I31" s="3">
        <f t="shared" si="6"/>
        <v>0.35199999999999998</v>
      </c>
      <c r="J31" s="3">
        <f t="shared" si="6"/>
        <v>0.44600000000000001</v>
      </c>
      <c r="K31" s="3">
        <f t="shared" si="6"/>
        <v>7.4999999999999997E-2</v>
      </c>
      <c r="L31" s="3">
        <f t="shared" si="6"/>
        <v>0.51100000000000001</v>
      </c>
      <c r="M31" s="3">
        <f t="shared" si="6"/>
        <v>2.1000000000000001E-2</v>
      </c>
      <c r="N31" s="3">
        <f t="shared" si="6"/>
        <v>0.878</v>
      </c>
      <c r="O31" s="3">
        <f t="shared" si="6"/>
        <v>0.23200000000000001</v>
      </c>
      <c r="P31" s="3">
        <f t="shared" si="6"/>
        <v>1.0049999999999999</v>
      </c>
    </row>
    <row r="32" spans="1:16" x14ac:dyDescent="0.3">
      <c r="C32" s="3">
        <f t="shared" ref="C32:P32" si="7">MAX(C7,C12,C17,C22)</f>
        <v>0.121</v>
      </c>
      <c r="D32" s="3">
        <f t="shared" si="7"/>
        <v>0.70599999999999996</v>
      </c>
      <c r="E32" s="3">
        <f t="shared" si="7"/>
        <v>0.17899999999999999</v>
      </c>
      <c r="F32" s="3">
        <f t="shared" si="7"/>
        <v>0.78300000000000003</v>
      </c>
      <c r="G32" s="3">
        <f t="shared" si="7"/>
        <v>7.0999999999999994E-2</v>
      </c>
      <c r="H32" s="3">
        <f t="shared" si="7"/>
        <v>0.99299999999999999</v>
      </c>
      <c r="I32" s="3">
        <f t="shared" si="7"/>
        <v>0.23</v>
      </c>
      <c r="J32" s="3">
        <f t="shared" si="7"/>
        <v>0.51800000000000002</v>
      </c>
      <c r="K32" s="3">
        <f t="shared" si="7"/>
        <v>0.21299999999999999</v>
      </c>
      <c r="L32" s="3">
        <f t="shared" si="7"/>
        <v>0.52100000000000002</v>
      </c>
      <c r="M32" s="3">
        <f t="shared" si="7"/>
        <v>0.129</v>
      </c>
      <c r="N32" s="3">
        <f t="shared" si="7"/>
        <v>0.878</v>
      </c>
      <c r="O32" s="3">
        <f t="shared" si="7"/>
        <v>0.14299999999999999</v>
      </c>
      <c r="P32" s="3">
        <f t="shared" si="7"/>
        <v>1.0049999999999999</v>
      </c>
    </row>
  </sheetData>
  <mergeCells count="11">
    <mergeCell ref="A4:A7"/>
    <mergeCell ref="A9:A12"/>
    <mergeCell ref="A14:A17"/>
    <mergeCell ref="A19:A22"/>
    <mergeCell ref="C2:D2"/>
    <mergeCell ref="O2:P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2:P32"/>
  <sheetViews>
    <sheetView workbookViewId="0"/>
  </sheetViews>
  <sheetFormatPr defaultColWidth="12.59765625" defaultRowHeight="15" customHeight="1" x14ac:dyDescent="0.25"/>
  <sheetData>
    <row r="2" spans="1:16" x14ac:dyDescent="0.3">
      <c r="C2" s="10" t="s">
        <v>1</v>
      </c>
      <c r="D2" s="11"/>
      <c r="E2" s="10" t="s">
        <v>3</v>
      </c>
      <c r="F2" s="11"/>
      <c r="G2" s="10" t="s">
        <v>4</v>
      </c>
      <c r="H2" s="11"/>
      <c r="I2" s="10" t="s">
        <v>5</v>
      </c>
      <c r="J2" s="11"/>
      <c r="K2" s="10" t="s">
        <v>6</v>
      </c>
      <c r="L2" s="11"/>
      <c r="M2" s="10" t="s">
        <v>7</v>
      </c>
      <c r="N2" s="11"/>
      <c r="O2" s="10" t="s">
        <v>8</v>
      </c>
      <c r="P2" s="11"/>
    </row>
    <row r="3" spans="1:16" x14ac:dyDescent="0.3">
      <c r="C3" s="3" t="s">
        <v>9</v>
      </c>
      <c r="D3" s="3" t="s">
        <v>10</v>
      </c>
      <c r="E3" s="3" t="s">
        <v>9</v>
      </c>
      <c r="F3" s="3" t="s">
        <v>10</v>
      </c>
      <c r="G3" s="3" t="s">
        <v>9</v>
      </c>
      <c r="H3" s="3" t="s">
        <v>10</v>
      </c>
      <c r="I3" s="3" t="s">
        <v>9</v>
      </c>
      <c r="J3" s="3" t="s">
        <v>10</v>
      </c>
      <c r="K3" s="3" t="s">
        <v>9</v>
      </c>
      <c r="L3" s="3" t="s">
        <v>10</v>
      </c>
      <c r="M3" s="3" t="s">
        <v>9</v>
      </c>
      <c r="N3" s="3" t="s">
        <v>10</v>
      </c>
      <c r="O3" s="3" t="s">
        <v>9</v>
      </c>
      <c r="P3" s="3" t="s">
        <v>10</v>
      </c>
    </row>
    <row r="4" spans="1:16" x14ac:dyDescent="0.3">
      <c r="A4" s="13" t="s">
        <v>30</v>
      </c>
      <c r="B4" s="3" t="s">
        <v>13</v>
      </c>
      <c r="C4" s="2">
        <v>1E-3</v>
      </c>
      <c r="D4" s="2">
        <v>0.69599999999999995</v>
      </c>
      <c r="E4" s="2">
        <v>4.8000000000000001E-2</v>
      </c>
      <c r="F4" s="2">
        <v>0.71699999999999997</v>
      </c>
      <c r="G4" s="2">
        <v>0.78200000000000003</v>
      </c>
      <c r="H4" s="2">
        <v>1.157</v>
      </c>
      <c r="I4" s="2">
        <v>0.38300000000000001</v>
      </c>
      <c r="J4" s="2">
        <v>0.45</v>
      </c>
      <c r="K4" s="2">
        <v>0.19500000000000001</v>
      </c>
      <c r="L4" s="2">
        <v>0.54500000000000004</v>
      </c>
      <c r="M4" s="2">
        <v>0.223</v>
      </c>
      <c r="N4" s="2">
        <v>0.94299999999999995</v>
      </c>
      <c r="O4" s="2">
        <v>0.7</v>
      </c>
      <c r="P4" s="2">
        <v>1.1319999999999999</v>
      </c>
    </row>
    <row r="5" spans="1:16" x14ac:dyDescent="0.3">
      <c r="A5" s="11"/>
      <c r="B5" s="3" t="s">
        <v>15</v>
      </c>
      <c r="C5" s="2">
        <v>1E-3</v>
      </c>
      <c r="D5" s="2">
        <v>0.69599999999999995</v>
      </c>
      <c r="E5" s="2">
        <v>4.5999999999999999E-2</v>
      </c>
      <c r="F5" s="2">
        <v>0.72599999999999998</v>
      </c>
      <c r="G5" s="2">
        <v>0.30199999999999999</v>
      </c>
      <c r="H5" s="2">
        <v>0.99299999999999999</v>
      </c>
      <c r="I5" s="2">
        <v>0.36399999999999999</v>
      </c>
      <c r="J5" s="2">
        <v>0.45400000000000001</v>
      </c>
      <c r="K5" s="2">
        <v>6.8000000000000005E-2</v>
      </c>
      <c r="L5" s="2">
        <v>0.51500000000000001</v>
      </c>
      <c r="M5" s="2">
        <v>8.4000000000000005E-2</v>
      </c>
      <c r="N5" s="2">
        <v>0.873</v>
      </c>
      <c r="O5" s="2">
        <v>0.42499999999999999</v>
      </c>
      <c r="P5" s="2">
        <v>1.018</v>
      </c>
    </row>
    <row r="6" spans="1:16" x14ac:dyDescent="0.3">
      <c r="A6" s="11"/>
      <c r="B6" s="3" t="s">
        <v>16</v>
      </c>
      <c r="C6" s="2">
        <v>5.0000000000000001E-3</v>
      </c>
      <c r="D6" s="2">
        <v>0.69599999999999995</v>
      </c>
      <c r="E6" s="2">
        <v>4.7E-2</v>
      </c>
      <c r="F6" s="2">
        <v>0.72199999999999998</v>
      </c>
      <c r="G6" s="2">
        <v>0.54300000000000004</v>
      </c>
      <c r="H6" s="2">
        <v>1.08</v>
      </c>
      <c r="I6" s="2">
        <v>0.34300000000000003</v>
      </c>
      <c r="J6" s="2">
        <v>0.434</v>
      </c>
      <c r="K6" s="2">
        <v>7.9000000000000001E-2</v>
      </c>
      <c r="L6" s="2">
        <v>0.51700000000000002</v>
      </c>
      <c r="M6" s="2">
        <v>2.3E-2</v>
      </c>
      <c r="N6" s="2">
        <v>0.86699999999999999</v>
      </c>
      <c r="O6" s="2">
        <v>0.22</v>
      </c>
      <c r="P6" s="2">
        <v>1</v>
      </c>
    </row>
    <row r="7" spans="1:16" x14ac:dyDescent="0.3">
      <c r="A7" s="11"/>
      <c r="B7" s="3" t="s">
        <v>17</v>
      </c>
      <c r="C7" s="2">
        <v>4.0000000000000001E-3</v>
      </c>
      <c r="D7" s="2">
        <v>0.69599999999999995</v>
      </c>
      <c r="E7" s="2">
        <v>4.5999999999999999E-2</v>
      </c>
      <c r="F7" s="2">
        <v>0.71599999999999997</v>
      </c>
      <c r="G7" s="2">
        <v>8.0000000000000002E-3</v>
      </c>
      <c r="H7" s="2">
        <v>0.96799999999999997</v>
      </c>
      <c r="I7" s="2">
        <v>0.06</v>
      </c>
      <c r="J7" s="2">
        <v>0.41599999999999998</v>
      </c>
      <c r="K7" s="2">
        <v>7.0999999999999994E-2</v>
      </c>
      <c r="L7" s="2">
        <v>0.51600000000000001</v>
      </c>
      <c r="M7" s="2">
        <v>1.0999999999999999E-2</v>
      </c>
      <c r="N7" s="2">
        <v>0.86599999999999999</v>
      </c>
      <c r="O7" s="2">
        <v>1.9E-2</v>
      </c>
      <c r="P7" s="2">
        <v>0.996</v>
      </c>
    </row>
    <row r="9" spans="1:16" x14ac:dyDescent="0.3">
      <c r="A9" s="13" t="s">
        <v>31</v>
      </c>
      <c r="B9" s="3" t="s">
        <v>13</v>
      </c>
      <c r="C9" s="2">
        <v>7.0000000000000001E-3</v>
      </c>
      <c r="D9" s="2">
        <v>0.69899999999999995</v>
      </c>
      <c r="E9" s="2">
        <v>3.2000000000000001E-2</v>
      </c>
      <c r="F9" s="2">
        <v>0.72399999999999998</v>
      </c>
      <c r="G9" s="2">
        <v>0.71099999999999997</v>
      </c>
      <c r="H9" s="2">
        <v>1.0900000000000001</v>
      </c>
      <c r="I9" s="2">
        <v>0.373</v>
      </c>
      <c r="J9" s="2">
        <v>0.44900000000000001</v>
      </c>
      <c r="K9" s="2">
        <v>0.188</v>
      </c>
      <c r="L9" s="2">
        <v>0.54</v>
      </c>
      <c r="M9" s="2">
        <v>0.215</v>
      </c>
      <c r="N9" s="2">
        <v>0.878</v>
      </c>
      <c r="O9" s="2">
        <v>0.68200000000000005</v>
      </c>
      <c r="P9" s="2">
        <v>1.1020000000000001</v>
      </c>
    </row>
    <row r="10" spans="1:16" x14ac:dyDescent="0.3">
      <c r="A10" s="11"/>
      <c r="B10" s="3" t="s">
        <v>15</v>
      </c>
      <c r="C10" s="2">
        <v>7.0000000000000001E-3</v>
      </c>
      <c r="D10" s="2">
        <v>0.69899999999999995</v>
      </c>
      <c r="E10" s="2">
        <v>2.9000000000000001E-2</v>
      </c>
      <c r="F10" s="2">
        <v>0.72399999999999998</v>
      </c>
      <c r="G10" s="2">
        <v>0.26800000000000002</v>
      </c>
      <c r="H10" s="2">
        <v>0.90800000000000003</v>
      </c>
      <c r="I10" s="2">
        <v>0.36</v>
      </c>
      <c r="J10" s="2">
        <v>0.44800000000000001</v>
      </c>
      <c r="K10" s="2">
        <v>4.2000000000000003E-2</v>
      </c>
      <c r="L10" s="2">
        <v>0.5</v>
      </c>
      <c r="M10" s="2">
        <v>7.6999999999999999E-2</v>
      </c>
      <c r="N10" s="2">
        <v>0.81200000000000006</v>
      </c>
      <c r="O10" s="2">
        <v>0.42</v>
      </c>
      <c r="P10" s="2">
        <v>0.99199999999999999</v>
      </c>
    </row>
    <row r="11" spans="1:16" x14ac:dyDescent="0.3">
      <c r="A11" s="11"/>
      <c r="B11" s="3" t="s">
        <v>16</v>
      </c>
      <c r="C11" s="2">
        <v>1.0999999999999999E-2</v>
      </c>
      <c r="D11" s="2">
        <v>0.69899999999999995</v>
      </c>
      <c r="E11" s="2">
        <v>3.2000000000000001E-2</v>
      </c>
      <c r="F11" s="2">
        <v>0.72899999999999998</v>
      </c>
      <c r="G11" s="2">
        <v>0.39800000000000002</v>
      </c>
      <c r="H11" s="2">
        <v>0.96</v>
      </c>
      <c r="I11" s="2">
        <v>0.33800000000000002</v>
      </c>
      <c r="J11" s="2">
        <v>0.43099999999999999</v>
      </c>
      <c r="K11" s="2">
        <v>5.1999999999999998E-2</v>
      </c>
      <c r="L11" s="2">
        <v>0.499</v>
      </c>
      <c r="M11" s="2">
        <v>1.7000000000000001E-2</v>
      </c>
      <c r="N11" s="2">
        <v>0.80700000000000005</v>
      </c>
      <c r="O11" s="2">
        <v>0.221</v>
      </c>
      <c r="P11" s="2">
        <v>0.97599999999999998</v>
      </c>
    </row>
    <row r="12" spans="1:16" x14ac:dyDescent="0.3">
      <c r="A12" s="11"/>
      <c r="B12" s="3" t="s">
        <v>17</v>
      </c>
      <c r="C12" s="2">
        <v>8.0000000000000002E-3</v>
      </c>
      <c r="D12" s="2">
        <v>0.69899999999999995</v>
      </c>
      <c r="E12" s="2">
        <v>2.9000000000000001E-2</v>
      </c>
      <c r="F12" s="2">
        <v>0.71799999999999997</v>
      </c>
      <c r="G12" s="2">
        <v>2E-3</v>
      </c>
      <c r="H12" s="2">
        <v>0.88400000000000001</v>
      </c>
      <c r="I12" s="2">
        <v>3.6999999999999998E-2</v>
      </c>
      <c r="J12" s="2">
        <v>0.40799999999999997</v>
      </c>
      <c r="K12" s="2">
        <v>4.5999999999999999E-2</v>
      </c>
      <c r="L12" s="2">
        <v>0.5</v>
      </c>
      <c r="M12" s="2">
        <v>8.9999999999999993E-3</v>
      </c>
      <c r="N12" s="2">
        <v>0.80500000000000005</v>
      </c>
      <c r="O12" s="2">
        <v>1.2999999999999999E-2</v>
      </c>
      <c r="P12" s="2">
        <v>0.97099999999999997</v>
      </c>
    </row>
    <row r="14" spans="1:16" x14ac:dyDescent="0.3">
      <c r="A14" s="13" t="s">
        <v>2</v>
      </c>
      <c r="B14" s="3" t="s">
        <v>13</v>
      </c>
      <c r="C14" s="2">
        <v>1.2999999999999999E-2</v>
      </c>
      <c r="D14" s="2">
        <v>0.70599999999999996</v>
      </c>
      <c r="E14" s="2">
        <v>2.1000000000000001E-2</v>
      </c>
      <c r="F14" s="2">
        <v>0.70199999999999996</v>
      </c>
      <c r="G14" s="2">
        <v>0.78500000000000003</v>
      </c>
      <c r="H14" s="2">
        <v>1.1579999999999999</v>
      </c>
      <c r="I14" s="2">
        <v>0.36799999999999999</v>
      </c>
      <c r="J14" s="2">
        <v>0.44</v>
      </c>
      <c r="K14" s="2">
        <v>0.17599999999999999</v>
      </c>
      <c r="L14" s="2">
        <v>0.54</v>
      </c>
      <c r="M14" s="2">
        <v>0.221</v>
      </c>
      <c r="N14" s="2">
        <v>0.92700000000000005</v>
      </c>
      <c r="O14" s="2">
        <v>0.67100000000000004</v>
      </c>
      <c r="P14" s="2">
        <v>1.117</v>
      </c>
    </row>
    <row r="15" spans="1:16" x14ac:dyDescent="0.3">
      <c r="A15" s="11"/>
      <c r="B15" s="3" t="s">
        <v>15</v>
      </c>
      <c r="C15" s="2">
        <v>1.2999999999999999E-2</v>
      </c>
      <c r="D15" s="2">
        <v>0.70599999999999996</v>
      </c>
      <c r="E15" s="2">
        <v>2.1000000000000001E-2</v>
      </c>
      <c r="F15" s="2">
        <v>0.71399999999999997</v>
      </c>
      <c r="G15" s="2">
        <v>0.29899999999999999</v>
      </c>
      <c r="H15" s="2">
        <v>0.99199999999999999</v>
      </c>
      <c r="I15" s="2">
        <v>0.35699999999999998</v>
      </c>
      <c r="J15" s="2">
        <v>0.45400000000000001</v>
      </c>
      <c r="K15" s="2">
        <v>3.1E-2</v>
      </c>
      <c r="L15" s="2">
        <v>0.501</v>
      </c>
      <c r="M15" s="2">
        <v>7.3999999999999996E-2</v>
      </c>
      <c r="N15" s="2">
        <v>0.872</v>
      </c>
      <c r="O15" s="2">
        <v>0.41299999999999998</v>
      </c>
      <c r="P15" s="2">
        <v>1.02</v>
      </c>
    </row>
    <row r="16" spans="1:16" x14ac:dyDescent="0.3">
      <c r="A16" s="11"/>
      <c r="B16" s="3" t="s">
        <v>16</v>
      </c>
      <c r="C16" s="2">
        <v>1.7000000000000001E-2</v>
      </c>
      <c r="D16" s="2">
        <v>0.70599999999999996</v>
      </c>
      <c r="E16" s="2">
        <v>2.1999999999999999E-2</v>
      </c>
      <c r="F16" s="2">
        <v>0.71599999999999997</v>
      </c>
      <c r="G16" s="2">
        <v>0.57399999999999995</v>
      </c>
      <c r="H16" s="2">
        <v>1.071</v>
      </c>
      <c r="I16" s="2">
        <v>0.33500000000000002</v>
      </c>
      <c r="J16" s="2">
        <v>0.42599999999999999</v>
      </c>
      <c r="K16" s="2">
        <v>4.1000000000000002E-2</v>
      </c>
      <c r="L16" s="2">
        <v>0.502</v>
      </c>
      <c r="M16" s="2">
        <v>1.4999999999999999E-2</v>
      </c>
      <c r="N16" s="2">
        <v>0.86599999999999999</v>
      </c>
      <c r="O16" s="2">
        <v>0.20499999999999999</v>
      </c>
      <c r="P16" s="2">
        <v>1.002</v>
      </c>
    </row>
    <row r="17" spans="1:16" x14ac:dyDescent="0.3">
      <c r="A17" s="11"/>
      <c r="B17" s="3" t="s">
        <v>17</v>
      </c>
      <c r="C17" s="2">
        <v>1.4999999999999999E-2</v>
      </c>
      <c r="D17" s="2">
        <v>0.70599999999999996</v>
      </c>
      <c r="E17" s="2">
        <v>2.1000000000000001E-2</v>
      </c>
      <c r="F17" s="2">
        <v>0.70099999999999996</v>
      </c>
      <c r="G17" s="2">
        <v>2E-3</v>
      </c>
      <c r="H17" s="2">
        <v>0.97199999999999998</v>
      </c>
      <c r="I17" s="2">
        <v>2.5999999999999999E-2</v>
      </c>
      <c r="J17" s="2">
        <v>0.40300000000000002</v>
      </c>
      <c r="K17" s="2">
        <v>3.3000000000000002E-2</v>
      </c>
      <c r="L17" s="2">
        <v>0.502</v>
      </c>
      <c r="M17" s="2">
        <v>1.2E-2</v>
      </c>
      <c r="N17" s="2">
        <v>0.86699999999999999</v>
      </c>
      <c r="O17" s="2">
        <v>0.01</v>
      </c>
      <c r="P17" s="2">
        <v>0.998</v>
      </c>
    </row>
    <row r="19" spans="1:16" x14ac:dyDescent="0.3">
      <c r="A19" s="13" t="s">
        <v>32</v>
      </c>
      <c r="B19" s="3" t="s">
        <v>13</v>
      </c>
      <c r="C19" s="2">
        <v>6.0000000000000001E-3</v>
      </c>
      <c r="D19" s="2">
        <v>0.69799999999999995</v>
      </c>
      <c r="E19" s="2">
        <v>1.6E-2</v>
      </c>
      <c r="F19" s="2">
        <v>0.70899999999999996</v>
      </c>
      <c r="G19" s="2">
        <v>0.71599999999999997</v>
      </c>
      <c r="H19" s="2">
        <v>1.0549999999999999</v>
      </c>
      <c r="I19" s="2">
        <v>0.36799999999999999</v>
      </c>
      <c r="J19" s="2">
        <v>0.442</v>
      </c>
      <c r="K19" s="2">
        <v>0.17599999999999999</v>
      </c>
      <c r="L19" s="2">
        <v>0.54300000000000004</v>
      </c>
      <c r="M19" s="2">
        <v>0.22700000000000001</v>
      </c>
      <c r="N19" s="2">
        <v>0.98199999999999998</v>
      </c>
      <c r="O19" s="2">
        <v>0.67600000000000005</v>
      </c>
      <c r="P19" s="2">
        <v>1.0860000000000001</v>
      </c>
    </row>
    <row r="20" spans="1:16" x14ac:dyDescent="0.3">
      <c r="A20" s="11"/>
      <c r="B20" s="3" t="s">
        <v>15</v>
      </c>
      <c r="C20" s="2">
        <v>6.0000000000000001E-3</v>
      </c>
      <c r="D20" s="2">
        <v>0.69799999999999995</v>
      </c>
      <c r="E20" s="2">
        <v>1.7000000000000001E-2</v>
      </c>
      <c r="F20" s="2">
        <v>0.71199999999999997</v>
      </c>
      <c r="G20" s="2">
        <v>0.27600000000000002</v>
      </c>
      <c r="H20" s="2">
        <v>0.92300000000000004</v>
      </c>
      <c r="I20" s="2">
        <v>0.35899999999999999</v>
      </c>
      <c r="J20" s="2">
        <v>0.44400000000000001</v>
      </c>
      <c r="K20" s="2">
        <v>2.4E-2</v>
      </c>
      <c r="L20" s="2">
        <v>0.498</v>
      </c>
      <c r="M20" s="2">
        <v>7.9000000000000001E-2</v>
      </c>
      <c r="N20" s="2">
        <v>0.92600000000000005</v>
      </c>
      <c r="O20" s="2">
        <v>0.4</v>
      </c>
      <c r="P20" s="2">
        <v>0.98599999999999999</v>
      </c>
    </row>
    <row r="21" spans="1:16" x14ac:dyDescent="0.3">
      <c r="A21" s="11"/>
      <c r="B21" s="3" t="s">
        <v>16</v>
      </c>
      <c r="C21" s="2">
        <v>8.0000000000000002E-3</v>
      </c>
      <c r="D21" s="2">
        <v>0.69799999999999995</v>
      </c>
      <c r="E21" s="2">
        <v>1.7999999999999999E-2</v>
      </c>
      <c r="F21" s="2">
        <v>0.72099999999999997</v>
      </c>
      <c r="G21" s="2">
        <v>0.40600000000000003</v>
      </c>
      <c r="H21" s="2">
        <v>0.96699999999999997</v>
      </c>
      <c r="I21" s="2">
        <v>0.33500000000000002</v>
      </c>
      <c r="J21" s="2">
        <v>0.42099999999999999</v>
      </c>
      <c r="K21" s="2">
        <v>0.108</v>
      </c>
      <c r="L21" s="2">
        <v>0.53600000000000003</v>
      </c>
      <c r="M21" s="2">
        <v>1.4E-2</v>
      </c>
      <c r="N21" s="2">
        <v>0.92300000000000004</v>
      </c>
      <c r="O21" s="2">
        <v>0.26600000000000001</v>
      </c>
      <c r="P21" s="2">
        <v>0.97899999999999998</v>
      </c>
    </row>
    <row r="22" spans="1:16" x14ac:dyDescent="0.3">
      <c r="A22" s="11"/>
      <c r="B22" s="3" t="s">
        <v>17</v>
      </c>
      <c r="C22" s="2">
        <v>8.0000000000000002E-3</v>
      </c>
      <c r="D22" s="2">
        <v>0.69799999999999995</v>
      </c>
      <c r="E22" s="2">
        <v>1.4E-2</v>
      </c>
      <c r="F22" s="2">
        <v>0.70299999999999996</v>
      </c>
      <c r="G22" s="2">
        <v>3.0000000000000001E-3</v>
      </c>
      <c r="H22" s="2">
        <v>0.89800000000000002</v>
      </c>
      <c r="I22" s="2">
        <v>2.1000000000000001E-2</v>
      </c>
      <c r="J22" s="2">
        <v>0.39700000000000002</v>
      </c>
      <c r="K22" s="2">
        <v>2.9000000000000001E-2</v>
      </c>
      <c r="L22" s="2">
        <v>0.5</v>
      </c>
      <c r="M22" s="2">
        <v>8.9999999999999993E-3</v>
      </c>
      <c r="N22" s="2">
        <v>0.92</v>
      </c>
      <c r="O22" s="2">
        <v>1.2E-2</v>
      </c>
      <c r="P22" s="2">
        <v>0.96499999999999997</v>
      </c>
    </row>
    <row r="24" spans="1:16" x14ac:dyDescent="0.3">
      <c r="B24" s="2" t="s">
        <v>25</v>
      </c>
      <c r="C24" s="3">
        <f t="shared" ref="C24:P24" si="0">MIN(C4,C9,C14,C19)</f>
        <v>1E-3</v>
      </c>
      <c r="D24" s="3">
        <f t="shared" si="0"/>
        <v>0.69599999999999995</v>
      </c>
      <c r="E24" s="3">
        <f t="shared" si="0"/>
        <v>1.6E-2</v>
      </c>
      <c r="F24" s="3">
        <f t="shared" si="0"/>
        <v>0.70199999999999996</v>
      </c>
      <c r="G24" s="3">
        <f t="shared" si="0"/>
        <v>0.71099999999999997</v>
      </c>
      <c r="H24" s="3">
        <f t="shared" si="0"/>
        <v>1.0549999999999999</v>
      </c>
      <c r="I24" s="3">
        <f t="shared" si="0"/>
        <v>0.36799999999999999</v>
      </c>
      <c r="J24" s="3">
        <f t="shared" si="0"/>
        <v>0.44</v>
      </c>
      <c r="K24" s="3">
        <f t="shared" si="0"/>
        <v>0.17599999999999999</v>
      </c>
      <c r="L24" s="3">
        <f t="shared" si="0"/>
        <v>0.54</v>
      </c>
      <c r="M24" s="3">
        <f t="shared" si="0"/>
        <v>0.215</v>
      </c>
      <c r="N24" s="3">
        <f t="shared" si="0"/>
        <v>0.878</v>
      </c>
      <c r="O24" s="3">
        <f t="shared" si="0"/>
        <v>0.67100000000000004</v>
      </c>
      <c r="P24" s="3">
        <f t="shared" si="0"/>
        <v>1.0860000000000001</v>
      </c>
    </row>
    <row r="25" spans="1:16" x14ac:dyDescent="0.3">
      <c r="C25" s="3">
        <f t="shared" ref="C25:P25" si="1">MIN(C5,C10,C15,C20)</f>
        <v>1E-3</v>
      </c>
      <c r="D25" s="3">
        <f t="shared" si="1"/>
        <v>0.69599999999999995</v>
      </c>
      <c r="E25" s="3">
        <f t="shared" si="1"/>
        <v>1.7000000000000001E-2</v>
      </c>
      <c r="F25" s="3">
        <f t="shared" si="1"/>
        <v>0.71199999999999997</v>
      </c>
      <c r="G25" s="3">
        <f t="shared" si="1"/>
        <v>0.26800000000000002</v>
      </c>
      <c r="H25" s="3">
        <f t="shared" si="1"/>
        <v>0.90800000000000003</v>
      </c>
      <c r="I25" s="3">
        <f t="shared" si="1"/>
        <v>0.35699999999999998</v>
      </c>
      <c r="J25" s="3">
        <f t="shared" si="1"/>
        <v>0.44400000000000001</v>
      </c>
      <c r="K25" s="3">
        <f t="shared" si="1"/>
        <v>2.4E-2</v>
      </c>
      <c r="L25" s="3">
        <f t="shared" si="1"/>
        <v>0.498</v>
      </c>
      <c r="M25" s="3">
        <f t="shared" si="1"/>
        <v>7.3999999999999996E-2</v>
      </c>
      <c r="N25" s="3">
        <f t="shared" si="1"/>
        <v>0.81200000000000006</v>
      </c>
      <c r="O25" s="3">
        <f t="shared" si="1"/>
        <v>0.4</v>
      </c>
      <c r="P25" s="3">
        <f t="shared" si="1"/>
        <v>0.98599999999999999</v>
      </c>
    </row>
    <row r="26" spans="1:16" x14ac:dyDescent="0.3">
      <c r="C26" s="3">
        <f t="shared" ref="C26:P26" si="2">MIN(C6,C11,C16,C21)</f>
        <v>5.0000000000000001E-3</v>
      </c>
      <c r="D26" s="3">
        <f t="shared" si="2"/>
        <v>0.69599999999999995</v>
      </c>
      <c r="E26" s="3">
        <f t="shared" si="2"/>
        <v>1.7999999999999999E-2</v>
      </c>
      <c r="F26" s="3">
        <f t="shared" si="2"/>
        <v>0.71599999999999997</v>
      </c>
      <c r="G26" s="3">
        <f t="shared" si="2"/>
        <v>0.39800000000000002</v>
      </c>
      <c r="H26" s="3">
        <f t="shared" si="2"/>
        <v>0.96</v>
      </c>
      <c r="I26" s="3">
        <f t="shared" si="2"/>
        <v>0.33500000000000002</v>
      </c>
      <c r="J26" s="3">
        <f t="shared" si="2"/>
        <v>0.42099999999999999</v>
      </c>
      <c r="K26" s="3">
        <f t="shared" si="2"/>
        <v>4.1000000000000002E-2</v>
      </c>
      <c r="L26" s="3">
        <f t="shared" si="2"/>
        <v>0.499</v>
      </c>
      <c r="M26" s="3">
        <f t="shared" si="2"/>
        <v>1.4E-2</v>
      </c>
      <c r="N26" s="3">
        <f t="shared" si="2"/>
        <v>0.80700000000000005</v>
      </c>
      <c r="O26" s="3">
        <f t="shared" si="2"/>
        <v>0.20499999999999999</v>
      </c>
      <c r="P26" s="3">
        <f t="shared" si="2"/>
        <v>0.97599999999999998</v>
      </c>
    </row>
    <row r="27" spans="1:16" x14ac:dyDescent="0.3">
      <c r="C27" s="3">
        <f t="shared" ref="C27:P27" si="3">MIN(C7,C12,C17,C22)</f>
        <v>4.0000000000000001E-3</v>
      </c>
      <c r="D27" s="3">
        <f t="shared" si="3"/>
        <v>0.69599999999999995</v>
      </c>
      <c r="E27" s="3">
        <f t="shared" si="3"/>
        <v>1.4E-2</v>
      </c>
      <c r="F27" s="3">
        <f t="shared" si="3"/>
        <v>0.70099999999999996</v>
      </c>
      <c r="G27" s="3">
        <f t="shared" si="3"/>
        <v>2E-3</v>
      </c>
      <c r="H27" s="3">
        <f t="shared" si="3"/>
        <v>0.88400000000000001</v>
      </c>
      <c r="I27" s="3">
        <f t="shared" si="3"/>
        <v>2.1000000000000001E-2</v>
      </c>
      <c r="J27" s="3">
        <f t="shared" si="3"/>
        <v>0.39700000000000002</v>
      </c>
      <c r="K27" s="3">
        <f t="shared" si="3"/>
        <v>2.9000000000000001E-2</v>
      </c>
      <c r="L27" s="3">
        <f t="shared" si="3"/>
        <v>0.5</v>
      </c>
      <c r="M27" s="3">
        <f t="shared" si="3"/>
        <v>8.9999999999999993E-3</v>
      </c>
      <c r="N27" s="3">
        <f t="shared" si="3"/>
        <v>0.80500000000000005</v>
      </c>
      <c r="O27" s="3">
        <f t="shared" si="3"/>
        <v>0.01</v>
      </c>
      <c r="P27" s="3">
        <f t="shared" si="3"/>
        <v>0.96499999999999997</v>
      </c>
    </row>
    <row r="29" spans="1:16" x14ac:dyDescent="0.3">
      <c r="B29" s="2" t="s">
        <v>27</v>
      </c>
      <c r="C29" s="3">
        <f t="shared" ref="C29:P29" si="4">MAX(C4,C9,C14,C19)</f>
        <v>1.2999999999999999E-2</v>
      </c>
      <c r="D29" s="3">
        <f t="shared" si="4"/>
        <v>0.70599999999999996</v>
      </c>
      <c r="E29" s="3">
        <f t="shared" si="4"/>
        <v>4.8000000000000001E-2</v>
      </c>
      <c r="F29" s="3">
        <f t="shared" si="4"/>
        <v>0.72399999999999998</v>
      </c>
      <c r="G29" s="3">
        <f t="shared" si="4"/>
        <v>0.78500000000000003</v>
      </c>
      <c r="H29" s="3">
        <f t="shared" si="4"/>
        <v>1.1579999999999999</v>
      </c>
      <c r="I29" s="3">
        <f t="shared" si="4"/>
        <v>0.38300000000000001</v>
      </c>
      <c r="J29" s="3">
        <f t="shared" si="4"/>
        <v>0.45</v>
      </c>
      <c r="K29" s="3">
        <f t="shared" si="4"/>
        <v>0.19500000000000001</v>
      </c>
      <c r="L29" s="3">
        <f t="shared" si="4"/>
        <v>0.54500000000000004</v>
      </c>
      <c r="M29" s="3">
        <f t="shared" si="4"/>
        <v>0.22700000000000001</v>
      </c>
      <c r="N29" s="3">
        <f t="shared" si="4"/>
        <v>0.98199999999999998</v>
      </c>
      <c r="O29" s="3">
        <f t="shared" si="4"/>
        <v>0.7</v>
      </c>
      <c r="P29" s="3">
        <f t="shared" si="4"/>
        <v>1.1319999999999999</v>
      </c>
    </row>
    <row r="30" spans="1:16" x14ac:dyDescent="0.3">
      <c r="C30" s="3">
        <f t="shared" ref="C30:P30" si="5">MAX(C5,C10,C15,C20)</f>
        <v>1.2999999999999999E-2</v>
      </c>
      <c r="D30" s="3">
        <f t="shared" si="5"/>
        <v>0.70599999999999996</v>
      </c>
      <c r="E30" s="3">
        <f t="shared" si="5"/>
        <v>4.5999999999999999E-2</v>
      </c>
      <c r="F30" s="3">
        <f t="shared" si="5"/>
        <v>0.72599999999999998</v>
      </c>
      <c r="G30" s="3">
        <f t="shared" si="5"/>
        <v>0.30199999999999999</v>
      </c>
      <c r="H30" s="3">
        <f t="shared" si="5"/>
        <v>0.99299999999999999</v>
      </c>
      <c r="I30" s="3">
        <f t="shared" si="5"/>
        <v>0.36399999999999999</v>
      </c>
      <c r="J30" s="3">
        <f t="shared" si="5"/>
        <v>0.45400000000000001</v>
      </c>
      <c r="K30" s="3">
        <f t="shared" si="5"/>
        <v>6.8000000000000005E-2</v>
      </c>
      <c r="L30" s="3">
        <f t="shared" si="5"/>
        <v>0.51500000000000001</v>
      </c>
      <c r="M30" s="3">
        <f t="shared" si="5"/>
        <v>8.4000000000000005E-2</v>
      </c>
      <c r="N30" s="3">
        <f t="shared" si="5"/>
        <v>0.92600000000000005</v>
      </c>
      <c r="O30" s="3">
        <f t="shared" si="5"/>
        <v>0.42499999999999999</v>
      </c>
      <c r="P30" s="3">
        <f t="shared" si="5"/>
        <v>1.02</v>
      </c>
    </row>
    <row r="31" spans="1:16" x14ac:dyDescent="0.3">
      <c r="C31" s="3">
        <f t="shared" ref="C31:P31" si="6">MAX(C6,C11,C16,C21)</f>
        <v>1.7000000000000001E-2</v>
      </c>
      <c r="D31" s="3">
        <f t="shared" si="6"/>
        <v>0.70599999999999996</v>
      </c>
      <c r="E31" s="3">
        <f t="shared" si="6"/>
        <v>4.7E-2</v>
      </c>
      <c r="F31" s="3">
        <f t="shared" si="6"/>
        <v>0.72899999999999998</v>
      </c>
      <c r="G31" s="3">
        <f t="shared" si="6"/>
        <v>0.57399999999999995</v>
      </c>
      <c r="H31" s="3">
        <f t="shared" si="6"/>
        <v>1.08</v>
      </c>
      <c r="I31" s="3">
        <f t="shared" si="6"/>
        <v>0.34300000000000003</v>
      </c>
      <c r="J31" s="3">
        <f t="shared" si="6"/>
        <v>0.434</v>
      </c>
      <c r="K31" s="3">
        <f t="shared" si="6"/>
        <v>0.108</v>
      </c>
      <c r="L31" s="3">
        <f t="shared" si="6"/>
        <v>0.53600000000000003</v>
      </c>
      <c r="M31" s="3">
        <f t="shared" si="6"/>
        <v>2.3E-2</v>
      </c>
      <c r="N31" s="3">
        <f t="shared" si="6"/>
        <v>0.92300000000000004</v>
      </c>
      <c r="O31" s="3">
        <f t="shared" si="6"/>
        <v>0.26600000000000001</v>
      </c>
      <c r="P31" s="3">
        <f t="shared" si="6"/>
        <v>1.002</v>
      </c>
    </row>
    <row r="32" spans="1:16" x14ac:dyDescent="0.3">
      <c r="C32" s="3">
        <f t="shared" ref="C32:P32" si="7">MAX(C7,C12,C17,C22)</f>
        <v>1.4999999999999999E-2</v>
      </c>
      <c r="D32" s="3">
        <f t="shared" si="7"/>
        <v>0.70599999999999996</v>
      </c>
      <c r="E32" s="3">
        <f t="shared" si="7"/>
        <v>4.5999999999999999E-2</v>
      </c>
      <c r="F32" s="3">
        <f t="shared" si="7"/>
        <v>0.71799999999999997</v>
      </c>
      <c r="G32" s="3">
        <f t="shared" si="7"/>
        <v>8.0000000000000002E-3</v>
      </c>
      <c r="H32" s="3">
        <f t="shared" si="7"/>
        <v>0.97199999999999998</v>
      </c>
      <c r="I32" s="3">
        <f t="shared" si="7"/>
        <v>0.06</v>
      </c>
      <c r="J32" s="3">
        <f t="shared" si="7"/>
        <v>0.41599999999999998</v>
      </c>
      <c r="K32" s="3">
        <f t="shared" si="7"/>
        <v>7.0999999999999994E-2</v>
      </c>
      <c r="L32" s="3">
        <f t="shared" si="7"/>
        <v>0.51600000000000001</v>
      </c>
      <c r="M32" s="3">
        <f t="shared" si="7"/>
        <v>1.2E-2</v>
      </c>
      <c r="N32" s="3">
        <f t="shared" si="7"/>
        <v>0.92</v>
      </c>
      <c r="O32" s="3">
        <f t="shared" si="7"/>
        <v>1.9E-2</v>
      </c>
      <c r="P32" s="3">
        <f t="shared" si="7"/>
        <v>0.998</v>
      </c>
    </row>
  </sheetData>
  <mergeCells count="11">
    <mergeCell ref="A4:A7"/>
    <mergeCell ref="A9:A12"/>
    <mergeCell ref="A14:A17"/>
    <mergeCell ref="A19:A22"/>
    <mergeCell ref="C2:D2"/>
    <mergeCell ref="O2:P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975C5-43E8-4FB4-B9B1-2181C6FB6A58}">
  <dimension ref="A1:H71"/>
  <sheetViews>
    <sheetView topLeftCell="A40" workbookViewId="0">
      <selection activeCell="J14" sqref="J14"/>
    </sheetView>
  </sheetViews>
  <sheetFormatPr defaultRowHeight="13.8" x14ac:dyDescent="0.25"/>
  <sheetData>
    <row r="1" spans="1:8" ht="14.4" x14ac:dyDescent="0.3">
      <c r="A1" s="3" t="s">
        <v>9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</row>
    <row r="2" spans="1:8" ht="14.4" x14ac:dyDescent="0.3">
      <c r="A2" s="5" t="s">
        <v>46</v>
      </c>
      <c r="B2" s="6"/>
      <c r="C2" s="6"/>
      <c r="D2" s="6"/>
      <c r="E2" s="6"/>
      <c r="F2" s="6"/>
      <c r="G2" s="6"/>
      <c r="H2" s="6"/>
    </row>
    <row r="3" spans="1:8" ht="14.4" x14ac:dyDescent="0.3">
      <c r="A3" s="3" t="s">
        <v>47</v>
      </c>
      <c r="B3" s="3">
        <v>6.0000000000000001E-3</v>
      </c>
      <c r="C3" s="3">
        <v>1.7000000000000001E-2</v>
      </c>
      <c r="D3" s="3">
        <v>0.746</v>
      </c>
      <c r="E3" s="3">
        <v>0.376</v>
      </c>
      <c r="F3" s="3">
        <v>0.182</v>
      </c>
      <c r="G3" s="3">
        <v>0.215</v>
      </c>
      <c r="H3" s="3">
        <v>0.65300000000000002</v>
      </c>
    </row>
    <row r="4" spans="1:8" ht="14.4" x14ac:dyDescent="0.3">
      <c r="A4" s="3" t="s">
        <v>48</v>
      </c>
      <c r="B4" s="3">
        <v>6.0000000000000001E-3</v>
      </c>
      <c r="C4" s="3">
        <v>1.4999999999999999E-2</v>
      </c>
      <c r="D4" s="3">
        <v>0.28899999999999998</v>
      </c>
      <c r="E4" s="3">
        <v>0.371</v>
      </c>
      <c r="F4" s="3">
        <v>2.7E-2</v>
      </c>
      <c r="G4" s="3">
        <v>7.1999999999999995E-2</v>
      </c>
      <c r="H4" s="3">
        <v>0.39</v>
      </c>
    </row>
    <row r="5" spans="1:8" ht="14.4" x14ac:dyDescent="0.3">
      <c r="A5" s="3" t="s">
        <v>49</v>
      </c>
      <c r="B5" s="3">
        <v>8.0000000000000002E-3</v>
      </c>
      <c r="C5" s="3">
        <v>1.4999999999999999E-2</v>
      </c>
      <c r="D5" s="3">
        <v>0.434</v>
      </c>
      <c r="E5" s="3">
        <v>0.33400000000000002</v>
      </c>
      <c r="F5" s="3">
        <v>4.3999999999999997E-2</v>
      </c>
      <c r="G5" s="3">
        <v>1.4E-2</v>
      </c>
      <c r="H5" s="3">
        <v>0.187</v>
      </c>
    </row>
    <row r="6" spans="1:8" ht="14.4" x14ac:dyDescent="0.3">
      <c r="A6" s="3" t="s">
        <v>50</v>
      </c>
      <c r="B6" s="3">
        <v>8.9999999999999993E-3</v>
      </c>
      <c r="C6" s="3">
        <v>2.1999999999999999E-2</v>
      </c>
      <c r="D6" s="3">
        <v>2E-3</v>
      </c>
      <c r="E6" s="3">
        <v>0.02</v>
      </c>
      <c r="F6" s="3">
        <v>2.5999999999999999E-2</v>
      </c>
      <c r="G6" s="3">
        <v>8.0000000000000002E-3</v>
      </c>
      <c r="H6" s="3">
        <v>1.6E-2</v>
      </c>
    </row>
    <row r="7" spans="1:8" ht="14.4" x14ac:dyDescent="0.3">
      <c r="A7" s="5" t="s">
        <v>51</v>
      </c>
      <c r="B7" s="6"/>
      <c r="C7" s="6"/>
      <c r="D7" s="6"/>
      <c r="E7" s="6"/>
      <c r="F7" s="6"/>
      <c r="G7" s="6"/>
      <c r="H7" s="6"/>
    </row>
    <row r="8" spans="1:8" ht="14.4" x14ac:dyDescent="0.3">
      <c r="A8" s="3" t="s">
        <v>47</v>
      </c>
      <c r="B8" s="3">
        <v>-5.0000000000000001E-3</v>
      </c>
      <c r="C8" s="3">
        <v>1.6E-2</v>
      </c>
      <c r="D8" s="3">
        <v>0.76</v>
      </c>
      <c r="E8" s="3">
        <v>0.371</v>
      </c>
      <c r="F8" s="3">
        <v>0.182</v>
      </c>
      <c r="G8" s="3">
        <v>0.21299999999999999</v>
      </c>
      <c r="H8" s="3">
        <v>0.67300000000000004</v>
      </c>
    </row>
    <row r="9" spans="1:8" ht="14.4" x14ac:dyDescent="0.3">
      <c r="A9" s="3" t="s">
        <v>48</v>
      </c>
      <c r="B9" s="3">
        <v>-5.0000000000000001E-3</v>
      </c>
      <c r="C9" s="3">
        <v>1.4999999999999999E-2</v>
      </c>
      <c r="D9" s="3">
        <v>0.28699999999999998</v>
      </c>
      <c r="E9" s="3">
        <v>0.35899999999999999</v>
      </c>
      <c r="F9" s="3">
        <v>3.2000000000000001E-2</v>
      </c>
      <c r="G9" s="3">
        <v>7.2999999999999995E-2</v>
      </c>
      <c r="H9" s="3">
        <v>0.39</v>
      </c>
    </row>
    <row r="10" spans="1:8" ht="14.4" x14ac:dyDescent="0.3">
      <c r="A10" s="3" t="s">
        <v>49</v>
      </c>
      <c r="B10" s="3">
        <v>-1E-3</v>
      </c>
      <c r="C10" s="3">
        <v>1.6E-2</v>
      </c>
      <c r="D10" s="3">
        <v>0.434</v>
      </c>
      <c r="E10" s="3">
        <v>0.34</v>
      </c>
      <c r="F10" s="3">
        <v>4.2000000000000003E-2</v>
      </c>
      <c r="G10" s="3">
        <v>2.1000000000000001E-2</v>
      </c>
      <c r="H10" s="3">
        <v>0.19900000000000001</v>
      </c>
    </row>
    <row r="11" spans="1:8" ht="14.4" x14ac:dyDescent="0.3">
      <c r="A11" s="3" t="s">
        <v>50</v>
      </c>
      <c r="B11" s="3">
        <v>-3.0000000000000001E-3</v>
      </c>
      <c r="C11" s="3">
        <v>2.5000000000000001E-2</v>
      </c>
      <c r="D11" s="3">
        <v>1E-3</v>
      </c>
      <c r="E11" s="3">
        <v>0.02</v>
      </c>
      <c r="F11" s="3">
        <v>3.1E-2</v>
      </c>
      <c r="G11" s="3">
        <v>1.2E-2</v>
      </c>
      <c r="H11" s="3">
        <v>0.01</v>
      </c>
    </row>
    <row r="12" spans="1:8" ht="14.4" x14ac:dyDescent="0.3">
      <c r="A12" s="5" t="s">
        <v>52</v>
      </c>
      <c r="B12" s="6"/>
      <c r="C12" s="6"/>
      <c r="D12" s="6"/>
      <c r="E12" s="6"/>
      <c r="F12" s="6"/>
      <c r="G12" s="6"/>
      <c r="H12" s="6"/>
    </row>
    <row r="13" spans="1:8" ht="14.4" x14ac:dyDescent="0.3">
      <c r="A13" s="3" t="s">
        <v>47</v>
      </c>
      <c r="B13" s="3">
        <v>5.0000000000000001E-3</v>
      </c>
      <c r="C13" s="3">
        <v>1.4999999999999999E-2</v>
      </c>
      <c r="D13" s="3">
        <v>0.71499999999999997</v>
      </c>
      <c r="E13" s="3">
        <v>0.36699999999999999</v>
      </c>
      <c r="F13" s="3">
        <v>0.18099999999999999</v>
      </c>
      <c r="G13" s="3">
        <v>0.23100000000000001</v>
      </c>
      <c r="H13" s="3">
        <v>0.67</v>
      </c>
    </row>
    <row r="14" spans="1:8" ht="14.4" x14ac:dyDescent="0.3">
      <c r="A14" s="3" t="s">
        <v>48</v>
      </c>
      <c r="B14" s="3">
        <v>5.0000000000000001E-3</v>
      </c>
      <c r="C14" s="3">
        <v>1.7000000000000001E-2</v>
      </c>
      <c r="D14" s="3">
        <v>0.27900000000000003</v>
      </c>
      <c r="E14" s="3">
        <v>0.35499999999999998</v>
      </c>
      <c r="F14" s="3">
        <v>3.4000000000000002E-2</v>
      </c>
      <c r="G14" s="3">
        <v>8.5999999999999993E-2</v>
      </c>
      <c r="H14" s="3">
        <v>0.39700000000000002</v>
      </c>
    </row>
    <row r="15" spans="1:8" ht="14.4" x14ac:dyDescent="0.3">
      <c r="A15" s="3" t="s">
        <v>49</v>
      </c>
      <c r="B15" s="3">
        <v>8.0000000000000002E-3</v>
      </c>
      <c r="C15" s="3">
        <v>1.4E-2</v>
      </c>
      <c r="D15" s="3">
        <v>0.43099999999999999</v>
      </c>
      <c r="E15" s="3">
        <v>0.32800000000000001</v>
      </c>
      <c r="F15" s="3">
        <v>4.2999999999999997E-2</v>
      </c>
      <c r="G15" s="3">
        <v>2.1000000000000001E-2</v>
      </c>
      <c r="H15" s="3">
        <v>0.189</v>
      </c>
    </row>
    <row r="16" spans="1:8" ht="14.4" x14ac:dyDescent="0.3">
      <c r="A16" s="3" t="s">
        <v>50</v>
      </c>
      <c r="B16" s="7">
        <v>2.2250000000000001</v>
      </c>
      <c r="C16" s="7">
        <v>0.59</v>
      </c>
      <c r="D16" s="7">
        <v>7.8E-2</v>
      </c>
      <c r="E16" s="7">
        <v>0.29699999999999999</v>
      </c>
      <c r="F16" s="7">
        <v>2.94</v>
      </c>
      <c r="G16" s="7">
        <v>1.212</v>
      </c>
      <c r="H16" s="7">
        <v>0.92400000000000004</v>
      </c>
    </row>
    <row r="17" spans="1:8" ht="14.4" x14ac:dyDescent="0.3">
      <c r="A17" s="5" t="s">
        <v>53</v>
      </c>
      <c r="B17" s="6"/>
      <c r="C17" s="6"/>
      <c r="D17" s="6"/>
      <c r="E17" s="6"/>
      <c r="F17" s="6"/>
      <c r="G17" s="6"/>
      <c r="H17" s="6"/>
    </row>
    <row r="18" spans="1:8" ht="14.4" x14ac:dyDescent="0.3">
      <c r="A18" s="3" t="s">
        <v>47</v>
      </c>
      <c r="B18" s="3">
        <v>-1.6E-2</v>
      </c>
      <c r="C18" s="3">
        <v>1.6E-2</v>
      </c>
      <c r="D18" s="3">
        <v>0.81299999999999994</v>
      </c>
      <c r="E18" s="3">
        <v>0.36599999999999999</v>
      </c>
      <c r="F18" s="3">
        <v>0.182</v>
      </c>
      <c r="G18" s="3">
        <v>0.215</v>
      </c>
      <c r="H18" s="3">
        <v>0.63800000000000001</v>
      </c>
    </row>
    <row r="19" spans="1:8" ht="14.4" x14ac:dyDescent="0.3">
      <c r="A19" s="3" t="s">
        <v>48</v>
      </c>
      <c r="B19" s="3">
        <v>-1.4999999999999999E-2</v>
      </c>
      <c r="C19" s="3">
        <v>1.4E-2</v>
      </c>
      <c r="D19" s="3">
        <v>0.315</v>
      </c>
      <c r="E19" s="3">
        <v>0.372</v>
      </c>
      <c r="F19" s="3">
        <v>3.3000000000000002E-2</v>
      </c>
      <c r="G19" s="3">
        <v>7.2999999999999995E-2</v>
      </c>
      <c r="H19" s="3">
        <v>0.376</v>
      </c>
    </row>
    <row r="20" spans="1:8" ht="14.4" x14ac:dyDescent="0.3">
      <c r="A20" s="3" t="s">
        <v>49</v>
      </c>
      <c r="B20" s="3">
        <v>-1.2E-2</v>
      </c>
      <c r="C20" s="3">
        <v>0.03</v>
      </c>
      <c r="D20" s="3">
        <v>0.51600000000000001</v>
      </c>
      <c r="E20" s="3">
        <v>0.35499999999999998</v>
      </c>
      <c r="F20" s="3">
        <v>4.1000000000000002E-2</v>
      </c>
      <c r="G20" s="3">
        <v>1.0999999999999999E-2</v>
      </c>
      <c r="H20" s="3">
        <v>0.218</v>
      </c>
    </row>
    <row r="21" spans="1:8" ht="14.4" x14ac:dyDescent="0.3">
      <c r="A21" s="3" t="s">
        <v>50</v>
      </c>
      <c r="B21" s="3">
        <v>-7.0000000000000001E-3</v>
      </c>
      <c r="C21" s="3">
        <v>2.1999999999999999E-2</v>
      </c>
      <c r="D21" s="3">
        <v>8.0000000000000002E-3</v>
      </c>
      <c r="E21" s="3">
        <v>2.5999999999999999E-2</v>
      </c>
      <c r="F21" s="3">
        <v>5.5E-2</v>
      </c>
      <c r="G21" s="3">
        <v>1.0999999999999999E-2</v>
      </c>
      <c r="H21" s="3">
        <v>1.7000000000000001E-2</v>
      </c>
    </row>
    <row r="22" spans="1:8" ht="14.4" x14ac:dyDescent="0.3">
      <c r="A22" s="5" t="s">
        <v>54</v>
      </c>
      <c r="B22" s="6"/>
      <c r="C22" s="6"/>
      <c r="D22" s="6"/>
      <c r="E22" s="6"/>
      <c r="F22" s="6"/>
      <c r="G22" s="6"/>
      <c r="H22" s="6"/>
    </row>
    <row r="23" spans="1:8" ht="14.4" x14ac:dyDescent="0.3">
      <c r="A23" s="3" t="s">
        <v>47</v>
      </c>
      <c r="B23" s="3">
        <v>-0.01</v>
      </c>
      <c r="C23" s="3">
        <v>2.1000000000000001E-2</v>
      </c>
      <c r="D23" s="3">
        <v>0.753</v>
      </c>
      <c r="E23" s="3">
        <v>0.378</v>
      </c>
      <c r="F23" s="3">
        <v>0.187</v>
      </c>
      <c r="G23" s="3">
        <v>0.222</v>
      </c>
      <c r="H23" s="3">
        <v>0.65900000000000003</v>
      </c>
    </row>
    <row r="24" spans="1:8" ht="14.4" x14ac:dyDescent="0.3">
      <c r="A24" s="3" t="s">
        <v>48</v>
      </c>
      <c r="B24" s="3">
        <v>-0.01</v>
      </c>
      <c r="C24" s="3">
        <v>2.1999999999999999E-2</v>
      </c>
      <c r="D24" s="3">
        <v>0.29699999999999999</v>
      </c>
      <c r="E24" s="3">
        <v>0.36299999999999999</v>
      </c>
      <c r="F24" s="3">
        <v>3.2000000000000001E-2</v>
      </c>
      <c r="G24" s="3">
        <v>7.4999999999999997E-2</v>
      </c>
      <c r="H24" s="3">
        <v>0.39200000000000002</v>
      </c>
    </row>
    <row r="25" spans="1:8" ht="14.4" x14ac:dyDescent="0.3">
      <c r="A25" s="3" t="s">
        <v>49</v>
      </c>
      <c r="B25" s="3">
        <v>-7.0000000000000001E-3</v>
      </c>
      <c r="C25" s="3">
        <v>2.3E-2</v>
      </c>
      <c r="D25" s="3">
        <v>0.53400000000000003</v>
      </c>
      <c r="E25" s="3">
        <v>0.33700000000000002</v>
      </c>
      <c r="F25" s="3">
        <v>3.9E-2</v>
      </c>
      <c r="G25" s="3">
        <v>1.2999999999999999E-2</v>
      </c>
      <c r="H25" s="3">
        <v>0.20599999999999999</v>
      </c>
    </row>
    <row r="26" spans="1:8" ht="14.4" x14ac:dyDescent="0.3">
      <c r="A26" s="3" t="s">
        <v>50</v>
      </c>
      <c r="B26" s="3">
        <v>-3.0000000000000001E-3</v>
      </c>
      <c r="C26" s="3">
        <v>2.5999999999999999E-2</v>
      </c>
      <c r="D26" s="3">
        <v>0.01</v>
      </c>
      <c r="E26" s="3">
        <v>2.7E-2</v>
      </c>
      <c r="F26" s="3">
        <v>0.04</v>
      </c>
      <c r="G26" s="3">
        <v>1.2999999999999999E-2</v>
      </c>
      <c r="H26" s="3">
        <v>3.1E-2</v>
      </c>
    </row>
    <row r="27" spans="1:8" ht="14.4" x14ac:dyDescent="0.3">
      <c r="A27" s="5" t="s">
        <v>55</v>
      </c>
      <c r="B27" s="6"/>
      <c r="C27" s="6"/>
      <c r="D27" s="6"/>
      <c r="E27" s="6"/>
      <c r="F27" s="6"/>
      <c r="G27" s="6"/>
      <c r="H27" s="6"/>
    </row>
    <row r="28" spans="1:8" ht="14.4" x14ac:dyDescent="0.3">
      <c r="A28" s="3" t="s">
        <v>47</v>
      </c>
      <c r="B28" s="3">
        <v>-1.2999999999999999E-2</v>
      </c>
      <c r="C28" s="3">
        <v>1.4E-2</v>
      </c>
      <c r="D28" s="3">
        <v>0.751</v>
      </c>
      <c r="E28" s="3">
        <v>0.375</v>
      </c>
      <c r="F28" s="3">
        <v>0.182</v>
      </c>
      <c r="G28" s="3">
        <v>0.214</v>
      </c>
      <c r="H28" s="3">
        <v>0.66</v>
      </c>
    </row>
    <row r="29" spans="1:8" ht="14.4" x14ac:dyDescent="0.3">
      <c r="A29" s="3" t="s">
        <v>48</v>
      </c>
      <c r="B29" s="3">
        <v>-1.2999999999999999E-2</v>
      </c>
      <c r="C29" s="3">
        <v>1.6E-2</v>
      </c>
      <c r="D29" s="3">
        <v>0.28399999999999997</v>
      </c>
      <c r="E29" s="3">
        <v>0.36699999999999999</v>
      </c>
      <c r="F29" s="3">
        <v>3.1E-2</v>
      </c>
      <c r="G29" s="3">
        <v>7.2999999999999995E-2</v>
      </c>
      <c r="H29" s="3">
        <v>0.39100000000000001</v>
      </c>
    </row>
    <row r="30" spans="1:8" ht="14.4" x14ac:dyDescent="0.3">
      <c r="A30" s="3" t="s">
        <v>49</v>
      </c>
      <c r="B30" s="3">
        <v>-1.0999999999999999E-2</v>
      </c>
      <c r="C30" s="3">
        <v>1.7000000000000001E-2</v>
      </c>
      <c r="D30" s="3">
        <v>0.495</v>
      </c>
      <c r="E30" s="3">
        <v>0.35299999999999998</v>
      </c>
      <c r="F30" s="3">
        <v>4.2000000000000003E-2</v>
      </c>
      <c r="G30" s="3">
        <v>0.01</v>
      </c>
      <c r="H30" s="3">
        <v>0.187</v>
      </c>
    </row>
    <row r="31" spans="1:8" ht="14.4" x14ac:dyDescent="0.3">
      <c r="A31" s="3" t="s">
        <v>50</v>
      </c>
      <c r="B31" s="3">
        <v>-1.2E-2</v>
      </c>
      <c r="C31" s="3">
        <v>1.7999999999999999E-2</v>
      </c>
      <c r="D31" s="3">
        <v>6.0000000000000001E-3</v>
      </c>
      <c r="E31" s="3">
        <v>2.1999999999999999E-2</v>
      </c>
      <c r="F31" s="3">
        <v>3.2000000000000001E-2</v>
      </c>
      <c r="G31" s="3">
        <v>7.0000000000000001E-3</v>
      </c>
      <c r="H31" s="3">
        <v>1.2E-2</v>
      </c>
    </row>
    <row r="32" spans="1:8" ht="14.4" x14ac:dyDescent="0.3">
      <c r="A32" s="5" t="s">
        <v>56</v>
      </c>
      <c r="B32" s="6"/>
      <c r="C32" s="6"/>
      <c r="D32" s="6"/>
      <c r="E32" s="6"/>
      <c r="F32" s="6"/>
      <c r="G32" s="6"/>
      <c r="H32" s="6"/>
    </row>
    <row r="33" spans="1:8" ht="14.4" x14ac:dyDescent="0.3">
      <c r="A33" s="3" t="s">
        <v>47</v>
      </c>
      <c r="B33" s="3">
        <v>6.0000000000000001E-3</v>
      </c>
      <c r="C33" s="3">
        <v>1.2E-2</v>
      </c>
      <c r="D33" s="3">
        <v>0.78700000000000003</v>
      </c>
      <c r="E33" s="3">
        <v>0.375</v>
      </c>
      <c r="F33" s="3">
        <v>0.17799999999999999</v>
      </c>
      <c r="G33" s="3">
        <v>0.23100000000000001</v>
      </c>
      <c r="H33" s="3">
        <v>0.65100000000000002</v>
      </c>
    </row>
    <row r="34" spans="1:8" ht="14.4" x14ac:dyDescent="0.3">
      <c r="A34" s="3" t="s">
        <v>48</v>
      </c>
      <c r="B34" s="3">
        <v>6.0000000000000001E-3</v>
      </c>
      <c r="C34" s="3">
        <v>1.2E-2</v>
      </c>
      <c r="D34" s="3">
        <v>0.30099999999999999</v>
      </c>
      <c r="E34" s="3">
        <v>0.36799999999999999</v>
      </c>
      <c r="F34" s="3">
        <v>1.9E-2</v>
      </c>
      <c r="G34" s="3">
        <v>0.08</v>
      </c>
      <c r="H34" s="3">
        <v>0.40699999999999997</v>
      </c>
    </row>
    <row r="35" spans="1:8" ht="14.4" x14ac:dyDescent="0.3">
      <c r="A35" s="3" t="s">
        <v>49</v>
      </c>
      <c r="B35" s="3">
        <v>8.0000000000000002E-3</v>
      </c>
      <c r="C35" s="3">
        <v>0.01</v>
      </c>
      <c r="D35" s="3">
        <v>0.59899999999999998</v>
      </c>
      <c r="E35" s="3">
        <v>0.34399999999999997</v>
      </c>
      <c r="F35" s="3">
        <v>3.5000000000000003E-2</v>
      </c>
      <c r="G35" s="3">
        <v>1.4E-2</v>
      </c>
      <c r="H35" s="3">
        <v>0.246</v>
      </c>
    </row>
    <row r="36" spans="1:8" ht="14.4" x14ac:dyDescent="0.3">
      <c r="A36" s="3" t="s">
        <v>50</v>
      </c>
      <c r="B36" s="3">
        <v>14.882999999999999</v>
      </c>
      <c r="C36" s="3">
        <v>14.148</v>
      </c>
      <c r="D36" s="3">
        <v>17.145</v>
      </c>
      <c r="E36" s="3">
        <v>11.252000000000001</v>
      </c>
      <c r="F36" s="3">
        <v>4.9089999999999998</v>
      </c>
      <c r="G36" s="3">
        <v>1.722</v>
      </c>
      <c r="H36" s="3">
        <v>6.4619999999999997</v>
      </c>
    </row>
    <row r="37" spans="1:8" ht="14.4" x14ac:dyDescent="0.3">
      <c r="A37" s="5" t="s">
        <v>57</v>
      </c>
      <c r="B37" s="6"/>
      <c r="C37" s="6"/>
      <c r="D37" s="6"/>
      <c r="E37" s="6"/>
      <c r="F37" s="6"/>
      <c r="G37" s="6"/>
      <c r="H37" s="6"/>
    </row>
    <row r="38" spans="1:8" ht="14.4" x14ac:dyDescent="0.3">
      <c r="A38" s="3" t="s">
        <v>47</v>
      </c>
      <c r="B38" s="3">
        <v>0</v>
      </c>
      <c r="C38" s="3">
        <v>2.1999999999999999E-2</v>
      </c>
      <c r="D38" s="3">
        <v>0.81499999999999995</v>
      </c>
      <c r="E38" s="3">
        <v>0.36599999999999999</v>
      </c>
      <c r="F38" s="3">
        <v>0.18</v>
      </c>
      <c r="G38" s="3">
        <v>0.23</v>
      </c>
      <c r="H38" s="3">
        <v>0.67600000000000005</v>
      </c>
    </row>
    <row r="39" spans="1:8" ht="14.4" x14ac:dyDescent="0.3">
      <c r="A39" s="3" t="s">
        <v>48</v>
      </c>
      <c r="B39" s="3">
        <v>0</v>
      </c>
      <c r="C39" s="3">
        <v>0.02</v>
      </c>
      <c r="D39" s="3">
        <v>0.315</v>
      </c>
      <c r="E39" s="3">
        <v>0.36599999999999999</v>
      </c>
      <c r="F39" s="3">
        <v>2.1000000000000001E-2</v>
      </c>
      <c r="G39" s="3">
        <v>7.8E-2</v>
      </c>
      <c r="H39" s="3">
        <v>0.40899999999999997</v>
      </c>
    </row>
    <row r="40" spans="1:8" ht="14.4" x14ac:dyDescent="0.3">
      <c r="A40" s="3" t="s">
        <v>49</v>
      </c>
      <c r="B40" s="3">
        <v>2E-3</v>
      </c>
      <c r="C40" s="3">
        <v>0.02</v>
      </c>
      <c r="D40" s="3">
        <v>0.51800000000000002</v>
      </c>
      <c r="E40" s="3">
        <v>0.33800000000000002</v>
      </c>
      <c r="F40" s="3">
        <v>2.5000000000000001E-2</v>
      </c>
      <c r="G40" s="3">
        <v>1.2E-2</v>
      </c>
      <c r="H40" s="3">
        <v>0.19600000000000001</v>
      </c>
    </row>
    <row r="41" spans="1:8" ht="14.4" x14ac:dyDescent="0.3">
      <c r="A41" s="3" t="s">
        <v>50</v>
      </c>
      <c r="B41" s="3">
        <v>8.0000000000000002E-3</v>
      </c>
      <c r="C41" s="3">
        <v>2.5999999999999999E-2</v>
      </c>
      <c r="D41" s="3">
        <v>8.0000000000000002E-3</v>
      </c>
      <c r="E41" s="3">
        <v>2.8000000000000001E-2</v>
      </c>
      <c r="F41" s="3">
        <v>3.5999999999999997E-2</v>
      </c>
      <c r="G41" s="3">
        <v>0.01</v>
      </c>
      <c r="H41" s="3">
        <v>0.02</v>
      </c>
    </row>
    <row r="42" spans="1:8" ht="14.4" x14ac:dyDescent="0.3">
      <c r="A42" s="5" t="s">
        <v>58</v>
      </c>
      <c r="B42" s="6"/>
      <c r="C42" s="6"/>
      <c r="D42" s="6"/>
      <c r="E42" s="6"/>
      <c r="F42" s="6"/>
      <c r="G42" s="6"/>
      <c r="H42" s="6"/>
    </row>
    <row r="43" spans="1:8" ht="14.4" x14ac:dyDescent="0.3">
      <c r="A43" s="3" t="s">
        <v>47</v>
      </c>
      <c r="B43" s="3">
        <v>4.0000000000000001E-3</v>
      </c>
      <c r="C43" s="3">
        <v>2.1999999999999999E-2</v>
      </c>
      <c r="D43" s="3">
        <v>0.74399999999999999</v>
      </c>
      <c r="E43" s="3">
        <v>0.36499999999999999</v>
      </c>
      <c r="F43" s="3">
        <v>0.17799999999999999</v>
      </c>
      <c r="G43" s="3">
        <v>0.222</v>
      </c>
      <c r="H43" s="3">
        <v>0.64600000000000002</v>
      </c>
    </row>
    <row r="44" spans="1:8" ht="14.4" x14ac:dyDescent="0.3">
      <c r="A44" s="3" t="s">
        <v>48</v>
      </c>
      <c r="B44" s="3">
        <v>3.0000000000000001E-3</v>
      </c>
      <c r="C44" s="3">
        <v>1.7999999999999999E-2</v>
      </c>
      <c r="D44" s="3">
        <v>0.28699999999999998</v>
      </c>
      <c r="E44" s="3">
        <v>0.35699999999999998</v>
      </c>
      <c r="F44" s="3">
        <v>2.7E-2</v>
      </c>
      <c r="G44" s="3">
        <v>7.6999999999999999E-2</v>
      </c>
      <c r="H44" s="3">
        <v>0.38</v>
      </c>
    </row>
    <row r="45" spans="1:8" ht="14.4" x14ac:dyDescent="0.3">
      <c r="A45" s="3" t="s">
        <v>49</v>
      </c>
      <c r="B45" s="3">
        <v>5.0000000000000001E-3</v>
      </c>
      <c r="C45" s="3">
        <v>1.2E-2</v>
      </c>
      <c r="D45" s="3">
        <v>0.57799999999999996</v>
      </c>
      <c r="E45" s="3">
        <v>0.33400000000000002</v>
      </c>
      <c r="F45" s="3">
        <v>3.1E-2</v>
      </c>
      <c r="G45" s="3">
        <v>1.2E-2</v>
      </c>
      <c r="H45" s="3">
        <v>0.218</v>
      </c>
    </row>
    <row r="46" spans="1:8" ht="14.4" x14ac:dyDescent="0.3">
      <c r="A46" s="3" t="s">
        <v>50</v>
      </c>
      <c r="B46" s="3">
        <v>0.01</v>
      </c>
      <c r="C46" s="3">
        <v>2.4E-2</v>
      </c>
      <c r="D46" s="3">
        <v>8.9999999999999993E-3</v>
      </c>
      <c r="E46" s="3">
        <v>2.3E-2</v>
      </c>
      <c r="F46" s="3">
        <v>2.7E-2</v>
      </c>
      <c r="G46" s="3">
        <v>1.4E-2</v>
      </c>
      <c r="H46" s="3">
        <v>2.7E-2</v>
      </c>
    </row>
    <row r="47" spans="1:8" ht="14.4" x14ac:dyDescent="0.3">
      <c r="A47" s="5" t="s">
        <v>59</v>
      </c>
      <c r="B47" s="6"/>
      <c r="C47" s="6"/>
      <c r="D47" s="6"/>
      <c r="E47" s="6"/>
      <c r="F47" s="6"/>
      <c r="G47" s="6"/>
      <c r="H47" s="6"/>
    </row>
    <row r="48" spans="1:8" ht="14.4" x14ac:dyDescent="0.3">
      <c r="A48" s="3" t="s">
        <v>47</v>
      </c>
      <c r="B48" s="3">
        <v>2E-3</v>
      </c>
      <c r="C48" s="3">
        <v>1.7999999999999999E-2</v>
      </c>
      <c r="D48" s="3">
        <v>0.747</v>
      </c>
      <c r="E48" s="3">
        <v>0.36699999999999999</v>
      </c>
      <c r="F48" s="3">
        <v>0.18</v>
      </c>
      <c r="G48" s="3">
        <v>0.247</v>
      </c>
      <c r="H48" s="3">
        <v>0.66400000000000003</v>
      </c>
    </row>
    <row r="49" spans="1:8" ht="14.4" x14ac:dyDescent="0.3">
      <c r="A49" s="3" t="s">
        <v>48</v>
      </c>
      <c r="B49" s="3">
        <v>1E-3</v>
      </c>
      <c r="C49" s="3">
        <v>1.7999999999999999E-2</v>
      </c>
      <c r="D49" s="3">
        <v>0.29199999999999998</v>
      </c>
      <c r="E49" s="3">
        <v>0.36099999999999999</v>
      </c>
      <c r="F49" s="3">
        <v>2.8000000000000001E-2</v>
      </c>
      <c r="G49" s="3">
        <v>9.4E-2</v>
      </c>
      <c r="H49" s="3">
        <v>0.39100000000000001</v>
      </c>
    </row>
    <row r="50" spans="1:8" ht="14.4" x14ac:dyDescent="0.3">
      <c r="A50" s="3" t="s">
        <v>49</v>
      </c>
      <c r="B50" s="3">
        <v>5.0000000000000001E-3</v>
      </c>
      <c r="C50" s="3">
        <v>1.9E-2</v>
      </c>
      <c r="D50" s="3">
        <v>0.34399999999999997</v>
      </c>
      <c r="E50" s="3">
        <v>0.33100000000000002</v>
      </c>
      <c r="F50" s="3">
        <v>4.1000000000000002E-2</v>
      </c>
      <c r="G50" s="3">
        <v>2.5999999999999999E-2</v>
      </c>
      <c r="H50" s="3">
        <v>0.218</v>
      </c>
    </row>
    <row r="51" spans="1:8" ht="14.4" x14ac:dyDescent="0.3">
      <c r="A51" s="3" t="s">
        <v>50</v>
      </c>
      <c r="B51" s="3">
        <v>3.0000000000000001E-3</v>
      </c>
      <c r="C51" s="3">
        <v>1.7999999999999999E-2</v>
      </c>
      <c r="D51" s="3">
        <v>7.0000000000000001E-3</v>
      </c>
      <c r="E51" s="3">
        <v>2.1000000000000001E-2</v>
      </c>
      <c r="F51" s="3">
        <v>3.5000000000000003E-2</v>
      </c>
      <c r="G51" s="3">
        <v>0.02</v>
      </c>
      <c r="H51" s="3">
        <v>-7.0000000000000001E-3</v>
      </c>
    </row>
    <row r="52" spans="1:8" ht="14.4" x14ac:dyDescent="0.3">
      <c r="A52" s="5" t="s">
        <v>60</v>
      </c>
      <c r="B52" s="6"/>
      <c r="C52" s="6"/>
      <c r="D52" s="6"/>
      <c r="E52" s="6"/>
      <c r="F52" s="6"/>
      <c r="G52" s="6"/>
      <c r="H52" s="6"/>
    </row>
    <row r="53" spans="1:8" ht="14.4" x14ac:dyDescent="0.3">
      <c r="A53" s="3" t="s">
        <v>47</v>
      </c>
      <c r="B53" s="3">
        <v>0</v>
      </c>
      <c r="C53" s="3">
        <v>1.7999999999999999E-2</v>
      </c>
      <c r="D53" s="3">
        <v>0.74099999999999999</v>
      </c>
      <c r="E53" s="3">
        <v>0.37</v>
      </c>
      <c r="F53" s="3">
        <v>0.18099999999999999</v>
      </c>
      <c r="G53" s="3">
        <v>0.23400000000000001</v>
      </c>
      <c r="H53" s="3">
        <v>0.7</v>
      </c>
    </row>
    <row r="54" spans="1:8" ht="14.4" x14ac:dyDescent="0.3">
      <c r="A54" s="3" t="s">
        <v>48</v>
      </c>
      <c r="B54" s="3">
        <v>0</v>
      </c>
      <c r="C54" s="3">
        <v>1.7999999999999999E-2</v>
      </c>
      <c r="D54" s="3">
        <v>0.27100000000000002</v>
      </c>
      <c r="E54" s="3">
        <v>0.36199999999999999</v>
      </c>
      <c r="F54" s="3">
        <v>3.2000000000000001E-2</v>
      </c>
      <c r="G54" s="3">
        <v>0.08</v>
      </c>
      <c r="H54" s="3">
        <v>0.42399999999999999</v>
      </c>
    </row>
    <row r="55" spans="1:8" ht="14.4" x14ac:dyDescent="0.3">
      <c r="A55" s="3" t="s">
        <v>49</v>
      </c>
      <c r="B55" s="3">
        <v>3.0000000000000001E-3</v>
      </c>
      <c r="C55" s="3">
        <v>0.02</v>
      </c>
      <c r="D55" s="3">
        <v>0.372</v>
      </c>
      <c r="E55" s="3">
        <v>0.34399999999999997</v>
      </c>
      <c r="F55" s="3">
        <v>5.3999999999999999E-2</v>
      </c>
      <c r="G55" s="3">
        <v>1.2999999999999999E-2</v>
      </c>
      <c r="H55" s="3">
        <v>0.224</v>
      </c>
    </row>
    <row r="56" spans="1:8" ht="14.4" x14ac:dyDescent="0.3">
      <c r="A56" s="3" t="s">
        <v>50</v>
      </c>
      <c r="B56" s="3">
        <v>3.0000000000000001E-3</v>
      </c>
      <c r="C56" s="3">
        <v>1.4999999999999999E-2</v>
      </c>
      <c r="D56" s="3">
        <v>-1.2999999999999999E-2</v>
      </c>
      <c r="E56" s="3">
        <v>2.4E-2</v>
      </c>
      <c r="F56" s="3">
        <v>3.3000000000000002E-2</v>
      </c>
      <c r="G56" s="3">
        <v>1.6E-2</v>
      </c>
      <c r="H56" s="3">
        <v>3.4000000000000002E-2</v>
      </c>
    </row>
    <row r="57" spans="1:8" ht="14.4" x14ac:dyDescent="0.3">
      <c r="A57" s="5" t="s">
        <v>61</v>
      </c>
      <c r="B57" s="6"/>
      <c r="C57" s="6"/>
      <c r="D57" s="6"/>
      <c r="E57" s="6"/>
      <c r="F57" s="6"/>
      <c r="G57" s="6"/>
      <c r="H57" s="6"/>
    </row>
    <row r="58" spans="1:8" ht="14.4" x14ac:dyDescent="0.3">
      <c r="A58" s="3" t="s">
        <v>47</v>
      </c>
      <c r="B58" s="3">
        <v>8.9999999999999993E-3</v>
      </c>
      <c r="C58" s="3">
        <v>1.4E-2</v>
      </c>
      <c r="D58" s="3">
        <v>0.81</v>
      </c>
      <c r="E58" s="3">
        <v>0.371</v>
      </c>
      <c r="F58" s="3">
        <v>0.189</v>
      </c>
      <c r="G58" s="3">
        <v>0.22500000000000001</v>
      </c>
      <c r="H58" s="3">
        <v>0.72699999999999998</v>
      </c>
    </row>
    <row r="59" spans="1:8" ht="14.4" x14ac:dyDescent="0.3">
      <c r="A59" s="3" t="s">
        <v>48</v>
      </c>
      <c r="B59" s="3">
        <v>0.01</v>
      </c>
      <c r="C59" s="3">
        <v>1.2999999999999999E-2</v>
      </c>
      <c r="D59" s="3">
        <v>0.28399999999999997</v>
      </c>
      <c r="E59" s="3">
        <v>0.36399999999999999</v>
      </c>
      <c r="F59" s="3">
        <v>5.0999999999999997E-2</v>
      </c>
      <c r="G59" s="3">
        <v>7.4999999999999997E-2</v>
      </c>
      <c r="H59" s="3">
        <v>0.44500000000000001</v>
      </c>
    </row>
    <row r="60" spans="1:8" ht="14.4" x14ac:dyDescent="0.3">
      <c r="A60" s="3" t="s">
        <v>49</v>
      </c>
      <c r="B60" s="3">
        <v>1.0999999999999999E-2</v>
      </c>
      <c r="C60" s="3">
        <v>0.01</v>
      </c>
      <c r="D60" s="3">
        <v>0.501</v>
      </c>
      <c r="E60" s="3">
        <v>0.32500000000000001</v>
      </c>
      <c r="F60" s="3">
        <v>7.0000000000000007E-2</v>
      </c>
      <c r="G60" s="3">
        <v>1.0999999999999999E-2</v>
      </c>
      <c r="H60" s="3">
        <v>0.26</v>
      </c>
    </row>
    <row r="61" spans="1:8" ht="14.4" x14ac:dyDescent="0.3">
      <c r="A61" s="3" t="s">
        <v>50</v>
      </c>
      <c r="B61" s="3">
        <v>8.0000000000000002E-3</v>
      </c>
      <c r="C61" s="3">
        <v>1.9E-2</v>
      </c>
      <c r="D61" s="3">
        <v>-1E-3</v>
      </c>
      <c r="E61" s="3">
        <v>2.5000000000000001E-2</v>
      </c>
      <c r="F61" s="3">
        <v>5.5E-2</v>
      </c>
      <c r="G61" s="3">
        <v>1.0999999999999999E-2</v>
      </c>
      <c r="H61" s="3">
        <v>5.8999999999999997E-2</v>
      </c>
    </row>
    <row r="62" spans="1:8" ht="14.4" x14ac:dyDescent="0.3">
      <c r="A62" s="8" t="s">
        <v>62</v>
      </c>
      <c r="B62" s="3"/>
      <c r="C62" s="3"/>
      <c r="D62" s="3"/>
      <c r="E62" s="3"/>
      <c r="F62" s="3"/>
      <c r="G62" s="3"/>
      <c r="H62" s="3"/>
    </row>
    <row r="63" spans="1:8" ht="14.4" x14ac:dyDescent="0.3">
      <c r="A63" s="3" t="s">
        <v>47</v>
      </c>
      <c r="B63" s="9">
        <v>1.4E-2</v>
      </c>
      <c r="C63" s="9">
        <v>3.6999999999999998E-2</v>
      </c>
      <c r="D63" s="9">
        <v>0.71299999999999997</v>
      </c>
      <c r="E63" s="9">
        <v>0.38100000000000001</v>
      </c>
      <c r="F63" s="9">
        <v>0.185</v>
      </c>
      <c r="G63" s="9">
        <v>0.254</v>
      </c>
      <c r="H63" s="9">
        <v>0.71799999999999997</v>
      </c>
    </row>
    <row r="64" spans="1:8" ht="14.4" x14ac:dyDescent="0.3">
      <c r="A64" s="3" t="s">
        <v>48</v>
      </c>
      <c r="B64" s="9">
        <v>1.2999999999999999E-2</v>
      </c>
      <c r="C64" s="9">
        <v>3.2000000000000001E-2</v>
      </c>
      <c r="D64" s="9">
        <v>0.28100000000000003</v>
      </c>
      <c r="E64" s="9">
        <v>0.38</v>
      </c>
      <c r="F64" s="9">
        <v>3.3000000000000002E-2</v>
      </c>
      <c r="G64" s="9">
        <v>8.6999999999999994E-2</v>
      </c>
      <c r="H64" s="9">
        <v>0.40799999999999997</v>
      </c>
    </row>
    <row r="65" spans="1:8" ht="14.4" x14ac:dyDescent="0.3">
      <c r="A65" s="3" t="s">
        <v>49</v>
      </c>
      <c r="B65" s="9">
        <v>1.4999999999999999E-2</v>
      </c>
      <c r="C65" s="9">
        <v>4.9000000000000002E-2</v>
      </c>
      <c r="D65" s="9">
        <v>0.432</v>
      </c>
      <c r="E65" s="9">
        <v>0.36</v>
      </c>
      <c r="F65" s="9">
        <v>6.0999999999999999E-2</v>
      </c>
      <c r="G65" s="9">
        <v>3.1E-2</v>
      </c>
      <c r="H65" s="9">
        <v>0.24</v>
      </c>
    </row>
    <row r="66" spans="1:8" ht="14.4" x14ac:dyDescent="0.3">
      <c r="A66" s="3" t="s">
        <v>50</v>
      </c>
      <c r="B66" s="9">
        <v>1.7999999999999999E-2</v>
      </c>
      <c r="C66" s="9">
        <v>3.9E-2</v>
      </c>
      <c r="D66" s="9">
        <v>3.0000000000000001E-3</v>
      </c>
      <c r="E66" s="9">
        <v>4.2999999999999997E-2</v>
      </c>
      <c r="F66" s="9">
        <v>4.4999999999999998E-2</v>
      </c>
      <c r="G66" s="9">
        <v>1.2999999999999999E-2</v>
      </c>
      <c r="H66" s="9">
        <v>0.03</v>
      </c>
    </row>
    <row r="67" spans="1:8" ht="14.4" x14ac:dyDescent="0.3">
      <c r="A67" s="8" t="s">
        <v>63</v>
      </c>
      <c r="B67" s="3"/>
      <c r="C67" s="3"/>
      <c r="D67" s="3"/>
      <c r="E67" s="3"/>
      <c r="F67" s="3"/>
      <c r="G67" s="3"/>
      <c r="H67" s="3"/>
    </row>
    <row r="68" spans="1:8" ht="14.4" x14ac:dyDescent="0.3">
      <c r="A68" s="3" t="s">
        <v>47</v>
      </c>
      <c r="B68" s="9">
        <v>-8.9999999999999993E-3</v>
      </c>
      <c r="C68" s="9">
        <v>3.4000000000000002E-2</v>
      </c>
      <c r="D68" s="9">
        <v>0.72099999999999997</v>
      </c>
      <c r="E68" s="9">
        <v>0.371</v>
      </c>
      <c r="F68" s="9">
        <v>0.17899999999999999</v>
      </c>
      <c r="G68" s="9">
        <v>0.22700000000000001</v>
      </c>
      <c r="H68" s="9">
        <v>0.65800000000000003</v>
      </c>
    </row>
    <row r="69" spans="1:8" ht="14.4" x14ac:dyDescent="0.3">
      <c r="A69" s="3" t="s">
        <v>48</v>
      </c>
      <c r="B69" s="9">
        <v>-8.9999999999999993E-3</v>
      </c>
      <c r="C69" s="9">
        <v>3.1E-2</v>
      </c>
      <c r="D69" s="9">
        <v>0.28299999999999997</v>
      </c>
      <c r="E69" s="9">
        <v>0.36599999999999999</v>
      </c>
      <c r="F69" s="9">
        <v>2.9000000000000001E-2</v>
      </c>
      <c r="G69" s="9">
        <v>8.1000000000000003E-2</v>
      </c>
      <c r="H69" s="9">
        <v>0.40600000000000003</v>
      </c>
    </row>
    <row r="70" spans="1:8" ht="14.4" x14ac:dyDescent="0.3">
      <c r="A70" s="3" t="s">
        <v>49</v>
      </c>
      <c r="B70" s="9">
        <v>-7.0000000000000001E-3</v>
      </c>
      <c r="C70" s="9">
        <v>3.4000000000000002E-2</v>
      </c>
      <c r="D70" s="9">
        <v>0.441</v>
      </c>
      <c r="E70" s="9">
        <v>0.34300000000000003</v>
      </c>
      <c r="F70" s="9">
        <v>0.05</v>
      </c>
      <c r="G70" s="9">
        <v>2.5000000000000001E-2</v>
      </c>
      <c r="H70" s="9">
        <v>0.246</v>
      </c>
    </row>
    <row r="71" spans="1:8" ht="14.4" x14ac:dyDescent="0.3">
      <c r="A71" s="3" t="s">
        <v>50</v>
      </c>
      <c r="B71" s="9">
        <v>-8.0000000000000002E-3</v>
      </c>
      <c r="C71" s="9">
        <v>3.2000000000000001E-2</v>
      </c>
      <c r="D71" s="9">
        <v>6.0000000000000001E-3</v>
      </c>
      <c r="E71" s="9">
        <v>4.1000000000000002E-2</v>
      </c>
      <c r="F71" s="9">
        <v>3.5999999999999997E-2</v>
      </c>
      <c r="G71" s="9">
        <v>7.0000000000000001E-3</v>
      </c>
      <c r="H71" s="9">
        <v>1.4999999999999999E-2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35C27-A2B8-47AF-A0BF-FA350BC1357A}">
  <dimension ref="A1:H71"/>
  <sheetViews>
    <sheetView tabSelected="1" workbookViewId="0">
      <selection activeCell="M43" sqref="M43"/>
    </sheetView>
  </sheetViews>
  <sheetFormatPr defaultRowHeight="13.8" x14ac:dyDescent="0.25"/>
  <sheetData>
    <row r="1" spans="1:8" ht="14.4" x14ac:dyDescent="0.3">
      <c r="A1" s="3" t="s">
        <v>10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</row>
    <row r="2" spans="1:8" ht="14.4" x14ac:dyDescent="0.3">
      <c r="A2" s="5" t="s">
        <v>46</v>
      </c>
      <c r="B2" s="6"/>
      <c r="C2" s="6"/>
      <c r="D2" s="6"/>
      <c r="E2" s="6"/>
      <c r="F2" s="6"/>
      <c r="G2" s="6"/>
      <c r="H2" s="6"/>
    </row>
    <row r="3" spans="1:8" ht="14.4" x14ac:dyDescent="0.3">
      <c r="A3" s="3" t="s">
        <v>64</v>
      </c>
      <c r="B3" s="3">
        <v>0.69799999999999995</v>
      </c>
      <c r="C3" s="3">
        <v>0.71399999999999997</v>
      </c>
      <c r="D3" s="3">
        <v>1.1459999999999999</v>
      </c>
      <c r="E3" s="3">
        <v>0.438</v>
      </c>
      <c r="F3" s="3">
        <v>0.54</v>
      </c>
      <c r="G3" s="3">
        <v>0.91200000000000003</v>
      </c>
      <c r="H3" s="3">
        <v>1.135</v>
      </c>
    </row>
    <row r="4" spans="1:8" ht="14.4" x14ac:dyDescent="0.3">
      <c r="A4" s="3" t="s">
        <v>48</v>
      </c>
      <c r="B4" s="3">
        <v>0.69799999999999995</v>
      </c>
      <c r="C4" s="3">
        <v>0.70899999999999996</v>
      </c>
      <c r="D4" s="3">
        <v>0.97599999999999998</v>
      </c>
      <c r="E4" s="3">
        <v>0.44400000000000001</v>
      </c>
      <c r="F4" s="3">
        <v>0.498</v>
      </c>
      <c r="G4" s="3">
        <v>0.84199999999999997</v>
      </c>
      <c r="H4" s="3">
        <v>1.0109999999999999</v>
      </c>
    </row>
    <row r="5" spans="1:8" ht="14.4" x14ac:dyDescent="0.3">
      <c r="A5" s="3" t="s">
        <v>49</v>
      </c>
      <c r="B5" s="3">
        <v>0.69799999999999995</v>
      </c>
      <c r="C5" s="3">
        <v>0.71499999999999997</v>
      </c>
      <c r="D5" s="3">
        <v>1.028</v>
      </c>
      <c r="E5" s="3">
        <v>0.42299999999999999</v>
      </c>
      <c r="F5" s="3">
        <v>0.499</v>
      </c>
      <c r="G5" s="3">
        <v>0.83599999999999997</v>
      </c>
      <c r="H5" s="3">
        <v>0.996</v>
      </c>
    </row>
    <row r="6" spans="1:8" ht="14.4" x14ac:dyDescent="0.3">
      <c r="A6" s="3" t="s">
        <v>50</v>
      </c>
      <c r="B6" s="3">
        <v>0.69899999999999995</v>
      </c>
      <c r="C6" s="3">
        <v>0.71299999999999997</v>
      </c>
      <c r="D6" s="3">
        <v>0.95499999999999996</v>
      </c>
      <c r="E6" s="3">
        <v>0.39600000000000002</v>
      </c>
      <c r="F6" s="3">
        <v>0.496</v>
      </c>
      <c r="G6" s="3">
        <v>0.83499999999999996</v>
      </c>
      <c r="H6" s="3">
        <v>0.99299999999999999</v>
      </c>
    </row>
    <row r="7" spans="1:8" ht="14.4" x14ac:dyDescent="0.3">
      <c r="A7" s="5" t="s">
        <v>51</v>
      </c>
      <c r="B7" s="6"/>
      <c r="C7" s="6"/>
      <c r="D7" s="6"/>
      <c r="E7" s="6"/>
      <c r="F7" s="6"/>
      <c r="G7" s="6"/>
      <c r="H7" s="6"/>
    </row>
    <row r="8" spans="1:8" ht="14.4" x14ac:dyDescent="0.3">
      <c r="A8" s="3" t="s">
        <v>47</v>
      </c>
      <c r="B8" s="3">
        <v>0.69</v>
      </c>
      <c r="C8" s="3">
        <v>0.70699999999999996</v>
      </c>
      <c r="D8" s="3">
        <v>1.1180000000000001</v>
      </c>
      <c r="E8" s="3">
        <v>0.45500000000000002</v>
      </c>
      <c r="F8" s="3">
        <v>0.53600000000000003</v>
      </c>
      <c r="G8" s="3">
        <v>0.84699999999999998</v>
      </c>
      <c r="H8" s="3">
        <v>1.0449999999999999</v>
      </c>
    </row>
    <row r="9" spans="1:8" ht="14.4" x14ac:dyDescent="0.3">
      <c r="A9" s="3" t="s">
        <v>48</v>
      </c>
      <c r="B9" s="3">
        <v>0.69099999999999995</v>
      </c>
      <c r="C9" s="3">
        <v>0.71099999999999997</v>
      </c>
      <c r="D9" s="3">
        <v>0.97799999999999998</v>
      </c>
      <c r="E9" s="3">
        <v>0.434</v>
      </c>
      <c r="F9" s="3">
        <v>0.498</v>
      </c>
      <c r="G9" s="3">
        <v>0.78200000000000003</v>
      </c>
      <c r="H9" s="3">
        <v>0.96299999999999997</v>
      </c>
    </row>
    <row r="10" spans="1:8" ht="14.4" x14ac:dyDescent="0.3">
      <c r="A10" s="3" t="s">
        <v>49</v>
      </c>
      <c r="B10" s="3">
        <v>0.69099999999999995</v>
      </c>
      <c r="C10" s="3">
        <v>0.71499999999999997</v>
      </c>
      <c r="D10" s="3">
        <v>1.028</v>
      </c>
      <c r="E10" s="3">
        <v>0.42899999999999999</v>
      </c>
      <c r="F10" s="3">
        <v>0.498</v>
      </c>
      <c r="G10" s="3">
        <v>0.78</v>
      </c>
      <c r="H10" s="3">
        <v>0.94</v>
      </c>
    </row>
    <row r="11" spans="1:8" ht="14.4" x14ac:dyDescent="0.3">
      <c r="A11" s="3" t="s">
        <v>50</v>
      </c>
      <c r="B11" s="3">
        <v>0.69099999999999995</v>
      </c>
      <c r="C11" s="3">
        <v>0.70799999999999996</v>
      </c>
      <c r="D11" s="3">
        <v>0.95499999999999996</v>
      </c>
      <c r="E11" s="3">
        <v>0.40400000000000003</v>
      </c>
      <c r="F11" s="3">
        <v>0.497</v>
      </c>
      <c r="G11" s="3">
        <v>0.77800000000000002</v>
      </c>
      <c r="H11" s="3">
        <v>0.93600000000000005</v>
      </c>
    </row>
    <row r="12" spans="1:8" ht="14.4" x14ac:dyDescent="0.3">
      <c r="A12" s="5" t="s">
        <v>52</v>
      </c>
      <c r="B12" s="6"/>
      <c r="C12" s="6"/>
      <c r="D12" s="6"/>
      <c r="E12" s="6"/>
      <c r="F12" s="6"/>
      <c r="G12" s="6"/>
      <c r="H12" s="6"/>
    </row>
    <row r="13" spans="1:8" ht="14.4" x14ac:dyDescent="0.3">
      <c r="A13" s="3" t="s">
        <v>47</v>
      </c>
      <c r="B13" s="3">
        <v>0.69699999999999995</v>
      </c>
      <c r="C13" s="3">
        <v>0.71</v>
      </c>
      <c r="D13" s="3">
        <v>1.095</v>
      </c>
      <c r="E13" s="3">
        <v>0.443</v>
      </c>
      <c r="F13" s="3">
        <v>0.53800000000000003</v>
      </c>
      <c r="G13" s="3">
        <v>0.91700000000000004</v>
      </c>
      <c r="H13" s="3">
        <v>1.1240000000000001</v>
      </c>
    </row>
    <row r="14" spans="1:8" ht="14.4" x14ac:dyDescent="0.3">
      <c r="A14" s="3" t="s">
        <v>48</v>
      </c>
      <c r="B14" s="3">
        <v>0.69599999999999995</v>
      </c>
      <c r="C14" s="3">
        <v>0.72</v>
      </c>
      <c r="D14" s="3">
        <v>0.93100000000000005</v>
      </c>
      <c r="E14" s="3">
        <v>0.442</v>
      </c>
      <c r="F14" s="3">
        <v>0.5</v>
      </c>
      <c r="G14" s="3">
        <v>0.85399999999999998</v>
      </c>
      <c r="H14" s="3">
        <v>1</v>
      </c>
    </row>
    <row r="15" spans="1:8" ht="14.4" x14ac:dyDescent="0.3">
      <c r="A15" s="3" t="s">
        <v>49</v>
      </c>
      <c r="B15" s="3">
        <v>0.69599999999999995</v>
      </c>
      <c r="C15" s="3">
        <v>0.71599999999999997</v>
      </c>
      <c r="D15" s="3">
        <v>0.97899999999999998</v>
      </c>
      <c r="E15" s="3">
        <v>0.42599999999999999</v>
      </c>
      <c r="F15" s="3">
        <v>0.499</v>
      </c>
      <c r="G15" s="3">
        <v>0.84899999999999998</v>
      </c>
      <c r="H15" s="3">
        <v>0.98199999999999998</v>
      </c>
    </row>
    <row r="16" spans="1:8" ht="14.4" x14ac:dyDescent="0.3">
      <c r="A16" s="3" t="s">
        <v>50</v>
      </c>
      <c r="B16" s="3">
        <v>1.4259999999999999</v>
      </c>
      <c r="C16" s="3">
        <v>2.2989999999999999</v>
      </c>
      <c r="D16" s="3">
        <v>5.7290000000000001</v>
      </c>
      <c r="E16" s="3">
        <v>0.83499999999999996</v>
      </c>
      <c r="F16" s="3">
        <v>0.79600000000000004</v>
      </c>
      <c r="G16" s="3">
        <v>3.056</v>
      </c>
      <c r="H16" s="3">
        <v>9.9369999999999994</v>
      </c>
    </row>
    <row r="17" spans="1:8" ht="14.4" x14ac:dyDescent="0.3">
      <c r="A17" s="5" t="s">
        <v>53</v>
      </c>
      <c r="B17" s="6"/>
      <c r="C17" s="6"/>
      <c r="D17" s="6"/>
      <c r="E17" s="6"/>
      <c r="F17" s="6"/>
      <c r="G17" s="6"/>
      <c r="H17" s="6"/>
    </row>
    <row r="18" spans="1:8" ht="14.4" x14ac:dyDescent="0.3">
      <c r="A18" s="3" t="s">
        <v>47</v>
      </c>
      <c r="B18" s="3">
        <v>0.68500000000000005</v>
      </c>
      <c r="C18" s="3">
        <v>0.72699999999999998</v>
      </c>
      <c r="D18" s="3">
        <v>1.1970000000000001</v>
      </c>
      <c r="E18" s="3">
        <v>0.45700000000000002</v>
      </c>
      <c r="F18" s="3">
        <v>0.54500000000000004</v>
      </c>
      <c r="G18" s="3">
        <v>0.89900000000000002</v>
      </c>
      <c r="H18" s="3">
        <v>1.0449999999999999</v>
      </c>
    </row>
    <row r="19" spans="1:8" ht="14.4" x14ac:dyDescent="0.3">
      <c r="A19" s="3" t="s">
        <v>48</v>
      </c>
      <c r="B19" s="3">
        <v>0.68500000000000005</v>
      </c>
      <c r="C19" s="3">
        <v>0.72399999999999998</v>
      </c>
      <c r="D19" s="3">
        <v>1.024</v>
      </c>
      <c r="E19" s="3">
        <v>0.45200000000000001</v>
      </c>
      <c r="F19" s="3">
        <v>0.496</v>
      </c>
      <c r="G19" s="3">
        <v>0.84</v>
      </c>
      <c r="H19" s="3">
        <v>0.93700000000000006</v>
      </c>
    </row>
    <row r="20" spans="1:8" ht="14.4" x14ac:dyDescent="0.3">
      <c r="A20" s="3" t="s">
        <v>49</v>
      </c>
      <c r="B20" s="3">
        <v>0.68600000000000005</v>
      </c>
      <c r="C20" s="3">
        <v>0.73299999999999998</v>
      </c>
      <c r="D20" s="3">
        <v>1.095</v>
      </c>
      <c r="E20" s="3">
        <v>0.439</v>
      </c>
      <c r="F20" s="3">
        <v>0.496</v>
      </c>
      <c r="G20" s="3">
        <v>0.83499999999999996</v>
      </c>
      <c r="H20" s="3">
        <v>0.92500000000000004</v>
      </c>
    </row>
    <row r="21" spans="1:8" ht="14.4" x14ac:dyDescent="0.3">
      <c r="A21" s="3" t="s">
        <v>50</v>
      </c>
      <c r="B21" s="3">
        <v>0.68500000000000005</v>
      </c>
      <c r="C21" s="3">
        <v>0.72099999999999997</v>
      </c>
      <c r="D21" s="3">
        <v>1</v>
      </c>
      <c r="E21" s="3">
        <v>0.41699999999999998</v>
      </c>
      <c r="F21" s="3">
        <v>0.502</v>
      </c>
      <c r="G21" s="3">
        <v>0.83499999999999996</v>
      </c>
      <c r="H21" s="3">
        <v>0.91900000000000004</v>
      </c>
    </row>
    <row r="22" spans="1:8" ht="14.4" x14ac:dyDescent="0.3">
      <c r="A22" s="5" t="s">
        <v>54</v>
      </c>
      <c r="B22" s="6"/>
      <c r="C22" s="6"/>
      <c r="D22" s="6"/>
      <c r="E22" s="6"/>
      <c r="F22" s="6"/>
      <c r="G22" s="6"/>
      <c r="H22" s="6"/>
    </row>
    <row r="23" spans="1:8" ht="14.4" x14ac:dyDescent="0.3">
      <c r="A23" s="3" t="s">
        <v>47</v>
      </c>
      <c r="B23" s="3">
        <v>0.68500000000000005</v>
      </c>
      <c r="C23" s="3">
        <v>0.71199999999999997</v>
      </c>
      <c r="D23" s="3">
        <v>1.1479999999999999</v>
      </c>
      <c r="E23" s="3">
        <v>0.44400000000000001</v>
      </c>
      <c r="F23" s="3">
        <v>0.55300000000000005</v>
      </c>
      <c r="G23" s="3">
        <v>0.91600000000000004</v>
      </c>
      <c r="H23" s="3">
        <v>1.0609999999999999</v>
      </c>
    </row>
    <row r="24" spans="1:8" ht="14.4" x14ac:dyDescent="0.3">
      <c r="A24" s="3" t="s">
        <v>48</v>
      </c>
      <c r="B24" s="3">
        <v>0.68500000000000005</v>
      </c>
      <c r="C24" s="3">
        <v>0.72199999999999998</v>
      </c>
      <c r="D24" s="3">
        <v>0.97699999999999998</v>
      </c>
      <c r="E24" s="3">
        <v>0.42499999999999999</v>
      </c>
      <c r="F24" s="3">
        <v>0.49399999999999999</v>
      </c>
      <c r="G24" s="3">
        <v>0.84099999999999997</v>
      </c>
      <c r="H24" s="3">
        <v>0.95099999999999996</v>
      </c>
    </row>
    <row r="25" spans="1:8" ht="14.4" x14ac:dyDescent="0.3">
      <c r="A25" s="3" t="s">
        <v>49</v>
      </c>
      <c r="B25" s="3">
        <v>0.68500000000000005</v>
      </c>
      <c r="C25" s="3">
        <v>0.72299999999999998</v>
      </c>
      <c r="D25" s="3">
        <v>1.0469999999999999</v>
      </c>
      <c r="E25" s="3">
        <v>0.42199999999999999</v>
      </c>
      <c r="F25" s="3">
        <v>0.49399999999999999</v>
      </c>
      <c r="G25" s="3">
        <v>0.83399999999999996</v>
      </c>
      <c r="H25" s="3">
        <v>0.93400000000000005</v>
      </c>
    </row>
    <row r="26" spans="1:8" ht="14.4" x14ac:dyDescent="0.3">
      <c r="A26" s="3" t="s">
        <v>50</v>
      </c>
      <c r="B26" s="3">
        <v>0.68500000000000005</v>
      </c>
      <c r="C26" s="3">
        <v>0.71099999999999997</v>
      </c>
      <c r="D26" s="3">
        <v>0.95099999999999996</v>
      </c>
      <c r="E26" s="3">
        <v>0.39900000000000002</v>
      </c>
      <c r="F26" s="3">
        <v>0.49399999999999999</v>
      </c>
      <c r="G26" s="3">
        <v>0.83299999999999996</v>
      </c>
      <c r="H26" s="3">
        <v>0.93</v>
      </c>
    </row>
    <row r="27" spans="1:8" ht="14.4" x14ac:dyDescent="0.3">
      <c r="A27" s="5" t="s">
        <v>55</v>
      </c>
      <c r="B27" s="6"/>
      <c r="C27" s="6"/>
      <c r="D27" s="6"/>
      <c r="E27" s="6"/>
      <c r="F27" s="6"/>
      <c r="G27" s="6"/>
      <c r="H27" s="6"/>
    </row>
    <row r="28" spans="1:8" ht="14.4" x14ac:dyDescent="0.3">
      <c r="A28" s="3" t="s">
        <v>47</v>
      </c>
      <c r="B28" s="3">
        <v>0.68400000000000005</v>
      </c>
      <c r="C28" s="3">
        <v>0.69899999999999995</v>
      </c>
      <c r="D28" s="3">
        <v>1.1100000000000001</v>
      </c>
      <c r="E28" s="3">
        <v>0.42899999999999999</v>
      </c>
      <c r="F28" s="3">
        <v>0.53700000000000003</v>
      </c>
      <c r="G28" s="3">
        <v>0.9</v>
      </c>
      <c r="H28" s="3">
        <v>1.143</v>
      </c>
    </row>
    <row r="29" spans="1:8" ht="14.4" x14ac:dyDescent="0.3">
      <c r="A29" s="3" t="s">
        <v>48</v>
      </c>
      <c r="B29" s="3">
        <v>0.68400000000000005</v>
      </c>
      <c r="C29" s="3">
        <v>0.70699999999999996</v>
      </c>
      <c r="D29" s="3">
        <v>0.94499999999999995</v>
      </c>
      <c r="E29" s="3">
        <v>0.43</v>
      </c>
      <c r="F29" s="3">
        <v>0.498</v>
      </c>
      <c r="G29" s="3">
        <v>0.84</v>
      </c>
      <c r="H29" s="3">
        <v>1.01</v>
      </c>
    </row>
    <row r="30" spans="1:8" ht="14.4" x14ac:dyDescent="0.3">
      <c r="A30" s="3" t="s">
        <v>49</v>
      </c>
      <c r="B30" s="3">
        <v>0.68500000000000005</v>
      </c>
      <c r="C30" s="3">
        <v>0.70899999999999996</v>
      </c>
      <c r="D30" s="3">
        <v>1.0129999999999999</v>
      </c>
      <c r="E30" s="3">
        <v>0.42299999999999999</v>
      </c>
      <c r="F30" s="3">
        <v>0.498</v>
      </c>
      <c r="G30" s="3">
        <v>0.83499999999999996</v>
      </c>
      <c r="H30" s="3">
        <v>0.996</v>
      </c>
    </row>
    <row r="31" spans="1:8" ht="14.4" x14ac:dyDescent="0.3">
      <c r="A31" s="3" t="s">
        <v>50</v>
      </c>
      <c r="B31" s="3">
        <v>0.68400000000000005</v>
      </c>
      <c r="C31" s="3">
        <v>0.70299999999999996</v>
      </c>
      <c r="D31" s="3">
        <v>0.92</v>
      </c>
      <c r="E31" s="3">
        <v>0.40200000000000002</v>
      </c>
      <c r="F31" s="3">
        <v>0.498</v>
      </c>
      <c r="G31" s="3">
        <v>0.83499999999999996</v>
      </c>
      <c r="H31" s="3">
        <v>0.99299999999999999</v>
      </c>
    </row>
    <row r="32" spans="1:8" ht="14.4" x14ac:dyDescent="0.3">
      <c r="A32" s="5" t="s">
        <v>56</v>
      </c>
      <c r="B32" s="6"/>
      <c r="C32" s="6"/>
      <c r="D32" s="6"/>
      <c r="E32" s="6"/>
      <c r="F32" s="6"/>
      <c r="G32" s="6"/>
      <c r="H32" s="6"/>
    </row>
    <row r="33" spans="1:8" ht="14.4" x14ac:dyDescent="0.3">
      <c r="A33" s="3" t="s">
        <v>47</v>
      </c>
      <c r="B33" s="3">
        <v>0.69699999999999995</v>
      </c>
      <c r="C33" s="3">
        <v>0.70899999999999996</v>
      </c>
      <c r="D33" s="3">
        <v>1.1639999999999999</v>
      </c>
      <c r="E33" s="3">
        <v>0.439</v>
      </c>
      <c r="F33" s="3">
        <v>0.53900000000000003</v>
      </c>
      <c r="G33" s="3">
        <v>0.97899999999999998</v>
      </c>
      <c r="H33" s="3">
        <v>1.0649999999999999</v>
      </c>
    </row>
    <row r="34" spans="1:8" ht="14.4" x14ac:dyDescent="0.3">
      <c r="A34" s="3" t="s">
        <v>48</v>
      </c>
      <c r="B34" s="3">
        <v>0.69699999999999995</v>
      </c>
      <c r="C34" s="3">
        <v>0.70699999999999996</v>
      </c>
      <c r="D34" s="3">
        <v>1.0069999999999999</v>
      </c>
      <c r="E34" s="3">
        <v>0.437</v>
      </c>
      <c r="F34" s="3">
        <v>0.49299999999999999</v>
      </c>
      <c r="G34" s="3">
        <v>0.91600000000000004</v>
      </c>
      <c r="H34" s="3">
        <v>0.96399999999999997</v>
      </c>
    </row>
    <row r="35" spans="1:8" ht="14.4" x14ac:dyDescent="0.3">
      <c r="A35" s="3" t="s">
        <v>49</v>
      </c>
      <c r="B35" s="3">
        <v>0.69699999999999995</v>
      </c>
      <c r="C35" s="3">
        <v>0.71</v>
      </c>
      <c r="D35" s="3">
        <v>1.105</v>
      </c>
      <c r="E35" s="3">
        <v>0.42599999999999999</v>
      </c>
      <c r="F35" s="3">
        <v>0.497</v>
      </c>
      <c r="G35" s="3">
        <v>0.91500000000000004</v>
      </c>
      <c r="H35" s="3">
        <v>0.94699999999999995</v>
      </c>
    </row>
    <row r="36" spans="1:8" ht="14.4" x14ac:dyDescent="0.3">
      <c r="A36" s="3" t="s">
        <v>50</v>
      </c>
      <c r="B36" s="3">
        <v>5.4489999999999998</v>
      </c>
      <c r="C36" s="3">
        <v>2.4420000000000002</v>
      </c>
      <c r="D36" s="3">
        <v>3.6539999999999999</v>
      </c>
      <c r="E36" s="3">
        <v>0.64600000000000002</v>
      </c>
      <c r="F36" s="3">
        <v>1.018</v>
      </c>
      <c r="G36" s="3">
        <v>0.95099999999999996</v>
      </c>
      <c r="H36" s="3">
        <v>1.294</v>
      </c>
    </row>
    <row r="37" spans="1:8" ht="14.4" x14ac:dyDescent="0.3">
      <c r="A37" s="5" t="s">
        <v>57</v>
      </c>
      <c r="B37" s="6"/>
      <c r="C37" s="6"/>
      <c r="D37" s="6"/>
      <c r="E37" s="6"/>
      <c r="F37" s="6"/>
      <c r="G37" s="6"/>
      <c r="H37" s="6"/>
    </row>
    <row r="38" spans="1:8" ht="14.4" x14ac:dyDescent="0.3">
      <c r="A38" s="3" t="s">
        <v>47</v>
      </c>
      <c r="B38" s="3">
        <v>0.69299999999999995</v>
      </c>
      <c r="C38" s="3">
        <v>0.71599999999999997</v>
      </c>
      <c r="D38" s="3">
        <v>1.1950000000000001</v>
      </c>
      <c r="E38" s="3">
        <v>0.44900000000000001</v>
      </c>
      <c r="F38" s="3">
        <v>0.53700000000000003</v>
      </c>
      <c r="G38" s="3">
        <v>0.96899999999999997</v>
      </c>
      <c r="H38" s="3">
        <v>1.103</v>
      </c>
    </row>
    <row r="39" spans="1:8" ht="14.4" x14ac:dyDescent="0.3">
      <c r="A39" s="3" t="s">
        <v>48</v>
      </c>
      <c r="B39" s="3">
        <v>0.69299999999999995</v>
      </c>
      <c r="C39" s="3">
        <v>0.72</v>
      </c>
      <c r="D39" s="3">
        <v>1.026</v>
      </c>
      <c r="E39" s="3">
        <v>0.44600000000000001</v>
      </c>
      <c r="F39" s="3">
        <v>0.497</v>
      </c>
      <c r="G39" s="3">
        <v>0.90800000000000003</v>
      </c>
      <c r="H39" s="3">
        <v>0.999</v>
      </c>
    </row>
    <row r="40" spans="1:8" ht="14.4" x14ac:dyDescent="0.3">
      <c r="A40" s="3" t="s">
        <v>49</v>
      </c>
      <c r="B40" s="3">
        <v>0.69299999999999995</v>
      </c>
      <c r="C40" s="3">
        <v>0.71499999999999997</v>
      </c>
      <c r="D40" s="3">
        <v>1.095</v>
      </c>
      <c r="E40" s="3">
        <v>0.441</v>
      </c>
      <c r="F40" s="3">
        <v>0.497</v>
      </c>
      <c r="G40" s="3">
        <v>0.90100000000000002</v>
      </c>
      <c r="H40" s="3">
        <v>0.98499999999999999</v>
      </c>
    </row>
    <row r="41" spans="1:8" ht="14.4" x14ac:dyDescent="0.3">
      <c r="A41" s="3" t="s">
        <v>50</v>
      </c>
      <c r="B41" s="3">
        <v>0.69399999999999995</v>
      </c>
      <c r="C41" s="3">
        <v>0.71399999999999997</v>
      </c>
      <c r="D41" s="3">
        <v>1</v>
      </c>
      <c r="E41" s="3">
        <v>0.40200000000000002</v>
      </c>
      <c r="F41" s="3">
        <v>0.498</v>
      </c>
      <c r="G41" s="3">
        <v>0.9</v>
      </c>
      <c r="H41" s="3">
        <v>0.98099999999999998</v>
      </c>
    </row>
    <row r="42" spans="1:8" ht="14.4" x14ac:dyDescent="0.3">
      <c r="A42" s="5" t="s">
        <v>58</v>
      </c>
      <c r="B42" s="6"/>
      <c r="C42" s="6"/>
      <c r="D42" s="6"/>
      <c r="E42" s="6"/>
      <c r="F42" s="6"/>
      <c r="G42" s="6"/>
      <c r="H42" s="6"/>
    </row>
    <row r="43" spans="1:8" ht="14.4" x14ac:dyDescent="0.3">
      <c r="A43" s="3" t="s">
        <v>47</v>
      </c>
      <c r="B43" s="3">
        <v>0.70099999999999996</v>
      </c>
      <c r="C43" s="3">
        <v>0.71</v>
      </c>
      <c r="D43" s="3">
        <v>1.1399999999999999</v>
      </c>
      <c r="E43" s="3">
        <v>0.439</v>
      </c>
      <c r="F43" s="3">
        <v>0.53900000000000003</v>
      </c>
      <c r="G43" s="3">
        <v>0.90200000000000002</v>
      </c>
      <c r="H43" s="3">
        <v>1.036</v>
      </c>
    </row>
    <row r="44" spans="1:8" ht="14.4" x14ac:dyDescent="0.3">
      <c r="A44" s="3" t="s">
        <v>48</v>
      </c>
      <c r="B44" s="3">
        <v>0.70099999999999996</v>
      </c>
      <c r="C44" s="3">
        <v>0.70799999999999996</v>
      </c>
      <c r="D44" s="3">
        <v>0.98</v>
      </c>
      <c r="E44" s="3">
        <v>0.44700000000000001</v>
      </c>
      <c r="F44" s="3">
        <v>0.5</v>
      </c>
      <c r="G44" s="3">
        <v>0.83599999999999997</v>
      </c>
      <c r="H44" s="3">
        <v>0.93799999999999994</v>
      </c>
    </row>
    <row r="45" spans="1:8" ht="14.4" x14ac:dyDescent="0.3">
      <c r="A45" s="3" t="s">
        <v>49</v>
      </c>
      <c r="B45" s="3">
        <v>0.70099999999999996</v>
      </c>
      <c r="C45" s="3">
        <v>0.70599999999999996</v>
      </c>
      <c r="D45" s="3">
        <v>1.0669999999999999</v>
      </c>
      <c r="E45" s="3">
        <v>0.42599999999999999</v>
      </c>
      <c r="F45" s="3">
        <v>0.498</v>
      </c>
      <c r="G45" s="3">
        <v>0.83399999999999996</v>
      </c>
      <c r="H45" s="3">
        <v>0.92600000000000005</v>
      </c>
    </row>
    <row r="46" spans="1:8" ht="14.4" x14ac:dyDescent="0.3">
      <c r="A46" s="3" t="s">
        <v>50</v>
      </c>
      <c r="B46" s="3">
        <v>0.70099999999999996</v>
      </c>
      <c r="C46" s="3">
        <v>0.71199999999999997</v>
      </c>
      <c r="D46" s="3">
        <v>0.95799999999999996</v>
      </c>
      <c r="E46" s="3">
        <v>0.40300000000000002</v>
      </c>
      <c r="F46" s="3">
        <v>0.496</v>
      </c>
      <c r="G46" s="3">
        <v>0.83299999999999996</v>
      </c>
      <c r="H46" s="3">
        <v>0.91900000000000004</v>
      </c>
    </row>
    <row r="47" spans="1:8" ht="14.4" x14ac:dyDescent="0.3">
      <c r="A47" s="5" t="s">
        <v>59</v>
      </c>
      <c r="B47" s="6"/>
      <c r="C47" s="6"/>
      <c r="D47" s="6"/>
      <c r="E47" s="6"/>
      <c r="F47" s="6"/>
      <c r="G47" s="6"/>
      <c r="H47" s="6"/>
    </row>
    <row r="48" spans="1:8" ht="14.4" x14ac:dyDescent="0.3">
      <c r="A48" s="3" t="s">
        <v>47</v>
      </c>
      <c r="B48" s="3">
        <v>0.69299999999999995</v>
      </c>
      <c r="C48" s="3">
        <v>0.72</v>
      </c>
      <c r="D48" s="3">
        <v>1.1240000000000001</v>
      </c>
      <c r="E48" s="3">
        <v>0.44800000000000001</v>
      </c>
      <c r="F48" s="3">
        <v>0.53200000000000003</v>
      </c>
      <c r="G48" s="3">
        <v>0.97299999999999998</v>
      </c>
      <c r="H48" s="3">
        <v>1.071</v>
      </c>
    </row>
    <row r="49" spans="1:8" ht="14.4" x14ac:dyDescent="0.3">
      <c r="A49" s="3" t="s">
        <v>48</v>
      </c>
      <c r="B49" s="3">
        <v>0.69299999999999995</v>
      </c>
      <c r="C49" s="3">
        <v>0.72699999999999998</v>
      </c>
      <c r="D49" s="3">
        <v>0.96499999999999997</v>
      </c>
      <c r="E49" s="3">
        <v>0.437</v>
      </c>
      <c r="F49" s="3">
        <v>0.497</v>
      </c>
      <c r="G49" s="3">
        <v>0.9</v>
      </c>
      <c r="H49" s="3">
        <v>0.96399999999999997</v>
      </c>
    </row>
    <row r="50" spans="1:8" ht="14.4" x14ac:dyDescent="0.3">
      <c r="A50" s="3" t="s">
        <v>49</v>
      </c>
      <c r="B50" s="3">
        <v>0.69299999999999995</v>
      </c>
      <c r="C50" s="3">
        <v>0.72799999999999998</v>
      </c>
      <c r="D50" s="3">
        <v>0.98799999999999999</v>
      </c>
      <c r="E50" s="3">
        <v>0.42799999999999999</v>
      </c>
      <c r="F50" s="3">
        <v>0.496</v>
      </c>
      <c r="G50" s="3">
        <v>0.89600000000000002</v>
      </c>
      <c r="H50" s="3">
        <v>0.95199999999999996</v>
      </c>
    </row>
    <row r="51" spans="1:8" ht="14.4" x14ac:dyDescent="0.3">
      <c r="A51" s="3" t="s">
        <v>50</v>
      </c>
      <c r="B51" s="3">
        <v>0.69299999999999995</v>
      </c>
      <c r="C51" s="3">
        <v>0.71899999999999997</v>
      </c>
      <c r="D51" s="3">
        <v>0.94199999999999995</v>
      </c>
      <c r="E51" s="3">
        <v>0.4</v>
      </c>
      <c r="F51" s="3">
        <v>0.499</v>
      </c>
      <c r="G51" s="3">
        <v>0.89500000000000002</v>
      </c>
      <c r="H51" s="3">
        <v>0.94499999999999995</v>
      </c>
    </row>
    <row r="52" spans="1:8" ht="14.4" x14ac:dyDescent="0.3">
      <c r="A52" s="5" t="s">
        <v>60</v>
      </c>
      <c r="B52" s="6"/>
      <c r="C52" s="6"/>
      <c r="D52" s="6"/>
      <c r="E52" s="6"/>
      <c r="F52" s="6"/>
      <c r="G52" s="6"/>
      <c r="H52" s="6"/>
    </row>
    <row r="53" spans="1:8" ht="14.4" x14ac:dyDescent="0.3">
      <c r="A53" s="3" t="s">
        <v>47</v>
      </c>
      <c r="B53" s="3">
        <v>0.69299999999999995</v>
      </c>
      <c r="C53" s="3">
        <v>0.71599999999999997</v>
      </c>
      <c r="D53" s="3">
        <v>1.151</v>
      </c>
      <c r="E53" s="3">
        <v>0.435</v>
      </c>
      <c r="F53" s="3">
        <v>0.53900000000000003</v>
      </c>
      <c r="G53" s="3">
        <v>0.90800000000000003</v>
      </c>
      <c r="H53" s="3">
        <v>1.0629999999999999</v>
      </c>
    </row>
    <row r="54" spans="1:8" ht="14.4" x14ac:dyDescent="0.3">
      <c r="A54" s="3" t="s">
        <v>48</v>
      </c>
      <c r="B54" s="3">
        <v>0.69299999999999995</v>
      </c>
      <c r="C54" s="3">
        <v>0.73</v>
      </c>
      <c r="D54" s="3">
        <v>0.97199999999999998</v>
      </c>
      <c r="E54" s="3">
        <v>0.439</v>
      </c>
      <c r="F54" s="3">
        <v>0.5</v>
      </c>
      <c r="G54" s="3">
        <v>0.85299999999999998</v>
      </c>
      <c r="H54" s="3">
        <v>0.93899999999999995</v>
      </c>
    </row>
    <row r="55" spans="1:8" ht="14.4" x14ac:dyDescent="0.3">
      <c r="A55" s="3" t="s">
        <v>49</v>
      </c>
      <c r="B55" s="3">
        <v>0.69299999999999995</v>
      </c>
      <c r="C55" s="3">
        <v>0.73099999999999998</v>
      </c>
      <c r="D55" s="3">
        <v>1.0029999999999999</v>
      </c>
      <c r="E55" s="3">
        <v>0.436</v>
      </c>
      <c r="F55" s="3">
        <v>0.50600000000000001</v>
      </c>
      <c r="G55" s="3">
        <v>0.84799999999999998</v>
      </c>
      <c r="H55" s="3">
        <v>0.92200000000000004</v>
      </c>
    </row>
    <row r="56" spans="1:8" ht="14.4" x14ac:dyDescent="0.3">
      <c r="A56" s="3" t="s">
        <v>50</v>
      </c>
      <c r="B56" s="3">
        <v>0.69299999999999995</v>
      </c>
      <c r="C56" s="3">
        <v>0.71499999999999997</v>
      </c>
      <c r="D56" s="3">
        <v>0.95</v>
      </c>
      <c r="E56" s="3">
        <v>0.40699999999999997</v>
      </c>
      <c r="F56" s="3">
        <v>0.5</v>
      </c>
      <c r="G56" s="3">
        <v>0.84899999999999998</v>
      </c>
      <c r="H56" s="3">
        <v>0.91800000000000004</v>
      </c>
    </row>
    <row r="57" spans="1:8" ht="14.4" x14ac:dyDescent="0.3">
      <c r="A57" s="5" t="s">
        <v>61</v>
      </c>
      <c r="B57" s="6"/>
      <c r="C57" s="6"/>
      <c r="D57" s="6"/>
      <c r="E57" s="6"/>
      <c r="F57" s="6"/>
      <c r="G57" s="6"/>
      <c r="H57" s="6"/>
    </row>
    <row r="58" spans="1:8" ht="14.4" x14ac:dyDescent="0.3">
      <c r="A58" s="3" t="s">
        <v>47</v>
      </c>
      <c r="B58" s="3">
        <v>0.69799999999999995</v>
      </c>
      <c r="C58" s="3">
        <v>0.72099999999999997</v>
      </c>
      <c r="D58" s="3">
        <v>1.1759999999999999</v>
      </c>
      <c r="E58" s="3">
        <v>0.45200000000000001</v>
      </c>
      <c r="F58" s="3">
        <v>0.53600000000000003</v>
      </c>
      <c r="G58" s="3">
        <v>0.94299999999999995</v>
      </c>
      <c r="H58" s="3">
        <v>1.073</v>
      </c>
    </row>
    <row r="59" spans="1:8" ht="14.4" x14ac:dyDescent="0.3">
      <c r="A59" s="3" t="s">
        <v>48</v>
      </c>
      <c r="B59" s="3">
        <v>0.69699999999999995</v>
      </c>
      <c r="C59" s="3">
        <v>0.72499999999999998</v>
      </c>
      <c r="D59" s="3">
        <v>0.96499999999999997</v>
      </c>
      <c r="E59" s="3">
        <v>0.439</v>
      </c>
      <c r="F59" s="3">
        <v>0.50800000000000001</v>
      </c>
      <c r="G59" s="3">
        <v>0.88400000000000001</v>
      </c>
      <c r="H59" s="3">
        <v>0.996</v>
      </c>
    </row>
    <row r="60" spans="1:8" ht="14.4" x14ac:dyDescent="0.3">
      <c r="A60" s="3" t="s">
        <v>49</v>
      </c>
      <c r="B60" s="3">
        <v>0.69499999999999995</v>
      </c>
      <c r="C60" s="3">
        <v>0.72599999999999998</v>
      </c>
      <c r="D60" s="3">
        <v>1.0349999999999999</v>
      </c>
      <c r="E60" s="3">
        <v>0.432</v>
      </c>
      <c r="F60" s="3">
        <v>0.50700000000000001</v>
      </c>
      <c r="G60" s="3">
        <v>0.88100000000000001</v>
      </c>
      <c r="H60" s="3">
        <v>0.98499999999999999</v>
      </c>
    </row>
    <row r="61" spans="1:8" ht="14.4" x14ac:dyDescent="0.3">
      <c r="A61" s="3" t="s">
        <v>50</v>
      </c>
      <c r="B61" s="3">
        <v>0.69599999999999995</v>
      </c>
      <c r="C61" s="3">
        <v>0.71799999999999997</v>
      </c>
      <c r="D61" s="3">
        <v>0.94</v>
      </c>
      <c r="E61" s="3">
        <v>0.40699999999999997</v>
      </c>
      <c r="F61" s="3">
        <v>0.50800000000000001</v>
      </c>
      <c r="G61" s="3">
        <v>0.88100000000000001</v>
      </c>
      <c r="H61" s="3">
        <v>0.98</v>
      </c>
    </row>
    <row r="62" spans="1:8" ht="14.4" x14ac:dyDescent="0.3">
      <c r="A62" s="8" t="s">
        <v>62</v>
      </c>
      <c r="B62" s="3"/>
      <c r="C62" s="3"/>
      <c r="D62" s="3"/>
      <c r="E62" s="3"/>
      <c r="F62" s="3"/>
      <c r="G62" s="3"/>
      <c r="H62" s="3"/>
    </row>
    <row r="63" spans="1:8" ht="14.4" x14ac:dyDescent="0.3">
      <c r="A63" s="3" t="s">
        <v>47</v>
      </c>
      <c r="B63" s="9">
        <v>0.70299999999999996</v>
      </c>
      <c r="C63" s="9">
        <v>0.73599999999999999</v>
      </c>
      <c r="D63" s="9">
        <v>1.1040000000000001</v>
      </c>
      <c r="E63" s="9">
        <v>0.44400000000000001</v>
      </c>
      <c r="F63" s="9">
        <v>0.53400000000000003</v>
      </c>
      <c r="G63" s="9">
        <v>0.94399999999999995</v>
      </c>
      <c r="H63" s="9">
        <v>1.121</v>
      </c>
    </row>
    <row r="64" spans="1:8" ht="14.4" x14ac:dyDescent="0.3">
      <c r="A64" s="3" t="s">
        <v>48</v>
      </c>
      <c r="B64" s="9">
        <v>0.70299999999999996</v>
      </c>
      <c r="C64" s="9">
        <v>0.74</v>
      </c>
      <c r="D64" s="9">
        <v>0.93799999999999994</v>
      </c>
      <c r="E64" s="9">
        <v>0.47499999999999998</v>
      </c>
      <c r="F64" s="9">
        <v>0.497</v>
      </c>
      <c r="G64" s="9">
        <v>0.85599999999999998</v>
      </c>
      <c r="H64" s="9">
        <v>0.98099999999999998</v>
      </c>
    </row>
    <row r="65" spans="1:8" ht="14.4" x14ac:dyDescent="0.3">
      <c r="A65" s="3" t="s">
        <v>49</v>
      </c>
      <c r="B65" s="9">
        <v>0.70299999999999996</v>
      </c>
      <c r="C65" s="9">
        <v>0.746</v>
      </c>
      <c r="D65" s="9">
        <v>0.97899999999999998</v>
      </c>
      <c r="E65" s="9">
        <v>0.42399999999999999</v>
      </c>
      <c r="F65" s="9">
        <v>0.502</v>
      </c>
      <c r="G65" s="9">
        <v>0.85399999999999998</v>
      </c>
      <c r="H65" s="9">
        <v>0.97</v>
      </c>
    </row>
    <row r="66" spans="1:8" ht="14.4" x14ac:dyDescent="0.3">
      <c r="A66" s="3" t="s">
        <v>50</v>
      </c>
      <c r="B66" s="9">
        <v>0.70399999999999996</v>
      </c>
      <c r="C66" s="9">
        <v>0.73899999999999999</v>
      </c>
      <c r="D66" s="9">
        <v>0.90900000000000003</v>
      </c>
      <c r="E66" s="9">
        <v>0.41299999999999998</v>
      </c>
      <c r="F66" s="9">
        <v>0.5</v>
      </c>
      <c r="G66" s="9">
        <v>0.85499999999999998</v>
      </c>
      <c r="H66" s="9">
        <v>0.96199999999999997</v>
      </c>
    </row>
    <row r="67" spans="1:8" ht="14.4" x14ac:dyDescent="0.3">
      <c r="A67" s="8" t="s">
        <v>65</v>
      </c>
      <c r="B67" s="3"/>
      <c r="C67" s="3"/>
      <c r="D67" s="3"/>
      <c r="E67" s="3"/>
      <c r="F67" s="3"/>
      <c r="G67" s="3"/>
      <c r="H67" s="3"/>
    </row>
    <row r="68" spans="1:8" ht="14.4" x14ac:dyDescent="0.3">
      <c r="A68" s="3" t="s">
        <v>47</v>
      </c>
      <c r="B68" s="9">
        <v>0.68100000000000005</v>
      </c>
      <c r="C68" s="9">
        <v>0.71699999999999997</v>
      </c>
      <c r="D68" s="9">
        <v>1.115</v>
      </c>
      <c r="E68" s="9">
        <v>0.46700000000000003</v>
      </c>
      <c r="F68" s="9">
        <v>0.55200000000000005</v>
      </c>
      <c r="G68" s="9">
        <v>0.97599999999999998</v>
      </c>
      <c r="H68" s="9">
        <v>1.121</v>
      </c>
    </row>
    <row r="69" spans="1:8" ht="14.4" x14ac:dyDescent="0.3">
      <c r="A69" s="3" t="s">
        <v>48</v>
      </c>
      <c r="B69" s="9">
        <v>0.68</v>
      </c>
      <c r="C69" s="9">
        <v>0.72199999999999998</v>
      </c>
      <c r="D69" s="9">
        <v>0.94799999999999995</v>
      </c>
      <c r="E69" s="9">
        <v>0.46600000000000003</v>
      </c>
      <c r="F69" s="9">
        <v>0.499</v>
      </c>
      <c r="G69" s="9">
        <v>0.92400000000000004</v>
      </c>
      <c r="H69" s="9">
        <v>1.0269999999999999</v>
      </c>
    </row>
    <row r="70" spans="1:8" ht="14.4" x14ac:dyDescent="0.3">
      <c r="A70" s="3" t="s">
        <v>49</v>
      </c>
      <c r="B70" s="9">
        <v>0.68100000000000005</v>
      </c>
      <c r="C70" s="9">
        <v>0.73099999999999998</v>
      </c>
      <c r="D70" s="9">
        <v>0.98599999999999999</v>
      </c>
      <c r="E70" s="9">
        <v>0.44</v>
      </c>
      <c r="F70" s="9">
        <v>0.502</v>
      </c>
      <c r="G70" s="9">
        <v>0.92300000000000004</v>
      </c>
      <c r="H70" s="9">
        <v>1.0069999999999999</v>
      </c>
    </row>
    <row r="71" spans="1:8" ht="14.4" x14ac:dyDescent="0.3">
      <c r="A71" s="3" t="s">
        <v>50</v>
      </c>
      <c r="B71" s="9">
        <v>0.68</v>
      </c>
      <c r="C71" s="9">
        <v>0.71699999999999997</v>
      </c>
      <c r="D71" s="9">
        <v>0.92300000000000004</v>
      </c>
      <c r="E71" s="9">
        <v>0.41799999999999998</v>
      </c>
      <c r="F71" s="9">
        <v>0.501</v>
      </c>
      <c r="G71" s="9">
        <v>0.92</v>
      </c>
      <c r="H71" s="9">
        <v>1.002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>
      <selection sqref="A1:C1"/>
    </sheetView>
  </sheetViews>
  <sheetFormatPr defaultColWidth="12.59765625" defaultRowHeight="15" customHeight="1" x14ac:dyDescent="0.25"/>
  <cols>
    <col min="1" max="1" width="11.8984375" customWidth="1"/>
    <col min="2" max="2" width="10.3984375" customWidth="1"/>
    <col min="3" max="26" width="7.59765625" customWidth="1"/>
  </cols>
  <sheetData>
    <row r="1" spans="1:16" ht="13.5" customHeight="1" x14ac:dyDescent="0.3">
      <c r="A1" s="15" t="s">
        <v>66</v>
      </c>
      <c r="B1" s="11"/>
      <c r="C1" s="11"/>
    </row>
    <row r="2" spans="1:16" ht="13.5" customHeight="1" x14ac:dyDescent="0.3">
      <c r="C2" s="12" t="s">
        <v>1</v>
      </c>
      <c r="D2" s="11"/>
      <c r="E2" s="10" t="s">
        <v>3</v>
      </c>
      <c r="F2" s="11"/>
      <c r="G2" s="10" t="s">
        <v>4</v>
      </c>
      <c r="H2" s="11"/>
      <c r="I2" s="10" t="s">
        <v>5</v>
      </c>
      <c r="J2" s="11"/>
      <c r="K2" s="10" t="s">
        <v>6</v>
      </c>
      <c r="L2" s="11"/>
      <c r="M2" s="12" t="s">
        <v>7</v>
      </c>
      <c r="N2" s="11"/>
      <c r="O2" s="10" t="s">
        <v>8</v>
      </c>
      <c r="P2" s="11"/>
    </row>
    <row r="3" spans="1:16" ht="13.5" customHeight="1" x14ac:dyDescent="0.3">
      <c r="C3" s="3" t="s">
        <v>9</v>
      </c>
      <c r="D3" s="3" t="s">
        <v>10</v>
      </c>
      <c r="E3" s="3" t="s">
        <v>9</v>
      </c>
      <c r="F3" s="3" t="s">
        <v>10</v>
      </c>
      <c r="G3" s="3" t="s">
        <v>9</v>
      </c>
      <c r="H3" s="3" t="s">
        <v>10</v>
      </c>
      <c r="I3" s="3" t="s">
        <v>9</v>
      </c>
      <c r="J3" s="3" t="s">
        <v>10</v>
      </c>
      <c r="K3" s="3" t="s">
        <v>9</v>
      </c>
      <c r="L3" s="3" t="s">
        <v>10</v>
      </c>
      <c r="M3" s="3" t="s">
        <v>9</v>
      </c>
      <c r="N3" s="3" t="s">
        <v>10</v>
      </c>
      <c r="O3" s="3" t="s">
        <v>9</v>
      </c>
      <c r="P3" s="3" t="s">
        <v>10</v>
      </c>
    </row>
    <row r="4" spans="1:16" ht="13.5" customHeight="1" x14ac:dyDescent="0.3">
      <c r="A4" s="13" t="s">
        <v>14</v>
      </c>
      <c r="B4" s="3" t="s">
        <v>13</v>
      </c>
      <c r="C4" s="3">
        <v>5.0000000000000001E-3</v>
      </c>
      <c r="D4" s="3">
        <v>0.69399999999999995</v>
      </c>
      <c r="E4" s="3">
        <v>2.1000000000000001E-2</v>
      </c>
      <c r="F4" s="3">
        <v>0.70599999999999996</v>
      </c>
      <c r="G4" s="3">
        <v>0.78</v>
      </c>
      <c r="H4" s="3">
        <v>1.157</v>
      </c>
      <c r="I4" s="3">
        <v>0.36699999999999999</v>
      </c>
      <c r="J4" s="3">
        <v>0.44400000000000001</v>
      </c>
      <c r="K4" s="3">
        <v>0.183</v>
      </c>
      <c r="L4" s="3">
        <v>0.53500000000000003</v>
      </c>
      <c r="M4" s="3">
        <v>0.22600000000000001</v>
      </c>
      <c r="N4" s="3">
        <v>0.94199999999999995</v>
      </c>
      <c r="O4" s="3">
        <v>0.67700000000000005</v>
      </c>
      <c r="P4" s="3">
        <v>1.129</v>
      </c>
    </row>
    <row r="5" spans="1:16" ht="13.5" customHeight="1" x14ac:dyDescent="0.3">
      <c r="A5" s="11"/>
      <c r="B5" s="3" t="s">
        <v>15</v>
      </c>
      <c r="C5" s="3">
        <v>5.0000000000000001E-3</v>
      </c>
      <c r="D5" s="3">
        <v>0.69399999999999995</v>
      </c>
      <c r="E5" s="3">
        <v>2.1999999999999999E-2</v>
      </c>
      <c r="F5" s="3">
        <v>0.71399999999999997</v>
      </c>
      <c r="G5" s="3">
        <v>0.29799999999999999</v>
      </c>
      <c r="H5" s="3">
        <v>0.996</v>
      </c>
      <c r="I5" s="3">
        <v>0.35599999999999998</v>
      </c>
      <c r="J5" s="3">
        <v>0.44400000000000001</v>
      </c>
      <c r="K5" s="3">
        <v>3.1E-2</v>
      </c>
      <c r="L5" s="3">
        <v>0.495</v>
      </c>
      <c r="M5" s="3">
        <v>7.5999999999999998E-2</v>
      </c>
      <c r="N5" s="3">
        <v>0.872</v>
      </c>
      <c r="O5" s="3">
        <v>0.41199999999999998</v>
      </c>
      <c r="P5" s="3">
        <v>1.022</v>
      </c>
    </row>
    <row r="6" spans="1:16" ht="13.5" customHeight="1" x14ac:dyDescent="0.3">
      <c r="A6" s="11"/>
      <c r="B6" s="3" t="s">
        <v>16</v>
      </c>
      <c r="C6" s="3">
        <v>7.0000000000000001E-3</v>
      </c>
      <c r="D6" s="3">
        <v>0.69399999999999995</v>
      </c>
      <c r="E6" s="3">
        <v>2.1000000000000001E-2</v>
      </c>
      <c r="F6" s="3">
        <v>0.71</v>
      </c>
      <c r="G6" s="3">
        <v>0.57299999999999995</v>
      </c>
      <c r="H6" s="3">
        <v>1.071</v>
      </c>
      <c r="I6" s="3">
        <v>0.33600000000000002</v>
      </c>
      <c r="J6" s="3">
        <v>0.42299999999999999</v>
      </c>
      <c r="K6" s="3">
        <v>4.1000000000000002E-2</v>
      </c>
      <c r="L6" s="3">
        <v>0.495</v>
      </c>
      <c r="M6" s="3">
        <v>1.6E-2</v>
      </c>
      <c r="N6" s="3">
        <v>0.86699999999999999</v>
      </c>
      <c r="O6" s="3">
        <v>0.20699999999999999</v>
      </c>
      <c r="P6" s="3">
        <v>1.0029999999999999</v>
      </c>
    </row>
    <row r="7" spans="1:16" ht="13.5" customHeight="1" x14ac:dyDescent="0.3">
      <c r="A7" s="11"/>
      <c r="B7" s="3" t="s">
        <v>17</v>
      </c>
      <c r="C7" s="3">
        <v>6.0000000000000001E-3</v>
      </c>
      <c r="D7" s="3">
        <v>0.69399999999999995</v>
      </c>
      <c r="E7" s="3">
        <v>0.02</v>
      </c>
      <c r="F7" s="3">
        <v>0.70399999999999996</v>
      </c>
      <c r="G7" s="3">
        <v>3.0000000000000001E-3</v>
      </c>
      <c r="H7" s="3">
        <v>0.97199999999999998</v>
      </c>
      <c r="I7" s="3">
        <v>3.6999999999999998E-2</v>
      </c>
      <c r="J7" s="3">
        <v>0.41699999999999998</v>
      </c>
      <c r="K7" s="3">
        <v>3.3000000000000002E-2</v>
      </c>
      <c r="L7" s="3">
        <v>0.496</v>
      </c>
      <c r="M7" s="3">
        <v>1.4E-2</v>
      </c>
      <c r="N7" s="3">
        <v>0.86699999999999999</v>
      </c>
      <c r="O7" s="3">
        <v>1.4E-2</v>
      </c>
      <c r="P7" s="3">
        <v>0.999</v>
      </c>
    </row>
    <row r="8" spans="1:16" ht="13.5" customHeight="1" x14ac:dyDescent="0.25"/>
    <row r="9" spans="1:16" ht="13.5" customHeight="1" x14ac:dyDescent="0.3">
      <c r="A9" s="14" t="s">
        <v>18</v>
      </c>
      <c r="B9" s="3" t="s">
        <v>13</v>
      </c>
      <c r="C9" s="3">
        <v>4.0000000000000001E-3</v>
      </c>
      <c r="D9" s="3">
        <v>0.69599999999999995</v>
      </c>
      <c r="E9" s="3">
        <v>0.02</v>
      </c>
      <c r="F9" s="3">
        <v>0.7</v>
      </c>
      <c r="G9" s="3">
        <v>0.76500000000000001</v>
      </c>
      <c r="H9" s="3">
        <v>1.1419999999999999</v>
      </c>
      <c r="I9" s="3">
        <v>0.373</v>
      </c>
      <c r="J9" s="3">
        <v>0.45300000000000001</v>
      </c>
      <c r="K9" s="3">
        <v>0.17699999999999999</v>
      </c>
      <c r="L9" s="3">
        <v>0.53700000000000003</v>
      </c>
      <c r="M9" s="3">
        <v>0.23100000000000001</v>
      </c>
      <c r="N9" s="3">
        <v>0.9</v>
      </c>
      <c r="O9" s="3">
        <v>0.7</v>
      </c>
      <c r="P9" s="3">
        <v>1.0860000000000001</v>
      </c>
    </row>
    <row r="10" spans="1:16" ht="13.5" customHeight="1" x14ac:dyDescent="0.3">
      <c r="A10" s="11"/>
      <c r="B10" s="3" t="s">
        <v>15</v>
      </c>
      <c r="C10" s="3">
        <v>4.0000000000000001E-3</v>
      </c>
      <c r="D10" s="3">
        <v>0.69599999999999995</v>
      </c>
      <c r="E10" s="3">
        <v>2.1999999999999999E-2</v>
      </c>
      <c r="F10" s="3">
        <v>0.71199999999999997</v>
      </c>
      <c r="G10" s="3">
        <v>0.28899999999999998</v>
      </c>
      <c r="H10" s="3">
        <v>0.98299999999999998</v>
      </c>
      <c r="I10" s="3">
        <v>0.36299999999999999</v>
      </c>
      <c r="J10" s="3">
        <v>0.45300000000000001</v>
      </c>
      <c r="K10" s="3">
        <v>0.03</v>
      </c>
      <c r="L10" s="3">
        <v>0.502</v>
      </c>
      <c r="M10" s="3">
        <v>7.2999999999999995E-2</v>
      </c>
      <c r="N10" s="3">
        <v>0.84199999999999997</v>
      </c>
      <c r="O10" s="3">
        <v>0.41299999999999998</v>
      </c>
      <c r="P10" s="3">
        <v>0.98099999999999998</v>
      </c>
    </row>
    <row r="11" spans="1:16" ht="13.5" customHeight="1" x14ac:dyDescent="0.3">
      <c r="A11" s="11"/>
      <c r="B11" s="3" t="s">
        <v>16</v>
      </c>
      <c r="C11" s="3">
        <v>7.0000000000000001E-3</v>
      </c>
      <c r="D11" s="3">
        <v>0.69599999999999995</v>
      </c>
      <c r="E11" s="3">
        <v>2.1999999999999999E-2</v>
      </c>
      <c r="F11" s="3">
        <v>0.71399999999999997</v>
      </c>
      <c r="G11" s="3">
        <v>0.43</v>
      </c>
      <c r="H11" s="3">
        <v>1.0289999999999999</v>
      </c>
      <c r="I11" s="3">
        <v>0.34</v>
      </c>
      <c r="J11" s="3">
        <v>0.42899999999999999</v>
      </c>
      <c r="K11" s="3">
        <v>4.7E-2</v>
      </c>
      <c r="L11" s="3">
        <v>0.505</v>
      </c>
      <c r="M11" s="3">
        <v>1.2E-2</v>
      </c>
      <c r="N11" s="3">
        <v>0.83499999999999996</v>
      </c>
      <c r="O11" s="3">
        <v>0.22</v>
      </c>
      <c r="P11" s="2">
        <v>0.97</v>
      </c>
    </row>
    <row r="12" spans="1:16" ht="13.5" customHeight="1" x14ac:dyDescent="0.3">
      <c r="A12" s="11"/>
      <c r="B12" s="3" t="s">
        <v>17</v>
      </c>
      <c r="C12" s="3">
        <v>7.0000000000000001E-3</v>
      </c>
      <c r="D12" s="3">
        <v>0.69699999999999995</v>
      </c>
      <c r="E12" s="3">
        <v>2.3E-2</v>
      </c>
      <c r="F12" s="3">
        <v>0.70799999999999996</v>
      </c>
      <c r="G12" s="3">
        <v>1.0999999999999999E-2</v>
      </c>
      <c r="H12" s="3">
        <v>0.95899999999999996</v>
      </c>
      <c r="I12" s="3">
        <v>2.4E-2</v>
      </c>
      <c r="J12" s="3">
        <v>0.40300000000000002</v>
      </c>
      <c r="K12" s="3">
        <v>3.1E-2</v>
      </c>
      <c r="L12" s="3">
        <v>0.501</v>
      </c>
      <c r="M12" s="3">
        <v>1.0999999999999999E-2</v>
      </c>
      <c r="N12" s="3">
        <v>0.83699999999999997</v>
      </c>
      <c r="O12" s="3">
        <v>0.01</v>
      </c>
      <c r="P12" s="2">
        <v>0.96099999999999997</v>
      </c>
    </row>
    <row r="13" spans="1:16" ht="13.5" customHeight="1" x14ac:dyDescent="0.25"/>
    <row r="14" spans="1:16" ht="13.5" customHeight="1" x14ac:dyDescent="0.3">
      <c r="A14" s="14" t="s">
        <v>22</v>
      </c>
      <c r="B14" s="3" t="s">
        <v>13</v>
      </c>
      <c r="C14" s="3">
        <v>5.0000000000000001E-3</v>
      </c>
      <c r="D14" s="3">
        <v>0.69699999999999995</v>
      </c>
      <c r="E14" s="3">
        <v>2.1000000000000001E-2</v>
      </c>
      <c r="F14" s="3">
        <v>0.71799999999999997</v>
      </c>
      <c r="G14" s="3">
        <v>0.68300000000000005</v>
      </c>
      <c r="H14" s="3">
        <v>1.0740000000000001</v>
      </c>
      <c r="I14" s="3">
        <v>0.36699999999999999</v>
      </c>
      <c r="J14" s="3">
        <v>0.442</v>
      </c>
      <c r="K14" s="3">
        <v>0.183</v>
      </c>
      <c r="L14" s="2">
        <v>0.57299999999999995</v>
      </c>
      <c r="M14" s="2">
        <v>0.21299999999999999</v>
      </c>
      <c r="N14" s="2">
        <v>0.9</v>
      </c>
      <c r="O14" s="2">
        <v>0.7</v>
      </c>
      <c r="P14" s="2">
        <v>1.0860000000000001</v>
      </c>
    </row>
    <row r="15" spans="1:16" ht="13.5" customHeight="1" x14ac:dyDescent="0.3">
      <c r="A15" s="11"/>
      <c r="B15" s="3" t="s">
        <v>15</v>
      </c>
      <c r="C15" s="3">
        <v>5.0000000000000001E-3</v>
      </c>
      <c r="D15" s="3">
        <v>0.69699999999999995</v>
      </c>
      <c r="E15" s="3">
        <v>2.1000000000000001E-2</v>
      </c>
      <c r="F15" s="3">
        <v>0.72399999999999998</v>
      </c>
      <c r="G15" s="3">
        <v>0.26300000000000001</v>
      </c>
      <c r="H15" s="3">
        <v>0.91</v>
      </c>
      <c r="I15" s="3">
        <v>0.35599999999999998</v>
      </c>
      <c r="J15" s="3">
        <v>0.442</v>
      </c>
      <c r="K15" s="3">
        <v>3.1E-2</v>
      </c>
      <c r="L15" s="2">
        <v>0.502</v>
      </c>
      <c r="M15" s="2">
        <v>7.2999999999999995E-2</v>
      </c>
      <c r="N15" s="2">
        <v>0.84199999999999997</v>
      </c>
      <c r="O15" s="2">
        <v>0.41299999999999998</v>
      </c>
      <c r="P15" s="2">
        <v>0.98099999999999998</v>
      </c>
    </row>
    <row r="16" spans="1:16" ht="13.5" customHeight="1" x14ac:dyDescent="0.3">
      <c r="A16" s="11"/>
      <c r="B16" s="3" t="s">
        <v>16</v>
      </c>
      <c r="C16" s="3">
        <v>1.0999999999999999E-2</v>
      </c>
      <c r="D16" s="3">
        <v>0.69699999999999995</v>
      </c>
      <c r="E16" s="3">
        <v>2.1000000000000001E-2</v>
      </c>
      <c r="F16" s="3">
        <v>0.72599999999999998</v>
      </c>
      <c r="G16" s="3">
        <v>0.30099999999999999</v>
      </c>
      <c r="H16" s="3">
        <v>0.92900000000000005</v>
      </c>
      <c r="I16" s="3">
        <v>0.33400000000000002</v>
      </c>
      <c r="J16" s="3">
        <v>0.42099999999999999</v>
      </c>
      <c r="K16" s="3">
        <v>4.1000000000000002E-2</v>
      </c>
      <c r="L16" s="2">
        <v>0.505</v>
      </c>
      <c r="M16" s="2">
        <v>1.2E-2</v>
      </c>
      <c r="N16" s="2">
        <v>0.83499999999999996</v>
      </c>
      <c r="O16" s="2">
        <v>0.22</v>
      </c>
      <c r="P16" s="2">
        <v>0.97</v>
      </c>
    </row>
    <row r="17" spans="1:16" ht="13.5" customHeight="1" x14ac:dyDescent="0.3">
      <c r="A17" s="11"/>
      <c r="B17" s="3" t="s">
        <v>17</v>
      </c>
      <c r="C17" s="3">
        <v>7.0000000000000001E-3</v>
      </c>
      <c r="D17" s="3">
        <v>0.69699999999999995</v>
      </c>
      <c r="E17" s="3">
        <v>2.3E-2</v>
      </c>
      <c r="F17" s="3">
        <v>0.71699999999999997</v>
      </c>
      <c r="G17" s="3">
        <v>1.2999999999999999E-2</v>
      </c>
      <c r="H17" s="3">
        <v>0.88600000000000001</v>
      </c>
      <c r="I17" s="3">
        <v>0.03</v>
      </c>
      <c r="J17" s="3">
        <v>0.40699999999999997</v>
      </c>
      <c r="K17" s="3">
        <v>3.3000000000000002E-2</v>
      </c>
      <c r="L17" s="2">
        <v>0.501</v>
      </c>
      <c r="M17" s="2">
        <v>1.0999999999999999E-2</v>
      </c>
      <c r="N17" s="2">
        <v>0.83699999999999997</v>
      </c>
      <c r="O17" s="2">
        <v>1.0999999999999999E-2</v>
      </c>
      <c r="P17" s="2">
        <v>0.96099999999999997</v>
      </c>
    </row>
    <row r="18" spans="1:16" ht="13.5" customHeight="1" x14ac:dyDescent="0.25"/>
    <row r="19" spans="1:16" ht="13.5" customHeight="1" x14ac:dyDescent="0.3">
      <c r="A19" s="13" t="s">
        <v>23</v>
      </c>
      <c r="B19" s="3" t="s">
        <v>13</v>
      </c>
      <c r="C19" s="2">
        <v>8.0000000000000002E-3</v>
      </c>
      <c r="D19" s="2">
        <v>0.7</v>
      </c>
      <c r="E19" s="2">
        <v>2.4E-2</v>
      </c>
      <c r="F19" s="2">
        <v>0.70699999999999996</v>
      </c>
      <c r="G19" s="2">
        <v>0.76900000000000002</v>
      </c>
      <c r="H19" s="2">
        <v>1.1499999999999999</v>
      </c>
      <c r="I19" s="2">
        <v>0.36799999999999999</v>
      </c>
      <c r="J19" s="2">
        <v>0.441</v>
      </c>
      <c r="K19" s="2">
        <v>0.17699999999999999</v>
      </c>
      <c r="L19" s="2">
        <v>0.54100000000000004</v>
      </c>
      <c r="M19" s="2">
        <v>0.21099999999999999</v>
      </c>
      <c r="N19" s="2">
        <v>0.90700000000000003</v>
      </c>
      <c r="O19" s="2">
        <v>0.69099999999999995</v>
      </c>
      <c r="P19" s="2">
        <v>1.105</v>
      </c>
    </row>
    <row r="20" spans="1:16" ht="13.5" customHeight="1" x14ac:dyDescent="0.3">
      <c r="A20" s="11"/>
      <c r="B20" s="3" t="s">
        <v>15</v>
      </c>
      <c r="C20" s="2">
        <v>8.0000000000000002E-3</v>
      </c>
      <c r="D20" s="2">
        <v>0.7</v>
      </c>
      <c r="E20" s="2">
        <v>2.1999999999999999E-2</v>
      </c>
      <c r="F20" s="2">
        <v>0.71</v>
      </c>
      <c r="G20" s="2">
        <v>0.28799999999999998</v>
      </c>
      <c r="H20" s="2">
        <v>0.98299999999999998</v>
      </c>
      <c r="I20" s="2">
        <v>0.35599999999999998</v>
      </c>
      <c r="J20" s="2">
        <v>0.44700000000000001</v>
      </c>
      <c r="K20" s="2">
        <v>0.03</v>
      </c>
      <c r="L20" s="2">
        <v>0.501</v>
      </c>
      <c r="M20" s="2">
        <v>7.4999999999999997E-2</v>
      </c>
      <c r="N20" s="2">
        <v>0.84199999999999997</v>
      </c>
      <c r="O20" s="2">
        <v>0.41499999999999998</v>
      </c>
      <c r="P20" s="2">
        <v>0.98099999999999998</v>
      </c>
    </row>
    <row r="21" spans="1:16" ht="13.5" customHeight="1" x14ac:dyDescent="0.3">
      <c r="A21" s="11"/>
      <c r="B21" s="3" t="s">
        <v>16</v>
      </c>
      <c r="C21" s="2">
        <v>0.01</v>
      </c>
      <c r="D21" s="2">
        <v>0.7</v>
      </c>
      <c r="E21" s="2">
        <v>2.1999999999999999E-2</v>
      </c>
      <c r="F21" s="2">
        <v>0.71699999999999997</v>
      </c>
      <c r="G21" s="2">
        <v>0.43</v>
      </c>
      <c r="H21" s="2">
        <v>1.0289999999999999</v>
      </c>
      <c r="I21" s="2">
        <v>0.33600000000000002</v>
      </c>
      <c r="J21" s="2">
        <v>0.42499999999999999</v>
      </c>
      <c r="K21" s="2">
        <v>0.06</v>
      </c>
      <c r="L21" s="2">
        <v>0.51100000000000001</v>
      </c>
      <c r="M21" s="2">
        <v>1.2E-2</v>
      </c>
      <c r="N21" s="2">
        <v>0.83599999999999997</v>
      </c>
      <c r="O21" s="2">
        <v>0.20399999999999999</v>
      </c>
      <c r="P21" s="2">
        <v>0.96499999999999997</v>
      </c>
    </row>
    <row r="22" spans="1:16" ht="13.5" customHeight="1" x14ac:dyDescent="0.3">
      <c r="A22" s="11"/>
      <c r="B22" s="3" t="s">
        <v>17</v>
      </c>
      <c r="C22" s="2">
        <v>1.0999999999999999E-2</v>
      </c>
      <c r="D22" s="2">
        <v>0.70099999999999996</v>
      </c>
      <c r="E22" s="2">
        <v>2.8000000000000001E-2</v>
      </c>
      <c r="F22" s="2">
        <v>0.70499999999999996</v>
      </c>
      <c r="G22" s="2">
        <v>1.2E-2</v>
      </c>
      <c r="H22" s="2">
        <v>0.95899999999999996</v>
      </c>
      <c r="I22" s="2">
        <v>2.9000000000000001E-2</v>
      </c>
      <c r="J22" s="2">
        <v>0.41299999999999998</v>
      </c>
      <c r="K22" s="2">
        <v>3.5000000000000003E-2</v>
      </c>
      <c r="L22" s="2">
        <v>0.502</v>
      </c>
      <c r="M22" s="2">
        <v>1.2E-2</v>
      </c>
      <c r="N22" s="2">
        <v>0.83499999999999996</v>
      </c>
      <c r="O22" s="2">
        <v>1.7000000000000001E-2</v>
      </c>
      <c r="P22" s="2">
        <v>0.96099999999999997</v>
      </c>
    </row>
    <row r="23" spans="1:16" ht="13.5" customHeight="1" x14ac:dyDescent="0.25"/>
    <row r="24" spans="1:16" ht="13.5" customHeight="1" x14ac:dyDescent="0.3">
      <c r="B24" s="2" t="s">
        <v>25</v>
      </c>
      <c r="C24" s="3">
        <f t="shared" ref="C24:P24" si="0">MIN(C4,C9,C14,C19)</f>
        <v>4.0000000000000001E-3</v>
      </c>
      <c r="D24" s="3">
        <f t="shared" si="0"/>
        <v>0.69399999999999995</v>
      </c>
      <c r="E24" s="3">
        <f t="shared" si="0"/>
        <v>0.02</v>
      </c>
      <c r="F24" s="3">
        <f t="shared" si="0"/>
        <v>0.7</v>
      </c>
      <c r="G24" s="3">
        <f t="shared" si="0"/>
        <v>0.68300000000000005</v>
      </c>
      <c r="H24" s="3">
        <f t="shared" si="0"/>
        <v>1.0740000000000001</v>
      </c>
      <c r="I24" s="3">
        <f t="shared" si="0"/>
        <v>0.36699999999999999</v>
      </c>
      <c r="J24" s="3">
        <f t="shared" si="0"/>
        <v>0.441</v>
      </c>
      <c r="K24" s="3">
        <f t="shared" si="0"/>
        <v>0.17699999999999999</v>
      </c>
      <c r="L24" s="3">
        <f t="shared" si="0"/>
        <v>0.53500000000000003</v>
      </c>
      <c r="M24" s="3">
        <f t="shared" si="0"/>
        <v>0.21099999999999999</v>
      </c>
      <c r="N24" s="3">
        <f t="shared" si="0"/>
        <v>0.9</v>
      </c>
      <c r="O24" s="3">
        <f t="shared" si="0"/>
        <v>0.67700000000000005</v>
      </c>
      <c r="P24" s="3">
        <f t="shared" si="0"/>
        <v>1.0860000000000001</v>
      </c>
    </row>
    <row r="25" spans="1:16" ht="13.5" customHeight="1" x14ac:dyDescent="0.3">
      <c r="C25" s="3">
        <f t="shared" ref="C25:P25" si="1">MIN(C5,C10,C15,C20)</f>
        <v>4.0000000000000001E-3</v>
      </c>
      <c r="D25" s="3">
        <f t="shared" si="1"/>
        <v>0.69399999999999995</v>
      </c>
      <c r="E25" s="3">
        <f t="shared" si="1"/>
        <v>2.1000000000000001E-2</v>
      </c>
      <c r="F25" s="3">
        <f t="shared" si="1"/>
        <v>0.71</v>
      </c>
      <c r="G25" s="3">
        <f t="shared" si="1"/>
        <v>0.26300000000000001</v>
      </c>
      <c r="H25" s="3">
        <f t="shared" si="1"/>
        <v>0.91</v>
      </c>
      <c r="I25" s="3">
        <f t="shared" si="1"/>
        <v>0.35599999999999998</v>
      </c>
      <c r="J25" s="3">
        <f t="shared" si="1"/>
        <v>0.442</v>
      </c>
      <c r="K25" s="3">
        <f t="shared" si="1"/>
        <v>0.03</v>
      </c>
      <c r="L25" s="3">
        <f t="shared" si="1"/>
        <v>0.495</v>
      </c>
      <c r="M25" s="3">
        <f t="shared" si="1"/>
        <v>7.2999999999999995E-2</v>
      </c>
      <c r="N25" s="3">
        <f t="shared" si="1"/>
        <v>0.84199999999999997</v>
      </c>
      <c r="O25" s="3">
        <f t="shared" si="1"/>
        <v>0.41199999999999998</v>
      </c>
      <c r="P25" s="3">
        <f t="shared" si="1"/>
        <v>0.98099999999999998</v>
      </c>
    </row>
    <row r="26" spans="1:16" ht="13.5" customHeight="1" x14ac:dyDescent="0.3">
      <c r="C26" s="3">
        <f t="shared" ref="C26:P26" si="2">MIN(C6,C11,C16,C21)</f>
        <v>7.0000000000000001E-3</v>
      </c>
      <c r="D26" s="3">
        <f t="shared" si="2"/>
        <v>0.69399999999999995</v>
      </c>
      <c r="E26" s="3">
        <f t="shared" si="2"/>
        <v>2.1000000000000001E-2</v>
      </c>
      <c r="F26" s="3">
        <f t="shared" si="2"/>
        <v>0.71</v>
      </c>
      <c r="G26" s="3">
        <f t="shared" si="2"/>
        <v>0.30099999999999999</v>
      </c>
      <c r="H26" s="3">
        <f t="shared" si="2"/>
        <v>0.92900000000000005</v>
      </c>
      <c r="I26" s="3">
        <f t="shared" si="2"/>
        <v>0.33400000000000002</v>
      </c>
      <c r="J26" s="3">
        <f t="shared" si="2"/>
        <v>0.42099999999999999</v>
      </c>
      <c r="K26" s="3">
        <f t="shared" si="2"/>
        <v>4.1000000000000002E-2</v>
      </c>
      <c r="L26" s="3">
        <f t="shared" si="2"/>
        <v>0.495</v>
      </c>
      <c r="M26" s="3">
        <f t="shared" si="2"/>
        <v>1.2E-2</v>
      </c>
      <c r="N26" s="3">
        <f t="shared" si="2"/>
        <v>0.83499999999999996</v>
      </c>
      <c r="O26" s="3">
        <f t="shared" si="2"/>
        <v>0.20399999999999999</v>
      </c>
      <c r="P26" s="3">
        <f t="shared" si="2"/>
        <v>0.96499999999999997</v>
      </c>
    </row>
    <row r="27" spans="1:16" ht="13.5" customHeight="1" x14ac:dyDescent="0.3">
      <c r="C27" s="3">
        <f t="shared" ref="C27:P27" si="3">MIN(C7,C12,C17,C22)</f>
        <v>6.0000000000000001E-3</v>
      </c>
      <c r="D27" s="3">
        <f t="shared" si="3"/>
        <v>0.69399999999999995</v>
      </c>
      <c r="E27" s="3">
        <f t="shared" si="3"/>
        <v>0.02</v>
      </c>
      <c r="F27" s="3">
        <f t="shared" si="3"/>
        <v>0.70399999999999996</v>
      </c>
      <c r="G27" s="3">
        <f t="shared" si="3"/>
        <v>3.0000000000000001E-3</v>
      </c>
      <c r="H27" s="3">
        <f t="shared" si="3"/>
        <v>0.88600000000000001</v>
      </c>
      <c r="I27" s="3">
        <f t="shared" si="3"/>
        <v>2.4E-2</v>
      </c>
      <c r="J27" s="3">
        <f t="shared" si="3"/>
        <v>0.40300000000000002</v>
      </c>
      <c r="K27" s="3">
        <f t="shared" si="3"/>
        <v>3.1E-2</v>
      </c>
      <c r="L27" s="3">
        <f t="shared" si="3"/>
        <v>0.496</v>
      </c>
      <c r="M27" s="3">
        <f t="shared" si="3"/>
        <v>1.0999999999999999E-2</v>
      </c>
      <c r="N27" s="3">
        <f t="shared" si="3"/>
        <v>0.83499999999999996</v>
      </c>
      <c r="O27" s="3">
        <f t="shared" si="3"/>
        <v>0.01</v>
      </c>
      <c r="P27" s="3">
        <f t="shared" si="3"/>
        <v>0.96099999999999997</v>
      </c>
    </row>
    <row r="28" spans="1:16" ht="13.5" customHeight="1" x14ac:dyDescent="0.25"/>
    <row r="29" spans="1:16" ht="13.5" customHeight="1" x14ac:dyDescent="0.3">
      <c r="B29" s="2" t="s">
        <v>27</v>
      </c>
      <c r="C29" s="3">
        <f t="shared" ref="C29:P29" si="4">MAX(C4,C9,C14,C19)</f>
        <v>8.0000000000000002E-3</v>
      </c>
      <c r="D29" s="3">
        <f t="shared" si="4"/>
        <v>0.7</v>
      </c>
      <c r="E29" s="3">
        <f t="shared" si="4"/>
        <v>2.4E-2</v>
      </c>
      <c r="F29" s="3">
        <f t="shared" si="4"/>
        <v>0.71799999999999997</v>
      </c>
      <c r="G29" s="3">
        <f t="shared" si="4"/>
        <v>0.78</v>
      </c>
      <c r="H29" s="3">
        <f t="shared" si="4"/>
        <v>1.157</v>
      </c>
      <c r="I29" s="3">
        <f t="shared" si="4"/>
        <v>0.373</v>
      </c>
      <c r="J29" s="3">
        <f t="shared" si="4"/>
        <v>0.45300000000000001</v>
      </c>
      <c r="K29" s="3">
        <f t="shared" si="4"/>
        <v>0.183</v>
      </c>
      <c r="L29" s="3">
        <f t="shared" si="4"/>
        <v>0.57299999999999995</v>
      </c>
      <c r="M29" s="3">
        <f t="shared" si="4"/>
        <v>0.23100000000000001</v>
      </c>
      <c r="N29" s="3">
        <f t="shared" si="4"/>
        <v>0.94199999999999995</v>
      </c>
      <c r="O29" s="3">
        <f t="shared" si="4"/>
        <v>0.7</v>
      </c>
      <c r="P29" s="3">
        <f t="shared" si="4"/>
        <v>1.129</v>
      </c>
    </row>
    <row r="30" spans="1:16" ht="13.5" customHeight="1" x14ac:dyDescent="0.3">
      <c r="C30" s="3">
        <f t="shared" ref="C30:P30" si="5">MAX(C5,C10,C15,C20)</f>
        <v>8.0000000000000002E-3</v>
      </c>
      <c r="D30" s="3">
        <f t="shared" si="5"/>
        <v>0.7</v>
      </c>
      <c r="E30" s="3">
        <f t="shared" si="5"/>
        <v>2.1999999999999999E-2</v>
      </c>
      <c r="F30" s="3">
        <f t="shared" si="5"/>
        <v>0.72399999999999998</v>
      </c>
      <c r="G30" s="3">
        <f t="shared" si="5"/>
        <v>0.29799999999999999</v>
      </c>
      <c r="H30" s="3">
        <f t="shared" si="5"/>
        <v>0.996</v>
      </c>
      <c r="I30" s="3">
        <f t="shared" si="5"/>
        <v>0.36299999999999999</v>
      </c>
      <c r="J30" s="3">
        <f t="shared" si="5"/>
        <v>0.45300000000000001</v>
      </c>
      <c r="K30" s="3">
        <f t="shared" si="5"/>
        <v>3.1E-2</v>
      </c>
      <c r="L30" s="3">
        <f t="shared" si="5"/>
        <v>0.502</v>
      </c>
      <c r="M30" s="3">
        <f t="shared" si="5"/>
        <v>7.5999999999999998E-2</v>
      </c>
      <c r="N30" s="3">
        <f t="shared" si="5"/>
        <v>0.872</v>
      </c>
      <c r="O30" s="3">
        <f t="shared" si="5"/>
        <v>0.41499999999999998</v>
      </c>
      <c r="P30" s="3">
        <f t="shared" si="5"/>
        <v>1.022</v>
      </c>
    </row>
    <row r="31" spans="1:16" ht="13.5" customHeight="1" x14ac:dyDescent="0.3">
      <c r="C31" s="3">
        <f t="shared" ref="C31:P31" si="6">MAX(C6,C11,C16,C21)</f>
        <v>1.0999999999999999E-2</v>
      </c>
      <c r="D31" s="3">
        <f t="shared" si="6"/>
        <v>0.7</v>
      </c>
      <c r="E31" s="3">
        <f t="shared" si="6"/>
        <v>2.1999999999999999E-2</v>
      </c>
      <c r="F31" s="3">
        <f t="shared" si="6"/>
        <v>0.72599999999999998</v>
      </c>
      <c r="G31" s="3">
        <f t="shared" si="6"/>
        <v>0.57299999999999995</v>
      </c>
      <c r="H31" s="3">
        <f t="shared" si="6"/>
        <v>1.071</v>
      </c>
      <c r="I31" s="3">
        <f t="shared" si="6"/>
        <v>0.34</v>
      </c>
      <c r="J31" s="3">
        <f t="shared" si="6"/>
        <v>0.42899999999999999</v>
      </c>
      <c r="K31" s="3">
        <f t="shared" si="6"/>
        <v>0.06</v>
      </c>
      <c r="L31" s="3">
        <f t="shared" si="6"/>
        <v>0.51100000000000001</v>
      </c>
      <c r="M31" s="3">
        <f t="shared" si="6"/>
        <v>1.6E-2</v>
      </c>
      <c r="N31" s="3">
        <f t="shared" si="6"/>
        <v>0.86699999999999999</v>
      </c>
      <c r="O31" s="3">
        <f t="shared" si="6"/>
        <v>0.22</v>
      </c>
      <c r="P31" s="3">
        <f t="shared" si="6"/>
        <v>1.0029999999999999</v>
      </c>
    </row>
    <row r="32" spans="1:16" ht="13.5" customHeight="1" x14ac:dyDescent="0.3">
      <c r="C32" s="3">
        <f t="shared" ref="C32:P32" si="7">MAX(C7,C12,C17,C22)</f>
        <v>1.0999999999999999E-2</v>
      </c>
      <c r="D32" s="3">
        <f t="shared" si="7"/>
        <v>0.70099999999999996</v>
      </c>
      <c r="E32" s="3">
        <f t="shared" si="7"/>
        <v>2.8000000000000001E-2</v>
      </c>
      <c r="F32" s="3">
        <f t="shared" si="7"/>
        <v>0.71699999999999997</v>
      </c>
      <c r="G32" s="3">
        <f t="shared" si="7"/>
        <v>1.2999999999999999E-2</v>
      </c>
      <c r="H32" s="3">
        <f t="shared" si="7"/>
        <v>0.97199999999999998</v>
      </c>
      <c r="I32" s="3">
        <f t="shared" si="7"/>
        <v>3.6999999999999998E-2</v>
      </c>
      <c r="J32" s="3">
        <f t="shared" si="7"/>
        <v>0.41699999999999998</v>
      </c>
      <c r="K32" s="3">
        <f t="shared" si="7"/>
        <v>3.5000000000000003E-2</v>
      </c>
      <c r="L32" s="3">
        <f t="shared" si="7"/>
        <v>0.502</v>
      </c>
      <c r="M32" s="3">
        <f t="shared" si="7"/>
        <v>1.4E-2</v>
      </c>
      <c r="N32" s="3">
        <f t="shared" si="7"/>
        <v>0.86699999999999999</v>
      </c>
      <c r="O32" s="3">
        <f t="shared" si="7"/>
        <v>1.7000000000000001E-2</v>
      </c>
      <c r="P32" s="3">
        <f t="shared" si="7"/>
        <v>0.999</v>
      </c>
    </row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mergeCells count="12">
    <mergeCell ref="A1:C1"/>
    <mergeCell ref="A4:A7"/>
    <mergeCell ref="A9:A12"/>
    <mergeCell ref="A14:A17"/>
    <mergeCell ref="A19:A22"/>
    <mergeCell ref="C2:D2"/>
    <mergeCell ref="O2:P2"/>
    <mergeCell ref="E2:F2"/>
    <mergeCell ref="G2:H2"/>
    <mergeCell ref="I2:J2"/>
    <mergeCell ref="K2:L2"/>
    <mergeCell ref="M2:N2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32"/>
  <sheetViews>
    <sheetView workbookViewId="0">
      <selection activeCell="E40" sqref="E40"/>
    </sheetView>
  </sheetViews>
  <sheetFormatPr defaultColWidth="12.59765625" defaultRowHeight="15" customHeight="1" x14ac:dyDescent="0.25"/>
  <sheetData>
    <row r="1" spans="1:16" x14ac:dyDescent="0.3">
      <c r="A1" s="1" t="s">
        <v>0</v>
      </c>
      <c r="B1" s="2"/>
    </row>
    <row r="2" spans="1:16" x14ac:dyDescent="0.3">
      <c r="C2" s="10" t="s">
        <v>1</v>
      </c>
      <c r="D2" s="11"/>
      <c r="E2" s="10" t="s">
        <v>3</v>
      </c>
      <c r="F2" s="11"/>
      <c r="G2" s="10" t="s">
        <v>4</v>
      </c>
      <c r="H2" s="11"/>
      <c r="I2" s="10" t="s">
        <v>5</v>
      </c>
      <c r="J2" s="11"/>
      <c r="K2" s="10" t="s">
        <v>6</v>
      </c>
      <c r="L2" s="11"/>
      <c r="M2" s="10" t="s">
        <v>7</v>
      </c>
      <c r="N2" s="11"/>
      <c r="O2" s="10" t="s">
        <v>8</v>
      </c>
      <c r="P2" s="11"/>
    </row>
    <row r="3" spans="1:16" x14ac:dyDescent="0.3">
      <c r="C3" s="3" t="s">
        <v>9</v>
      </c>
      <c r="D3" s="3" t="s">
        <v>10</v>
      </c>
      <c r="E3" s="3" t="s">
        <v>9</v>
      </c>
      <c r="F3" s="3" t="s">
        <v>10</v>
      </c>
      <c r="G3" s="3" t="s">
        <v>9</v>
      </c>
      <c r="H3" s="3" t="s">
        <v>10</v>
      </c>
      <c r="I3" s="3" t="s">
        <v>9</v>
      </c>
      <c r="J3" s="3" t="s">
        <v>10</v>
      </c>
      <c r="K3" s="3" t="s">
        <v>9</v>
      </c>
      <c r="L3" s="3" t="s">
        <v>10</v>
      </c>
      <c r="M3" s="3" t="s">
        <v>9</v>
      </c>
      <c r="N3" s="3" t="s">
        <v>10</v>
      </c>
      <c r="O3" s="3" t="s">
        <v>9</v>
      </c>
      <c r="P3" s="3" t="s">
        <v>10</v>
      </c>
    </row>
    <row r="4" spans="1:16" x14ac:dyDescent="0.3">
      <c r="A4" s="13" t="s">
        <v>11</v>
      </c>
      <c r="B4" s="3" t="s">
        <v>13</v>
      </c>
      <c r="C4" s="2">
        <v>6.0000000000000001E-3</v>
      </c>
      <c r="D4" s="2">
        <v>0.69699999999999995</v>
      </c>
      <c r="E4" s="2">
        <v>2.1000000000000001E-2</v>
      </c>
      <c r="F4" s="2">
        <v>0.70399999999999996</v>
      </c>
      <c r="G4" s="2">
        <v>0.76300000000000001</v>
      </c>
      <c r="H4" s="2">
        <v>1.1719999999999999</v>
      </c>
      <c r="I4" s="2">
        <v>0.36299999999999999</v>
      </c>
      <c r="J4" s="2">
        <v>0.4541</v>
      </c>
      <c r="K4" s="2">
        <v>0.18099999999999999</v>
      </c>
      <c r="L4" s="2">
        <v>0.53400000000000003</v>
      </c>
      <c r="M4" s="2">
        <v>0.224</v>
      </c>
      <c r="N4" s="2">
        <v>0.92600000000000005</v>
      </c>
      <c r="O4" s="2">
        <v>0.67900000000000005</v>
      </c>
      <c r="P4" s="2">
        <v>1.1240000000000001</v>
      </c>
    </row>
    <row r="5" spans="1:16" x14ac:dyDescent="0.3">
      <c r="A5" s="11"/>
      <c r="B5" s="3" t="s">
        <v>15</v>
      </c>
      <c r="C5" s="2">
        <v>7.0000000000000001E-3</v>
      </c>
      <c r="D5" s="2">
        <v>0.69699999999999995</v>
      </c>
      <c r="E5" s="2">
        <v>2.1000000000000001E-2</v>
      </c>
      <c r="F5" s="2">
        <v>0.71299999999999997</v>
      </c>
      <c r="G5" s="2">
        <v>0.28799999999999998</v>
      </c>
      <c r="H5" s="2">
        <v>0.98299999999999998</v>
      </c>
      <c r="I5" s="2">
        <v>0.248</v>
      </c>
      <c r="J5" s="2">
        <v>0.46899999999999997</v>
      </c>
      <c r="K5" s="2">
        <v>3.1E-2</v>
      </c>
      <c r="L5" s="2">
        <v>497</v>
      </c>
      <c r="M5" s="2">
        <v>7.5999999999999998E-2</v>
      </c>
      <c r="N5" s="2">
        <v>0.873</v>
      </c>
      <c r="O5" s="2">
        <v>0.41399999999999998</v>
      </c>
      <c r="P5" s="2">
        <v>1.02</v>
      </c>
    </row>
    <row r="6" spans="1:16" x14ac:dyDescent="0.3">
      <c r="A6" s="11"/>
      <c r="B6" s="3" t="s">
        <v>16</v>
      </c>
      <c r="C6" s="2">
        <v>1.0999999999999999E-2</v>
      </c>
      <c r="D6" s="2">
        <v>0.69699999999999995</v>
      </c>
      <c r="E6" s="2">
        <v>2.1999999999999999E-2</v>
      </c>
      <c r="F6" s="2">
        <v>0.71399999999999997</v>
      </c>
      <c r="G6" s="2">
        <v>0.43</v>
      </c>
      <c r="H6" s="2">
        <v>1.028</v>
      </c>
      <c r="I6" s="2">
        <v>0.32</v>
      </c>
      <c r="J6" s="2">
        <v>0.42499999999999999</v>
      </c>
      <c r="K6" s="2">
        <v>0.04</v>
      </c>
      <c r="L6" s="2">
        <v>0.497</v>
      </c>
      <c r="M6" s="2">
        <v>1.4999999999999999E-2</v>
      </c>
      <c r="N6" s="2">
        <v>0.86599999999999999</v>
      </c>
      <c r="O6" s="2">
        <v>0.20399999999999999</v>
      </c>
      <c r="P6" s="2">
        <v>1.002</v>
      </c>
    </row>
    <row r="7" spans="1:16" x14ac:dyDescent="0.3">
      <c r="A7" s="11"/>
      <c r="B7" s="3" t="s">
        <v>17</v>
      </c>
      <c r="C7" s="2">
        <v>8.0000000000000002E-3</v>
      </c>
      <c r="D7" s="2">
        <v>0.69699999999999995</v>
      </c>
      <c r="E7" s="2">
        <v>2.1999999999999999E-2</v>
      </c>
      <c r="F7" s="2">
        <v>0.70299999999999996</v>
      </c>
      <c r="G7" s="2">
        <v>1E-3</v>
      </c>
      <c r="H7" s="2">
        <v>0.95899999999999996</v>
      </c>
      <c r="I7" s="2">
        <v>2.9000000000000001E-2</v>
      </c>
      <c r="J7" s="2">
        <v>0.436</v>
      </c>
      <c r="K7" s="2">
        <v>5.0999999999999997E-2</v>
      </c>
      <c r="L7" s="2">
        <v>0.50700000000000001</v>
      </c>
      <c r="M7" s="2">
        <v>8.0000000000000002E-3</v>
      </c>
      <c r="N7" s="2">
        <v>0.86599999999999999</v>
      </c>
      <c r="O7" s="2">
        <v>2.1999999999999999E-2</v>
      </c>
      <c r="P7" s="2">
        <v>0.999</v>
      </c>
    </row>
    <row r="9" spans="1:16" x14ac:dyDescent="0.3">
      <c r="A9" s="13" t="s">
        <v>19</v>
      </c>
      <c r="B9" s="3" t="s">
        <v>13</v>
      </c>
      <c r="C9" s="2">
        <v>8.9999999999999993E-3</v>
      </c>
      <c r="D9" s="2">
        <v>1.9E-2</v>
      </c>
      <c r="E9" s="2">
        <v>1.9E-2</v>
      </c>
      <c r="F9" s="2">
        <v>0.7</v>
      </c>
      <c r="G9" s="2">
        <v>0.68899999999999995</v>
      </c>
      <c r="H9" s="2">
        <v>1.0569999999999999</v>
      </c>
      <c r="I9" s="2">
        <v>0.36299999999999999</v>
      </c>
      <c r="J9" s="2">
        <v>0.44</v>
      </c>
      <c r="K9" s="2">
        <v>0.182</v>
      </c>
      <c r="L9" s="2">
        <v>0.53900000000000003</v>
      </c>
      <c r="M9" s="2">
        <v>0.217</v>
      </c>
      <c r="N9" s="2">
        <v>0.92900000000000005</v>
      </c>
      <c r="O9" s="2">
        <v>0.68200000000000005</v>
      </c>
      <c r="P9" s="2">
        <v>1.121</v>
      </c>
    </row>
    <row r="10" spans="1:16" x14ac:dyDescent="0.3">
      <c r="A10" s="11"/>
      <c r="B10" s="3" t="s">
        <v>15</v>
      </c>
      <c r="C10" s="2">
        <v>0.01</v>
      </c>
      <c r="D10" s="2">
        <v>2.1000000000000001E-2</v>
      </c>
      <c r="E10" s="2">
        <v>2.1000000000000001E-2</v>
      </c>
      <c r="F10" s="2">
        <v>0.71</v>
      </c>
      <c r="G10" s="2">
        <v>0.26300000000000001</v>
      </c>
      <c r="H10" s="2">
        <v>0.90400000000000003</v>
      </c>
      <c r="I10" s="2">
        <v>0.35199999999999998</v>
      </c>
      <c r="J10" s="2">
        <v>0.439</v>
      </c>
      <c r="K10" s="2">
        <v>3.1E-2</v>
      </c>
      <c r="L10" s="2">
        <v>0.499</v>
      </c>
      <c r="M10" s="2">
        <v>7.4999999999999997E-2</v>
      </c>
      <c r="N10" s="2">
        <v>0.84299999999999997</v>
      </c>
      <c r="O10" s="2">
        <v>0.41299999999999998</v>
      </c>
      <c r="P10" s="2">
        <v>1.0169999999999999</v>
      </c>
    </row>
    <row r="11" spans="1:16" x14ac:dyDescent="0.3">
      <c r="A11" s="11"/>
      <c r="B11" s="3" t="s">
        <v>16</v>
      </c>
      <c r="C11" s="2">
        <v>1.2E-2</v>
      </c>
      <c r="D11" s="2">
        <v>2.1000000000000001E-2</v>
      </c>
      <c r="E11" s="2">
        <v>2.1000000000000001E-2</v>
      </c>
      <c r="F11" s="2">
        <v>0.71399999999999997</v>
      </c>
      <c r="G11" s="2">
        <v>0.30199999999999999</v>
      </c>
      <c r="H11" s="2">
        <v>0.92900000000000005</v>
      </c>
      <c r="I11" s="2">
        <v>0.32</v>
      </c>
      <c r="J11" s="2">
        <v>0.42499999999999999</v>
      </c>
      <c r="K11" s="2">
        <v>4.2000000000000003E-2</v>
      </c>
      <c r="L11" s="2">
        <v>0.499</v>
      </c>
      <c r="M11" s="2">
        <v>1.0999999999999999E-2</v>
      </c>
      <c r="N11" s="2">
        <v>0.83599999999999997</v>
      </c>
      <c r="O11" s="2">
        <v>0.20399999999999999</v>
      </c>
      <c r="P11" s="2">
        <v>1.002</v>
      </c>
    </row>
    <row r="12" spans="1:16" x14ac:dyDescent="0.3">
      <c r="A12" s="11"/>
      <c r="B12" s="3" t="s">
        <v>17</v>
      </c>
      <c r="C12" s="2">
        <v>1.7999999999999999E-2</v>
      </c>
      <c r="D12" s="2">
        <v>0.02</v>
      </c>
      <c r="E12" s="2">
        <v>0.02</v>
      </c>
      <c r="F12" s="2">
        <v>0.70099999999999996</v>
      </c>
      <c r="G12" s="2">
        <v>2E-3</v>
      </c>
      <c r="H12" s="2">
        <v>0.88600000000000001</v>
      </c>
      <c r="I12" s="2">
        <v>2.5000000000000001E-2</v>
      </c>
      <c r="J12" s="2">
        <v>0.40699999999999997</v>
      </c>
      <c r="K12" s="2">
        <v>3.9E-2</v>
      </c>
      <c r="L12" s="2">
        <v>0.5</v>
      </c>
      <c r="M12" s="2">
        <v>1.6E-2</v>
      </c>
      <c r="N12" s="2">
        <v>0.83599999999999997</v>
      </c>
      <c r="O12" s="2">
        <v>1.4E-2</v>
      </c>
      <c r="P12" s="2">
        <v>0.999</v>
      </c>
    </row>
    <row r="13" spans="1:16" x14ac:dyDescent="0.3">
      <c r="E13" s="2"/>
    </row>
    <row r="14" spans="1:16" x14ac:dyDescent="0.3">
      <c r="A14" s="13" t="s">
        <v>21</v>
      </c>
      <c r="B14" s="3" t="s">
        <v>13</v>
      </c>
      <c r="C14" s="2">
        <v>1.4E-2</v>
      </c>
      <c r="D14" s="2">
        <v>0.70299999999999996</v>
      </c>
      <c r="E14" s="2">
        <v>2.1000000000000001E-2</v>
      </c>
      <c r="F14" s="2">
        <v>0.72099999999999997</v>
      </c>
      <c r="G14" s="2">
        <v>0.79200000000000004</v>
      </c>
      <c r="H14" s="2">
        <v>1.161</v>
      </c>
      <c r="I14" s="2">
        <v>0.373</v>
      </c>
      <c r="J14" s="2">
        <v>0.434</v>
      </c>
      <c r="K14" s="2">
        <v>0.18099999999999999</v>
      </c>
      <c r="L14" s="2">
        <v>0.55100000000000005</v>
      </c>
      <c r="M14" s="2">
        <v>0.22</v>
      </c>
      <c r="N14" s="2">
        <v>0.89200000000000002</v>
      </c>
      <c r="O14" s="2">
        <v>0.67300000000000004</v>
      </c>
      <c r="P14" s="2">
        <v>1.1539999999999999</v>
      </c>
    </row>
    <row r="15" spans="1:16" x14ac:dyDescent="0.3">
      <c r="A15" s="11"/>
      <c r="B15" s="3" t="s">
        <v>15</v>
      </c>
      <c r="C15" s="2">
        <v>1.4E-2</v>
      </c>
      <c r="D15" s="2">
        <v>0.70199999999999996</v>
      </c>
      <c r="E15" s="2">
        <v>0.02</v>
      </c>
      <c r="F15" s="2">
        <v>0.72399999999999998</v>
      </c>
      <c r="G15" s="2">
        <v>0.30199999999999999</v>
      </c>
      <c r="H15" s="2">
        <v>0.998</v>
      </c>
      <c r="I15" s="2">
        <v>0.35699999999999998</v>
      </c>
      <c r="J15" s="2">
        <v>0.42599999999999999</v>
      </c>
      <c r="K15" s="2">
        <v>0.03</v>
      </c>
      <c r="L15" s="2">
        <v>0.499</v>
      </c>
      <c r="M15" s="2">
        <v>7.3999999999999996E-2</v>
      </c>
      <c r="N15" s="2">
        <v>0.82299999999999995</v>
      </c>
      <c r="O15" s="2">
        <v>0.40899999999999997</v>
      </c>
      <c r="P15" s="2">
        <v>1.0229999999999999</v>
      </c>
    </row>
    <row r="16" spans="1:16" x14ac:dyDescent="0.3">
      <c r="A16" s="11"/>
      <c r="B16" s="3" t="s">
        <v>16</v>
      </c>
      <c r="C16" s="2">
        <v>1.7000000000000001E-2</v>
      </c>
      <c r="D16" s="2">
        <v>0.70299999999999996</v>
      </c>
      <c r="E16" s="2">
        <v>2.1000000000000001E-2</v>
      </c>
      <c r="F16" s="2">
        <v>0.72799999999999998</v>
      </c>
      <c r="G16" s="2">
        <v>0.54100000000000004</v>
      </c>
      <c r="H16" s="2">
        <v>1.0820000000000001</v>
      </c>
      <c r="I16" s="2">
        <v>0.33800000000000002</v>
      </c>
      <c r="J16" s="2">
        <v>0.42099999999999999</v>
      </c>
      <c r="K16" s="2">
        <v>3.6999999999999998E-2</v>
      </c>
      <c r="L16" s="2">
        <v>0.498</v>
      </c>
      <c r="M16" s="2">
        <v>1.2999999999999999E-2</v>
      </c>
      <c r="N16" s="2">
        <v>0.81699999999999995</v>
      </c>
      <c r="O16" s="2">
        <v>0.23</v>
      </c>
      <c r="P16" s="2">
        <v>1.0089999999999999</v>
      </c>
    </row>
    <row r="17" spans="1:16" x14ac:dyDescent="0.3">
      <c r="A17" s="11"/>
      <c r="B17" s="3" t="s">
        <v>17</v>
      </c>
      <c r="C17" s="2">
        <v>1.7999999999999999E-2</v>
      </c>
      <c r="D17" s="2">
        <v>0.70299999999999996</v>
      </c>
      <c r="E17" s="2">
        <v>2.5999999999999999E-2</v>
      </c>
      <c r="F17" s="2">
        <v>0.72</v>
      </c>
      <c r="G17" s="2">
        <v>1.4999999999999999E-2</v>
      </c>
      <c r="H17" s="2">
        <v>0.96599999999999997</v>
      </c>
      <c r="I17" s="2">
        <v>2.9000000000000001E-2</v>
      </c>
      <c r="J17" s="2">
        <v>0.39700000000000002</v>
      </c>
      <c r="K17" s="2">
        <v>3.7999999999999999E-2</v>
      </c>
      <c r="L17" s="2">
        <v>0.503</v>
      </c>
      <c r="M17" s="2">
        <v>2.7E-2</v>
      </c>
      <c r="N17" s="2">
        <v>0.81799999999999995</v>
      </c>
      <c r="O17" s="2">
        <v>1.2999999999999999E-2</v>
      </c>
      <c r="P17" s="2">
        <v>0.999</v>
      </c>
    </row>
    <row r="19" spans="1:16" x14ac:dyDescent="0.3">
      <c r="A19" s="13" t="s">
        <v>24</v>
      </c>
      <c r="B19" s="3" t="s">
        <v>13</v>
      </c>
      <c r="C19" s="2">
        <v>1.2999999999999999E-2</v>
      </c>
      <c r="D19" s="2">
        <v>0.70299999999999996</v>
      </c>
      <c r="E19" s="2">
        <v>2.3E-2</v>
      </c>
      <c r="F19" s="2">
        <v>0.70899999999999996</v>
      </c>
      <c r="G19" s="2">
        <v>0.78200000000000003</v>
      </c>
      <c r="H19" s="2">
        <v>1.1539999999999999</v>
      </c>
      <c r="I19" s="2">
        <v>0.36399999999999999</v>
      </c>
      <c r="J19" s="2">
        <v>0.45600000000000002</v>
      </c>
      <c r="K19" s="2">
        <v>0.182</v>
      </c>
      <c r="L19" s="2">
        <v>0.54</v>
      </c>
      <c r="M19" s="2">
        <v>0.215</v>
      </c>
      <c r="N19" s="2">
        <v>0.92800000000000005</v>
      </c>
      <c r="O19" s="2">
        <v>0.69499999999999995</v>
      </c>
      <c r="P19" s="2">
        <v>1.107</v>
      </c>
    </row>
    <row r="20" spans="1:16" x14ac:dyDescent="0.3">
      <c r="A20" s="11"/>
      <c r="B20" s="3" t="s">
        <v>15</v>
      </c>
      <c r="C20" s="2">
        <v>1.4E-2</v>
      </c>
      <c r="D20" s="2">
        <v>0.70399999999999996</v>
      </c>
      <c r="E20" s="2">
        <v>2.1000000000000001E-2</v>
      </c>
      <c r="F20" s="2">
        <v>0.71</v>
      </c>
      <c r="G20" s="2">
        <v>0.29799999999999999</v>
      </c>
      <c r="H20" s="2">
        <v>0.996</v>
      </c>
      <c r="I20" s="2">
        <v>0.36399999999999999</v>
      </c>
      <c r="J20" s="2">
        <v>0.44900000000000001</v>
      </c>
      <c r="K20" s="2">
        <v>3.4000000000000002E-2</v>
      </c>
      <c r="L20" s="2">
        <v>0.499</v>
      </c>
      <c r="M20" s="2">
        <v>7.3999999999999996E-2</v>
      </c>
      <c r="N20" s="2">
        <v>0.84299999999999997</v>
      </c>
      <c r="O20" s="2">
        <v>0.40899999999999997</v>
      </c>
      <c r="P20" s="2">
        <v>0.98699999999999999</v>
      </c>
    </row>
    <row r="21" spans="1:16" x14ac:dyDescent="0.3">
      <c r="A21" s="11"/>
      <c r="B21" s="3" t="s">
        <v>16</v>
      </c>
      <c r="C21" s="2">
        <v>1.7000000000000001E-2</v>
      </c>
      <c r="D21" s="2">
        <v>0.70299999999999996</v>
      </c>
      <c r="E21" s="2">
        <v>2.3E-2</v>
      </c>
      <c r="F21" s="2">
        <v>0.71199999999999997</v>
      </c>
      <c r="G21" s="2">
        <v>0.57499999999999996</v>
      </c>
      <c r="H21" s="2">
        <v>1.07</v>
      </c>
      <c r="I21" s="2">
        <v>0.34699999999999998</v>
      </c>
      <c r="J21" s="2">
        <v>0.434</v>
      </c>
      <c r="K21" s="2">
        <v>4.2000000000000003E-2</v>
      </c>
      <c r="L21" s="2">
        <v>0.499</v>
      </c>
      <c r="M21" s="2">
        <v>1.0999999999999999E-2</v>
      </c>
      <c r="N21" s="2">
        <v>0.83599999999999997</v>
      </c>
      <c r="O21" s="2">
        <v>0.20300000000000001</v>
      </c>
      <c r="P21" s="2">
        <v>0.96499999999999997</v>
      </c>
    </row>
    <row r="22" spans="1:16" x14ac:dyDescent="0.3">
      <c r="A22" s="11"/>
      <c r="B22" s="3" t="s">
        <v>17</v>
      </c>
      <c r="C22" s="2">
        <v>1.6E-2</v>
      </c>
      <c r="D22" s="2">
        <v>0.70399999999999996</v>
      </c>
      <c r="E22" s="2">
        <v>2.4E-2</v>
      </c>
      <c r="F22" s="2">
        <v>0.70699999999999996</v>
      </c>
      <c r="G22" s="2">
        <v>1.9E-2</v>
      </c>
      <c r="H22" s="2">
        <v>0.97199999999999998</v>
      </c>
      <c r="I22" s="2">
        <v>2.5999999999999999E-2</v>
      </c>
      <c r="J22" s="2">
        <v>0.40899999999999997</v>
      </c>
      <c r="K22" s="2">
        <v>4.3999999999999997E-2</v>
      </c>
      <c r="L22" s="2">
        <v>0.503</v>
      </c>
      <c r="M22" s="2">
        <v>0.02</v>
      </c>
      <c r="N22" s="2">
        <v>0.83699999999999997</v>
      </c>
      <c r="O22" s="2">
        <v>1.4999999999999999E-2</v>
      </c>
      <c r="P22" s="2">
        <v>0.96099999999999997</v>
      </c>
    </row>
    <row r="24" spans="1:16" x14ac:dyDescent="0.3">
      <c r="B24" s="2" t="s">
        <v>25</v>
      </c>
      <c r="C24" s="3">
        <f t="shared" ref="C24:P24" si="0">MIN(C4,C9,C14,C19)</f>
        <v>6.0000000000000001E-3</v>
      </c>
      <c r="D24" s="3">
        <f t="shared" si="0"/>
        <v>1.9E-2</v>
      </c>
      <c r="E24" s="3">
        <f t="shared" si="0"/>
        <v>1.9E-2</v>
      </c>
      <c r="F24" s="3">
        <f t="shared" si="0"/>
        <v>0.7</v>
      </c>
      <c r="G24" s="3">
        <f t="shared" si="0"/>
        <v>0.68899999999999995</v>
      </c>
      <c r="H24" s="3">
        <f t="shared" si="0"/>
        <v>1.0569999999999999</v>
      </c>
      <c r="I24" s="3">
        <f t="shared" si="0"/>
        <v>0.36299999999999999</v>
      </c>
      <c r="J24" s="3">
        <f t="shared" si="0"/>
        <v>0.434</v>
      </c>
      <c r="K24" s="3">
        <f t="shared" si="0"/>
        <v>0.18099999999999999</v>
      </c>
      <c r="L24" s="3">
        <f t="shared" si="0"/>
        <v>0.53400000000000003</v>
      </c>
      <c r="M24" s="3">
        <f t="shared" si="0"/>
        <v>0.215</v>
      </c>
      <c r="N24" s="3">
        <f t="shared" si="0"/>
        <v>0.89200000000000002</v>
      </c>
      <c r="O24" s="3">
        <f t="shared" si="0"/>
        <v>0.67300000000000004</v>
      </c>
      <c r="P24" s="3">
        <f t="shared" si="0"/>
        <v>1.107</v>
      </c>
    </row>
    <row r="25" spans="1:16" x14ac:dyDescent="0.3">
      <c r="C25" s="3">
        <f t="shared" ref="C25:P25" si="1">MIN(C5,C10,C15,C20)</f>
        <v>7.0000000000000001E-3</v>
      </c>
      <c r="D25" s="3">
        <f t="shared" si="1"/>
        <v>2.1000000000000001E-2</v>
      </c>
      <c r="E25" s="3">
        <f t="shared" si="1"/>
        <v>0.02</v>
      </c>
      <c r="F25" s="3">
        <f t="shared" si="1"/>
        <v>0.71</v>
      </c>
      <c r="G25" s="3">
        <f t="shared" si="1"/>
        <v>0.26300000000000001</v>
      </c>
      <c r="H25" s="3">
        <f t="shared" si="1"/>
        <v>0.90400000000000003</v>
      </c>
      <c r="I25" s="3">
        <f t="shared" si="1"/>
        <v>0.248</v>
      </c>
      <c r="J25" s="3">
        <f t="shared" si="1"/>
        <v>0.42599999999999999</v>
      </c>
      <c r="K25" s="3">
        <f t="shared" si="1"/>
        <v>0.03</v>
      </c>
      <c r="L25" s="3">
        <f t="shared" si="1"/>
        <v>0.499</v>
      </c>
      <c r="M25" s="3">
        <f t="shared" si="1"/>
        <v>7.3999999999999996E-2</v>
      </c>
      <c r="N25" s="3">
        <f t="shared" si="1"/>
        <v>0.82299999999999995</v>
      </c>
      <c r="O25" s="3">
        <f t="shared" si="1"/>
        <v>0.40899999999999997</v>
      </c>
      <c r="P25" s="3">
        <f t="shared" si="1"/>
        <v>0.98699999999999999</v>
      </c>
    </row>
    <row r="26" spans="1:16" x14ac:dyDescent="0.3">
      <c r="C26" s="3">
        <f t="shared" ref="C26:P26" si="2">MIN(C6,C11,C16,C21)</f>
        <v>1.0999999999999999E-2</v>
      </c>
      <c r="D26" s="3">
        <f t="shared" si="2"/>
        <v>2.1000000000000001E-2</v>
      </c>
      <c r="E26" s="3">
        <f t="shared" si="2"/>
        <v>2.1000000000000001E-2</v>
      </c>
      <c r="F26" s="3">
        <f t="shared" si="2"/>
        <v>0.71199999999999997</v>
      </c>
      <c r="G26" s="3">
        <f t="shared" si="2"/>
        <v>0.30199999999999999</v>
      </c>
      <c r="H26" s="3">
        <f t="shared" si="2"/>
        <v>0.92900000000000005</v>
      </c>
      <c r="I26" s="3">
        <f t="shared" si="2"/>
        <v>0.32</v>
      </c>
      <c r="J26" s="3">
        <f t="shared" si="2"/>
        <v>0.42099999999999999</v>
      </c>
      <c r="K26" s="3">
        <f t="shared" si="2"/>
        <v>3.6999999999999998E-2</v>
      </c>
      <c r="L26" s="3">
        <f t="shared" si="2"/>
        <v>0.497</v>
      </c>
      <c r="M26" s="3">
        <f t="shared" si="2"/>
        <v>1.0999999999999999E-2</v>
      </c>
      <c r="N26" s="3">
        <f t="shared" si="2"/>
        <v>0.81699999999999995</v>
      </c>
      <c r="O26" s="3">
        <f t="shared" si="2"/>
        <v>0.20300000000000001</v>
      </c>
      <c r="P26" s="3">
        <f t="shared" si="2"/>
        <v>0.96499999999999997</v>
      </c>
    </row>
    <row r="27" spans="1:16" x14ac:dyDescent="0.3">
      <c r="C27" s="3">
        <f t="shared" ref="C27:P27" si="3">MIN(C7,C12,C17,C22)</f>
        <v>8.0000000000000002E-3</v>
      </c>
      <c r="D27" s="3">
        <f t="shared" si="3"/>
        <v>0.02</v>
      </c>
      <c r="E27" s="3">
        <f t="shared" si="3"/>
        <v>0.02</v>
      </c>
      <c r="F27" s="3">
        <f t="shared" si="3"/>
        <v>0.70099999999999996</v>
      </c>
      <c r="G27" s="3">
        <f t="shared" si="3"/>
        <v>1E-3</v>
      </c>
      <c r="H27" s="3">
        <f t="shared" si="3"/>
        <v>0.88600000000000001</v>
      </c>
      <c r="I27" s="3">
        <f t="shared" si="3"/>
        <v>2.5000000000000001E-2</v>
      </c>
      <c r="J27" s="3">
        <f t="shared" si="3"/>
        <v>0.39700000000000002</v>
      </c>
      <c r="K27" s="3">
        <f t="shared" si="3"/>
        <v>3.7999999999999999E-2</v>
      </c>
      <c r="L27" s="3">
        <f t="shared" si="3"/>
        <v>0.5</v>
      </c>
      <c r="M27" s="3">
        <f t="shared" si="3"/>
        <v>8.0000000000000002E-3</v>
      </c>
      <c r="N27" s="3">
        <f t="shared" si="3"/>
        <v>0.81799999999999995</v>
      </c>
      <c r="O27" s="3">
        <f t="shared" si="3"/>
        <v>1.2999999999999999E-2</v>
      </c>
      <c r="P27" s="3">
        <f t="shared" si="3"/>
        <v>0.96099999999999997</v>
      </c>
    </row>
    <row r="29" spans="1:16" x14ac:dyDescent="0.3">
      <c r="B29" s="2" t="s">
        <v>27</v>
      </c>
      <c r="C29" s="3">
        <f t="shared" ref="C29:P29" si="4">MAX(C4,C9,C14,C19)</f>
        <v>1.4E-2</v>
      </c>
      <c r="D29" s="3">
        <f t="shared" si="4"/>
        <v>0.70299999999999996</v>
      </c>
      <c r="E29" s="3">
        <f t="shared" si="4"/>
        <v>2.3E-2</v>
      </c>
      <c r="F29" s="3">
        <f t="shared" si="4"/>
        <v>0.72099999999999997</v>
      </c>
      <c r="G29" s="3">
        <f t="shared" si="4"/>
        <v>0.79200000000000004</v>
      </c>
      <c r="H29" s="3">
        <f t="shared" si="4"/>
        <v>1.1719999999999999</v>
      </c>
      <c r="I29" s="3">
        <f t="shared" si="4"/>
        <v>0.373</v>
      </c>
      <c r="J29" s="3">
        <f t="shared" si="4"/>
        <v>0.45600000000000002</v>
      </c>
      <c r="K29" s="3">
        <f t="shared" si="4"/>
        <v>0.182</v>
      </c>
      <c r="L29" s="3">
        <f t="shared" si="4"/>
        <v>0.55100000000000005</v>
      </c>
      <c r="M29" s="3">
        <f t="shared" si="4"/>
        <v>0.224</v>
      </c>
      <c r="N29" s="3">
        <f t="shared" si="4"/>
        <v>0.92900000000000005</v>
      </c>
      <c r="O29" s="3">
        <f t="shared" si="4"/>
        <v>0.69499999999999995</v>
      </c>
      <c r="P29" s="3">
        <f t="shared" si="4"/>
        <v>1.1539999999999999</v>
      </c>
    </row>
    <row r="30" spans="1:16" x14ac:dyDescent="0.3">
      <c r="C30" s="3">
        <f t="shared" ref="C30:P30" si="5">MAX(C5,C10,C15,C20)</f>
        <v>1.4E-2</v>
      </c>
      <c r="D30" s="3">
        <f t="shared" si="5"/>
        <v>0.70399999999999996</v>
      </c>
      <c r="E30" s="3">
        <f t="shared" si="5"/>
        <v>2.1000000000000001E-2</v>
      </c>
      <c r="F30" s="3">
        <f t="shared" si="5"/>
        <v>0.72399999999999998</v>
      </c>
      <c r="G30" s="3">
        <f t="shared" si="5"/>
        <v>0.30199999999999999</v>
      </c>
      <c r="H30" s="3">
        <f t="shared" si="5"/>
        <v>0.998</v>
      </c>
      <c r="I30" s="3">
        <f t="shared" si="5"/>
        <v>0.36399999999999999</v>
      </c>
      <c r="J30" s="3">
        <f t="shared" si="5"/>
        <v>0.46899999999999997</v>
      </c>
      <c r="K30" s="3">
        <f t="shared" si="5"/>
        <v>3.4000000000000002E-2</v>
      </c>
      <c r="L30" s="3">
        <f t="shared" si="5"/>
        <v>497</v>
      </c>
      <c r="M30" s="3">
        <f t="shared" si="5"/>
        <v>7.5999999999999998E-2</v>
      </c>
      <c r="N30" s="3">
        <f t="shared" si="5"/>
        <v>0.873</v>
      </c>
      <c r="O30" s="3">
        <f t="shared" si="5"/>
        <v>0.41399999999999998</v>
      </c>
      <c r="P30" s="3">
        <f t="shared" si="5"/>
        <v>1.0229999999999999</v>
      </c>
    </row>
    <row r="31" spans="1:16" x14ac:dyDescent="0.3">
      <c r="C31" s="3">
        <f t="shared" ref="C31:P31" si="6">MAX(C6,C11,C16,C21)</f>
        <v>1.7000000000000001E-2</v>
      </c>
      <c r="D31" s="3">
        <f t="shared" si="6"/>
        <v>0.70299999999999996</v>
      </c>
      <c r="E31" s="3">
        <f t="shared" si="6"/>
        <v>2.3E-2</v>
      </c>
      <c r="F31" s="3">
        <f t="shared" si="6"/>
        <v>0.72799999999999998</v>
      </c>
      <c r="G31" s="3">
        <f t="shared" si="6"/>
        <v>0.57499999999999996</v>
      </c>
      <c r="H31" s="3">
        <f t="shared" si="6"/>
        <v>1.0820000000000001</v>
      </c>
      <c r="I31" s="3">
        <f t="shared" si="6"/>
        <v>0.34699999999999998</v>
      </c>
      <c r="J31" s="3">
        <f t="shared" si="6"/>
        <v>0.434</v>
      </c>
      <c r="K31" s="3">
        <f t="shared" si="6"/>
        <v>4.2000000000000003E-2</v>
      </c>
      <c r="L31" s="3">
        <f t="shared" si="6"/>
        <v>0.499</v>
      </c>
      <c r="M31" s="3">
        <f t="shared" si="6"/>
        <v>1.4999999999999999E-2</v>
      </c>
      <c r="N31" s="3">
        <f t="shared" si="6"/>
        <v>0.86599999999999999</v>
      </c>
      <c r="O31" s="3">
        <f t="shared" si="6"/>
        <v>0.23</v>
      </c>
      <c r="P31" s="3">
        <f t="shared" si="6"/>
        <v>1.0089999999999999</v>
      </c>
    </row>
    <row r="32" spans="1:16" x14ac:dyDescent="0.3">
      <c r="C32" s="3">
        <f t="shared" ref="C32:P32" si="7">MAX(C7,C12,C17,C22)</f>
        <v>1.7999999999999999E-2</v>
      </c>
      <c r="D32" s="3">
        <f t="shared" si="7"/>
        <v>0.70399999999999996</v>
      </c>
      <c r="E32" s="3">
        <f t="shared" si="7"/>
        <v>2.5999999999999999E-2</v>
      </c>
      <c r="F32" s="3">
        <f t="shared" si="7"/>
        <v>0.72</v>
      </c>
      <c r="G32" s="3">
        <f t="shared" si="7"/>
        <v>1.9E-2</v>
      </c>
      <c r="H32" s="3">
        <f t="shared" si="7"/>
        <v>0.97199999999999998</v>
      </c>
      <c r="I32" s="3">
        <f t="shared" si="7"/>
        <v>2.9000000000000001E-2</v>
      </c>
      <c r="J32" s="3">
        <f t="shared" si="7"/>
        <v>0.436</v>
      </c>
      <c r="K32" s="3">
        <f t="shared" si="7"/>
        <v>5.0999999999999997E-2</v>
      </c>
      <c r="L32" s="3">
        <f t="shared" si="7"/>
        <v>0.50700000000000001</v>
      </c>
      <c r="M32" s="3">
        <f t="shared" si="7"/>
        <v>2.7E-2</v>
      </c>
      <c r="N32" s="3">
        <f t="shared" si="7"/>
        <v>0.86599999999999999</v>
      </c>
      <c r="O32" s="3">
        <f t="shared" si="7"/>
        <v>2.1999999999999999E-2</v>
      </c>
      <c r="P32" s="3">
        <f t="shared" si="7"/>
        <v>0.999</v>
      </c>
    </row>
  </sheetData>
  <mergeCells count="11">
    <mergeCell ref="A4:A7"/>
    <mergeCell ref="A9:A12"/>
    <mergeCell ref="A14:A17"/>
    <mergeCell ref="A19:A22"/>
    <mergeCell ref="C2:D2"/>
    <mergeCell ref="O2:P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32"/>
  <sheetViews>
    <sheetView topLeftCell="A7" workbookViewId="0">
      <selection activeCell="B1" sqref="B1"/>
    </sheetView>
  </sheetViews>
  <sheetFormatPr defaultColWidth="12.59765625" defaultRowHeight="15" customHeight="1" x14ac:dyDescent="0.25"/>
  <sheetData>
    <row r="1" spans="1:16" x14ac:dyDescent="0.3">
      <c r="A1" s="1" t="s">
        <v>23</v>
      </c>
      <c r="B1" s="2"/>
    </row>
    <row r="2" spans="1:16" x14ac:dyDescent="0.3">
      <c r="C2" s="10" t="s">
        <v>1</v>
      </c>
      <c r="D2" s="11"/>
      <c r="E2" s="10" t="s">
        <v>3</v>
      </c>
      <c r="F2" s="11"/>
      <c r="G2" s="10" t="s">
        <v>4</v>
      </c>
      <c r="H2" s="11"/>
      <c r="I2" s="10" t="s">
        <v>5</v>
      </c>
      <c r="J2" s="11"/>
      <c r="K2" s="10" t="s">
        <v>6</v>
      </c>
      <c r="L2" s="11"/>
      <c r="M2" s="10" t="s">
        <v>7</v>
      </c>
      <c r="N2" s="11"/>
      <c r="O2" s="10" t="s">
        <v>8</v>
      </c>
      <c r="P2" s="11"/>
    </row>
    <row r="3" spans="1:16" x14ac:dyDescent="0.3">
      <c r="C3" s="3" t="s">
        <v>9</v>
      </c>
      <c r="D3" s="3" t="s">
        <v>10</v>
      </c>
      <c r="E3" s="3" t="s">
        <v>9</v>
      </c>
      <c r="F3" s="3" t="s">
        <v>10</v>
      </c>
      <c r="G3" s="3" t="s">
        <v>9</v>
      </c>
      <c r="H3" s="3" t="s">
        <v>10</v>
      </c>
      <c r="I3" s="3" t="s">
        <v>9</v>
      </c>
      <c r="J3" s="3" t="s">
        <v>10</v>
      </c>
      <c r="K3" s="3" t="s">
        <v>9</v>
      </c>
      <c r="L3" s="3" t="s">
        <v>10</v>
      </c>
      <c r="M3" s="3" t="s">
        <v>9</v>
      </c>
      <c r="N3" s="3" t="s">
        <v>10</v>
      </c>
      <c r="O3" s="3" t="s">
        <v>9</v>
      </c>
      <c r="P3" s="3" t="s">
        <v>10</v>
      </c>
    </row>
    <row r="4" spans="1:16" x14ac:dyDescent="0.3">
      <c r="A4" s="13" t="s">
        <v>26</v>
      </c>
      <c r="B4" s="3" t="s">
        <v>13</v>
      </c>
      <c r="C4" s="2">
        <v>-7.0000000000000001E-3</v>
      </c>
      <c r="D4" s="2">
        <v>0.69099999999999995</v>
      </c>
      <c r="E4" s="3">
        <v>2.1000000000000001E-2</v>
      </c>
      <c r="F4" s="2">
        <v>0.70499999999999996</v>
      </c>
      <c r="G4" s="2">
        <v>0.75</v>
      </c>
      <c r="H4" s="2">
        <v>1.1539999999999999</v>
      </c>
      <c r="I4" s="2">
        <v>0.36799999999999999</v>
      </c>
      <c r="J4" s="2">
        <v>0.44800000000000001</v>
      </c>
      <c r="K4" s="2">
        <v>0.182</v>
      </c>
      <c r="L4" s="2">
        <v>0.54</v>
      </c>
      <c r="M4" s="2">
        <v>0.23300000000000001</v>
      </c>
      <c r="N4" s="2">
        <v>0.93600000000000005</v>
      </c>
      <c r="O4" s="2">
        <v>0.65500000000000003</v>
      </c>
      <c r="P4" s="2">
        <v>1.1279999999999999</v>
      </c>
    </row>
    <row r="5" spans="1:16" x14ac:dyDescent="0.3">
      <c r="A5" s="11"/>
      <c r="B5" s="3" t="s">
        <v>15</v>
      </c>
      <c r="C5" s="2">
        <v>-7.0000000000000001E-3</v>
      </c>
      <c r="D5" s="2">
        <v>0.69099999999999995</v>
      </c>
      <c r="E5" s="3">
        <v>2.1999999999999999E-2</v>
      </c>
      <c r="F5" s="2">
        <v>0.71099999999999997</v>
      </c>
      <c r="G5" s="2">
        <v>0.28799999999999998</v>
      </c>
      <c r="H5" s="2">
        <v>0.98299999999999998</v>
      </c>
      <c r="I5" s="3">
        <v>0.35599999999999998</v>
      </c>
      <c r="J5" s="2">
        <v>0.44600000000000001</v>
      </c>
      <c r="K5" s="3">
        <v>3.1E-2</v>
      </c>
      <c r="L5" s="2">
        <v>0.499</v>
      </c>
      <c r="M5" s="2">
        <v>8.2000000000000003E-2</v>
      </c>
      <c r="N5" s="3">
        <v>0.872</v>
      </c>
      <c r="O5" s="2">
        <v>0.36399999999999999</v>
      </c>
      <c r="P5" s="2">
        <v>1.0009999999999999</v>
      </c>
    </row>
    <row r="6" spans="1:16" x14ac:dyDescent="0.3">
      <c r="A6" s="11"/>
      <c r="B6" s="3" t="s">
        <v>16</v>
      </c>
      <c r="C6" s="2">
        <v>-2E-3</v>
      </c>
      <c r="D6" s="2">
        <v>0.69099999999999995</v>
      </c>
      <c r="E6" s="3">
        <v>2.1000000000000001E-2</v>
      </c>
      <c r="F6" s="2">
        <v>0.71699999999999997</v>
      </c>
      <c r="G6" s="2">
        <v>0.43</v>
      </c>
      <c r="H6" s="2">
        <v>1.028</v>
      </c>
      <c r="I6" s="2">
        <v>0.33500000000000002</v>
      </c>
      <c r="J6" s="2">
        <v>0.41599999999999998</v>
      </c>
      <c r="K6" s="2">
        <v>4.3999999999999997E-2</v>
      </c>
      <c r="L6" s="2">
        <v>0.5</v>
      </c>
      <c r="M6" s="2">
        <v>2.1000000000000001E-2</v>
      </c>
      <c r="N6" s="2">
        <v>0.86899999999999999</v>
      </c>
      <c r="O6" s="2">
        <v>0.20599999999999999</v>
      </c>
      <c r="P6" s="2">
        <v>0.98299999999999998</v>
      </c>
    </row>
    <row r="7" spans="1:16" x14ac:dyDescent="0.3">
      <c r="A7" s="11"/>
      <c r="B7" s="3" t="s">
        <v>17</v>
      </c>
      <c r="C7" s="2">
        <v>-5.0000000000000001E-3</v>
      </c>
      <c r="D7" s="2">
        <v>0.69099999999999995</v>
      </c>
      <c r="E7" s="2">
        <v>2.5999999999999999E-2</v>
      </c>
      <c r="F7" s="2">
        <v>0.70799999999999996</v>
      </c>
      <c r="G7" s="2">
        <v>1.0999999999999999E-2</v>
      </c>
      <c r="H7" s="2">
        <v>0.95899999999999996</v>
      </c>
      <c r="I7" s="2">
        <v>0.03</v>
      </c>
      <c r="J7" s="2">
        <v>0.40400000000000003</v>
      </c>
      <c r="K7" s="2">
        <v>4.2000000000000003E-2</v>
      </c>
      <c r="L7" s="2">
        <v>0.503</v>
      </c>
      <c r="M7" s="2">
        <v>0.01</v>
      </c>
      <c r="N7" s="2">
        <v>0.86799999999999999</v>
      </c>
      <c r="O7" s="2">
        <v>1.4999999999999999E-2</v>
      </c>
      <c r="P7" s="2">
        <v>0.97699999999999998</v>
      </c>
    </row>
    <row r="9" spans="1:16" x14ac:dyDescent="0.3">
      <c r="A9" s="13" t="s">
        <v>11</v>
      </c>
      <c r="B9" s="3" t="s">
        <v>13</v>
      </c>
      <c r="C9" s="2">
        <v>8.9999999999999993E-3</v>
      </c>
      <c r="D9" s="2">
        <v>0.70299999999999996</v>
      </c>
      <c r="E9" s="2">
        <v>2.1000000000000001E-2</v>
      </c>
      <c r="F9" s="2">
        <v>0.7</v>
      </c>
      <c r="G9" s="2">
        <v>0.76500000000000001</v>
      </c>
      <c r="H9" s="2">
        <v>1.151</v>
      </c>
      <c r="I9" s="2">
        <v>0.373</v>
      </c>
      <c r="J9" s="2">
        <v>0.439</v>
      </c>
      <c r="K9" s="2">
        <v>0.18099999999999999</v>
      </c>
      <c r="L9" s="2">
        <v>0.54700000000000004</v>
      </c>
      <c r="M9" s="2">
        <v>0.23899999999999999</v>
      </c>
      <c r="N9" s="2">
        <v>0.23899999999999999</v>
      </c>
      <c r="O9" s="2">
        <v>0.66900000000000004</v>
      </c>
      <c r="P9" s="2">
        <v>1.1339999999999999</v>
      </c>
    </row>
    <row r="10" spans="1:16" x14ac:dyDescent="0.3">
      <c r="A10" s="11"/>
      <c r="B10" s="3" t="s">
        <v>15</v>
      </c>
      <c r="C10" s="2">
        <v>8.9999999999999993E-3</v>
      </c>
      <c r="D10" s="2">
        <v>0.70299999999999996</v>
      </c>
      <c r="E10" s="2">
        <v>0.02</v>
      </c>
      <c r="F10" s="2">
        <v>0.71299999999999997</v>
      </c>
      <c r="G10" s="2">
        <v>0.28799999999999998</v>
      </c>
      <c r="H10" s="2">
        <v>0.98299999999999998</v>
      </c>
      <c r="I10" s="2">
        <v>0.36699999999999999</v>
      </c>
      <c r="J10" s="2">
        <v>0.439</v>
      </c>
      <c r="K10" s="2">
        <v>3.2000000000000001E-2</v>
      </c>
      <c r="L10" s="2">
        <v>0.5</v>
      </c>
      <c r="M10" s="2">
        <v>8.2000000000000003E-2</v>
      </c>
      <c r="N10" s="2">
        <v>0.874</v>
      </c>
      <c r="O10" s="2">
        <v>0.41199999999999998</v>
      </c>
      <c r="P10" s="2">
        <v>1.0229999999999999</v>
      </c>
    </row>
    <row r="11" spans="1:16" x14ac:dyDescent="0.3">
      <c r="A11" s="11"/>
      <c r="B11" s="3" t="s">
        <v>16</v>
      </c>
      <c r="C11" s="2">
        <v>1.2999999999999999E-2</v>
      </c>
      <c r="D11" s="2">
        <v>0.70299999999999996</v>
      </c>
      <c r="E11" s="2">
        <v>2.1000000000000001E-2</v>
      </c>
      <c r="F11" s="2">
        <v>0.71</v>
      </c>
      <c r="G11" s="2">
        <v>0.43</v>
      </c>
      <c r="H11" s="2">
        <v>1.028</v>
      </c>
      <c r="I11" s="2">
        <v>0.34</v>
      </c>
      <c r="J11" s="2">
        <v>0.42599999999999999</v>
      </c>
      <c r="K11" s="2">
        <v>4.3999999999999997E-2</v>
      </c>
      <c r="L11" s="2">
        <v>0.5</v>
      </c>
      <c r="M11" s="2">
        <v>1.4999999999999999E-2</v>
      </c>
      <c r="N11" s="2">
        <v>0.86899999999999999</v>
      </c>
      <c r="O11" s="2">
        <v>0.217</v>
      </c>
      <c r="P11" s="2">
        <v>1.006</v>
      </c>
    </row>
    <row r="12" spans="1:16" x14ac:dyDescent="0.3">
      <c r="A12" s="11"/>
      <c r="B12" s="3" t="s">
        <v>17</v>
      </c>
      <c r="C12" s="2">
        <v>1.2E-2</v>
      </c>
      <c r="D12" s="2">
        <v>0.70399999999999996</v>
      </c>
      <c r="E12" s="2">
        <v>22.324999999999999</v>
      </c>
      <c r="F12" s="2">
        <v>98.954999999999998</v>
      </c>
      <c r="G12" s="2">
        <v>1.4E-2</v>
      </c>
      <c r="H12" s="2">
        <v>0.95899999999999996</v>
      </c>
      <c r="I12" s="2">
        <v>7.1999999999999995E-2</v>
      </c>
      <c r="J12" s="2">
        <v>0.432</v>
      </c>
      <c r="K12" s="2">
        <v>22.268999999999998</v>
      </c>
      <c r="L12" s="2">
        <v>98.992000000000004</v>
      </c>
      <c r="M12" s="2">
        <v>22.524000000000001</v>
      </c>
      <c r="N12" s="2">
        <v>100.255</v>
      </c>
      <c r="O12" s="2">
        <v>1.4E-2</v>
      </c>
      <c r="P12" s="2">
        <v>1.0009999999999999</v>
      </c>
    </row>
    <row r="14" spans="1:16" x14ac:dyDescent="0.3">
      <c r="A14" s="13" t="s">
        <v>19</v>
      </c>
      <c r="B14" s="3" t="s">
        <v>13</v>
      </c>
      <c r="C14" s="2">
        <v>6.0000000000000001E-3</v>
      </c>
      <c r="D14" s="2">
        <v>0.69799999999999995</v>
      </c>
      <c r="E14" s="2">
        <v>2.1999999999999999E-2</v>
      </c>
      <c r="F14" s="2">
        <v>0.71399999999999997</v>
      </c>
      <c r="G14" s="2">
        <v>0.69399999999999995</v>
      </c>
      <c r="H14" s="2">
        <v>1.0580000000000001</v>
      </c>
      <c r="I14" s="2">
        <v>0.371</v>
      </c>
      <c r="J14" s="2">
        <v>0.44800000000000001</v>
      </c>
      <c r="K14" s="2">
        <v>0.182</v>
      </c>
      <c r="L14" s="2">
        <v>0.54500000000000004</v>
      </c>
      <c r="M14" s="2">
        <v>0.222</v>
      </c>
      <c r="N14" s="2">
        <v>0.90500000000000003</v>
      </c>
      <c r="O14" s="2">
        <v>0.64900000000000002</v>
      </c>
      <c r="P14" s="2">
        <v>1.115</v>
      </c>
    </row>
    <row r="15" spans="1:16" x14ac:dyDescent="0.3">
      <c r="A15" s="11"/>
      <c r="B15" s="3" t="s">
        <v>15</v>
      </c>
      <c r="C15" s="2">
        <v>7.0000000000000001E-3</v>
      </c>
      <c r="D15" s="2">
        <v>0.69799999999999995</v>
      </c>
      <c r="E15" s="2">
        <v>2.1000000000000001E-2</v>
      </c>
      <c r="F15" s="2">
        <v>0.72499999999999998</v>
      </c>
      <c r="G15" s="2">
        <v>0.26300000000000001</v>
      </c>
      <c r="H15" s="2">
        <v>0.91100000000000003</v>
      </c>
      <c r="I15" s="2">
        <v>0.36499999999999999</v>
      </c>
      <c r="J15" s="2">
        <v>0.43099999999999999</v>
      </c>
      <c r="K15" s="2">
        <v>3.3000000000000002E-2</v>
      </c>
      <c r="L15" s="2">
        <v>0.498</v>
      </c>
      <c r="M15" s="2">
        <v>7.3999999999999996E-2</v>
      </c>
      <c r="N15" s="2">
        <v>0.84899999999999998</v>
      </c>
      <c r="O15" s="2">
        <v>0.39600000000000002</v>
      </c>
      <c r="P15" s="2">
        <v>1.0009999999999999</v>
      </c>
    </row>
    <row r="16" spans="1:16" x14ac:dyDescent="0.3">
      <c r="A16" s="11"/>
      <c r="B16" s="3" t="s">
        <v>16</v>
      </c>
      <c r="C16" s="2">
        <v>8.0000000000000002E-3</v>
      </c>
      <c r="D16" s="2">
        <v>0.69799999999999995</v>
      </c>
      <c r="E16" s="2">
        <v>2.5000000000000001E-2</v>
      </c>
      <c r="F16" s="2">
        <v>0.73299999999999998</v>
      </c>
      <c r="G16" s="2">
        <v>0.30199999999999999</v>
      </c>
      <c r="H16" s="2">
        <v>0.92900000000000005</v>
      </c>
      <c r="I16" s="2">
        <v>0.34499999999999997</v>
      </c>
      <c r="J16" s="2">
        <v>0.43</v>
      </c>
      <c r="K16" s="2">
        <v>4.3999999999999997E-2</v>
      </c>
      <c r="L16" s="2">
        <v>0.499</v>
      </c>
      <c r="M16" s="2">
        <v>1.2E-2</v>
      </c>
      <c r="N16" s="2">
        <v>0.83899999999999997</v>
      </c>
      <c r="O16" s="2">
        <v>0.193</v>
      </c>
      <c r="P16" s="2">
        <v>0.98099999999999998</v>
      </c>
    </row>
    <row r="17" spans="1:16" x14ac:dyDescent="0.3">
      <c r="A17" s="11"/>
      <c r="B17" s="3" t="s">
        <v>17</v>
      </c>
      <c r="C17" s="2">
        <v>8.4000000000000005E-2</v>
      </c>
      <c r="D17" s="2">
        <v>0.70199999999999996</v>
      </c>
      <c r="E17" s="2">
        <v>2.4E-2</v>
      </c>
      <c r="F17" s="2">
        <v>0.72</v>
      </c>
      <c r="G17" s="2">
        <v>2.4E-2</v>
      </c>
      <c r="H17" s="2">
        <v>0.88700000000000001</v>
      </c>
      <c r="I17" s="2">
        <v>3.1E-2</v>
      </c>
      <c r="J17" s="2">
        <v>0.41199999999999998</v>
      </c>
      <c r="K17" s="2">
        <v>3.9E-2</v>
      </c>
      <c r="L17" s="2">
        <v>0.501</v>
      </c>
      <c r="M17" s="2">
        <v>1.7000000000000001E-2</v>
      </c>
      <c r="N17" s="2">
        <v>0.84099999999999997</v>
      </c>
      <c r="O17" s="2">
        <v>0.02</v>
      </c>
      <c r="P17" s="2">
        <v>0.97799999999999998</v>
      </c>
    </row>
    <row r="18" spans="1:16" x14ac:dyDescent="0.3">
      <c r="G18" s="2"/>
    </row>
    <row r="19" spans="1:16" x14ac:dyDescent="0.3">
      <c r="A19" s="13" t="s">
        <v>21</v>
      </c>
      <c r="B19" s="3" t="s">
        <v>13</v>
      </c>
      <c r="C19" s="2">
        <v>6.0000000000000001E-3</v>
      </c>
      <c r="D19" s="2">
        <v>0.69799999999999995</v>
      </c>
      <c r="E19" s="2">
        <v>0.02</v>
      </c>
      <c r="F19" s="2">
        <v>0.71199999999999997</v>
      </c>
      <c r="G19" s="2">
        <v>0.82799999999999996</v>
      </c>
      <c r="H19" s="2">
        <v>1.222</v>
      </c>
      <c r="I19" s="2">
        <v>0.373</v>
      </c>
      <c r="J19" s="2">
        <v>0.46100000000000002</v>
      </c>
      <c r="K19" s="2">
        <v>0.182</v>
      </c>
      <c r="L19" s="2">
        <v>5.3999999999999999E-2</v>
      </c>
      <c r="M19" s="2">
        <v>0.23599999999999999</v>
      </c>
      <c r="N19" s="2">
        <v>0.94899999999999995</v>
      </c>
      <c r="O19" s="2">
        <v>0.67800000000000005</v>
      </c>
      <c r="P19" s="2">
        <v>1.121</v>
      </c>
    </row>
    <row r="20" spans="1:16" x14ac:dyDescent="0.3">
      <c r="A20" s="11"/>
      <c r="B20" s="3" t="s">
        <v>15</v>
      </c>
      <c r="C20" s="2">
        <v>6.0000000000000001E-3</v>
      </c>
      <c r="D20" s="2">
        <v>0.69799999999999995</v>
      </c>
      <c r="E20" s="2">
        <v>0.02</v>
      </c>
      <c r="F20" s="2">
        <v>0.71799999999999997</v>
      </c>
      <c r="G20" s="2">
        <v>0.313</v>
      </c>
      <c r="H20" s="2">
        <v>1.0149999999999999</v>
      </c>
      <c r="I20" s="2">
        <v>0.35599999999999998</v>
      </c>
      <c r="J20" s="2">
        <v>0.42799999999999999</v>
      </c>
      <c r="K20" s="2">
        <v>3.2000000000000001E-2</v>
      </c>
      <c r="L20" s="2">
        <v>0.498</v>
      </c>
      <c r="M20" s="2">
        <v>8.1000000000000003E-2</v>
      </c>
      <c r="N20" s="2">
        <v>0.875</v>
      </c>
      <c r="O20" s="2">
        <v>0.40500000000000003</v>
      </c>
      <c r="P20" s="2">
        <v>0.97199999999999998</v>
      </c>
    </row>
    <row r="21" spans="1:16" x14ac:dyDescent="0.3">
      <c r="A21" s="11"/>
      <c r="B21" s="3" t="s">
        <v>16</v>
      </c>
      <c r="C21" s="2">
        <v>8.0000000000000002E-3</v>
      </c>
      <c r="D21" s="2">
        <v>0.69799999999999995</v>
      </c>
      <c r="E21" s="2">
        <v>2.1999999999999999E-2</v>
      </c>
      <c r="F21" s="2">
        <v>0.71599999999999997</v>
      </c>
      <c r="G21" s="2">
        <v>0.51</v>
      </c>
      <c r="H21" s="2">
        <v>1.0840000000000001</v>
      </c>
      <c r="I21" s="2">
        <v>0.32700000000000001</v>
      </c>
      <c r="J21" s="2">
        <v>0.42499999999999999</v>
      </c>
      <c r="K21" s="2">
        <v>3.9E-2</v>
      </c>
      <c r="L21" s="2">
        <v>0.497</v>
      </c>
      <c r="M21" s="2">
        <v>1.4999999999999999E-2</v>
      </c>
      <c r="N21" s="2">
        <v>0.872</v>
      </c>
      <c r="O21" s="2">
        <v>0.22</v>
      </c>
      <c r="P21" s="2">
        <v>0.95499999999999996</v>
      </c>
    </row>
    <row r="22" spans="1:16" x14ac:dyDescent="0.3">
      <c r="A22" s="11"/>
      <c r="B22" s="3" t="s">
        <v>17</v>
      </c>
      <c r="C22" s="2">
        <v>3.3000000000000002E-2</v>
      </c>
      <c r="D22" s="2">
        <v>0.70199999999999996</v>
      </c>
      <c r="E22" s="2">
        <v>22.315000000000001</v>
      </c>
      <c r="F22" s="2">
        <v>99.460999999999999</v>
      </c>
      <c r="G22" s="2">
        <v>7.3999999999999996E-2</v>
      </c>
      <c r="H22" s="2">
        <v>0.99199999999999999</v>
      </c>
      <c r="I22" s="2">
        <v>2.7E-2</v>
      </c>
      <c r="J22" s="2">
        <v>0.40500000000000003</v>
      </c>
      <c r="K22" s="2">
        <v>0.126</v>
      </c>
      <c r="L22" s="2">
        <v>0.53300000000000003</v>
      </c>
      <c r="M22" s="2">
        <v>22.542999999999999</v>
      </c>
      <c r="N22" s="2">
        <v>99.411000000000001</v>
      </c>
      <c r="O22" s="2">
        <v>23.052</v>
      </c>
      <c r="P22" s="2">
        <v>98.863</v>
      </c>
    </row>
    <row r="24" spans="1:16" x14ac:dyDescent="0.3">
      <c r="B24" s="2" t="s">
        <v>25</v>
      </c>
      <c r="C24" s="3">
        <f t="shared" ref="C24:P24" si="0">MIN(C4,C9,C14,C19)</f>
        <v>-7.0000000000000001E-3</v>
      </c>
      <c r="D24" s="3">
        <f t="shared" si="0"/>
        <v>0.69099999999999995</v>
      </c>
      <c r="E24" s="3">
        <f t="shared" si="0"/>
        <v>0.02</v>
      </c>
      <c r="F24" s="3">
        <f t="shared" si="0"/>
        <v>0.7</v>
      </c>
      <c r="G24" s="3">
        <f t="shared" si="0"/>
        <v>0.69399999999999995</v>
      </c>
      <c r="H24" s="3">
        <f t="shared" si="0"/>
        <v>1.0580000000000001</v>
      </c>
      <c r="I24" s="3">
        <f t="shared" si="0"/>
        <v>0.36799999999999999</v>
      </c>
      <c r="J24" s="3">
        <f t="shared" si="0"/>
        <v>0.439</v>
      </c>
      <c r="K24" s="3">
        <f t="shared" si="0"/>
        <v>0.18099999999999999</v>
      </c>
      <c r="L24" s="3">
        <f t="shared" si="0"/>
        <v>5.3999999999999999E-2</v>
      </c>
      <c r="M24" s="3">
        <f t="shared" si="0"/>
        <v>0.222</v>
      </c>
      <c r="N24" s="3">
        <f t="shared" si="0"/>
        <v>0.23899999999999999</v>
      </c>
      <c r="O24" s="3">
        <f t="shared" si="0"/>
        <v>0.64900000000000002</v>
      </c>
      <c r="P24" s="3">
        <f t="shared" si="0"/>
        <v>1.115</v>
      </c>
    </row>
    <row r="25" spans="1:16" x14ac:dyDescent="0.3">
      <c r="C25" s="3">
        <f t="shared" ref="C25:P25" si="1">MIN(C5,C10,C15,C20)</f>
        <v>-7.0000000000000001E-3</v>
      </c>
      <c r="D25" s="3">
        <f t="shared" si="1"/>
        <v>0.69099999999999995</v>
      </c>
      <c r="E25" s="3">
        <f t="shared" si="1"/>
        <v>0.02</v>
      </c>
      <c r="F25" s="3">
        <f t="shared" si="1"/>
        <v>0.71099999999999997</v>
      </c>
      <c r="G25" s="3">
        <f t="shared" si="1"/>
        <v>0.26300000000000001</v>
      </c>
      <c r="H25" s="3">
        <f t="shared" si="1"/>
        <v>0.91100000000000003</v>
      </c>
      <c r="I25" s="3">
        <f t="shared" si="1"/>
        <v>0.35599999999999998</v>
      </c>
      <c r="J25" s="3">
        <f t="shared" si="1"/>
        <v>0.42799999999999999</v>
      </c>
      <c r="K25" s="3">
        <f t="shared" si="1"/>
        <v>3.1E-2</v>
      </c>
      <c r="L25" s="3">
        <f t="shared" si="1"/>
        <v>0.498</v>
      </c>
      <c r="M25" s="3">
        <f t="shared" si="1"/>
        <v>7.3999999999999996E-2</v>
      </c>
      <c r="N25" s="3">
        <f t="shared" si="1"/>
        <v>0.84899999999999998</v>
      </c>
      <c r="O25" s="3">
        <f t="shared" si="1"/>
        <v>0.36399999999999999</v>
      </c>
      <c r="P25" s="3">
        <f t="shared" si="1"/>
        <v>0.97199999999999998</v>
      </c>
    </row>
    <row r="26" spans="1:16" x14ac:dyDescent="0.3">
      <c r="C26" s="3">
        <f t="shared" ref="C26:P26" si="2">MIN(C6,C11,C16,C21)</f>
        <v>-2E-3</v>
      </c>
      <c r="D26" s="3">
        <f t="shared" si="2"/>
        <v>0.69099999999999995</v>
      </c>
      <c r="E26" s="3">
        <f t="shared" si="2"/>
        <v>2.1000000000000001E-2</v>
      </c>
      <c r="F26" s="3">
        <f t="shared" si="2"/>
        <v>0.71</v>
      </c>
      <c r="G26" s="3">
        <f t="shared" si="2"/>
        <v>0.30199999999999999</v>
      </c>
      <c r="H26" s="3">
        <f t="shared" si="2"/>
        <v>0.92900000000000005</v>
      </c>
      <c r="I26" s="3">
        <f t="shared" si="2"/>
        <v>0.32700000000000001</v>
      </c>
      <c r="J26" s="3">
        <f t="shared" si="2"/>
        <v>0.41599999999999998</v>
      </c>
      <c r="K26" s="3">
        <f t="shared" si="2"/>
        <v>3.9E-2</v>
      </c>
      <c r="L26" s="3">
        <f t="shared" si="2"/>
        <v>0.497</v>
      </c>
      <c r="M26" s="3">
        <f t="shared" si="2"/>
        <v>1.2E-2</v>
      </c>
      <c r="N26" s="3">
        <f t="shared" si="2"/>
        <v>0.83899999999999997</v>
      </c>
      <c r="O26" s="3">
        <f t="shared" si="2"/>
        <v>0.193</v>
      </c>
      <c r="P26" s="3">
        <f t="shared" si="2"/>
        <v>0.95499999999999996</v>
      </c>
    </row>
    <row r="27" spans="1:16" x14ac:dyDescent="0.3">
      <c r="C27" s="3">
        <f t="shared" ref="C27:P27" si="3">MIN(C7,C12,C17,C22)</f>
        <v>-5.0000000000000001E-3</v>
      </c>
      <c r="D27" s="3">
        <f t="shared" si="3"/>
        <v>0.69099999999999995</v>
      </c>
      <c r="E27" s="3">
        <f t="shared" si="3"/>
        <v>2.4E-2</v>
      </c>
      <c r="F27" s="3">
        <f t="shared" si="3"/>
        <v>0.70799999999999996</v>
      </c>
      <c r="G27" s="3">
        <f t="shared" si="3"/>
        <v>1.0999999999999999E-2</v>
      </c>
      <c r="H27" s="3">
        <f t="shared" si="3"/>
        <v>0.88700000000000001</v>
      </c>
      <c r="I27" s="3">
        <f t="shared" si="3"/>
        <v>2.7E-2</v>
      </c>
      <c r="J27" s="3">
        <f t="shared" si="3"/>
        <v>0.40400000000000003</v>
      </c>
      <c r="K27" s="3">
        <f t="shared" si="3"/>
        <v>3.9E-2</v>
      </c>
      <c r="L27" s="3">
        <f t="shared" si="3"/>
        <v>0.501</v>
      </c>
      <c r="M27" s="3">
        <f t="shared" si="3"/>
        <v>0.01</v>
      </c>
      <c r="N27" s="3">
        <f t="shared" si="3"/>
        <v>0.84099999999999997</v>
      </c>
      <c r="O27" s="3">
        <f t="shared" si="3"/>
        <v>1.4E-2</v>
      </c>
      <c r="P27" s="3">
        <f t="shared" si="3"/>
        <v>0.97699999999999998</v>
      </c>
    </row>
    <row r="29" spans="1:16" x14ac:dyDescent="0.3">
      <c r="B29" s="2" t="s">
        <v>27</v>
      </c>
      <c r="C29" s="3">
        <f t="shared" ref="C29:P29" si="4">MAX(C4,C9,C14,C19)</f>
        <v>8.9999999999999993E-3</v>
      </c>
      <c r="D29" s="3">
        <f t="shared" si="4"/>
        <v>0.70299999999999996</v>
      </c>
      <c r="E29" s="3">
        <f t="shared" si="4"/>
        <v>2.1999999999999999E-2</v>
      </c>
      <c r="F29" s="3">
        <f t="shared" si="4"/>
        <v>0.71399999999999997</v>
      </c>
      <c r="G29" s="3">
        <f t="shared" si="4"/>
        <v>0.82799999999999996</v>
      </c>
      <c r="H29" s="3">
        <f t="shared" si="4"/>
        <v>1.222</v>
      </c>
      <c r="I29" s="3">
        <f t="shared" si="4"/>
        <v>0.373</v>
      </c>
      <c r="J29" s="3">
        <f t="shared" si="4"/>
        <v>0.46100000000000002</v>
      </c>
      <c r="K29" s="3">
        <f t="shared" si="4"/>
        <v>0.182</v>
      </c>
      <c r="L29" s="3">
        <f t="shared" si="4"/>
        <v>0.54700000000000004</v>
      </c>
      <c r="M29" s="3">
        <f t="shared" si="4"/>
        <v>0.23899999999999999</v>
      </c>
      <c r="N29" s="3">
        <f t="shared" si="4"/>
        <v>0.94899999999999995</v>
      </c>
      <c r="O29" s="3">
        <f t="shared" si="4"/>
        <v>0.67800000000000005</v>
      </c>
      <c r="P29" s="3">
        <f t="shared" si="4"/>
        <v>1.1339999999999999</v>
      </c>
    </row>
    <row r="30" spans="1:16" x14ac:dyDescent="0.3">
      <c r="C30" s="3">
        <f t="shared" ref="C30:P30" si="5">MAX(C5,C10,C15,C20)</f>
        <v>8.9999999999999993E-3</v>
      </c>
      <c r="D30" s="3">
        <f t="shared" si="5"/>
        <v>0.70299999999999996</v>
      </c>
      <c r="E30" s="3">
        <f t="shared" si="5"/>
        <v>2.1999999999999999E-2</v>
      </c>
      <c r="F30" s="3">
        <f t="shared" si="5"/>
        <v>0.72499999999999998</v>
      </c>
      <c r="G30" s="3">
        <f t="shared" si="5"/>
        <v>0.313</v>
      </c>
      <c r="H30" s="3">
        <f t="shared" si="5"/>
        <v>1.0149999999999999</v>
      </c>
      <c r="I30" s="3">
        <f t="shared" si="5"/>
        <v>0.36699999999999999</v>
      </c>
      <c r="J30" s="3">
        <f t="shared" si="5"/>
        <v>0.44600000000000001</v>
      </c>
      <c r="K30" s="3">
        <f t="shared" si="5"/>
        <v>3.3000000000000002E-2</v>
      </c>
      <c r="L30" s="3">
        <f t="shared" si="5"/>
        <v>0.5</v>
      </c>
      <c r="M30" s="3">
        <f t="shared" si="5"/>
        <v>8.2000000000000003E-2</v>
      </c>
      <c r="N30" s="3">
        <f t="shared" si="5"/>
        <v>0.875</v>
      </c>
      <c r="O30" s="3">
        <f t="shared" si="5"/>
        <v>0.41199999999999998</v>
      </c>
      <c r="P30" s="3">
        <f t="shared" si="5"/>
        <v>1.0229999999999999</v>
      </c>
    </row>
    <row r="31" spans="1:16" x14ac:dyDescent="0.3">
      <c r="C31" s="3">
        <f t="shared" ref="C31:P31" si="6">MAX(C6,C11,C16,C21)</f>
        <v>1.2999999999999999E-2</v>
      </c>
      <c r="D31" s="3">
        <f t="shared" si="6"/>
        <v>0.70299999999999996</v>
      </c>
      <c r="E31" s="3">
        <f t="shared" si="6"/>
        <v>2.5000000000000001E-2</v>
      </c>
      <c r="F31" s="3">
        <f t="shared" si="6"/>
        <v>0.73299999999999998</v>
      </c>
      <c r="G31" s="3">
        <f t="shared" si="6"/>
        <v>0.51</v>
      </c>
      <c r="H31" s="3">
        <f t="shared" si="6"/>
        <v>1.0840000000000001</v>
      </c>
      <c r="I31" s="3">
        <f t="shared" si="6"/>
        <v>0.34499999999999997</v>
      </c>
      <c r="J31" s="3">
        <f t="shared" si="6"/>
        <v>0.43</v>
      </c>
      <c r="K31" s="3">
        <f t="shared" si="6"/>
        <v>4.3999999999999997E-2</v>
      </c>
      <c r="L31" s="3">
        <f t="shared" si="6"/>
        <v>0.5</v>
      </c>
      <c r="M31" s="3">
        <f t="shared" si="6"/>
        <v>2.1000000000000001E-2</v>
      </c>
      <c r="N31" s="3">
        <f t="shared" si="6"/>
        <v>0.872</v>
      </c>
      <c r="O31" s="3">
        <f t="shared" si="6"/>
        <v>0.22</v>
      </c>
      <c r="P31" s="3">
        <f t="shared" si="6"/>
        <v>1.006</v>
      </c>
    </row>
    <row r="32" spans="1:16" x14ac:dyDescent="0.3">
      <c r="C32" s="3">
        <f t="shared" ref="C32:P32" si="7">MAX(C7,C12,C17,C22)</f>
        <v>8.4000000000000005E-2</v>
      </c>
      <c r="D32" s="3">
        <f t="shared" si="7"/>
        <v>0.70399999999999996</v>
      </c>
      <c r="E32" s="3">
        <f t="shared" si="7"/>
        <v>22.324999999999999</v>
      </c>
      <c r="F32" s="3">
        <f t="shared" si="7"/>
        <v>99.460999999999999</v>
      </c>
      <c r="G32" s="3">
        <f t="shared" si="7"/>
        <v>7.3999999999999996E-2</v>
      </c>
      <c r="H32" s="3">
        <f t="shared" si="7"/>
        <v>0.99199999999999999</v>
      </c>
      <c r="I32" s="3">
        <f t="shared" si="7"/>
        <v>7.1999999999999995E-2</v>
      </c>
      <c r="J32" s="3">
        <f t="shared" si="7"/>
        <v>0.432</v>
      </c>
      <c r="K32" s="3">
        <f t="shared" si="7"/>
        <v>22.268999999999998</v>
      </c>
      <c r="L32" s="3">
        <f t="shared" si="7"/>
        <v>98.992000000000004</v>
      </c>
      <c r="M32" s="3">
        <f t="shared" si="7"/>
        <v>22.542999999999999</v>
      </c>
      <c r="N32" s="3">
        <f t="shared" si="7"/>
        <v>100.255</v>
      </c>
      <c r="O32" s="3">
        <f t="shared" si="7"/>
        <v>23.052</v>
      </c>
      <c r="P32" s="3">
        <f t="shared" si="7"/>
        <v>98.863</v>
      </c>
    </row>
  </sheetData>
  <mergeCells count="11">
    <mergeCell ref="A4:A7"/>
    <mergeCell ref="A9:A12"/>
    <mergeCell ref="A14:A17"/>
    <mergeCell ref="A19:A22"/>
    <mergeCell ref="C2:D2"/>
    <mergeCell ref="O2:P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32"/>
  <sheetViews>
    <sheetView workbookViewId="0"/>
  </sheetViews>
  <sheetFormatPr defaultColWidth="12.59765625" defaultRowHeight="15" customHeight="1" x14ac:dyDescent="0.25"/>
  <sheetData>
    <row r="1" spans="1:16" x14ac:dyDescent="0.3">
      <c r="A1" s="1" t="s">
        <v>28</v>
      </c>
      <c r="B1" s="2"/>
    </row>
    <row r="2" spans="1:16" x14ac:dyDescent="0.3">
      <c r="C2" s="10" t="s">
        <v>1</v>
      </c>
      <c r="D2" s="11"/>
      <c r="E2" s="10" t="s">
        <v>3</v>
      </c>
      <c r="F2" s="11"/>
      <c r="G2" s="10" t="s">
        <v>4</v>
      </c>
      <c r="H2" s="11"/>
      <c r="I2" s="10" t="s">
        <v>5</v>
      </c>
      <c r="J2" s="11"/>
      <c r="K2" s="10" t="s">
        <v>6</v>
      </c>
      <c r="L2" s="11"/>
      <c r="M2" s="10" t="s">
        <v>7</v>
      </c>
      <c r="N2" s="11"/>
      <c r="O2" s="10" t="s">
        <v>8</v>
      </c>
      <c r="P2" s="11"/>
    </row>
    <row r="3" spans="1:16" x14ac:dyDescent="0.3">
      <c r="C3" s="3" t="s">
        <v>9</v>
      </c>
      <c r="D3" s="3" t="s">
        <v>10</v>
      </c>
      <c r="E3" s="3" t="s">
        <v>9</v>
      </c>
      <c r="F3" s="3" t="s">
        <v>10</v>
      </c>
      <c r="G3" s="3" t="s">
        <v>9</v>
      </c>
      <c r="H3" s="3" t="s">
        <v>10</v>
      </c>
      <c r="I3" s="3" t="s">
        <v>9</v>
      </c>
      <c r="J3" s="3" t="s">
        <v>10</v>
      </c>
      <c r="K3" s="3" t="s">
        <v>9</v>
      </c>
      <c r="L3" s="3" t="s">
        <v>10</v>
      </c>
      <c r="M3" s="3" t="s">
        <v>9</v>
      </c>
      <c r="N3" s="3" t="s">
        <v>10</v>
      </c>
      <c r="O3" s="3" t="s">
        <v>9</v>
      </c>
      <c r="P3" s="3" t="s">
        <v>10</v>
      </c>
    </row>
    <row r="4" spans="1:16" x14ac:dyDescent="0.3">
      <c r="A4" s="13" t="s">
        <v>30</v>
      </c>
      <c r="B4" s="3" t="s">
        <v>13</v>
      </c>
      <c r="C4" s="2">
        <v>-8.0000000000000002E-3</v>
      </c>
      <c r="D4" s="2">
        <v>0.68500000000000005</v>
      </c>
      <c r="E4" s="2">
        <v>4.8000000000000001E-2</v>
      </c>
      <c r="F4" s="2">
        <v>0.71699999999999997</v>
      </c>
      <c r="G4" s="2">
        <v>0.78300000000000003</v>
      </c>
      <c r="H4" s="2">
        <v>1.157</v>
      </c>
      <c r="I4" s="2">
        <v>0.38</v>
      </c>
      <c r="J4" s="2">
        <v>0.45100000000000001</v>
      </c>
      <c r="K4" s="2">
        <v>0.19800000000000001</v>
      </c>
      <c r="L4" s="2">
        <v>0.54700000000000004</v>
      </c>
      <c r="M4" s="2">
        <v>0.23300000000000001</v>
      </c>
      <c r="N4" s="2">
        <v>0.88900000000000001</v>
      </c>
      <c r="O4" s="2">
        <v>0.70699999999999996</v>
      </c>
      <c r="P4" s="2">
        <v>1.1160000000000001</v>
      </c>
    </row>
    <row r="5" spans="1:16" x14ac:dyDescent="0.3">
      <c r="A5" s="11"/>
      <c r="B5" s="3" t="s">
        <v>15</v>
      </c>
      <c r="C5" s="2">
        <v>-8.0000000000000002E-3</v>
      </c>
      <c r="D5" s="2">
        <v>0.68500000000000005</v>
      </c>
      <c r="E5" s="2">
        <v>4.5999999999999999E-2</v>
      </c>
      <c r="F5" s="2">
        <v>0.72699999999999998</v>
      </c>
      <c r="G5" s="2">
        <v>0.30099999999999999</v>
      </c>
      <c r="H5" s="2">
        <v>0.99399999999999999</v>
      </c>
      <c r="I5" s="2">
        <v>0.36599999999999999</v>
      </c>
      <c r="J5" s="2">
        <v>0.442</v>
      </c>
      <c r="K5" s="2">
        <v>7.0000000000000007E-2</v>
      </c>
      <c r="L5" s="2">
        <v>0.51500000000000001</v>
      </c>
      <c r="M5" s="2">
        <v>8.5999999999999993E-2</v>
      </c>
      <c r="N5" s="2">
        <v>0.81499999999999995</v>
      </c>
      <c r="O5" s="2">
        <v>0.43</v>
      </c>
      <c r="P5" s="2">
        <v>0.99399999999999999</v>
      </c>
    </row>
    <row r="6" spans="1:16" x14ac:dyDescent="0.3">
      <c r="A6" s="11"/>
      <c r="B6" s="3" t="s">
        <v>16</v>
      </c>
      <c r="C6" s="2">
        <v>-6.0000000000000001E-3</v>
      </c>
      <c r="D6" s="2">
        <v>0.68500000000000005</v>
      </c>
      <c r="E6" s="2">
        <v>4.7E-2</v>
      </c>
      <c r="F6" s="2">
        <v>0.72199999999999998</v>
      </c>
      <c r="G6" s="2">
        <v>0.54200000000000004</v>
      </c>
      <c r="H6" s="2">
        <v>1.081</v>
      </c>
      <c r="I6" s="2">
        <v>0.33200000000000002</v>
      </c>
      <c r="J6" s="2">
        <v>0.42299999999999999</v>
      </c>
      <c r="K6" s="2">
        <v>7.8E-2</v>
      </c>
      <c r="L6" s="2">
        <v>0.51600000000000001</v>
      </c>
      <c r="M6" s="2">
        <v>2.4E-2</v>
      </c>
      <c r="N6" s="2">
        <v>0.80800000000000005</v>
      </c>
      <c r="O6" s="2">
        <v>0.22700000000000001</v>
      </c>
      <c r="P6" s="2">
        <v>0.97699999999999998</v>
      </c>
    </row>
    <row r="7" spans="1:16" x14ac:dyDescent="0.3">
      <c r="A7" s="11"/>
      <c r="B7" s="3" t="s">
        <v>17</v>
      </c>
      <c r="C7" s="2">
        <v>-7.0000000000000001E-3</v>
      </c>
      <c r="D7" s="2">
        <v>0.68500000000000005</v>
      </c>
      <c r="E7" s="2">
        <v>4.4999999999999998E-2</v>
      </c>
      <c r="F7" s="2">
        <v>0.71799999999999997</v>
      </c>
      <c r="G7" s="2">
        <v>5.0000000000000001E-3</v>
      </c>
      <c r="H7" s="2">
        <v>0.96799999999999997</v>
      </c>
      <c r="I7" s="2">
        <v>0.06</v>
      </c>
      <c r="J7" s="2">
        <v>0.41599999999999998</v>
      </c>
      <c r="K7" s="2">
        <v>7.1999999999999995E-2</v>
      </c>
      <c r="L7" s="2">
        <v>0.51500000000000001</v>
      </c>
      <c r="M7" s="2">
        <v>1.7000000000000001E-2</v>
      </c>
      <c r="N7" s="2">
        <v>0.80600000000000005</v>
      </c>
      <c r="O7" s="2">
        <v>1.6E-2</v>
      </c>
      <c r="P7" s="2">
        <v>0.97099999999999997</v>
      </c>
    </row>
    <row r="9" spans="1:16" x14ac:dyDescent="0.3">
      <c r="A9" s="13" t="s">
        <v>31</v>
      </c>
      <c r="B9" s="3" t="s">
        <v>13</v>
      </c>
      <c r="C9" s="2">
        <v>7.0000000000000001E-3</v>
      </c>
      <c r="D9" s="2">
        <v>0.69899999999999995</v>
      </c>
      <c r="E9" s="2">
        <v>3.1E-2</v>
      </c>
      <c r="F9" s="2">
        <v>0.72499999999999998</v>
      </c>
      <c r="G9" s="2">
        <v>0.70699999999999996</v>
      </c>
      <c r="H9" s="2">
        <v>1.0760000000000001</v>
      </c>
      <c r="I9" s="2">
        <v>0.374</v>
      </c>
      <c r="J9" s="2">
        <v>0.45600000000000002</v>
      </c>
      <c r="K9" s="2">
        <v>0.188</v>
      </c>
      <c r="L9" s="2">
        <v>0.54100000000000004</v>
      </c>
      <c r="M9" s="2">
        <v>0.58299999999999996</v>
      </c>
      <c r="N9" s="2">
        <v>0.876</v>
      </c>
      <c r="O9" s="2">
        <v>0.68400000000000005</v>
      </c>
      <c r="P9" s="2">
        <v>1.109</v>
      </c>
    </row>
    <row r="10" spans="1:16" x14ac:dyDescent="0.3">
      <c r="A10" s="11"/>
      <c r="B10" s="3" t="s">
        <v>15</v>
      </c>
      <c r="C10" s="2">
        <v>7.0000000000000001E-3</v>
      </c>
      <c r="D10" s="2">
        <v>0.69899999999999995</v>
      </c>
      <c r="E10" s="2">
        <v>2.9000000000000001E-2</v>
      </c>
      <c r="F10" s="2">
        <v>0.72399999999999998</v>
      </c>
      <c r="G10" s="2">
        <v>0.26800000000000002</v>
      </c>
      <c r="H10" s="2">
        <v>0.90900000000000003</v>
      </c>
      <c r="I10" s="2">
        <v>0.37</v>
      </c>
      <c r="J10" s="2">
        <v>0.44700000000000001</v>
      </c>
      <c r="K10" s="2">
        <v>4.1000000000000002E-2</v>
      </c>
      <c r="L10" s="2">
        <v>0.499</v>
      </c>
      <c r="M10" s="2">
        <v>7.5999999999999998E-2</v>
      </c>
      <c r="N10" s="2">
        <v>0.81</v>
      </c>
      <c r="O10" s="2">
        <v>0.41499999999999998</v>
      </c>
      <c r="P10" s="2">
        <v>1.02</v>
      </c>
    </row>
    <row r="11" spans="1:16" x14ac:dyDescent="0.3">
      <c r="A11" s="11"/>
      <c r="B11" s="3" t="s">
        <v>16</v>
      </c>
      <c r="C11" s="2">
        <v>0.01</v>
      </c>
      <c r="D11" s="2">
        <v>0.69899999999999995</v>
      </c>
      <c r="E11" s="2">
        <v>3.2000000000000001E-2</v>
      </c>
      <c r="F11" s="2">
        <v>0.72899999999999998</v>
      </c>
      <c r="G11" s="2">
        <v>0.39800000000000002</v>
      </c>
      <c r="H11" s="2">
        <v>0.95899999999999996</v>
      </c>
      <c r="I11" s="2">
        <v>0.35199999999999998</v>
      </c>
      <c r="J11" s="2">
        <v>0.436</v>
      </c>
      <c r="K11" s="2">
        <v>5.3999999999999999E-2</v>
      </c>
      <c r="L11" s="2">
        <v>0.501</v>
      </c>
      <c r="M11" s="2">
        <v>1.7000000000000001E-2</v>
      </c>
      <c r="N11" s="2">
        <v>0.80700000000000005</v>
      </c>
      <c r="O11" s="2">
        <v>0.21099999999999999</v>
      </c>
      <c r="P11" s="2">
        <v>1</v>
      </c>
    </row>
    <row r="12" spans="1:16" x14ac:dyDescent="0.3">
      <c r="A12" s="11"/>
      <c r="B12" s="3" t="s">
        <v>17</v>
      </c>
      <c r="C12" s="2">
        <v>0.01</v>
      </c>
      <c r="D12" s="2">
        <v>0.69899999999999995</v>
      </c>
      <c r="E12" s="2">
        <v>2.8000000000000001E-2</v>
      </c>
      <c r="F12" s="2">
        <v>0.71499999999999997</v>
      </c>
      <c r="G12" s="2">
        <v>1E-3</v>
      </c>
      <c r="H12" s="2">
        <v>0.88400000000000001</v>
      </c>
      <c r="I12" s="2">
        <v>3.5999999999999997E-2</v>
      </c>
      <c r="J12" s="2">
        <v>0.41099999999999998</v>
      </c>
      <c r="K12" s="2">
        <v>4.4999999999999998E-2</v>
      </c>
      <c r="L12" s="2">
        <v>0.499</v>
      </c>
      <c r="M12" s="2">
        <v>0.01</v>
      </c>
      <c r="N12" s="2">
        <v>0.80600000000000005</v>
      </c>
      <c r="O12" s="2">
        <v>1.6E-2</v>
      </c>
      <c r="P12" s="2">
        <v>0.996</v>
      </c>
    </row>
    <row r="14" spans="1:16" x14ac:dyDescent="0.3">
      <c r="A14" s="13" t="s">
        <v>2</v>
      </c>
      <c r="B14" s="3" t="s">
        <v>13</v>
      </c>
      <c r="C14" s="2">
        <v>8.9999999999999993E-3</v>
      </c>
      <c r="D14" s="2">
        <v>0.70099999999999996</v>
      </c>
      <c r="E14" s="2">
        <v>2.1000000000000001E-2</v>
      </c>
      <c r="F14" s="2">
        <v>0.70399999999999996</v>
      </c>
      <c r="G14" s="2">
        <v>0.77300000000000002</v>
      </c>
      <c r="H14" s="2">
        <v>1.093</v>
      </c>
      <c r="I14" s="2">
        <v>0.373</v>
      </c>
      <c r="J14" s="2">
        <v>0.44800000000000001</v>
      </c>
      <c r="K14" s="2">
        <v>0.182</v>
      </c>
      <c r="L14" s="2">
        <v>0.54500000000000004</v>
      </c>
      <c r="M14" s="2">
        <v>0.216</v>
      </c>
      <c r="N14" s="2">
        <v>0.93200000000000005</v>
      </c>
      <c r="O14" s="2">
        <v>0.68500000000000005</v>
      </c>
      <c r="P14" s="2">
        <v>1.0780000000000001</v>
      </c>
    </row>
    <row r="15" spans="1:16" x14ac:dyDescent="0.3">
      <c r="A15" s="11"/>
      <c r="B15" s="3" t="s">
        <v>15</v>
      </c>
      <c r="C15" s="2">
        <v>8.0000000000000002E-3</v>
      </c>
      <c r="D15" s="2">
        <v>0.7</v>
      </c>
      <c r="E15" s="2">
        <v>0.02</v>
      </c>
      <c r="F15" s="2">
        <v>0.71199999999999997</v>
      </c>
      <c r="G15" s="2">
        <v>0.28799999999999998</v>
      </c>
      <c r="H15" s="2">
        <v>0.98299999999999998</v>
      </c>
      <c r="I15" s="2">
        <v>0.36099999999999999</v>
      </c>
      <c r="J15" s="2">
        <v>0.435</v>
      </c>
      <c r="K15" s="2">
        <v>3.2000000000000001E-2</v>
      </c>
      <c r="L15" s="2">
        <v>0.5</v>
      </c>
      <c r="M15" s="2">
        <v>7.4999999999999997E-2</v>
      </c>
      <c r="N15" s="2">
        <v>0.84199999999999997</v>
      </c>
      <c r="O15" s="2">
        <v>0.40699999999999997</v>
      </c>
      <c r="P15" s="2">
        <v>0.95899999999999996</v>
      </c>
    </row>
    <row r="16" spans="1:16" x14ac:dyDescent="0.3">
      <c r="A16" s="11"/>
      <c r="B16" s="3" t="s">
        <v>16</v>
      </c>
      <c r="C16" s="2">
        <v>0.01</v>
      </c>
      <c r="D16" s="2">
        <v>0.7</v>
      </c>
      <c r="E16" s="2">
        <v>2.1000000000000001E-2</v>
      </c>
      <c r="F16" s="2">
        <v>0.71199999999999997</v>
      </c>
      <c r="G16" s="2">
        <v>0.43</v>
      </c>
      <c r="H16" s="2">
        <v>1.028</v>
      </c>
      <c r="I16" s="2">
        <v>0.34</v>
      </c>
      <c r="J16" s="2">
        <v>0.42499999999999999</v>
      </c>
      <c r="K16" s="2">
        <v>4.2000000000000003E-2</v>
      </c>
      <c r="L16" s="2">
        <v>0.499</v>
      </c>
      <c r="M16" s="2">
        <v>1.0999999999999999E-2</v>
      </c>
      <c r="N16" s="2">
        <v>0.83599999999999997</v>
      </c>
      <c r="O16" s="2">
        <v>0.26</v>
      </c>
      <c r="P16" s="2">
        <v>0.94399999999999995</v>
      </c>
    </row>
    <row r="17" spans="1:16" x14ac:dyDescent="0.3">
      <c r="A17" s="11"/>
      <c r="B17" s="3" t="s">
        <v>17</v>
      </c>
      <c r="C17" s="2">
        <v>8.9999999999999993E-3</v>
      </c>
      <c r="D17" s="2">
        <v>0.7</v>
      </c>
      <c r="E17" s="2">
        <v>3.2000000000000001E-2</v>
      </c>
      <c r="F17" s="2">
        <v>0.71</v>
      </c>
      <c r="G17" s="2">
        <v>1E-3</v>
      </c>
      <c r="H17" s="2">
        <v>0.95899999999999996</v>
      </c>
      <c r="I17" s="2">
        <v>2.5999999999999999E-2</v>
      </c>
      <c r="J17" s="2">
        <v>0.40400000000000003</v>
      </c>
      <c r="K17" s="2">
        <v>3.1E-2</v>
      </c>
      <c r="L17" s="2">
        <v>0.498</v>
      </c>
      <c r="M17" s="2">
        <v>1.4E-2</v>
      </c>
      <c r="N17" s="2">
        <v>0.83699999999999997</v>
      </c>
      <c r="O17" s="2">
        <v>8.0000000000000002E-3</v>
      </c>
      <c r="P17" s="2">
        <v>0.93500000000000005</v>
      </c>
    </row>
    <row r="19" spans="1:16" x14ac:dyDescent="0.3">
      <c r="A19" s="13" t="s">
        <v>32</v>
      </c>
      <c r="B19" s="3" t="s">
        <v>13</v>
      </c>
      <c r="C19" s="2">
        <v>8.0000000000000002E-3</v>
      </c>
      <c r="D19" s="2">
        <v>0.7</v>
      </c>
      <c r="E19" s="2">
        <v>1.7000000000000001E-2</v>
      </c>
      <c r="F19" s="2">
        <v>0.70799999999999996</v>
      </c>
      <c r="G19" s="2">
        <v>0.747</v>
      </c>
      <c r="H19" s="2">
        <v>1.1240000000000001</v>
      </c>
      <c r="I19" s="2">
        <v>0.374</v>
      </c>
      <c r="J19" s="2">
        <v>0.43</v>
      </c>
      <c r="K19" s="2">
        <v>0.18099999999999999</v>
      </c>
      <c r="L19" s="2">
        <v>0.54200000000000004</v>
      </c>
      <c r="M19" s="2">
        <v>0.21299999999999999</v>
      </c>
      <c r="N19" s="2">
        <v>0.90700000000000003</v>
      </c>
      <c r="O19" s="2">
        <v>0.65</v>
      </c>
      <c r="P19" s="2">
        <v>1.1399999999999999</v>
      </c>
    </row>
    <row r="20" spans="1:16" x14ac:dyDescent="0.3">
      <c r="A20" s="11"/>
      <c r="B20" s="3" t="s">
        <v>15</v>
      </c>
      <c r="C20" s="2">
        <v>8.0000000000000002E-3</v>
      </c>
      <c r="D20" s="2">
        <v>0.7</v>
      </c>
      <c r="E20" s="2">
        <v>1.4999999999999999E-2</v>
      </c>
      <c r="F20" s="2">
        <v>0.71199999999999997</v>
      </c>
      <c r="G20" s="2">
        <v>0.29099999999999998</v>
      </c>
      <c r="H20" s="2">
        <v>0.96899999999999997</v>
      </c>
      <c r="I20" s="2">
        <v>0.374</v>
      </c>
      <c r="J20" s="2">
        <v>0.43099999999999999</v>
      </c>
      <c r="K20" s="2">
        <v>3.6999999999999998E-2</v>
      </c>
      <c r="L20" s="2">
        <v>0.498</v>
      </c>
      <c r="M20" s="2">
        <v>7.2999999999999995E-2</v>
      </c>
      <c r="N20" s="2">
        <v>0.84099999999999997</v>
      </c>
      <c r="O20" s="2">
        <v>0.39100000000000001</v>
      </c>
      <c r="P20" s="2">
        <v>1.01</v>
      </c>
    </row>
    <row r="21" spans="1:16" x14ac:dyDescent="0.3">
      <c r="A21" s="11"/>
      <c r="B21" s="3" t="s">
        <v>16</v>
      </c>
      <c r="C21" s="2">
        <v>1.2E-2</v>
      </c>
      <c r="D21" s="2">
        <v>0.7</v>
      </c>
      <c r="E21" s="2">
        <v>1.6E-2</v>
      </c>
      <c r="F21" s="2">
        <v>0.71699999999999997</v>
      </c>
      <c r="G21" s="2">
        <v>0.52700000000000002</v>
      </c>
      <c r="H21" s="2">
        <v>1.05</v>
      </c>
      <c r="I21" s="2">
        <v>0.35299999999999998</v>
      </c>
      <c r="J21" s="2">
        <v>0.42299999999999999</v>
      </c>
      <c r="K21" s="2">
        <v>3.6999999999999998E-2</v>
      </c>
      <c r="L21" s="2">
        <v>0.495</v>
      </c>
      <c r="M21" s="2">
        <v>1.2999999999999999E-2</v>
      </c>
      <c r="N21" s="2">
        <v>0.83599999999999997</v>
      </c>
      <c r="O21" s="2">
        <v>0.19</v>
      </c>
      <c r="P21" s="2">
        <v>0.997</v>
      </c>
    </row>
    <row r="22" spans="1:16" x14ac:dyDescent="0.3">
      <c r="A22" s="11"/>
      <c r="B22" s="3" t="s">
        <v>17</v>
      </c>
      <c r="C22" s="2">
        <v>0.01</v>
      </c>
      <c r="D22" s="2">
        <v>0.7</v>
      </c>
      <c r="E22" s="2">
        <v>2.3E-2</v>
      </c>
      <c r="F22" s="2">
        <v>0.71199999999999997</v>
      </c>
      <c r="G22" s="2">
        <v>1E-3</v>
      </c>
      <c r="H22" s="2">
        <v>0.94499999999999995</v>
      </c>
      <c r="I22" s="2">
        <v>1.7999999999999999E-2</v>
      </c>
      <c r="J22" s="2">
        <v>0.39900000000000002</v>
      </c>
      <c r="K22" s="2">
        <v>2.7E-2</v>
      </c>
      <c r="L22" s="2">
        <v>0.495</v>
      </c>
      <c r="M22" s="2">
        <v>7.0000000000000001E-3</v>
      </c>
      <c r="N22" s="2">
        <v>0.83499999999999996</v>
      </c>
      <c r="O22" s="2">
        <v>1.2999999999999999E-2</v>
      </c>
      <c r="P22" s="2">
        <v>0.99299999999999999</v>
      </c>
    </row>
    <row r="24" spans="1:16" x14ac:dyDescent="0.3">
      <c r="B24" s="2" t="s">
        <v>25</v>
      </c>
      <c r="C24" s="3">
        <f t="shared" ref="C24:P24" si="0">MIN(C4,C9,C14,C19)</f>
        <v>-8.0000000000000002E-3</v>
      </c>
      <c r="D24" s="3">
        <f t="shared" si="0"/>
        <v>0.68500000000000005</v>
      </c>
      <c r="E24" s="3">
        <f t="shared" si="0"/>
        <v>1.7000000000000001E-2</v>
      </c>
      <c r="F24" s="3">
        <f t="shared" si="0"/>
        <v>0.70399999999999996</v>
      </c>
      <c r="G24" s="3">
        <f t="shared" si="0"/>
        <v>0.70699999999999996</v>
      </c>
      <c r="H24" s="3">
        <f t="shared" si="0"/>
        <v>1.0760000000000001</v>
      </c>
      <c r="I24" s="3">
        <f t="shared" si="0"/>
        <v>0.373</v>
      </c>
      <c r="J24" s="3">
        <f t="shared" si="0"/>
        <v>0.43</v>
      </c>
      <c r="K24" s="3">
        <f t="shared" si="0"/>
        <v>0.18099999999999999</v>
      </c>
      <c r="L24" s="3">
        <f t="shared" si="0"/>
        <v>0.54100000000000004</v>
      </c>
      <c r="M24" s="3">
        <f t="shared" si="0"/>
        <v>0.21299999999999999</v>
      </c>
      <c r="N24" s="3">
        <f t="shared" si="0"/>
        <v>0.876</v>
      </c>
      <c r="O24" s="3">
        <f t="shared" si="0"/>
        <v>0.65</v>
      </c>
      <c r="P24" s="3">
        <f t="shared" si="0"/>
        <v>1.0780000000000001</v>
      </c>
    </row>
    <row r="25" spans="1:16" x14ac:dyDescent="0.3">
      <c r="C25" s="3">
        <f t="shared" ref="C25:P25" si="1">MIN(C5,C10,C15,C20)</f>
        <v>-8.0000000000000002E-3</v>
      </c>
      <c r="D25" s="3">
        <f t="shared" si="1"/>
        <v>0.68500000000000005</v>
      </c>
      <c r="E25" s="3">
        <f t="shared" si="1"/>
        <v>1.4999999999999999E-2</v>
      </c>
      <c r="F25" s="3">
        <f t="shared" si="1"/>
        <v>0.71199999999999997</v>
      </c>
      <c r="G25" s="3">
        <f t="shared" si="1"/>
        <v>0.26800000000000002</v>
      </c>
      <c r="H25" s="3">
        <f t="shared" si="1"/>
        <v>0.90900000000000003</v>
      </c>
      <c r="I25" s="3">
        <f t="shared" si="1"/>
        <v>0.36099999999999999</v>
      </c>
      <c r="J25" s="3">
        <f t="shared" si="1"/>
        <v>0.43099999999999999</v>
      </c>
      <c r="K25" s="3">
        <f t="shared" si="1"/>
        <v>3.2000000000000001E-2</v>
      </c>
      <c r="L25" s="3">
        <f t="shared" si="1"/>
        <v>0.498</v>
      </c>
      <c r="M25" s="3">
        <f t="shared" si="1"/>
        <v>7.2999999999999995E-2</v>
      </c>
      <c r="N25" s="3">
        <f t="shared" si="1"/>
        <v>0.81</v>
      </c>
      <c r="O25" s="3">
        <f t="shared" si="1"/>
        <v>0.39100000000000001</v>
      </c>
      <c r="P25" s="3">
        <f t="shared" si="1"/>
        <v>0.95899999999999996</v>
      </c>
    </row>
    <row r="26" spans="1:16" x14ac:dyDescent="0.3">
      <c r="C26" s="3">
        <f t="shared" ref="C26:P26" si="2">MIN(C6,C11,C16,C21)</f>
        <v>-6.0000000000000001E-3</v>
      </c>
      <c r="D26" s="3">
        <f t="shared" si="2"/>
        <v>0.68500000000000005</v>
      </c>
      <c r="E26" s="3">
        <f t="shared" si="2"/>
        <v>1.6E-2</v>
      </c>
      <c r="F26" s="3">
        <f t="shared" si="2"/>
        <v>0.71199999999999997</v>
      </c>
      <c r="G26" s="3">
        <f t="shared" si="2"/>
        <v>0.39800000000000002</v>
      </c>
      <c r="H26" s="3">
        <f t="shared" si="2"/>
        <v>0.95899999999999996</v>
      </c>
      <c r="I26" s="3">
        <f t="shared" si="2"/>
        <v>0.33200000000000002</v>
      </c>
      <c r="J26" s="3">
        <f t="shared" si="2"/>
        <v>0.42299999999999999</v>
      </c>
      <c r="K26" s="3">
        <f t="shared" si="2"/>
        <v>3.6999999999999998E-2</v>
      </c>
      <c r="L26" s="3">
        <f t="shared" si="2"/>
        <v>0.495</v>
      </c>
      <c r="M26" s="3">
        <f t="shared" si="2"/>
        <v>1.0999999999999999E-2</v>
      </c>
      <c r="N26" s="3">
        <f t="shared" si="2"/>
        <v>0.80700000000000005</v>
      </c>
      <c r="O26" s="3">
        <f t="shared" si="2"/>
        <v>0.19</v>
      </c>
      <c r="P26" s="3">
        <f t="shared" si="2"/>
        <v>0.94399999999999995</v>
      </c>
    </row>
    <row r="27" spans="1:16" x14ac:dyDescent="0.3">
      <c r="C27" s="3">
        <f t="shared" ref="C27:P27" si="3">MIN(C7,C12,C17,C22)</f>
        <v>-7.0000000000000001E-3</v>
      </c>
      <c r="D27" s="3">
        <f t="shared" si="3"/>
        <v>0.68500000000000005</v>
      </c>
      <c r="E27" s="3">
        <f t="shared" si="3"/>
        <v>2.3E-2</v>
      </c>
      <c r="F27" s="3">
        <f t="shared" si="3"/>
        <v>0.71</v>
      </c>
      <c r="G27" s="3">
        <f t="shared" si="3"/>
        <v>1E-3</v>
      </c>
      <c r="H27" s="3">
        <f t="shared" si="3"/>
        <v>0.88400000000000001</v>
      </c>
      <c r="I27" s="3">
        <f t="shared" si="3"/>
        <v>1.7999999999999999E-2</v>
      </c>
      <c r="J27" s="3">
        <f t="shared" si="3"/>
        <v>0.39900000000000002</v>
      </c>
      <c r="K27" s="3">
        <f t="shared" si="3"/>
        <v>2.7E-2</v>
      </c>
      <c r="L27" s="3">
        <f t="shared" si="3"/>
        <v>0.495</v>
      </c>
      <c r="M27" s="3">
        <f t="shared" si="3"/>
        <v>7.0000000000000001E-3</v>
      </c>
      <c r="N27" s="3">
        <f t="shared" si="3"/>
        <v>0.80600000000000005</v>
      </c>
      <c r="O27" s="3">
        <f t="shared" si="3"/>
        <v>8.0000000000000002E-3</v>
      </c>
      <c r="P27" s="3">
        <f t="shared" si="3"/>
        <v>0.93500000000000005</v>
      </c>
    </row>
    <row r="29" spans="1:16" x14ac:dyDescent="0.3">
      <c r="B29" s="2" t="s">
        <v>27</v>
      </c>
      <c r="C29" s="3">
        <f t="shared" ref="C29:P29" si="4">MAX(C4,C9,C14,C19)</f>
        <v>8.9999999999999993E-3</v>
      </c>
      <c r="D29" s="3">
        <f t="shared" si="4"/>
        <v>0.70099999999999996</v>
      </c>
      <c r="E29" s="3">
        <f t="shared" si="4"/>
        <v>4.8000000000000001E-2</v>
      </c>
      <c r="F29" s="3">
        <f t="shared" si="4"/>
        <v>0.72499999999999998</v>
      </c>
      <c r="G29" s="3">
        <f t="shared" si="4"/>
        <v>0.78300000000000003</v>
      </c>
      <c r="H29" s="3">
        <f t="shared" si="4"/>
        <v>1.157</v>
      </c>
      <c r="I29" s="3">
        <f t="shared" si="4"/>
        <v>0.38</v>
      </c>
      <c r="J29" s="3">
        <f t="shared" si="4"/>
        <v>0.45600000000000002</v>
      </c>
      <c r="K29" s="3">
        <f t="shared" si="4"/>
        <v>0.19800000000000001</v>
      </c>
      <c r="L29" s="3">
        <f t="shared" si="4"/>
        <v>0.54700000000000004</v>
      </c>
      <c r="M29" s="3">
        <f t="shared" si="4"/>
        <v>0.58299999999999996</v>
      </c>
      <c r="N29" s="3">
        <f t="shared" si="4"/>
        <v>0.93200000000000005</v>
      </c>
      <c r="O29" s="3">
        <f t="shared" si="4"/>
        <v>0.70699999999999996</v>
      </c>
      <c r="P29" s="3">
        <f t="shared" si="4"/>
        <v>1.1399999999999999</v>
      </c>
    </row>
    <row r="30" spans="1:16" x14ac:dyDescent="0.3">
      <c r="C30" s="3">
        <f t="shared" ref="C30:P30" si="5">MAX(C5,C10,C15,C20)</f>
        <v>8.0000000000000002E-3</v>
      </c>
      <c r="D30" s="3">
        <f t="shared" si="5"/>
        <v>0.7</v>
      </c>
      <c r="E30" s="3">
        <f t="shared" si="5"/>
        <v>4.5999999999999999E-2</v>
      </c>
      <c r="F30" s="3">
        <f t="shared" si="5"/>
        <v>0.72699999999999998</v>
      </c>
      <c r="G30" s="3">
        <f t="shared" si="5"/>
        <v>0.30099999999999999</v>
      </c>
      <c r="H30" s="3">
        <f t="shared" si="5"/>
        <v>0.99399999999999999</v>
      </c>
      <c r="I30" s="3">
        <f t="shared" si="5"/>
        <v>0.374</v>
      </c>
      <c r="J30" s="3">
        <f t="shared" si="5"/>
        <v>0.44700000000000001</v>
      </c>
      <c r="K30" s="3">
        <f t="shared" si="5"/>
        <v>7.0000000000000007E-2</v>
      </c>
      <c r="L30" s="3">
        <f t="shared" si="5"/>
        <v>0.51500000000000001</v>
      </c>
      <c r="M30" s="3">
        <f t="shared" si="5"/>
        <v>8.5999999999999993E-2</v>
      </c>
      <c r="N30" s="3">
        <f t="shared" si="5"/>
        <v>0.84199999999999997</v>
      </c>
      <c r="O30" s="3">
        <f t="shared" si="5"/>
        <v>0.43</v>
      </c>
      <c r="P30" s="3">
        <f t="shared" si="5"/>
        <v>1.02</v>
      </c>
    </row>
    <row r="31" spans="1:16" x14ac:dyDescent="0.3">
      <c r="C31" s="3">
        <f t="shared" ref="C31:P31" si="6">MAX(C6,C11,C16,C21)</f>
        <v>1.2E-2</v>
      </c>
      <c r="D31" s="3">
        <f t="shared" si="6"/>
        <v>0.7</v>
      </c>
      <c r="E31" s="3">
        <f t="shared" si="6"/>
        <v>4.7E-2</v>
      </c>
      <c r="F31" s="3">
        <f t="shared" si="6"/>
        <v>0.72899999999999998</v>
      </c>
      <c r="G31" s="3">
        <f t="shared" si="6"/>
        <v>0.54200000000000004</v>
      </c>
      <c r="H31" s="3">
        <f t="shared" si="6"/>
        <v>1.081</v>
      </c>
      <c r="I31" s="3">
        <f t="shared" si="6"/>
        <v>0.35299999999999998</v>
      </c>
      <c r="J31" s="3">
        <f t="shared" si="6"/>
        <v>0.436</v>
      </c>
      <c r="K31" s="3">
        <f t="shared" si="6"/>
        <v>7.8E-2</v>
      </c>
      <c r="L31" s="3">
        <f t="shared" si="6"/>
        <v>0.51600000000000001</v>
      </c>
      <c r="M31" s="3">
        <f t="shared" si="6"/>
        <v>2.4E-2</v>
      </c>
      <c r="N31" s="3">
        <f t="shared" si="6"/>
        <v>0.83599999999999997</v>
      </c>
      <c r="O31" s="3">
        <f t="shared" si="6"/>
        <v>0.26</v>
      </c>
      <c r="P31" s="3">
        <f t="shared" si="6"/>
        <v>1</v>
      </c>
    </row>
    <row r="32" spans="1:16" x14ac:dyDescent="0.3">
      <c r="C32" s="3">
        <f t="shared" ref="C32:P32" si="7">MAX(C7,C12,C17,C22)</f>
        <v>0.01</v>
      </c>
      <c r="D32" s="3">
        <f t="shared" si="7"/>
        <v>0.7</v>
      </c>
      <c r="E32" s="3">
        <f t="shared" si="7"/>
        <v>4.4999999999999998E-2</v>
      </c>
      <c r="F32" s="3">
        <f t="shared" si="7"/>
        <v>0.71799999999999997</v>
      </c>
      <c r="G32" s="3">
        <f t="shared" si="7"/>
        <v>5.0000000000000001E-3</v>
      </c>
      <c r="H32" s="3">
        <f t="shared" si="7"/>
        <v>0.96799999999999997</v>
      </c>
      <c r="I32" s="3">
        <f t="shared" si="7"/>
        <v>0.06</v>
      </c>
      <c r="J32" s="3">
        <f t="shared" si="7"/>
        <v>0.41599999999999998</v>
      </c>
      <c r="K32" s="3">
        <f t="shared" si="7"/>
        <v>7.1999999999999995E-2</v>
      </c>
      <c r="L32" s="3">
        <f t="shared" si="7"/>
        <v>0.51500000000000001</v>
      </c>
      <c r="M32" s="3">
        <f t="shared" si="7"/>
        <v>1.7000000000000001E-2</v>
      </c>
      <c r="N32" s="3">
        <f t="shared" si="7"/>
        <v>0.83699999999999997</v>
      </c>
      <c r="O32" s="3">
        <f t="shared" si="7"/>
        <v>1.6E-2</v>
      </c>
      <c r="P32" s="3">
        <f t="shared" si="7"/>
        <v>0.996</v>
      </c>
    </row>
  </sheetData>
  <mergeCells count="11">
    <mergeCell ref="A4:A7"/>
    <mergeCell ref="A9:A12"/>
    <mergeCell ref="A14:A17"/>
    <mergeCell ref="A19:A22"/>
    <mergeCell ref="C2:D2"/>
    <mergeCell ref="O2:P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32"/>
  <sheetViews>
    <sheetView workbookViewId="0"/>
  </sheetViews>
  <sheetFormatPr defaultColWidth="12.59765625" defaultRowHeight="15" customHeight="1" x14ac:dyDescent="0.25"/>
  <sheetData>
    <row r="1" spans="1:16" x14ac:dyDescent="0.3">
      <c r="A1" s="1" t="s">
        <v>29</v>
      </c>
      <c r="B1" s="2"/>
    </row>
    <row r="2" spans="1:16" x14ac:dyDescent="0.3">
      <c r="C2" s="10" t="s">
        <v>1</v>
      </c>
      <c r="D2" s="11"/>
      <c r="E2" s="10" t="s">
        <v>3</v>
      </c>
      <c r="F2" s="11"/>
      <c r="G2" s="10" t="s">
        <v>4</v>
      </c>
      <c r="H2" s="11"/>
      <c r="I2" s="10" t="s">
        <v>5</v>
      </c>
      <c r="J2" s="11"/>
      <c r="K2" s="10" t="s">
        <v>6</v>
      </c>
      <c r="L2" s="11"/>
      <c r="M2" s="10" t="s">
        <v>7</v>
      </c>
      <c r="N2" s="11"/>
      <c r="O2" s="10" t="s">
        <v>8</v>
      </c>
      <c r="P2" s="11"/>
    </row>
    <row r="3" spans="1:16" x14ac:dyDescent="0.3">
      <c r="C3" s="3" t="s">
        <v>9</v>
      </c>
      <c r="D3" s="3" t="s">
        <v>10</v>
      </c>
      <c r="E3" s="3" t="s">
        <v>9</v>
      </c>
      <c r="F3" s="3" t="s">
        <v>10</v>
      </c>
      <c r="G3" s="3" t="s">
        <v>9</v>
      </c>
      <c r="H3" s="3" t="s">
        <v>10</v>
      </c>
      <c r="I3" s="3" t="s">
        <v>9</v>
      </c>
      <c r="J3" s="3" t="s">
        <v>10</v>
      </c>
      <c r="K3" s="3" t="s">
        <v>9</v>
      </c>
      <c r="L3" s="3" t="s">
        <v>10</v>
      </c>
      <c r="M3" s="3" t="s">
        <v>9</v>
      </c>
      <c r="N3" s="3" t="s">
        <v>10</v>
      </c>
      <c r="O3" s="3" t="s">
        <v>9</v>
      </c>
      <c r="P3" s="3" t="s">
        <v>10</v>
      </c>
    </row>
    <row r="4" spans="1:16" x14ac:dyDescent="0.3">
      <c r="A4" s="13" t="s">
        <v>30</v>
      </c>
      <c r="B4" s="3" t="s">
        <v>13</v>
      </c>
      <c r="C4" s="2">
        <v>1E-3</v>
      </c>
      <c r="D4" s="2">
        <v>0.69199999999999995</v>
      </c>
      <c r="E4" s="2">
        <v>4.8000000000000001E-2</v>
      </c>
      <c r="F4" s="2">
        <v>0.71599999999999997</v>
      </c>
      <c r="G4" s="2">
        <v>0.73799999999999999</v>
      </c>
      <c r="H4" s="2">
        <v>1.123</v>
      </c>
      <c r="I4" s="2">
        <v>0.379</v>
      </c>
      <c r="J4" s="2">
        <v>0.44800000000000001</v>
      </c>
      <c r="K4" s="2">
        <v>0.19700000000000001</v>
      </c>
      <c r="L4" s="2">
        <v>0.54700000000000004</v>
      </c>
      <c r="M4" s="2">
        <v>0.23300000000000001</v>
      </c>
      <c r="N4" s="2">
        <v>0.88800000000000001</v>
      </c>
      <c r="O4" s="2">
        <v>0.70399999999999996</v>
      </c>
      <c r="P4" s="2">
        <v>1.1140000000000001</v>
      </c>
    </row>
    <row r="5" spans="1:16" x14ac:dyDescent="0.3">
      <c r="A5" s="11"/>
      <c r="B5" s="3" t="s">
        <v>15</v>
      </c>
      <c r="C5" s="2">
        <v>1E-3</v>
      </c>
      <c r="D5" s="2">
        <v>0.69199999999999995</v>
      </c>
      <c r="E5" s="2">
        <v>4.7E-2</v>
      </c>
      <c r="F5" s="2">
        <v>0.72699999999999998</v>
      </c>
      <c r="G5" s="2">
        <v>0.28799999999999998</v>
      </c>
      <c r="H5" s="2">
        <v>0.97499999999999998</v>
      </c>
      <c r="I5" s="2">
        <v>0.36699999999999999</v>
      </c>
      <c r="J5" s="2">
        <v>0.44800000000000001</v>
      </c>
      <c r="K5" s="2">
        <v>7.0000000000000007E-2</v>
      </c>
      <c r="L5" s="2">
        <v>0.51500000000000001</v>
      </c>
      <c r="M5" s="2">
        <v>8.6999999999999994E-2</v>
      </c>
      <c r="N5" s="2">
        <v>0.81499999999999995</v>
      </c>
      <c r="O5" s="2">
        <v>0.42899999999999999</v>
      </c>
      <c r="P5" s="2">
        <v>0.995</v>
      </c>
    </row>
    <row r="6" spans="1:16" x14ac:dyDescent="0.3">
      <c r="A6" s="11"/>
      <c r="B6" s="3" t="s">
        <v>16</v>
      </c>
      <c r="C6" s="2">
        <v>4.0000000000000001E-3</v>
      </c>
      <c r="D6" s="2">
        <v>0.69199999999999995</v>
      </c>
      <c r="E6" s="2">
        <v>4.4999999999999998E-2</v>
      </c>
      <c r="F6" s="2">
        <v>0.72299999999999998</v>
      </c>
      <c r="G6" s="2">
        <v>0.377</v>
      </c>
      <c r="H6" s="2">
        <v>1.006</v>
      </c>
      <c r="I6" s="2">
        <v>0.33200000000000002</v>
      </c>
      <c r="J6" s="2">
        <v>0.42299999999999999</v>
      </c>
      <c r="K6" s="2">
        <v>7.6999999999999999E-2</v>
      </c>
      <c r="L6" s="2">
        <v>0.51600000000000001</v>
      </c>
      <c r="M6" s="2">
        <v>0.80700000000000005</v>
      </c>
      <c r="N6" s="2">
        <v>0.80700000000000005</v>
      </c>
      <c r="O6" s="2">
        <v>0.22900000000000001</v>
      </c>
      <c r="P6" s="2">
        <v>0.97599999999999998</v>
      </c>
    </row>
    <row r="7" spans="1:16" x14ac:dyDescent="0.3">
      <c r="A7" s="11"/>
      <c r="B7" s="3" t="s">
        <v>17</v>
      </c>
      <c r="C7" s="2">
        <v>2E-3</v>
      </c>
      <c r="D7" s="2">
        <v>0.69199999999999995</v>
      </c>
      <c r="E7" s="2">
        <v>4.2999999999999997E-2</v>
      </c>
      <c r="F7" s="2">
        <v>0.71499999999999997</v>
      </c>
      <c r="G7" s="2">
        <v>4.0000000000000001E-3</v>
      </c>
      <c r="H7" s="2">
        <v>0.95299999999999996</v>
      </c>
      <c r="I7" s="2">
        <v>0.06</v>
      </c>
      <c r="J7" s="2">
        <v>0.41499999999999998</v>
      </c>
      <c r="K7" s="2">
        <v>7.2999999999999995E-2</v>
      </c>
      <c r="L7" s="2">
        <v>0.51500000000000001</v>
      </c>
      <c r="M7" s="2">
        <v>0.80600000000000005</v>
      </c>
      <c r="N7" s="2">
        <v>0.80600000000000005</v>
      </c>
      <c r="O7" s="2">
        <v>1.9E-2</v>
      </c>
      <c r="P7" s="2">
        <v>0.97099999999999997</v>
      </c>
    </row>
    <row r="9" spans="1:16" x14ac:dyDescent="0.3">
      <c r="A9" s="13" t="s">
        <v>31</v>
      </c>
      <c r="B9" s="3" t="s">
        <v>13</v>
      </c>
      <c r="C9" s="2">
        <v>7.0000000000000001E-3</v>
      </c>
      <c r="D9" s="2">
        <v>0.69899999999999995</v>
      </c>
      <c r="E9" s="2">
        <v>3.2000000000000001E-2</v>
      </c>
      <c r="F9" s="2">
        <v>0.74199999999999999</v>
      </c>
      <c r="G9" s="2">
        <v>0.69899999999999995</v>
      </c>
      <c r="H9" s="2">
        <v>1.077</v>
      </c>
      <c r="I9" s="2">
        <v>0.373</v>
      </c>
      <c r="J9" s="2">
        <v>0.45</v>
      </c>
      <c r="K9" s="2">
        <v>0.185</v>
      </c>
      <c r="L9" s="2">
        <v>0.55000000000000004</v>
      </c>
      <c r="M9" s="2">
        <v>0.215</v>
      </c>
      <c r="N9" s="2">
        <v>0.93300000000000005</v>
      </c>
      <c r="O9" s="2">
        <v>0.68500000000000005</v>
      </c>
      <c r="P9" s="2">
        <v>1.1040000000000001</v>
      </c>
    </row>
    <row r="10" spans="1:16" x14ac:dyDescent="0.3">
      <c r="A10" s="11"/>
      <c r="B10" s="3" t="s">
        <v>15</v>
      </c>
      <c r="C10" s="2">
        <v>7.0000000000000001E-3</v>
      </c>
      <c r="D10" s="2">
        <v>0.69899999999999995</v>
      </c>
      <c r="E10" s="2">
        <v>0.03</v>
      </c>
      <c r="F10" s="2">
        <v>0.72799999999999998</v>
      </c>
      <c r="G10" s="2">
        <v>0.26800000000000002</v>
      </c>
      <c r="H10" s="2">
        <v>0.90900000000000003</v>
      </c>
      <c r="I10" s="2">
        <v>0.36199999999999999</v>
      </c>
      <c r="J10" s="2">
        <v>0.434</v>
      </c>
      <c r="K10" s="2">
        <v>4.3999999999999997E-2</v>
      </c>
      <c r="L10" s="2">
        <v>0.505</v>
      </c>
      <c r="M10" s="2">
        <v>7.6999999999999999E-2</v>
      </c>
      <c r="N10" s="2">
        <v>0.86099999999999999</v>
      </c>
      <c r="O10" s="2">
        <v>0.42</v>
      </c>
      <c r="P10" s="2">
        <v>0.99</v>
      </c>
    </row>
    <row r="11" spans="1:16" x14ac:dyDescent="0.3">
      <c r="A11" s="11"/>
      <c r="B11" s="3" t="s">
        <v>16</v>
      </c>
      <c r="C11" s="2">
        <v>1.0999999999999999E-2</v>
      </c>
      <c r="D11" s="2">
        <v>0.69899999999999995</v>
      </c>
      <c r="E11" s="2">
        <v>3.2000000000000001E-2</v>
      </c>
      <c r="F11" s="2">
        <v>0.72799999999999998</v>
      </c>
      <c r="G11" s="2">
        <v>0.39800000000000002</v>
      </c>
      <c r="H11" s="2">
        <v>0.95899999999999996</v>
      </c>
      <c r="I11" s="2">
        <v>0.33800000000000002</v>
      </c>
      <c r="J11" s="2">
        <v>0.43099999999999999</v>
      </c>
      <c r="K11" s="2">
        <v>5.6000000000000001E-2</v>
      </c>
      <c r="L11" s="2">
        <v>0.50700000000000001</v>
      </c>
      <c r="M11" s="2">
        <v>1.7000000000000001E-2</v>
      </c>
      <c r="N11" s="2">
        <v>0.85599999999999998</v>
      </c>
      <c r="O11" s="2">
        <v>0.222</v>
      </c>
      <c r="P11" s="2">
        <v>0.97599999999999998</v>
      </c>
    </row>
    <row r="12" spans="1:16" x14ac:dyDescent="0.3">
      <c r="A12" s="11"/>
      <c r="B12" s="3" t="s">
        <v>17</v>
      </c>
      <c r="C12" s="2">
        <v>8.9999999999999993E-3</v>
      </c>
      <c r="D12" s="2">
        <v>0.69899999999999995</v>
      </c>
      <c r="E12" s="2">
        <v>2.9000000000000001E-2</v>
      </c>
      <c r="F12" s="2">
        <v>0.71799999999999997</v>
      </c>
      <c r="G12" s="2">
        <v>3.0000000000000001E-3</v>
      </c>
      <c r="H12" s="2">
        <v>0.88400000000000001</v>
      </c>
      <c r="I12" s="2">
        <v>3.6999999999999998E-2</v>
      </c>
      <c r="J12" s="2">
        <v>0.40600000000000003</v>
      </c>
      <c r="K12" s="2">
        <v>4.3999999999999997E-2</v>
      </c>
      <c r="L12" s="2">
        <v>0.505</v>
      </c>
      <c r="M12" s="2">
        <v>1.2999999999999999E-2</v>
      </c>
      <c r="N12" s="2">
        <v>0.85499999999999998</v>
      </c>
      <c r="O12" s="2">
        <v>1.4999999999999999E-2</v>
      </c>
      <c r="P12" s="2">
        <v>0.97099999999999997</v>
      </c>
    </row>
    <row r="14" spans="1:16" x14ac:dyDescent="0.3">
      <c r="A14" s="13" t="s">
        <v>2</v>
      </c>
      <c r="B14" s="3" t="s">
        <v>13</v>
      </c>
      <c r="C14" s="2">
        <v>1.2999999999999999E-2</v>
      </c>
      <c r="D14" s="2">
        <v>0.70599999999999996</v>
      </c>
      <c r="E14" s="2">
        <v>0.02</v>
      </c>
      <c r="F14" s="2">
        <v>0.70499999999999996</v>
      </c>
      <c r="G14" s="2">
        <v>0.75900000000000001</v>
      </c>
      <c r="H14" s="2">
        <v>1.153</v>
      </c>
      <c r="I14" s="2">
        <v>0.374</v>
      </c>
      <c r="J14" s="2">
        <v>0.44800000000000001</v>
      </c>
      <c r="K14" s="2">
        <v>0.182</v>
      </c>
      <c r="L14" s="2">
        <v>0.53700000000000003</v>
      </c>
      <c r="M14" s="2">
        <v>0.22500000000000001</v>
      </c>
      <c r="N14" s="2">
        <v>0.59540000000000004</v>
      </c>
      <c r="O14" s="2">
        <v>0.67300000000000004</v>
      </c>
      <c r="P14" s="2">
        <v>1.1240000000000001</v>
      </c>
    </row>
    <row r="15" spans="1:16" x14ac:dyDescent="0.3">
      <c r="A15" s="11"/>
      <c r="B15" s="3" t="s">
        <v>15</v>
      </c>
      <c r="C15" s="2">
        <v>1.2999999999999999E-2</v>
      </c>
      <c r="D15" s="2">
        <v>0.70599999999999996</v>
      </c>
      <c r="E15" s="2">
        <v>2.1999999999999999E-2</v>
      </c>
      <c r="F15" s="2">
        <v>0.71</v>
      </c>
      <c r="G15" s="2">
        <v>0.28799999999999998</v>
      </c>
      <c r="H15" s="2">
        <v>0.98299999999999998</v>
      </c>
      <c r="I15" s="2">
        <v>0.36399999999999999</v>
      </c>
      <c r="J15" s="2">
        <v>0.44900000000000001</v>
      </c>
      <c r="K15" s="2">
        <v>3.2000000000000001E-2</v>
      </c>
      <c r="L15" s="2">
        <v>0.499</v>
      </c>
      <c r="M15" s="2">
        <v>7.6999999999999999E-2</v>
      </c>
      <c r="N15" s="2">
        <v>0.88100000000000001</v>
      </c>
      <c r="O15" s="2">
        <v>0.40899999999999997</v>
      </c>
      <c r="P15" s="2">
        <v>1.02</v>
      </c>
    </row>
    <row r="16" spans="1:16" x14ac:dyDescent="0.3">
      <c r="A16" s="11"/>
      <c r="B16" s="3" t="s">
        <v>16</v>
      </c>
      <c r="C16" s="2">
        <v>1.7000000000000001E-2</v>
      </c>
      <c r="D16" s="2">
        <v>0.70599999999999996</v>
      </c>
      <c r="E16" s="2">
        <v>2.1999999999999999E-2</v>
      </c>
      <c r="F16" s="2">
        <v>0.71699999999999997</v>
      </c>
      <c r="G16" s="2">
        <v>0.43</v>
      </c>
      <c r="H16" s="2">
        <v>1.0289999999999999</v>
      </c>
      <c r="I16" s="2">
        <v>0.33900000000000002</v>
      </c>
      <c r="J16" s="2">
        <v>0.42299999999999999</v>
      </c>
      <c r="K16" s="2">
        <v>4.2000000000000003E-2</v>
      </c>
      <c r="L16" s="2">
        <v>0.5</v>
      </c>
      <c r="M16" s="2">
        <v>1.4999999999999999E-2</v>
      </c>
      <c r="N16" s="2">
        <v>0.878</v>
      </c>
      <c r="O16" s="2">
        <v>0.20100000000000001</v>
      </c>
      <c r="P16" s="2">
        <v>1.0049999999999999</v>
      </c>
    </row>
    <row r="17" spans="1:16" x14ac:dyDescent="0.3">
      <c r="A17" s="11"/>
      <c r="B17" s="3" t="s">
        <v>17</v>
      </c>
      <c r="C17" s="2">
        <v>1.4E-2</v>
      </c>
      <c r="D17" s="2">
        <v>0.70599999999999996</v>
      </c>
      <c r="E17" s="2">
        <v>2.1000000000000001E-2</v>
      </c>
      <c r="F17" s="2">
        <v>0.69799999999999995</v>
      </c>
      <c r="G17" s="2">
        <v>1E-3</v>
      </c>
      <c r="H17" s="2">
        <v>0.95899999999999996</v>
      </c>
      <c r="I17" s="2">
        <v>2.5999999999999999E-2</v>
      </c>
      <c r="J17" s="2">
        <v>0.40100000000000002</v>
      </c>
      <c r="K17" s="2">
        <v>0.05</v>
      </c>
      <c r="L17" s="2">
        <v>0.50700000000000001</v>
      </c>
      <c r="M17" s="2">
        <v>8.0000000000000002E-3</v>
      </c>
      <c r="N17" s="2">
        <v>0.877</v>
      </c>
      <c r="O17" s="2">
        <v>1.6E-2</v>
      </c>
      <c r="P17" s="2">
        <v>1</v>
      </c>
    </row>
    <row r="19" spans="1:16" x14ac:dyDescent="0.3">
      <c r="A19" s="13" t="s">
        <v>32</v>
      </c>
      <c r="B19" s="3" t="s">
        <v>13</v>
      </c>
      <c r="C19" s="2">
        <v>8.9999999999999993E-3</v>
      </c>
      <c r="D19" s="2">
        <v>0.70299999999999996</v>
      </c>
      <c r="E19" s="2">
        <v>1.6E-2</v>
      </c>
      <c r="F19" s="2">
        <v>0.70399999999999996</v>
      </c>
      <c r="G19" s="2">
        <v>0.753</v>
      </c>
      <c r="H19" s="2">
        <v>1.139</v>
      </c>
      <c r="I19" s="2">
        <v>0.37</v>
      </c>
      <c r="J19" s="2">
        <v>0.439</v>
      </c>
      <c r="K19" s="2">
        <v>0.18099999999999999</v>
      </c>
      <c r="L19" s="2">
        <v>0.53</v>
      </c>
      <c r="M19" s="2">
        <v>0.214</v>
      </c>
      <c r="N19" s="2">
        <v>0.89900000000000002</v>
      </c>
      <c r="O19" s="2">
        <v>0.66100000000000003</v>
      </c>
      <c r="P19" s="2">
        <v>1.113</v>
      </c>
    </row>
    <row r="20" spans="1:16" x14ac:dyDescent="0.3">
      <c r="A20" s="11"/>
      <c r="B20" s="3" t="s">
        <v>15</v>
      </c>
      <c r="C20" s="2">
        <v>8.9999999999999993E-3</v>
      </c>
      <c r="D20" s="2">
        <v>0.70299999999999996</v>
      </c>
      <c r="E20" s="2">
        <v>1.4E-2</v>
      </c>
      <c r="F20" s="2">
        <v>0.70699999999999996</v>
      </c>
      <c r="G20" s="2">
        <v>0.28899999999999998</v>
      </c>
      <c r="H20" s="2">
        <v>0.95899999999999996</v>
      </c>
      <c r="I20" s="2">
        <v>0.36799999999999999</v>
      </c>
      <c r="J20" s="2">
        <v>0.45100000000000001</v>
      </c>
      <c r="K20" s="2">
        <v>2.5999999999999999E-2</v>
      </c>
      <c r="L20" s="2">
        <v>0.495</v>
      </c>
      <c r="M20" s="2">
        <v>7.1999999999999995E-2</v>
      </c>
      <c r="N20" s="2">
        <v>0.83799999999999997</v>
      </c>
      <c r="O20" s="2">
        <v>0.39200000000000002</v>
      </c>
      <c r="P20" s="2">
        <v>1.012</v>
      </c>
    </row>
    <row r="21" spans="1:16" x14ac:dyDescent="0.3">
      <c r="A21" s="11"/>
      <c r="B21" s="3" t="s">
        <v>16</v>
      </c>
      <c r="C21" s="2">
        <v>1.2999999999999999E-2</v>
      </c>
      <c r="D21" s="2">
        <v>0.70299999999999996</v>
      </c>
      <c r="E21" s="2">
        <v>1.7000000000000001E-2</v>
      </c>
      <c r="F21" s="2">
        <v>0.71099999999999997</v>
      </c>
      <c r="G21" s="2">
        <v>0.65500000000000003</v>
      </c>
      <c r="H21" s="2">
        <v>1.0780000000000001</v>
      </c>
      <c r="I21" s="2">
        <v>0.34</v>
      </c>
      <c r="J21" s="2">
        <v>0.43</v>
      </c>
      <c r="K21" s="2">
        <v>3.9E-2</v>
      </c>
      <c r="L21" s="2">
        <v>0.498</v>
      </c>
      <c r="M21" s="2">
        <v>1.2E-2</v>
      </c>
      <c r="N21" s="2">
        <v>0.83499999999999996</v>
      </c>
      <c r="O21" s="2">
        <v>0.19</v>
      </c>
      <c r="P21" s="2">
        <v>0.998</v>
      </c>
    </row>
    <row r="22" spans="1:16" x14ac:dyDescent="0.3">
      <c r="A22" s="11"/>
      <c r="B22" s="3" t="s">
        <v>17</v>
      </c>
      <c r="C22" s="2">
        <v>1.0999999999999999E-2</v>
      </c>
      <c r="D22" s="2">
        <v>0.70299999999999996</v>
      </c>
      <c r="E22" s="2">
        <v>1.6E-2</v>
      </c>
      <c r="F22" s="2">
        <v>0.70099999999999996</v>
      </c>
      <c r="G22" s="2">
        <v>4.0000000000000001E-3</v>
      </c>
      <c r="H22" s="2">
        <v>0.93200000000000005</v>
      </c>
      <c r="I22" s="2">
        <v>2.1000000000000001E-2</v>
      </c>
      <c r="J22" s="2">
        <v>0.40400000000000003</v>
      </c>
      <c r="K22" s="2">
        <v>2.7E-2</v>
      </c>
      <c r="L22" s="2">
        <v>0.495</v>
      </c>
      <c r="M22" s="2">
        <v>6.0000000000000001E-3</v>
      </c>
      <c r="N22" s="2">
        <v>0.83499999999999996</v>
      </c>
      <c r="O22" s="2">
        <v>1.4E-2</v>
      </c>
      <c r="P22" s="2">
        <v>0.99299999999999999</v>
      </c>
    </row>
    <row r="24" spans="1:16" x14ac:dyDescent="0.3">
      <c r="B24" s="2" t="s">
        <v>25</v>
      </c>
      <c r="C24" s="3">
        <f t="shared" ref="C24:P24" si="0">MIN(C4,C9,C14,C19)</f>
        <v>1E-3</v>
      </c>
      <c r="D24" s="3">
        <f t="shared" si="0"/>
        <v>0.69199999999999995</v>
      </c>
      <c r="E24" s="3">
        <f t="shared" si="0"/>
        <v>1.6E-2</v>
      </c>
      <c r="F24" s="3">
        <f t="shared" si="0"/>
        <v>0.70399999999999996</v>
      </c>
      <c r="G24" s="3">
        <f t="shared" si="0"/>
        <v>0.69899999999999995</v>
      </c>
      <c r="H24" s="3">
        <f t="shared" si="0"/>
        <v>1.077</v>
      </c>
      <c r="I24" s="3">
        <f t="shared" si="0"/>
        <v>0.37</v>
      </c>
      <c r="J24" s="3">
        <f t="shared" si="0"/>
        <v>0.439</v>
      </c>
      <c r="K24" s="3">
        <f t="shared" si="0"/>
        <v>0.18099999999999999</v>
      </c>
      <c r="L24" s="3">
        <f t="shared" si="0"/>
        <v>0.53</v>
      </c>
      <c r="M24" s="3">
        <f t="shared" si="0"/>
        <v>0.214</v>
      </c>
      <c r="N24" s="3">
        <f t="shared" si="0"/>
        <v>0.59540000000000004</v>
      </c>
      <c r="O24" s="3">
        <f t="shared" si="0"/>
        <v>0.66100000000000003</v>
      </c>
      <c r="P24" s="3">
        <f t="shared" si="0"/>
        <v>1.1040000000000001</v>
      </c>
    </row>
    <row r="25" spans="1:16" x14ac:dyDescent="0.3">
      <c r="C25" s="3">
        <f t="shared" ref="C25:P25" si="1">MIN(C5,C10,C15,C20)</f>
        <v>1E-3</v>
      </c>
      <c r="D25" s="3">
        <f t="shared" si="1"/>
        <v>0.69199999999999995</v>
      </c>
      <c r="E25" s="3">
        <f t="shared" si="1"/>
        <v>1.4E-2</v>
      </c>
      <c r="F25" s="3">
        <f t="shared" si="1"/>
        <v>0.70699999999999996</v>
      </c>
      <c r="G25" s="3">
        <f t="shared" si="1"/>
        <v>0.26800000000000002</v>
      </c>
      <c r="H25" s="3">
        <f t="shared" si="1"/>
        <v>0.90900000000000003</v>
      </c>
      <c r="I25" s="3">
        <f t="shared" si="1"/>
        <v>0.36199999999999999</v>
      </c>
      <c r="J25" s="3">
        <f t="shared" si="1"/>
        <v>0.434</v>
      </c>
      <c r="K25" s="3">
        <f t="shared" si="1"/>
        <v>2.5999999999999999E-2</v>
      </c>
      <c r="L25" s="3">
        <f t="shared" si="1"/>
        <v>0.495</v>
      </c>
      <c r="M25" s="3">
        <f t="shared" si="1"/>
        <v>7.1999999999999995E-2</v>
      </c>
      <c r="N25" s="3">
        <f t="shared" si="1"/>
        <v>0.81499999999999995</v>
      </c>
      <c r="O25" s="3">
        <f t="shared" si="1"/>
        <v>0.39200000000000002</v>
      </c>
      <c r="P25" s="3">
        <f t="shared" si="1"/>
        <v>0.99</v>
      </c>
    </row>
    <row r="26" spans="1:16" x14ac:dyDescent="0.3">
      <c r="C26" s="3">
        <f t="shared" ref="C26:P26" si="2">MIN(C6,C11,C16,C21)</f>
        <v>4.0000000000000001E-3</v>
      </c>
      <c r="D26" s="3">
        <f t="shared" si="2"/>
        <v>0.69199999999999995</v>
      </c>
      <c r="E26" s="3">
        <f t="shared" si="2"/>
        <v>1.7000000000000001E-2</v>
      </c>
      <c r="F26" s="3">
        <f t="shared" si="2"/>
        <v>0.71099999999999997</v>
      </c>
      <c r="G26" s="3">
        <f t="shared" si="2"/>
        <v>0.377</v>
      </c>
      <c r="H26" s="3">
        <f t="shared" si="2"/>
        <v>0.95899999999999996</v>
      </c>
      <c r="I26" s="3">
        <f t="shared" si="2"/>
        <v>0.33200000000000002</v>
      </c>
      <c r="J26" s="3">
        <f t="shared" si="2"/>
        <v>0.42299999999999999</v>
      </c>
      <c r="K26" s="3">
        <f t="shared" si="2"/>
        <v>3.9E-2</v>
      </c>
      <c r="L26" s="3">
        <f t="shared" si="2"/>
        <v>0.498</v>
      </c>
      <c r="M26" s="3">
        <f t="shared" si="2"/>
        <v>1.2E-2</v>
      </c>
      <c r="N26" s="3">
        <f t="shared" si="2"/>
        <v>0.80700000000000005</v>
      </c>
      <c r="O26" s="3">
        <f t="shared" si="2"/>
        <v>0.19</v>
      </c>
      <c r="P26" s="3">
        <f t="shared" si="2"/>
        <v>0.97599999999999998</v>
      </c>
    </row>
    <row r="27" spans="1:16" x14ac:dyDescent="0.3">
      <c r="C27" s="3">
        <f t="shared" ref="C27:P27" si="3">MIN(C7,C12,C17,C22)</f>
        <v>2E-3</v>
      </c>
      <c r="D27" s="3">
        <f t="shared" si="3"/>
        <v>0.69199999999999995</v>
      </c>
      <c r="E27" s="3">
        <f t="shared" si="3"/>
        <v>1.6E-2</v>
      </c>
      <c r="F27" s="3">
        <f t="shared" si="3"/>
        <v>0.69799999999999995</v>
      </c>
      <c r="G27" s="3">
        <f t="shared" si="3"/>
        <v>1E-3</v>
      </c>
      <c r="H27" s="3">
        <f t="shared" si="3"/>
        <v>0.88400000000000001</v>
      </c>
      <c r="I27" s="3">
        <f t="shared" si="3"/>
        <v>2.1000000000000001E-2</v>
      </c>
      <c r="J27" s="3">
        <f t="shared" si="3"/>
        <v>0.40100000000000002</v>
      </c>
      <c r="K27" s="3">
        <f t="shared" si="3"/>
        <v>2.7E-2</v>
      </c>
      <c r="L27" s="3">
        <f t="shared" si="3"/>
        <v>0.495</v>
      </c>
      <c r="M27" s="3">
        <f t="shared" si="3"/>
        <v>6.0000000000000001E-3</v>
      </c>
      <c r="N27" s="3">
        <f t="shared" si="3"/>
        <v>0.80600000000000005</v>
      </c>
      <c r="O27" s="3">
        <f t="shared" si="3"/>
        <v>1.4E-2</v>
      </c>
      <c r="P27" s="3">
        <f t="shared" si="3"/>
        <v>0.97099999999999997</v>
      </c>
    </row>
    <row r="29" spans="1:16" x14ac:dyDescent="0.3">
      <c r="B29" s="2" t="s">
        <v>27</v>
      </c>
      <c r="C29" s="3">
        <f t="shared" ref="C29:P29" si="4">MAX(C4,C9,C14,C19)</f>
        <v>1.2999999999999999E-2</v>
      </c>
      <c r="D29" s="3">
        <f t="shared" si="4"/>
        <v>0.70599999999999996</v>
      </c>
      <c r="E29" s="3">
        <f t="shared" si="4"/>
        <v>4.8000000000000001E-2</v>
      </c>
      <c r="F29" s="3">
        <f t="shared" si="4"/>
        <v>0.74199999999999999</v>
      </c>
      <c r="G29" s="3">
        <f t="shared" si="4"/>
        <v>0.75900000000000001</v>
      </c>
      <c r="H29" s="3">
        <f t="shared" si="4"/>
        <v>1.153</v>
      </c>
      <c r="I29" s="3">
        <f t="shared" si="4"/>
        <v>0.379</v>
      </c>
      <c r="J29" s="3">
        <f t="shared" si="4"/>
        <v>0.45</v>
      </c>
      <c r="K29" s="3">
        <f t="shared" si="4"/>
        <v>0.19700000000000001</v>
      </c>
      <c r="L29" s="3">
        <f t="shared" si="4"/>
        <v>0.55000000000000004</v>
      </c>
      <c r="M29" s="3">
        <f t="shared" si="4"/>
        <v>0.23300000000000001</v>
      </c>
      <c r="N29" s="3">
        <f t="shared" si="4"/>
        <v>0.93300000000000005</v>
      </c>
      <c r="O29" s="3">
        <f t="shared" si="4"/>
        <v>0.70399999999999996</v>
      </c>
      <c r="P29" s="3">
        <f t="shared" si="4"/>
        <v>1.1240000000000001</v>
      </c>
    </row>
    <row r="30" spans="1:16" x14ac:dyDescent="0.3">
      <c r="C30" s="3">
        <f t="shared" ref="C30:P30" si="5">MAX(C5,C10,C15,C20)</f>
        <v>1.2999999999999999E-2</v>
      </c>
      <c r="D30" s="3">
        <f t="shared" si="5"/>
        <v>0.70599999999999996</v>
      </c>
      <c r="E30" s="3">
        <f t="shared" si="5"/>
        <v>4.7E-2</v>
      </c>
      <c r="F30" s="3">
        <f t="shared" si="5"/>
        <v>0.72799999999999998</v>
      </c>
      <c r="G30" s="3">
        <f t="shared" si="5"/>
        <v>0.28899999999999998</v>
      </c>
      <c r="H30" s="3">
        <f t="shared" si="5"/>
        <v>0.98299999999999998</v>
      </c>
      <c r="I30" s="3">
        <f t="shared" si="5"/>
        <v>0.36799999999999999</v>
      </c>
      <c r="J30" s="3">
        <f t="shared" si="5"/>
        <v>0.45100000000000001</v>
      </c>
      <c r="K30" s="3">
        <f t="shared" si="5"/>
        <v>7.0000000000000007E-2</v>
      </c>
      <c r="L30" s="3">
        <f t="shared" si="5"/>
        <v>0.51500000000000001</v>
      </c>
      <c r="M30" s="3">
        <f t="shared" si="5"/>
        <v>8.6999999999999994E-2</v>
      </c>
      <c r="N30" s="3">
        <f t="shared" si="5"/>
        <v>0.88100000000000001</v>
      </c>
      <c r="O30" s="3">
        <f t="shared" si="5"/>
        <v>0.42899999999999999</v>
      </c>
      <c r="P30" s="3">
        <f t="shared" si="5"/>
        <v>1.02</v>
      </c>
    </row>
    <row r="31" spans="1:16" x14ac:dyDescent="0.3">
      <c r="C31" s="3">
        <f t="shared" ref="C31:P31" si="6">MAX(C6,C11,C16,C21)</f>
        <v>1.7000000000000001E-2</v>
      </c>
      <c r="D31" s="3">
        <f t="shared" si="6"/>
        <v>0.70599999999999996</v>
      </c>
      <c r="E31" s="3">
        <f t="shared" si="6"/>
        <v>4.4999999999999998E-2</v>
      </c>
      <c r="F31" s="3">
        <f t="shared" si="6"/>
        <v>0.72799999999999998</v>
      </c>
      <c r="G31" s="3">
        <f t="shared" si="6"/>
        <v>0.65500000000000003</v>
      </c>
      <c r="H31" s="3">
        <f t="shared" si="6"/>
        <v>1.0780000000000001</v>
      </c>
      <c r="I31" s="3">
        <f t="shared" si="6"/>
        <v>0.34</v>
      </c>
      <c r="J31" s="3">
        <f t="shared" si="6"/>
        <v>0.43099999999999999</v>
      </c>
      <c r="K31" s="3">
        <f t="shared" si="6"/>
        <v>7.6999999999999999E-2</v>
      </c>
      <c r="L31" s="3">
        <f t="shared" si="6"/>
        <v>0.51600000000000001</v>
      </c>
      <c r="M31" s="3">
        <f t="shared" si="6"/>
        <v>0.80700000000000005</v>
      </c>
      <c r="N31" s="3">
        <f t="shared" si="6"/>
        <v>0.878</v>
      </c>
      <c r="O31" s="3">
        <f t="shared" si="6"/>
        <v>0.22900000000000001</v>
      </c>
      <c r="P31" s="3">
        <f t="shared" si="6"/>
        <v>1.0049999999999999</v>
      </c>
    </row>
    <row r="32" spans="1:16" x14ac:dyDescent="0.3">
      <c r="C32" s="3">
        <f t="shared" ref="C32:P32" si="7">MAX(C7,C12,C17,C22)</f>
        <v>1.4E-2</v>
      </c>
      <c r="D32" s="3">
        <f t="shared" si="7"/>
        <v>0.70599999999999996</v>
      </c>
      <c r="E32" s="3">
        <f t="shared" si="7"/>
        <v>4.2999999999999997E-2</v>
      </c>
      <c r="F32" s="3">
        <f t="shared" si="7"/>
        <v>0.71799999999999997</v>
      </c>
      <c r="G32" s="3">
        <f t="shared" si="7"/>
        <v>4.0000000000000001E-3</v>
      </c>
      <c r="H32" s="3">
        <f t="shared" si="7"/>
        <v>0.95899999999999996</v>
      </c>
      <c r="I32" s="3">
        <f t="shared" si="7"/>
        <v>0.06</v>
      </c>
      <c r="J32" s="3">
        <f t="shared" si="7"/>
        <v>0.41499999999999998</v>
      </c>
      <c r="K32" s="3">
        <f t="shared" si="7"/>
        <v>7.2999999999999995E-2</v>
      </c>
      <c r="L32" s="3">
        <f t="shared" si="7"/>
        <v>0.51500000000000001</v>
      </c>
      <c r="M32" s="3">
        <f t="shared" si="7"/>
        <v>0.80600000000000005</v>
      </c>
      <c r="N32" s="3">
        <f t="shared" si="7"/>
        <v>0.877</v>
      </c>
      <c r="O32" s="3">
        <f t="shared" si="7"/>
        <v>1.9E-2</v>
      </c>
      <c r="P32" s="3">
        <f t="shared" si="7"/>
        <v>1</v>
      </c>
    </row>
  </sheetData>
  <mergeCells count="11">
    <mergeCell ref="A4:A7"/>
    <mergeCell ref="A9:A12"/>
    <mergeCell ref="A14:A17"/>
    <mergeCell ref="A19:A22"/>
    <mergeCell ref="C2:D2"/>
    <mergeCell ref="O2:P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32"/>
  <sheetViews>
    <sheetView workbookViewId="0"/>
  </sheetViews>
  <sheetFormatPr defaultColWidth="12.59765625" defaultRowHeight="15" customHeight="1" x14ac:dyDescent="0.25"/>
  <sheetData>
    <row r="1" spans="1:16" x14ac:dyDescent="0.3">
      <c r="A1" s="1" t="s">
        <v>33</v>
      </c>
      <c r="B1" s="2"/>
    </row>
    <row r="2" spans="1:16" x14ac:dyDescent="0.3">
      <c r="C2" s="10" t="s">
        <v>1</v>
      </c>
      <c r="D2" s="11"/>
      <c r="E2" s="10" t="s">
        <v>3</v>
      </c>
      <c r="F2" s="11"/>
      <c r="G2" s="10" t="s">
        <v>4</v>
      </c>
      <c r="H2" s="11"/>
      <c r="I2" s="10" t="s">
        <v>5</v>
      </c>
      <c r="J2" s="11"/>
      <c r="K2" s="10" t="s">
        <v>6</v>
      </c>
      <c r="L2" s="11"/>
      <c r="M2" s="10" t="s">
        <v>7</v>
      </c>
      <c r="N2" s="11"/>
      <c r="O2" s="10" t="s">
        <v>8</v>
      </c>
      <c r="P2" s="11"/>
    </row>
    <row r="3" spans="1:16" x14ac:dyDescent="0.3">
      <c r="C3" s="3" t="s">
        <v>9</v>
      </c>
      <c r="D3" s="3" t="s">
        <v>10</v>
      </c>
      <c r="E3" s="3" t="s">
        <v>9</v>
      </c>
      <c r="F3" s="3" t="s">
        <v>10</v>
      </c>
      <c r="G3" s="3" t="s">
        <v>9</v>
      </c>
      <c r="H3" s="3" t="s">
        <v>10</v>
      </c>
      <c r="I3" s="3" t="s">
        <v>9</v>
      </c>
      <c r="J3" s="3" t="s">
        <v>10</v>
      </c>
      <c r="K3" s="3" t="s">
        <v>9</v>
      </c>
      <c r="L3" s="3" t="s">
        <v>10</v>
      </c>
      <c r="M3" s="3" t="s">
        <v>9</v>
      </c>
      <c r="N3" s="3" t="s">
        <v>10</v>
      </c>
      <c r="O3" s="3" t="s">
        <v>9</v>
      </c>
      <c r="P3" s="3" t="s">
        <v>10</v>
      </c>
    </row>
    <row r="4" spans="1:16" x14ac:dyDescent="0.3">
      <c r="A4" s="13" t="s">
        <v>30</v>
      </c>
      <c r="B4" s="3" t="s">
        <v>13</v>
      </c>
      <c r="C4" s="2">
        <v>-3.0000000000000001E-3</v>
      </c>
      <c r="D4" s="2">
        <v>0.69099999999999995</v>
      </c>
      <c r="E4" s="2">
        <v>4.5999999999999999E-2</v>
      </c>
      <c r="F4" s="2">
        <v>0.71799999999999997</v>
      </c>
      <c r="G4" s="2">
        <v>0.748</v>
      </c>
      <c r="H4" s="2">
        <v>1.1319999999999999</v>
      </c>
      <c r="I4" s="2">
        <v>0.38300000000000001</v>
      </c>
      <c r="J4" s="2">
        <v>0.45100000000000001</v>
      </c>
      <c r="K4" s="2">
        <v>0.19500000000000001</v>
      </c>
      <c r="L4" s="2">
        <v>0.54500000000000004</v>
      </c>
      <c r="M4" s="2">
        <v>0.22900000000000001</v>
      </c>
      <c r="N4" s="2">
        <v>0.95399999999999996</v>
      </c>
      <c r="O4" s="2">
        <v>0.70699999999999996</v>
      </c>
      <c r="P4" s="2">
        <v>1.1200000000000001</v>
      </c>
    </row>
    <row r="5" spans="1:16" x14ac:dyDescent="0.3">
      <c r="A5" s="11"/>
      <c r="B5" s="3" t="s">
        <v>15</v>
      </c>
      <c r="C5" s="2">
        <v>-3.0000000000000001E-3</v>
      </c>
      <c r="D5" s="2">
        <v>0.69099999999999995</v>
      </c>
      <c r="E5" s="2">
        <v>4.5999999999999999E-2</v>
      </c>
      <c r="F5" s="2">
        <v>0.72299999999999998</v>
      </c>
      <c r="G5" s="2">
        <v>0.28100000000000003</v>
      </c>
      <c r="H5" s="2">
        <v>0.95199999999999996</v>
      </c>
      <c r="I5" s="2">
        <v>0.36499999999999999</v>
      </c>
      <c r="J5" s="2">
        <v>0.45600000000000002</v>
      </c>
      <c r="K5" s="2">
        <v>6.8000000000000005E-2</v>
      </c>
      <c r="L5" s="2">
        <v>0.51500000000000001</v>
      </c>
      <c r="M5" s="2">
        <v>8.2000000000000003E-2</v>
      </c>
      <c r="N5" s="2">
        <v>0.871</v>
      </c>
      <c r="O5" s="2">
        <v>0.42899999999999999</v>
      </c>
      <c r="P5" s="2">
        <v>0.99399999999999999</v>
      </c>
    </row>
    <row r="6" spans="1:16" x14ac:dyDescent="0.3">
      <c r="A6" s="11"/>
      <c r="B6" s="3" t="s">
        <v>16</v>
      </c>
      <c r="C6" s="2">
        <v>0</v>
      </c>
      <c r="D6" s="2">
        <v>0.69099999999999995</v>
      </c>
      <c r="E6" s="2">
        <v>4.4999999999999998E-2</v>
      </c>
      <c r="F6" s="2">
        <v>0.72599999999999998</v>
      </c>
      <c r="G6" s="2">
        <v>0.46</v>
      </c>
      <c r="H6" s="2">
        <v>1.0129999999999999</v>
      </c>
      <c r="I6" s="2">
        <v>0.34399999999999997</v>
      </c>
      <c r="J6" s="2">
        <v>0.434</v>
      </c>
      <c r="K6" s="2">
        <v>7.9000000000000001E-2</v>
      </c>
      <c r="L6" s="2">
        <v>0.51700000000000002</v>
      </c>
      <c r="M6" s="2">
        <v>2.3E-2</v>
      </c>
      <c r="N6" s="2">
        <v>0.86699999999999999</v>
      </c>
      <c r="O6" s="2">
        <v>0.22800000000000001</v>
      </c>
      <c r="P6" s="2">
        <v>0.97699999999999998</v>
      </c>
    </row>
    <row r="7" spans="1:16" x14ac:dyDescent="0.3">
      <c r="A7" s="11"/>
      <c r="B7" s="3" t="s">
        <v>17</v>
      </c>
      <c r="C7" s="2">
        <v>-1E-3</v>
      </c>
      <c r="D7" s="2">
        <v>0.69199999999999995</v>
      </c>
      <c r="E7" s="2">
        <v>4.2000000000000003E-2</v>
      </c>
      <c r="F7" s="2">
        <v>0.71699999999999997</v>
      </c>
      <c r="G7" s="2">
        <v>5.0000000000000001E-3</v>
      </c>
      <c r="H7" s="2">
        <v>0.92800000000000005</v>
      </c>
      <c r="I7" s="2">
        <v>6.0999999999999999E-2</v>
      </c>
      <c r="J7" s="2">
        <v>0.41799999999999998</v>
      </c>
      <c r="K7" s="2">
        <v>7.0999999999999994E-2</v>
      </c>
      <c r="L7" s="2">
        <v>0.51500000000000001</v>
      </c>
      <c r="M7" s="2">
        <v>1.2E-2</v>
      </c>
      <c r="N7" s="2">
        <v>0.86699999999999999</v>
      </c>
      <c r="O7" s="2">
        <v>2.1000000000000001E-2</v>
      </c>
      <c r="P7" s="2">
        <v>0.97199999999999998</v>
      </c>
    </row>
    <row r="9" spans="1:16" x14ac:dyDescent="0.3">
      <c r="A9" s="13" t="s">
        <v>31</v>
      </c>
      <c r="B9" s="3" t="s">
        <v>13</v>
      </c>
      <c r="C9" s="2">
        <v>5.0000000000000001E-3</v>
      </c>
      <c r="D9" s="2">
        <v>0.69299999999999995</v>
      </c>
      <c r="E9" s="2">
        <v>3.3000000000000002E-2</v>
      </c>
      <c r="F9" s="2">
        <v>0.72599999999999998</v>
      </c>
      <c r="G9" s="2">
        <v>0.751</v>
      </c>
      <c r="H9" s="2">
        <v>1.131</v>
      </c>
      <c r="I9" s="2">
        <v>0.375</v>
      </c>
      <c r="J9" s="2">
        <v>0.45500000000000002</v>
      </c>
      <c r="K9" s="2">
        <v>0.188</v>
      </c>
      <c r="L9" s="2">
        <v>0.53800000000000003</v>
      </c>
      <c r="M9" s="2">
        <v>0.22</v>
      </c>
      <c r="N9" s="2">
        <v>0.93899999999999995</v>
      </c>
      <c r="O9" s="2">
        <v>0.68500000000000005</v>
      </c>
      <c r="P9" s="2">
        <v>1.087</v>
      </c>
    </row>
    <row r="10" spans="1:16" x14ac:dyDescent="0.3">
      <c r="A10" s="11"/>
      <c r="B10" s="3" t="s">
        <v>15</v>
      </c>
      <c r="C10" s="2">
        <v>5.0000000000000001E-3</v>
      </c>
      <c r="D10" s="2">
        <v>0.69299999999999995</v>
      </c>
      <c r="E10" s="2">
        <v>2.9000000000000001E-2</v>
      </c>
      <c r="F10" s="2">
        <v>0.72499999999999998</v>
      </c>
      <c r="G10" s="2">
        <v>0.28100000000000003</v>
      </c>
      <c r="H10" s="2">
        <v>0.95</v>
      </c>
      <c r="I10" s="2">
        <v>0.374</v>
      </c>
      <c r="J10" s="2">
        <v>0.46</v>
      </c>
      <c r="K10" s="2">
        <v>4.8000000000000001E-2</v>
      </c>
      <c r="L10" s="2">
        <v>0.50600000000000001</v>
      </c>
      <c r="M10" s="2">
        <v>7.5999999999999998E-2</v>
      </c>
      <c r="N10" s="2">
        <v>0.85499999999999998</v>
      </c>
      <c r="O10" s="2">
        <v>0.41</v>
      </c>
      <c r="P10" s="2">
        <v>0.98299999999999998</v>
      </c>
    </row>
    <row r="11" spans="1:16" x14ac:dyDescent="0.3">
      <c r="A11" s="11"/>
      <c r="B11" s="3" t="s">
        <v>16</v>
      </c>
      <c r="C11" s="2">
        <v>8.9999999999999993E-3</v>
      </c>
      <c r="D11" s="2">
        <v>0.69299999999999995</v>
      </c>
      <c r="E11" s="2">
        <v>3.2000000000000001E-2</v>
      </c>
      <c r="F11" s="2">
        <v>0.72899999999999998</v>
      </c>
      <c r="G11" s="2">
        <v>0.25900000000000001</v>
      </c>
      <c r="H11" s="2">
        <v>1.0109999999999999</v>
      </c>
      <c r="I11" s="2">
        <v>0.35099999999999998</v>
      </c>
      <c r="J11" s="2">
        <v>0.434</v>
      </c>
      <c r="K11" s="2">
        <v>5.7000000000000002E-2</v>
      </c>
      <c r="L11" s="2">
        <v>0.50600000000000001</v>
      </c>
      <c r="M11" s="2">
        <v>1.2E-2</v>
      </c>
      <c r="N11" s="2">
        <v>0.84899999999999998</v>
      </c>
      <c r="O11" s="2">
        <v>0.20899999999999999</v>
      </c>
      <c r="P11" s="2">
        <v>0.96899999999999997</v>
      </c>
    </row>
    <row r="12" spans="1:16" x14ac:dyDescent="0.3">
      <c r="A12" s="11"/>
      <c r="B12" s="3" t="s">
        <v>17</v>
      </c>
      <c r="C12" s="2">
        <v>7.0000000000000001E-3</v>
      </c>
      <c r="D12" s="2">
        <v>0.69399999999999995</v>
      </c>
      <c r="E12" s="2">
        <v>2.9000000000000001E-2</v>
      </c>
      <c r="F12" s="2">
        <v>0.72</v>
      </c>
      <c r="G12" s="2">
        <v>4.0000000000000001E-3</v>
      </c>
      <c r="H12" s="2">
        <v>0.92700000000000005</v>
      </c>
      <c r="I12" s="2">
        <v>3.7999999999999999E-2</v>
      </c>
      <c r="J12" s="2">
        <v>0.40899999999999997</v>
      </c>
      <c r="K12" s="2">
        <v>4.9000000000000002E-2</v>
      </c>
      <c r="L12" s="2">
        <v>0.505</v>
      </c>
      <c r="M12" s="2">
        <v>8.0000000000000002E-3</v>
      </c>
      <c r="N12" s="2">
        <v>0.84799999999999998</v>
      </c>
      <c r="O12" s="2">
        <v>1.4999999999999999E-2</v>
      </c>
      <c r="P12" s="2">
        <v>0.96499999999999997</v>
      </c>
    </row>
    <row r="14" spans="1:16" x14ac:dyDescent="0.3">
      <c r="A14" s="13" t="s">
        <v>2</v>
      </c>
      <c r="B14" s="3" t="s">
        <v>13</v>
      </c>
      <c r="C14" s="2">
        <v>-5.0000000000000001E-3</v>
      </c>
      <c r="D14" s="2">
        <v>0.69</v>
      </c>
      <c r="E14" s="2">
        <v>2.1000000000000001E-2</v>
      </c>
      <c r="F14" s="2">
        <v>0.70399999999999996</v>
      </c>
      <c r="G14" s="2">
        <v>0.79</v>
      </c>
      <c r="H14" s="2">
        <v>1.1539999999999999</v>
      </c>
      <c r="I14" s="2">
        <v>0.36199999999999999</v>
      </c>
      <c r="J14" s="2">
        <v>0.44400000000000001</v>
      </c>
      <c r="K14" s="2">
        <v>0.17599999999999999</v>
      </c>
      <c r="L14" s="2">
        <v>0.53700000000000003</v>
      </c>
      <c r="M14" s="2">
        <v>0.214</v>
      </c>
      <c r="N14" s="2">
        <v>0.91400000000000003</v>
      </c>
      <c r="O14" s="2">
        <v>0.67400000000000004</v>
      </c>
      <c r="P14" s="2">
        <v>1.127</v>
      </c>
    </row>
    <row r="15" spans="1:16" x14ac:dyDescent="0.3">
      <c r="A15" s="11"/>
      <c r="B15" s="3" t="s">
        <v>15</v>
      </c>
      <c r="C15" s="2">
        <v>-5.0000000000000001E-3</v>
      </c>
      <c r="D15" s="2">
        <v>0.69</v>
      </c>
      <c r="E15" s="2">
        <v>2.1999999999999999E-2</v>
      </c>
      <c r="F15" s="2">
        <v>0.71099999999999997</v>
      </c>
      <c r="G15" s="2">
        <v>0.30099999999999999</v>
      </c>
      <c r="H15" s="2">
        <v>0.99399999999999999</v>
      </c>
      <c r="I15" s="2">
        <v>0.35</v>
      </c>
      <c r="J15" s="2">
        <v>0.443</v>
      </c>
      <c r="K15" s="2">
        <v>0.03</v>
      </c>
      <c r="L15" s="2">
        <v>0.501</v>
      </c>
      <c r="M15" s="2">
        <v>7.4999999999999997E-2</v>
      </c>
      <c r="N15" s="2">
        <v>0.84099999999999997</v>
      </c>
      <c r="O15" s="2">
        <v>0.40899999999999997</v>
      </c>
      <c r="P15" s="2">
        <v>1.0209999999999999</v>
      </c>
    </row>
    <row r="16" spans="1:16" x14ac:dyDescent="0.3">
      <c r="A16" s="11"/>
      <c r="B16" s="3" t="s">
        <v>16</v>
      </c>
      <c r="C16" s="2">
        <v>-3.0000000000000001E-3</v>
      </c>
      <c r="D16" s="2">
        <v>0.69</v>
      </c>
      <c r="E16" s="2">
        <v>2.3E-2</v>
      </c>
      <c r="F16" s="2">
        <v>0.72099999999999997</v>
      </c>
      <c r="G16" s="2">
        <v>0.54100000000000004</v>
      </c>
      <c r="H16" s="2">
        <v>1.0820000000000001</v>
      </c>
      <c r="I16" s="2">
        <v>0.32</v>
      </c>
      <c r="J16" s="2">
        <v>0.42</v>
      </c>
      <c r="K16" s="2">
        <v>7.0999999999999994E-2</v>
      </c>
      <c r="L16" s="2">
        <v>0.51500000000000001</v>
      </c>
      <c r="M16" s="2">
        <v>1.2E-2</v>
      </c>
      <c r="N16" s="2">
        <v>0.83699999999999997</v>
      </c>
      <c r="O16" s="2">
        <v>0.20200000000000001</v>
      </c>
      <c r="P16" s="2">
        <v>1.004</v>
      </c>
    </row>
    <row r="17" spans="1:16" x14ac:dyDescent="0.3">
      <c r="A17" s="11"/>
      <c r="B17" s="3" t="s">
        <v>17</v>
      </c>
      <c r="C17" s="2">
        <v>-4.0000000000000001E-3</v>
      </c>
      <c r="D17" s="2">
        <v>0.68899999999999995</v>
      </c>
      <c r="E17" s="2">
        <v>2.1000000000000001E-2</v>
      </c>
      <c r="F17" s="2">
        <v>0.7</v>
      </c>
      <c r="G17" s="2">
        <v>1E-3</v>
      </c>
      <c r="H17" s="2">
        <v>0.96599999999999997</v>
      </c>
      <c r="I17" s="2">
        <v>2.7E-2</v>
      </c>
      <c r="J17" s="2">
        <v>0.41099999999999998</v>
      </c>
      <c r="K17" s="2">
        <v>3.3000000000000002E-2</v>
      </c>
      <c r="L17" s="2">
        <v>0.501</v>
      </c>
      <c r="M17" s="2">
        <v>1.4999999999999999E-2</v>
      </c>
      <c r="N17" s="2">
        <v>0.83599999999999997</v>
      </c>
      <c r="O17" s="2">
        <v>1.4E-2</v>
      </c>
      <c r="P17" s="2">
        <v>1</v>
      </c>
    </row>
    <row r="19" spans="1:16" x14ac:dyDescent="0.3">
      <c r="A19" s="13" t="s">
        <v>32</v>
      </c>
      <c r="B19" s="3" t="s">
        <v>13</v>
      </c>
      <c r="C19" s="2">
        <v>6.0000000000000001E-3</v>
      </c>
      <c r="D19" s="2">
        <v>0.69799999999999995</v>
      </c>
      <c r="E19" s="2">
        <v>1.6E-2</v>
      </c>
      <c r="F19" s="2">
        <v>0.70699999999999996</v>
      </c>
      <c r="G19" s="2">
        <v>0.747</v>
      </c>
      <c r="H19" s="2">
        <v>1.1339999999999999</v>
      </c>
      <c r="I19" s="2">
        <v>0.374</v>
      </c>
      <c r="J19" s="2">
        <v>0.43</v>
      </c>
      <c r="K19" s="2">
        <v>0.18099999999999999</v>
      </c>
      <c r="L19" s="2">
        <v>0.53200000000000003</v>
      </c>
      <c r="M19" s="2">
        <v>0.23100000000000001</v>
      </c>
      <c r="N19" s="2">
        <v>0.98399999999999999</v>
      </c>
      <c r="O19" s="2">
        <v>0.67900000000000005</v>
      </c>
      <c r="P19" s="2">
        <v>1.103</v>
      </c>
    </row>
    <row r="20" spans="1:16" x14ac:dyDescent="0.3">
      <c r="A20" s="11"/>
      <c r="B20" s="3" t="s">
        <v>15</v>
      </c>
      <c r="C20" s="2">
        <v>6.0000000000000001E-3</v>
      </c>
      <c r="D20" s="2">
        <v>0.69799999999999995</v>
      </c>
      <c r="E20" s="2">
        <v>1.7000000000000001E-2</v>
      </c>
      <c r="F20" s="2">
        <v>0.70899999999999996</v>
      </c>
      <c r="G20" s="2">
        <v>0.28899999999999998</v>
      </c>
      <c r="H20" s="2">
        <v>0.69099999999999995</v>
      </c>
      <c r="I20" s="2">
        <v>0.36599999999999999</v>
      </c>
      <c r="J20" s="2">
        <v>0.44700000000000001</v>
      </c>
      <c r="K20" s="2">
        <v>2.3E-2</v>
      </c>
      <c r="L20" s="2">
        <v>0.59499999999999997</v>
      </c>
      <c r="M20" s="2">
        <v>0.08</v>
      </c>
      <c r="N20" s="2">
        <v>0.92600000000000005</v>
      </c>
      <c r="O20" s="2">
        <v>0.39300000000000002</v>
      </c>
      <c r="P20" s="2">
        <v>0.95399999999999996</v>
      </c>
    </row>
    <row r="21" spans="1:16" x14ac:dyDescent="0.3">
      <c r="A21" s="11"/>
      <c r="B21" s="3" t="s">
        <v>16</v>
      </c>
      <c r="C21" s="2">
        <v>8.9999999999999993E-3</v>
      </c>
      <c r="D21" s="2">
        <v>0.69799999999999995</v>
      </c>
      <c r="E21" s="2">
        <v>1.6E-2</v>
      </c>
      <c r="F21" s="2">
        <v>0.70899999999999996</v>
      </c>
      <c r="G21" s="2">
        <v>0.64800000000000002</v>
      </c>
      <c r="H21" s="2">
        <v>1.073</v>
      </c>
      <c r="I21" s="2">
        <v>0.35199999999999998</v>
      </c>
      <c r="J21" s="2">
        <v>0.42299999999999999</v>
      </c>
      <c r="K21" s="2">
        <v>4.3999999999999997E-2</v>
      </c>
      <c r="L21" s="2">
        <v>0.5</v>
      </c>
      <c r="M21" s="2">
        <v>1.0999999999999999E-2</v>
      </c>
      <c r="N21" s="2">
        <v>0.92100000000000004</v>
      </c>
      <c r="O21" s="2">
        <v>0.19800000000000001</v>
      </c>
      <c r="P21" s="2">
        <v>0.94</v>
      </c>
    </row>
    <row r="22" spans="1:16" x14ac:dyDescent="0.3">
      <c r="A22" s="11"/>
      <c r="B22" s="3" t="s">
        <v>17</v>
      </c>
      <c r="C22" s="2">
        <v>8.9999999999999993E-3</v>
      </c>
      <c r="D22" s="2">
        <v>0.69799999999999995</v>
      </c>
      <c r="E22" s="2">
        <v>1.7000000000000001E-2</v>
      </c>
      <c r="F22" s="2">
        <v>0.7</v>
      </c>
      <c r="G22" s="2">
        <v>3.0000000000000001E-3</v>
      </c>
      <c r="H22" s="2">
        <v>0.93200000000000005</v>
      </c>
      <c r="I22" s="2">
        <v>2.3E-2</v>
      </c>
      <c r="J22" s="2">
        <v>0.39800000000000002</v>
      </c>
      <c r="K22" s="2">
        <v>3.4000000000000002E-2</v>
      </c>
      <c r="L22" s="2">
        <v>0.497</v>
      </c>
      <c r="M22" s="2">
        <v>8.0000000000000002E-3</v>
      </c>
      <c r="N22" s="2">
        <v>0.92</v>
      </c>
      <c r="O22" s="2">
        <v>1.4999999999999999E-2</v>
      </c>
      <c r="P22" s="2">
        <v>0.93500000000000005</v>
      </c>
    </row>
    <row r="24" spans="1:16" x14ac:dyDescent="0.3">
      <c r="B24" s="2" t="s">
        <v>25</v>
      </c>
      <c r="C24" s="3">
        <f t="shared" ref="C24:P24" si="0">MIN(C4,C9,C14,C19)</f>
        <v>-5.0000000000000001E-3</v>
      </c>
      <c r="D24" s="3">
        <f t="shared" si="0"/>
        <v>0.69</v>
      </c>
      <c r="E24" s="3">
        <f t="shared" si="0"/>
        <v>1.6E-2</v>
      </c>
      <c r="F24" s="3">
        <f t="shared" si="0"/>
        <v>0.70399999999999996</v>
      </c>
      <c r="G24" s="3">
        <f t="shared" si="0"/>
        <v>0.747</v>
      </c>
      <c r="H24" s="3">
        <f t="shared" si="0"/>
        <v>1.131</v>
      </c>
      <c r="I24" s="3">
        <f t="shared" si="0"/>
        <v>0.36199999999999999</v>
      </c>
      <c r="J24" s="3">
        <f t="shared" si="0"/>
        <v>0.43</v>
      </c>
      <c r="K24" s="3">
        <f t="shared" si="0"/>
        <v>0.17599999999999999</v>
      </c>
      <c r="L24" s="3">
        <f t="shared" si="0"/>
        <v>0.53200000000000003</v>
      </c>
      <c r="M24" s="3">
        <f t="shared" si="0"/>
        <v>0.214</v>
      </c>
      <c r="N24" s="3">
        <f t="shared" si="0"/>
        <v>0.91400000000000003</v>
      </c>
      <c r="O24" s="3">
        <f t="shared" si="0"/>
        <v>0.67400000000000004</v>
      </c>
      <c r="P24" s="3">
        <f t="shared" si="0"/>
        <v>1.087</v>
      </c>
    </row>
    <row r="25" spans="1:16" x14ac:dyDescent="0.3">
      <c r="C25" s="3">
        <f t="shared" ref="C25:P25" si="1">MIN(C5,C10,C15,C20)</f>
        <v>-5.0000000000000001E-3</v>
      </c>
      <c r="D25" s="3">
        <f t="shared" si="1"/>
        <v>0.69</v>
      </c>
      <c r="E25" s="3">
        <f t="shared" si="1"/>
        <v>1.7000000000000001E-2</v>
      </c>
      <c r="F25" s="3">
        <f t="shared" si="1"/>
        <v>0.70899999999999996</v>
      </c>
      <c r="G25" s="3">
        <f t="shared" si="1"/>
        <v>0.28100000000000003</v>
      </c>
      <c r="H25" s="3">
        <f t="shared" si="1"/>
        <v>0.69099999999999995</v>
      </c>
      <c r="I25" s="3">
        <f t="shared" si="1"/>
        <v>0.35</v>
      </c>
      <c r="J25" s="3">
        <f t="shared" si="1"/>
        <v>0.443</v>
      </c>
      <c r="K25" s="3">
        <f t="shared" si="1"/>
        <v>2.3E-2</v>
      </c>
      <c r="L25" s="3">
        <f t="shared" si="1"/>
        <v>0.501</v>
      </c>
      <c r="M25" s="3">
        <f t="shared" si="1"/>
        <v>7.4999999999999997E-2</v>
      </c>
      <c r="N25" s="3">
        <f t="shared" si="1"/>
        <v>0.84099999999999997</v>
      </c>
      <c r="O25" s="3">
        <f t="shared" si="1"/>
        <v>0.39300000000000002</v>
      </c>
      <c r="P25" s="3">
        <f t="shared" si="1"/>
        <v>0.95399999999999996</v>
      </c>
    </row>
    <row r="26" spans="1:16" x14ac:dyDescent="0.3">
      <c r="C26" s="3">
        <f t="shared" ref="C26:P26" si="2">MIN(C6,C11,C16,C21)</f>
        <v>-3.0000000000000001E-3</v>
      </c>
      <c r="D26" s="3">
        <f t="shared" si="2"/>
        <v>0.69</v>
      </c>
      <c r="E26" s="3">
        <f t="shared" si="2"/>
        <v>1.6E-2</v>
      </c>
      <c r="F26" s="3">
        <f t="shared" si="2"/>
        <v>0.70899999999999996</v>
      </c>
      <c r="G26" s="3">
        <f t="shared" si="2"/>
        <v>0.25900000000000001</v>
      </c>
      <c r="H26" s="3">
        <f t="shared" si="2"/>
        <v>1.0109999999999999</v>
      </c>
      <c r="I26" s="3">
        <f t="shared" si="2"/>
        <v>0.32</v>
      </c>
      <c r="J26" s="3">
        <f t="shared" si="2"/>
        <v>0.42</v>
      </c>
      <c r="K26" s="3">
        <f t="shared" si="2"/>
        <v>4.3999999999999997E-2</v>
      </c>
      <c r="L26" s="3">
        <f t="shared" si="2"/>
        <v>0.5</v>
      </c>
      <c r="M26" s="3">
        <f t="shared" si="2"/>
        <v>1.0999999999999999E-2</v>
      </c>
      <c r="N26" s="3">
        <f t="shared" si="2"/>
        <v>0.83699999999999997</v>
      </c>
      <c r="O26" s="3">
        <f t="shared" si="2"/>
        <v>0.19800000000000001</v>
      </c>
      <c r="P26" s="3">
        <f t="shared" si="2"/>
        <v>0.94</v>
      </c>
    </row>
    <row r="27" spans="1:16" x14ac:dyDescent="0.3">
      <c r="C27" s="3">
        <f t="shared" ref="C27:P27" si="3">MIN(C7,C12,C17,C22)</f>
        <v>-4.0000000000000001E-3</v>
      </c>
      <c r="D27" s="3">
        <f t="shared" si="3"/>
        <v>0.68899999999999995</v>
      </c>
      <c r="E27" s="3">
        <f t="shared" si="3"/>
        <v>1.7000000000000001E-2</v>
      </c>
      <c r="F27" s="3">
        <f t="shared" si="3"/>
        <v>0.7</v>
      </c>
      <c r="G27" s="3">
        <f t="shared" si="3"/>
        <v>1E-3</v>
      </c>
      <c r="H27" s="3">
        <f t="shared" si="3"/>
        <v>0.92700000000000005</v>
      </c>
      <c r="I27" s="3">
        <f t="shared" si="3"/>
        <v>2.3E-2</v>
      </c>
      <c r="J27" s="3">
        <f t="shared" si="3"/>
        <v>0.39800000000000002</v>
      </c>
      <c r="K27" s="3">
        <f t="shared" si="3"/>
        <v>3.3000000000000002E-2</v>
      </c>
      <c r="L27" s="3">
        <f t="shared" si="3"/>
        <v>0.497</v>
      </c>
      <c r="M27" s="3">
        <f t="shared" si="3"/>
        <v>8.0000000000000002E-3</v>
      </c>
      <c r="N27" s="3">
        <f t="shared" si="3"/>
        <v>0.83599999999999997</v>
      </c>
      <c r="O27" s="3">
        <f t="shared" si="3"/>
        <v>1.4E-2</v>
      </c>
      <c r="P27" s="3">
        <f t="shared" si="3"/>
        <v>0.93500000000000005</v>
      </c>
    </row>
    <row r="29" spans="1:16" x14ac:dyDescent="0.3">
      <c r="B29" s="2" t="s">
        <v>27</v>
      </c>
      <c r="C29" s="3">
        <f t="shared" ref="C29:P29" si="4">MAX(C4,C9,C14,C19)</f>
        <v>6.0000000000000001E-3</v>
      </c>
      <c r="D29" s="3">
        <f t="shared" si="4"/>
        <v>0.69799999999999995</v>
      </c>
      <c r="E29" s="3">
        <f t="shared" si="4"/>
        <v>4.5999999999999999E-2</v>
      </c>
      <c r="F29" s="3">
        <f t="shared" si="4"/>
        <v>0.72599999999999998</v>
      </c>
      <c r="G29" s="3">
        <f t="shared" si="4"/>
        <v>0.79</v>
      </c>
      <c r="H29" s="3">
        <f t="shared" si="4"/>
        <v>1.1539999999999999</v>
      </c>
      <c r="I29" s="3">
        <f t="shared" si="4"/>
        <v>0.38300000000000001</v>
      </c>
      <c r="J29" s="3">
        <f t="shared" si="4"/>
        <v>0.45500000000000002</v>
      </c>
      <c r="K29" s="3">
        <f t="shared" si="4"/>
        <v>0.19500000000000001</v>
      </c>
      <c r="L29" s="3">
        <f t="shared" si="4"/>
        <v>0.54500000000000004</v>
      </c>
      <c r="M29" s="3">
        <f t="shared" si="4"/>
        <v>0.23100000000000001</v>
      </c>
      <c r="N29" s="3">
        <f t="shared" si="4"/>
        <v>0.98399999999999999</v>
      </c>
      <c r="O29" s="3">
        <f t="shared" si="4"/>
        <v>0.70699999999999996</v>
      </c>
      <c r="P29" s="3">
        <f t="shared" si="4"/>
        <v>1.127</v>
      </c>
    </row>
    <row r="30" spans="1:16" x14ac:dyDescent="0.3">
      <c r="C30" s="3">
        <f t="shared" ref="C30:P30" si="5">MAX(C5,C10,C15,C20)</f>
        <v>6.0000000000000001E-3</v>
      </c>
      <c r="D30" s="3">
        <f t="shared" si="5"/>
        <v>0.69799999999999995</v>
      </c>
      <c r="E30" s="3">
        <f t="shared" si="5"/>
        <v>4.5999999999999999E-2</v>
      </c>
      <c r="F30" s="3">
        <f t="shared" si="5"/>
        <v>0.72499999999999998</v>
      </c>
      <c r="G30" s="3">
        <f t="shared" si="5"/>
        <v>0.30099999999999999</v>
      </c>
      <c r="H30" s="3">
        <f t="shared" si="5"/>
        <v>0.99399999999999999</v>
      </c>
      <c r="I30" s="3">
        <f t="shared" si="5"/>
        <v>0.374</v>
      </c>
      <c r="J30" s="3">
        <f t="shared" si="5"/>
        <v>0.46</v>
      </c>
      <c r="K30" s="3">
        <f t="shared" si="5"/>
        <v>6.8000000000000005E-2</v>
      </c>
      <c r="L30" s="3">
        <f t="shared" si="5"/>
        <v>0.59499999999999997</v>
      </c>
      <c r="M30" s="3">
        <f t="shared" si="5"/>
        <v>8.2000000000000003E-2</v>
      </c>
      <c r="N30" s="3">
        <f t="shared" si="5"/>
        <v>0.92600000000000005</v>
      </c>
      <c r="O30" s="3">
        <f t="shared" si="5"/>
        <v>0.42899999999999999</v>
      </c>
      <c r="P30" s="3">
        <f t="shared" si="5"/>
        <v>1.0209999999999999</v>
      </c>
    </row>
    <row r="31" spans="1:16" x14ac:dyDescent="0.3">
      <c r="C31" s="3">
        <f t="shared" ref="C31:P31" si="6">MAX(C6,C11,C16,C21)</f>
        <v>8.9999999999999993E-3</v>
      </c>
      <c r="D31" s="3">
        <f t="shared" si="6"/>
        <v>0.69799999999999995</v>
      </c>
      <c r="E31" s="3">
        <f t="shared" si="6"/>
        <v>4.4999999999999998E-2</v>
      </c>
      <c r="F31" s="3">
        <f t="shared" si="6"/>
        <v>0.72899999999999998</v>
      </c>
      <c r="G31" s="3">
        <f t="shared" si="6"/>
        <v>0.64800000000000002</v>
      </c>
      <c r="H31" s="3">
        <f t="shared" si="6"/>
        <v>1.0820000000000001</v>
      </c>
      <c r="I31" s="3">
        <f t="shared" si="6"/>
        <v>0.35199999999999998</v>
      </c>
      <c r="J31" s="3">
        <f t="shared" si="6"/>
        <v>0.434</v>
      </c>
      <c r="K31" s="3">
        <f t="shared" si="6"/>
        <v>7.9000000000000001E-2</v>
      </c>
      <c r="L31" s="3">
        <f t="shared" si="6"/>
        <v>0.51700000000000002</v>
      </c>
      <c r="M31" s="3">
        <f t="shared" si="6"/>
        <v>2.3E-2</v>
      </c>
      <c r="N31" s="3">
        <f t="shared" si="6"/>
        <v>0.92100000000000004</v>
      </c>
      <c r="O31" s="3">
        <f t="shared" si="6"/>
        <v>0.22800000000000001</v>
      </c>
      <c r="P31" s="3">
        <f t="shared" si="6"/>
        <v>1.004</v>
      </c>
    </row>
    <row r="32" spans="1:16" x14ac:dyDescent="0.3">
      <c r="C32" s="3">
        <f t="shared" ref="C32:P32" si="7">MAX(C7,C12,C17,C22)</f>
        <v>8.9999999999999993E-3</v>
      </c>
      <c r="D32" s="3">
        <f t="shared" si="7"/>
        <v>0.69799999999999995</v>
      </c>
      <c r="E32" s="3">
        <f t="shared" si="7"/>
        <v>4.2000000000000003E-2</v>
      </c>
      <c r="F32" s="3">
        <f t="shared" si="7"/>
        <v>0.72</v>
      </c>
      <c r="G32" s="3">
        <f t="shared" si="7"/>
        <v>5.0000000000000001E-3</v>
      </c>
      <c r="H32" s="3">
        <f t="shared" si="7"/>
        <v>0.96599999999999997</v>
      </c>
      <c r="I32" s="3">
        <f t="shared" si="7"/>
        <v>6.0999999999999999E-2</v>
      </c>
      <c r="J32" s="3">
        <f t="shared" si="7"/>
        <v>0.41799999999999998</v>
      </c>
      <c r="K32" s="3">
        <f t="shared" si="7"/>
        <v>7.0999999999999994E-2</v>
      </c>
      <c r="L32" s="3">
        <f t="shared" si="7"/>
        <v>0.51500000000000001</v>
      </c>
      <c r="M32" s="3">
        <f t="shared" si="7"/>
        <v>1.4999999999999999E-2</v>
      </c>
      <c r="N32" s="3">
        <f t="shared" si="7"/>
        <v>0.92</v>
      </c>
      <c r="O32" s="3">
        <f t="shared" si="7"/>
        <v>2.1000000000000001E-2</v>
      </c>
      <c r="P32" s="3">
        <f t="shared" si="7"/>
        <v>1</v>
      </c>
    </row>
  </sheetData>
  <mergeCells count="11">
    <mergeCell ref="A4:A7"/>
    <mergeCell ref="A9:A12"/>
    <mergeCell ref="A14:A17"/>
    <mergeCell ref="A19:A22"/>
    <mergeCell ref="C2:D2"/>
    <mergeCell ref="O2:P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32"/>
  <sheetViews>
    <sheetView workbookViewId="0"/>
  </sheetViews>
  <sheetFormatPr defaultColWidth="12.59765625" defaultRowHeight="15" customHeight="1" x14ac:dyDescent="0.25"/>
  <sheetData>
    <row r="1" spans="1:16" x14ac:dyDescent="0.3">
      <c r="A1" s="1" t="s">
        <v>35</v>
      </c>
      <c r="B1" s="2"/>
    </row>
    <row r="2" spans="1:16" x14ac:dyDescent="0.3">
      <c r="C2" s="10" t="s">
        <v>1</v>
      </c>
      <c r="D2" s="11"/>
      <c r="E2" s="10" t="s">
        <v>3</v>
      </c>
      <c r="F2" s="11"/>
      <c r="G2" s="10" t="s">
        <v>4</v>
      </c>
      <c r="H2" s="11"/>
      <c r="I2" s="10" t="s">
        <v>5</v>
      </c>
      <c r="J2" s="11"/>
      <c r="K2" s="10" t="s">
        <v>6</v>
      </c>
      <c r="L2" s="11"/>
      <c r="M2" s="10" t="s">
        <v>7</v>
      </c>
      <c r="N2" s="11"/>
      <c r="O2" s="10" t="s">
        <v>8</v>
      </c>
      <c r="P2" s="11"/>
    </row>
    <row r="3" spans="1:16" x14ac:dyDescent="0.3">
      <c r="C3" s="3" t="s">
        <v>9</v>
      </c>
      <c r="D3" s="3" t="s">
        <v>10</v>
      </c>
      <c r="E3" s="3" t="s">
        <v>9</v>
      </c>
      <c r="F3" s="3" t="s">
        <v>10</v>
      </c>
      <c r="G3" s="3" t="s">
        <v>9</v>
      </c>
      <c r="H3" s="3" t="s">
        <v>10</v>
      </c>
      <c r="I3" s="3" t="s">
        <v>9</v>
      </c>
      <c r="J3" s="3" t="s">
        <v>10</v>
      </c>
      <c r="K3" s="3" t="s">
        <v>9</v>
      </c>
      <c r="L3" s="3" t="s">
        <v>10</v>
      </c>
      <c r="M3" s="3" t="s">
        <v>9</v>
      </c>
      <c r="N3" s="3" t="s">
        <v>10</v>
      </c>
      <c r="O3" s="3" t="s">
        <v>9</v>
      </c>
      <c r="P3" s="3" t="s">
        <v>10</v>
      </c>
    </row>
    <row r="4" spans="1:16" x14ac:dyDescent="0.3">
      <c r="A4" s="13" t="s">
        <v>30</v>
      </c>
      <c r="B4" s="3" t="s">
        <v>13</v>
      </c>
      <c r="C4" s="2">
        <v>6.0000000000000001E-3</v>
      </c>
      <c r="D4" s="2">
        <v>0.69699999999999995</v>
      </c>
      <c r="E4" s="2">
        <v>4.8000000000000001E-2</v>
      </c>
      <c r="F4" s="2">
        <v>0.72699999999999998</v>
      </c>
      <c r="G4" s="2">
        <v>0.69699999999999995</v>
      </c>
      <c r="H4" s="2">
        <v>1.0620000000000001</v>
      </c>
      <c r="I4" s="2">
        <v>0.379</v>
      </c>
      <c r="J4" s="2">
        <v>0.45</v>
      </c>
      <c r="K4" s="2">
        <v>0.192</v>
      </c>
      <c r="L4" s="2">
        <v>0.54800000000000004</v>
      </c>
      <c r="M4" s="2">
        <v>0.224</v>
      </c>
      <c r="N4" s="2">
        <v>0.92300000000000004</v>
      </c>
      <c r="O4" s="2">
        <v>0.69799999999999995</v>
      </c>
      <c r="P4" s="2">
        <v>1.1299999999999999</v>
      </c>
    </row>
    <row r="5" spans="1:16" x14ac:dyDescent="0.3">
      <c r="A5" s="11"/>
      <c r="B5" s="3" t="s">
        <v>15</v>
      </c>
      <c r="C5" s="2">
        <v>6.0000000000000001E-3</v>
      </c>
      <c r="D5" s="2">
        <v>0.69699999999999995</v>
      </c>
      <c r="E5" s="2">
        <v>4.5999999999999999E-2</v>
      </c>
      <c r="F5" s="2">
        <v>0.73199999999999998</v>
      </c>
      <c r="G5" s="2">
        <v>0.27</v>
      </c>
      <c r="H5" s="2">
        <v>0.90800000000000003</v>
      </c>
      <c r="I5" s="2">
        <v>0.36599999999999999</v>
      </c>
      <c r="J5" s="2">
        <v>0.44700000000000001</v>
      </c>
      <c r="K5" s="2">
        <v>6.5000000000000002E-2</v>
      </c>
      <c r="L5" s="2">
        <v>0.51500000000000001</v>
      </c>
      <c r="M5" s="2">
        <v>8.3000000000000004E-2</v>
      </c>
      <c r="N5" s="2">
        <v>0.85299999999999998</v>
      </c>
      <c r="O5" s="2">
        <v>0.42499999999999999</v>
      </c>
      <c r="P5" s="2">
        <v>1.018</v>
      </c>
    </row>
    <row r="6" spans="1:16" x14ac:dyDescent="0.3">
      <c r="A6" s="11"/>
      <c r="B6" s="3" t="s">
        <v>16</v>
      </c>
      <c r="C6" s="2">
        <v>8.9999999999999993E-3</v>
      </c>
      <c r="D6" s="2">
        <v>0.69699999999999995</v>
      </c>
      <c r="E6" s="2">
        <v>4.9000000000000002E-2</v>
      </c>
      <c r="F6" s="2">
        <v>0.73299999999999998</v>
      </c>
      <c r="G6" s="2">
        <v>0.4</v>
      </c>
      <c r="H6" s="2">
        <v>0.95399999999999996</v>
      </c>
      <c r="I6" s="2">
        <v>0.33200000000000002</v>
      </c>
      <c r="J6" s="2">
        <v>0.42399999999999999</v>
      </c>
      <c r="K6" s="2">
        <v>7.3999999999999996E-2</v>
      </c>
      <c r="L6" s="2">
        <v>0.51500000000000001</v>
      </c>
      <c r="M6" s="2">
        <v>0.19</v>
      </c>
      <c r="N6" s="2">
        <v>0.85</v>
      </c>
      <c r="O6" s="2">
        <v>0.219</v>
      </c>
      <c r="P6" s="2">
        <v>1</v>
      </c>
    </row>
    <row r="7" spans="1:16" x14ac:dyDescent="0.3">
      <c r="A7" s="11"/>
      <c r="B7" s="3" t="s">
        <v>17</v>
      </c>
      <c r="C7" s="2">
        <v>8.9999999999999993E-3</v>
      </c>
      <c r="D7" s="2">
        <v>0.69699999999999995</v>
      </c>
      <c r="E7" s="2">
        <v>4.3999999999999997E-2</v>
      </c>
      <c r="F7" s="2">
        <v>0.72499999999999998</v>
      </c>
      <c r="G7" s="2">
        <v>5.0000000000000001E-3</v>
      </c>
      <c r="H7" s="2">
        <v>0.88400000000000001</v>
      </c>
      <c r="I7" s="2">
        <v>5.8999999999999997E-2</v>
      </c>
      <c r="J7" s="2">
        <v>0.41299999999999998</v>
      </c>
      <c r="K7" s="2">
        <v>6.9000000000000006E-2</v>
      </c>
      <c r="L7" s="2">
        <v>0.51500000000000001</v>
      </c>
      <c r="M7" s="2">
        <v>0.18</v>
      </c>
      <c r="N7" s="2">
        <v>0.84899999999999998</v>
      </c>
      <c r="O7" s="2">
        <v>2.3E-2</v>
      </c>
      <c r="P7" s="2">
        <v>0.996</v>
      </c>
    </row>
    <row r="9" spans="1:16" x14ac:dyDescent="0.3">
      <c r="A9" s="13" t="s">
        <v>31</v>
      </c>
      <c r="B9" s="3" t="s">
        <v>13</v>
      </c>
      <c r="C9" s="2">
        <v>4.0000000000000001E-3</v>
      </c>
      <c r="D9" s="2">
        <v>0.69</v>
      </c>
      <c r="E9" s="2">
        <v>3.2000000000000001E-2</v>
      </c>
      <c r="F9" s="2">
        <v>0.72499999999999998</v>
      </c>
      <c r="G9" s="2">
        <v>0.748</v>
      </c>
      <c r="H9" s="2">
        <v>1.133</v>
      </c>
      <c r="I9" s="2">
        <v>0.374</v>
      </c>
      <c r="J9" s="2">
        <v>0.44800000000000001</v>
      </c>
      <c r="K9" s="2">
        <v>0.188</v>
      </c>
      <c r="L9" s="2">
        <v>0.54200000000000004</v>
      </c>
      <c r="M9" s="2">
        <v>0.22500000000000001</v>
      </c>
      <c r="N9" s="2">
        <v>0.92900000000000005</v>
      </c>
      <c r="O9" s="2">
        <v>0.66700000000000004</v>
      </c>
      <c r="P9" s="2">
        <v>1.0589999999999999</v>
      </c>
    </row>
    <row r="10" spans="1:16" x14ac:dyDescent="0.3">
      <c r="A10" s="11"/>
      <c r="B10" s="3" t="s">
        <v>15</v>
      </c>
      <c r="C10" s="2">
        <v>5.0000000000000001E-3</v>
      </c>
      <c r="D10" s="2">
        <v>0.69</v>
      </c>
      <c r="E10" s="2">
        <v>3.1E-2</v>
      </c>
      <c r="F10" s="2">
        <v>0.73199999999999998</v>
      </c>
      <c r="G10" s="2">
        <v>0.28000000000000003</v>
      </c>
      <c r="H10" s="2">
        <v>0.95</v>
      </c>
      <c r="I10" s="2">
        <v>0.36499999999999999</v>
      </c>
      <c r="J10" s="2">
        <v>0.44500000000000001</v>
      </c>
      <c r="K10" s="2">
        <v>4.2000000000000003E-2</v>
      </c>
      <c r="L10" s="2">
        <v>0.499</v>
      </c>
      <c r="M10" s="2">
        <v>7.9000000000000001E-2</v>
      </c>
      <c r="N10" s="2">
        <v>0.88500000000000001</v>
      </c>
      <c r="O10" s="2">
        <v>0.39300000000000002</v>
      </c>
      <c r="P10" s="2">
        <v>0.96299999999999997</v>
      </c>
    </row>
    <row r="11" spans="1:16" x14ac:dyDescent="0.3">
      <c r="A11" s="11"/>
      <c r="B11" s="3" t="s">
        <v>16</v>
      </c>
      <c r="C11" s="2">
        <v>7.0000000000000001E-3</v>
      </c>
      <c r="D11" s="2">
        <v>0.68899999999999995</v>
      </c>
      <c r="E11" s="2">
        <v>3.1E-2</v>
      </c>
      <c r="F11" s="2">
        <v>0.73199999999999998</v>
      </c>
      <c r="G11" s="2">
        <v>0.45900000000000002</v>
      </c>
      <c r="H11" s="2">
        <v>1.0109999999999999</v>
      </c>
      <c r="I11" s="2">
        <v>0.34899999999999998</v>
      </c>
      <c r="J11" s="2">
        <v>0.43099999999999999</v>
      </c>
      <c r="K11" s="2">
        <v>0.54</v>
      </c>
      <c r="L11" s="2">
        <v>0.501</v>
      </c>
      <c r="M11" s="2">
        <v>1.7000000000000001E-2</v>
      </c>
      <c r="N11" s="2">
        <v>0.88</v>
      </c>
      <c r="O11" s="2">
        <v>0.193</v>
      </c>
      <c r="P11" s="2">
        <v>0.94499999999999995</v>
      </c>
    </row>
    <row r="12" spans="1:16" x14ac:dyDescent="0.3">
      <c r="A12" s="11"/>
      <c r="B12" s="3" t="s">
        <v>17</v>
      </c>
      <c r="C12" s="2">
        <v>7.0000000000000001E-3</v>
      </c>
      <c r="D12" s="2">
        <v>0.69</v>
      </c>
      <c r="E12" s="2">
        <v>3.3000000000000002E-2</v>
      </c>
      <c r="F12" s="2">
        <v>0.72199999999999998</v>
      </c>
      <c r="G12" s="2">
        <v>4.0000000000000001E-3</v>
      </c>
      <c r="H12" s="2">
        <v>0.92700000000000005</v>
      </c>
      <c r="I12" s="2">
        <v>4.1000000000000002E-2</v>
      </c>
      <c r="J12" s="2">
        <v>0.41099999999999998</v>
      </c>
      <c r="K12" s="2">
        <v>4.9000000000000002E-2</v>
      </c>
      <c r="L12" s="2">
        <v>0.499</v>
      </c>
      <c r="M12" s="2">
        <v>1.6E-2</v>
      </c>
      <c r="N12" s="2">
        <v>0.88</v>
      </c>
      <c r="O12" s="2">
        <v>2.1999999999999999E-2</v>
      </c>
      <c r="P12" s="2">
        <v>0.94</v>
      </c>
    </row>
    <row r="14" spans="1:16" x14ac:dyDescent="0.3">
      <c r="A14" s="13" t="s">
        <v>2</v>
      </c>
      <c r="B14" s="3" t="s">
        <v>13</v>
      </c>
      <c r="C14" s="2">
        <v>1.2999999999999999E-2</v>
      </c>
      <c r="D14" s="2">
        <v>0.70599999999999996</v>
      </c>
      <c r="E14" s="2">
        <v>2.3E-2</v>
      </c>
      <c r="F14" s="2">
        <v>0.73099999999999998</v>
      </c>
      <c r="G14" s="2">
        <v>0.76500000000000001</v>
      </c>
      <c r="H14" s="2">
        <v>1.1639999999999999</v>
      </c>
      <c r="I14" s="2">
        <v>0.36299999999999999</v>
      </c>
      <c r="J14" s="2">
        <v>0.44</v>
      </c>
      <c r="K14" s="2">
        <v>0.18099999999999999</v>
      </c>
      <c r="L14" s="2">
        <v>0.53800000000000003</v>
      </c>
      <c r="M14" s="2">
        <v>0.22</v>
      </c>
      <c r="N14" s="2">
        <v>0.95899999999999996</v>
      </c>
      <c r="O14" s="2">
        <v>0.67600000000000005</v>
      </c>
      <c r="P14" s="2">
        <v>1.079</v>
      </c>
    </row>
    <row r="15" spans="1:16" x14ac:dyDescent="0.3">
      <c r="A15" s="11"/>
      <c r="B15" s="3" t="s">
        <v>15</v>
      </c>
      <c r="C15" s="2">
        <v>1.4E-2</v>
      </c>
      <c r="D15" s="2">
        <v>0.70599999999999996</v>
      </c>
      <c r="E15" s="2">
        <v>2.1999999999999999E-2</v>
      </c>
      <c r="F15" s="2">
        <v>0.72899999999999998</v>
      </c>
      <c r="G15" s="2">
        <v>0.29799999999999999</v>
      </c>
      <c r="H15" s="2">
        <v>0.995</v>
      </c>
      <c r="I15" s="2">
        <v>0.34499999999999997</v>
      </c>
      <c r="J15" s="2">
        <v>0.45700000000000002</v>
      </c>
      <c r="K15" s="2">
        <v>3.3000000000000002E-2</v>
      </c>
      <c r="L15" s="2">
        <v>0.498</v>
      </c>
      <c r="M15" s="2">
        <v>8.3000000000000004E-2</v>
      </c>
      <c r="N15" s="2">
        <v>0.89700000000000002</v>
      </c>
      <c r="O15" s="2">
        <v>0.40500000000000003</v>
      </c>
      <c r="P15" s="2">
        <v>0.99299999999999999</v>
      </c>
    </row>
    <row r="16" spans="1:16" x14ac:dyDescent="0.3">
      <c r="A16" s="11"/>
      <c r="B16" s="3" t="s">
        <v>16</v>
      </c>
      <c r="C16" s="2">
        <v>1.7999999999999999E-2</v>
      </c>
      <c r="D16" s="2">
        <v>0.70599999999999996</v>
      </c>
      <c r="E16" s="2">
        <v>2.1999999999999999E-2</v>
      </c>
      <c r="F16" s="2">
        <v>0.72899999999999998</v>
      </c>
      <c r="G16" s="2">
        <v>0.45900000000000002</v>
      </c>
      <c r="H16" s="2">
        <v>1.054</v>
      </c>
      <c r="I16" s="2">
        <v>0.32</v>
      </c>
      <c r="J16" s="2">
        <v>0.42199999999999999</v>
      </c>
      <c r="K16" s="2">
        <v>4.3999999999999997E-2</v>
      </c>
      <c r="L16" s="2">
        <v>0.499</v>
      </c>
      <c r="M16" s="2">
        <v>1.4E-2</v>
      </c>
      <c r="N16" s="2">
        <v>0.89</v>
      </c>
      <c r="O16" s="2">
        <v>0.19800000000000001</v>
      </c>
      <c r="P16" s="2">
        <v>0.97699999999999998</v>
      </c>
    </row>
    <row r="17" spans="1:16" x14ac:dyDescent="0.3">
      <c r="A17" s="11"/>
      <c r="B17" s="3" t="s">
        <v>17</v>
      </c>
      <c r="C17" s="2">
        <v>1.6E-2</v>
      </c>
      <c r="D17" s="2">
        <v>0.70599999999999996</v>
      </c>
      <c r="E17" s="2">
        <v>3.5000000000000003E-2</v>
      </c>
      <c r="F17" s="2">
        <v>0.72499999999999998</v>
      </c>
      <c r="G17" s="2">
        <v>4.0000000000000001E-3</v>
      </c>
      <c r="H17" s="2">
        <v>0.97599999999999998</v>
      </c>
      <c r="I17" s="2">
        <v>2.7E-2</v>
      </c>
      <c r="J17" s="2">
        <v>0.40400000000000003</v>
      </c>
      <c r="K17" s="2">
        <v>3.5999999999999997E-2</v>
      </c>
      <c r="L17" s="2">
        <v>0.499</v>
      </c>
      <c r="M17" s="2">
        <v>8.9999999999999993E-3</v>
      </c>
      <c r="N17" s="2">
        <v>0.88900000000000001</v>
      </c>
      <c r="O17" s="2">
        <v>2.1000000000000001E-2</v>
      </c>
      <c r="P17" s="2">
        <v>0.97399999999999998</v>
      </c>
    </row>
    <row r="19" spans="1:16" x14ac:dyDescent="0.3">
      <c r="A19" s="13" t="s">
        <v>32</v>
      </c>
      <c r="B19" s="3" t="s">
        <v>13</v>
      </c>
      <c r="C19" s="2">
        <v>8.9999999999999993E-3</v>
      </c>
      <c r="D19" s="2">
        <v>0.70299999999999996</v>
      </c>
      <c r="E19" s="2">
        <v>1.6E-2</v>
      </c>
      <c r="F19" s="2">
        <v>0.70099999999999996</v>
      </c>
      <c r="G19" s="2">
        <v>0.72399999999999998</v>
      </c>
      <c r="H19" s="2">
        <v>1.0960000000000001</v>
      </c>
      <c r="I19" s="2">
        <v>0.371</v>
      </c>
      <c r="J19" s="2">
        <v>0.44</v>
      </c>
      <c r="K19" s="2">
        <v>0.18099999999999999</v>
      </c>
      <c r="L19" s="2">
        <v>0.54500000000000004</v>
      </c>
      <c r="M19" s="2">
        <v>0.21299999999999999</v>
      </c>
      <c r="N19" s="2">
        <v>0.91</v>
      </c>
      <c r="O19" s="2">
        <v>0.68300000000000005</v>
      </c>
      <c r="P19" s="2">
        <v>1.109</v>
      </c>
    </row>
    <row r="20" spans="1:16" x14ac:dyDescent="0.3">
      <c r="A20" s="11"/>
      <c r="B20" s="3" t="s">
        <v>15</v>
      </c>
      <c r="C20" s="2">
        <v>8.9999999999999993E-3</v>
      </c>
      <c r="D20" s="2">
        <v>0.70299999999999996</v>
      </c>
      <c r="E20" s="2">
        <v>1.7000000000000001E-2</v>
      </c>
      <c r="F20" s="2">
        <v>0.70899999999999996</v>
      </c>
      <c r="G20" s="2">
        <v>0.27500000000000002</v>
      </c>
      <c r="H20" s="2">
        <v>0.92300000000000004</v>
      </c>
      <c r="I20" s="2">
        <v>0.35799999999999998</v>
      </c>
      <c r="J20" s="2">
        <v>0.43</v>
      </c>
      <c r="K20" s="2">
        <v>2.3E-2</v>
      </c>
      <c r="L20" s="2">
        <v>0.49399999999999999</v>
      </c>
      <c r="M20" s="2">
        <v>7.6999999999999999E-2</v>
      </c>
      <c r="N20" s="2">
        <v>0.84899999999999998</v>
      </c>
      <c r="O20" s="2">
        <v>0.39300000000000002</v>
      </c>
      <c r="P20" s="2">
        <v>0.95899999999999996</v>
      </c>
    </row>
    <row r="21" spans="1:16" x14ac:dyDescent="0.3">
      <c r="A21" s="11"/>
      <c r="B21" s="3" t="s">
        <v>16</v>
      </c>
      <c r="C21" s="2">
        <v>1.2999999999999999E-2</v>
      </c>
      <c r="D21" s="2">
        <v>0.70299999999999996</v>
      </c>
      <c r="E21" s="2">
        <v>1.7000000000000001E-2</v>
      </c>
      <c r="F21" s="2">
        <v>0.70799999999999996</v>
      </c>
      <c r="G21" s="2">
        <v>0.40600000000000003</v>
      </c>
      <c r="H21" s="2">
        <v>0.96599999999999997</v>
      </c>
      <c r="I21" s="2">
        <v>0.34</v>
      </c>
      <c r="J21" s="2">
        <v>0.42499999999999999</v>
      </c>
      <c r="K21" s="2">
        <v>4.4999999999999998E-2</v>
      </c>
      <c r="L21" s="2">
        <v>0.5</v>
      </c>
      <c r="M21" s="2">
        <v>1.2999999999999999E-2</v>
      </c>
      <c r="N21" s="2">
        <v>0.84299999999999997</v>
      </c>
      <c r="O21" s="2">
        <v>0.22500000000000001</v>
      </c>
      <c r="P21" s="2">
        <v>0.94399999999999995</v>
      </c>
    </row>
    <row r="22" spans="1:16" x14ac:dyDescent="0.3">
      <c r="A22" s="11"/>
      <c r="B22" s="3" t="s">
        <v>17</v>
      </c>
      <c r="C22" s="2">
        <v>1.9E-2</v>
      </c>
      <c r="D22" s="2">
        <v>0.70299999999999996</v>
      </c>
      <c r="E22" s="2">
        <v>2.5000000000000001E-2</v>
      </c>
      <c r="F22" s="2">
        <v>0.70299999999999996</v>
      </c>
      <c r="G22" s="2">
        <v>3.0000000000000001E-3</v>
      </c>
      <c r="H22" s="2">
        <v>0.89800000000000002</v>
      </c>
      <c r="I22" s="2">
        <v>0.02</v>
      </c>
      <c r="J22" s="2">
        <v>0.4</v>
      </c>
      <c r="K22" s="2">
        <v>3.5000000000000003E-2</v>
      </c>
      <c r="L22" s="2">
        <v>0.497</v>
      </c>
      <c r="M22" s="2">
        <v>1.2999999999999999E-2</v>
      </c>
      <c r="N22" s="2">
        <v>0.84399999999999997</v>
      </c>
      <c r="O22" s="2">
        <v>1.7999999999999999E-2</v>
      </c>
      <c r="P22" s="2">
        <v>0.93600000000000005</v>
      </c>
    </row>
    <row r="24" spans="1:16" x14ac:dyDescent="0.3">
      <c r="B24" s="2" t="s">
        <v>25</v>
      </c>
      <c r="C24" s="3">
        <f t="shared" ref="C24:P24" si="0">MIN(C4,C9,C14,C19)</f>
        <v>4.0000000000000001E-3</v>
      </c>
      <c r="D24" s="3">
        <f t="shared" si="0"/>
        <v>0.69</v>
      </c>
      <c r="E24" s="3">
        <f t="shared" si="0"/>
        <v>1.6E-2</v>
      </c>
      <c r="F24" s="3">
        <f t="shared" si="0"/>
        <v>0.70099999999999996</v>
      </c>
      <c r="G24" s="3">
        <f t="shared" si="0"/>
        <v>0.69699999999999995</v>
      </c>
      <c r="H24" s="3">
        <f t="shared" si="0"/>
        <v>1.0620000000000001</v>
      </c>
      <c r="I24" s="3">
        <f t="shared" si="0"/>
        <v>0.36299999999999999</v>
      </c>
      <c r="J24" s="3">
        <f t="shared" si="0"/>
        <v>0.44</v>
      </c>
      <c r="K24" s="3">
        <f t="shared" si="0"/>
        <v>0.18099999999999999</v>
      </c>
      <c r="L24" s="3">
        <f t="shared" si="0"/>
        <v>0.53800000000000003</v>
      </c>
      <c r="M24" s="3">
        <f t="shared" si="0"/>
        <v>0.21299999999999999</v>
      </c>
      <c r="N24" s="3">
        <f t="shared" si="0"/>
        <v>0.91</v>
      </c>
      <c r="O24" s="3">
        <f t="shared" si="0"/>
        <v>0.66700000000000004</v>
      </c>
      <c r="P24" s="3">
        <f t="shared" si="0"/>
        <v>1.0589999999999999</v>
      </c>
    </row>
    <row r="25" spans="1:16" x14ac:dyDescent="0.3">
      <c r="C25" s="3">
        <f t="shared" ref="C25:P25" si="1">MIN(C5,C10,C15,C20)</f>
        <v>5.0000000000000001E-3</v>
      </c>
      <c r="D25" s="3">
        <f t="shared" si="1"/>
        <v>0.69</v>
      </c>
      <c r="E25" s="3">
        <f t="shared" si="1"/>
        <v>1.7000000000000001E-2</v>
      </c>
      <c r="F25" s="3">
        <f t="shared" si="1"/>
        <v>0.70899999999999996</v>
      </c>
      <c r="G25" s="3">
        <f t="shared" si="1"/>
        <v>0.27</v>
      </c>
      <c r="H25" s="3">
        <f t="shared" si="1"/>
        <v>0.90800000000000003</v>
      </c>
      <c r="I25" s="3">
        <f t="shared" si="1"/>
        <v>0.34499999999999997</v>
      </c>
      <c r="J25" s="3">
        <f t="shared" si="1"/>
        <v>0.43</v>
      </c>
      <c r="K25" s="3">
        <f t="shared" si="1"/>
        <v>2.3E-2</v>
      </c>
      <c r="L25" s="3">
        <f t="shared" si="1"/>
        <v>0.49399999999999999</v>
      </c>
      <c r="M25" s="3">
        <f t="shared" si="1"/>
        <v>7.6999999999999999E-2</v>
      </c>
      <c r="N25" s="3">
        <f t="shared" si="1"/>
        <v>0.84899999999999998</v>
      </c>
      <c r="O25" s="3">
        <f t="shared" si="1"/>
        <v>0.39300000000000002</v>
      </c>
      <c r="P25" s="3">
        <f t="shared" si="1"/>
        <v>0.95899999999999996</v>
      </c>
    </row>
    <row r="26" spans="1:16" x14ac:dyDescent="0.3">
      <c r="C26" s="3">
        <f t="shared" ref="C26:P26" si="2">MIN(C6,C11,C16,C21)</f>
        <v>7.0000000000000001E-3</v>
      </c>
      <c r="D26" s="3">
        <f t="shared" si="2"/>
        <v>0.68899999999999995</v>
      </c>
      <c r="E26" s="3">
        <f t="shared" si="2"/>
        <v>1.7000000000000001E-2</v>
      </c>
      <c r="F26" s="3">
        <f t="shared" si="2"/>
        <v>0.70799999999999996</v>
      </c>
      <c r="G26" s="3">
        <f t="shared" si="2"/>
        <v>0.4</v>
      </c>
      <c r="H26" s="3">
        <f t="shared" si="2"/>
        <v>0.95399999999999996</v>
      </c>
      <c r="I26" s="3">
        <f t="shared" si="2"/>
        <v>0.32</v>
      </c>
      <c r="J26" s="3">
        <f t="shared" si="2"/>
        <v>0.42199999999999999</v>
      </c>
      <c r="K26" s="3">
        <f t="shared" si="2"/>
        <v>4.3999999999999997E-2</v>
      </c>
      <c r="L26" s="3">
        <f t="shared" si="2"/>
        <v>0.499</v>
      </c>
      <c r="M26" s="3">
        <f t="shared" si="2"/>
        <v>1.2999999999999999E-2</v>
      </c>
      <c r="N26" s="3">
        <f t="shared" si="2"/>
        <v>0.84299999999999997</v>
      </c>
      <c r="O26" s="3">
        <f t="shared" si="2"/>
        <v>0.193</v>
      </c>
      <c r="P26" s="3">
        <f t="shared" si="2"/>
        <v>0.94399999999999995</v>
      </c>
    </row>
    <row r="27" spans="1:16" x14ac:dyDescent="0.3">
      <c r="C27" s="3">
        <f t="shared" ref="C27:P27" si="3">MIN(C7,C12,C17,C22)</f>
        <v>7.0000000000000001E-3</v>
      </c>
      <c r="D27" s="3">
        <f t="shared" si="3"/>
        <v>0.69</v>
      </c>
      <c r="E27" s="3">
        <f t="shared" si="3"/>
        <v>2.5000000000000001E-2</v>
      </c>
      <c r="F27" s="3">
        <f t="shared" si="3"/>
        <v>0.70299999999999996</v>
      </c>
      <c r="G27" s="3">
        <f t="shared" si="3"/>
        <v>3.0000000000000001E-3</v>
      </c>
      <c r="H27" s="3">
        <f t="shared" si="3"/>
        <v>0.88400000000000001</v>
      </c>
      <c r="I27" s="3">
        <f t="shared" si="3"/>
        <v>0.02</v>
      </c>
      <c r="J27" s="3">
        <f t="shared" si="3"/>
        <v>0.4</v>
      </c>
      <c r="K27" s="3">
        <f t="shared" si="3"/>
        <v>3.5000000000000003E-2</v>
      </c>
      <c r="L27" s="3">
        <f t="shared" si="3"/>
        <v>0.497</v>
      </c>
      <c r="M27" s="3">
        <f t="shared" si="3"/>
        <v>8.9999999999999993E-3</v>
      </c>
      <c r="N27" s="3">
        <f t="shared" si="3"/>
        <v>0.84399999999999997</v>
      </c>
      <c r="O27" s="3">
        <f t="shared" si="3"/>
        <v>1.7999999999999999E-2</v>
      </c>
      <c r="P27" s="3">
        <f t="shared" si="3"/>
        <v>0.93600000000000005</v>
      </c>
    </row>
    <row r="29" spans="1:16" x14ac:dyDescent="0.3">
      <c r="B29" s="2" t="s">
        <v>27</v>
      </c>
      <c r="C29" s="3">
        <f t="shared" ref="C29:P29" si="4">MAX(C4,C9,C14,C19)</f>
        <v>1.2999999999999999E-2</v>
      </c>
      <c r="D29" s="3">
        <f t="shared" si="4"/>
        <v>0.70599999999999996</v>
      </c>
      <c r="E29" s="3">
        <f t="shared" si="4"/>
        <v>4.8000000000000001E-2</v>
      </c>
      <c r="F29" s="3">
        <f t="shared" si="4"/>
        <v>0.73099999999999998</v>
      </c>
      <c r="G29" s="3">
        <f t="shared" si="4"/>
        <v>0.76500000000000001</v>
      </c>
      <c r="H29" s="3">
        <f t="shared" si="4"/>
        <v>1.1639999999999999</v>
      </c>
      <c r="I29" s="3">
        <f t="shared" si="4"/>
        <v>0.379</v>
      </c>
      <c r="J29" s="3">
        <f t="shared" si="4"/>
        <v>0.45</v>
      </c>
      <c r="K29" s="3">
        <f t="shared" si="4"/>
        <v>0.192</v>
      </c>
      <c r="L29" s="3">
        <f t="shared" si="4"/>
        <v>0.54800000000000004</v>
      </c>
      <c r="M29" s="3">
        <f t="shared" si="4"/>
        <v>0.22500000000000001</v>
      </c>
      <c r="N29" s="3">
        <f t="shared" si="4"/>
        <v>0.95899999999999996</v>
      </c>
      <c r="O29" s="3">
        <f t="shared" si="4"/>
        <v>0.69799999999999995</v>
      </c>
      <c r="P29" s="3">
        <f t="shared" si="4"/>
        <v>1.1299999999999999</v>
      </c>
    </row>
    <row r="30" spans="1:16" x14ac:dyDescent="0.3">
      <c r="C30" s="3">
        <f t="shared" ref="C30:P30" si="5">MAX(C5,C10,C15,C20)</f>
        <v>1.4E-2</v>
      </c>
      <c r="D30" s="3">
        <f t="shared" si="5"/>
        <v>0.70599999999999996</v>
      </c>
      <c r="E30" s="3">
        <f t="shared" si="5"/>
        <v>4.5999999999999999E-2</v>
      </c>
      <c r="F30" s="3">
        <f t="shared" si="5"/>
        <v>0.73199999999999998</v>
      </c>
      <c r="G30" s="3">
        <f t="shared" si="5"/>
        <v>0.29799999999999999</v>
      </c>
      <c r="H30" s="3">
        <f t="shared" si="5"/>
        <v>0.995</v>
      </c>
      <c r="I30" s="3">
        <f t="shared" si="5"/>
        <v>0.36599999999999999</v>
      </c>
      <c r="J30" s="3">
        <f t="shared" si="5"/>
        <v>0.45700000000000002</v>
      </c>
      <c r="K30" s="3">
        <f t="shared" si="5"/>
        <v>6.5000000000000002E-2</v>
      </c>
      <c r="L30" s="3">
        <f t="shared" si="5"/>
        <v>0.51500000000000001</v>
      </c>
      <c r="M30" s="3">
        <f t="shared" si="5"/>
        <v>8.3000000000000004E-2</v>
      </c>
      <c r="N30" s="3">
        <f t="shared" si="5"/>
        <v>0.89700000000000002</v>
      </c>
      <c r="O30" s="3">
        <f t="shared" si="5"/>
        <v>0.42499999999999999</v>
      </c>
      <c r="P30" s="3">
        <f t="shared" si="5"/>
        <v>1.018</v>
      </c>
    </row>
    <row r="31" spans="1:16" x14ac:dyDescent="0.3">
      <c r="C31" s="3">
        <f t="shared" ref="C31:P31" si="6">MAX(C6,C11,C16,C21)</f>
        <v>1.7999999999999999E-2</v>
      </c>
      <c r="D31" s="3">
        <f t="shared" si="6"/>
        <v>0.70599999999999996</v>
      </c>
      <c r="E31" s="3">
        <f t="shared" si="6"/>
        <v>4.9000000000000002E-2</v>
      </c>
      <c r="F31" s="3">
        <f t="shared" si="6"/>
        <v>0.73299999999999998</v>
      </c>
      <c r="G31" s="3">
        <f t="shared" si="6"/>
        <v>0.45900000000000002</v>
      </c>
      <c r="H31" s="3">
        <f t="shared" si="6"/>
        <v>1.054</v>
      </c>
      <c r="I31" s="3">
        <f t="shared" si="6"/>
        <v>0.34899999999999998</v>
      </c>
      <c r="J31" s="3">
        <f t="shared" si="6"/>
        <v>0.43099999999999999</v>
      </c>
      <c r="K31" s="3">
        <f t="shared" si="6"/>
        <v>0.54</v>
      </c>
      <c r="L31" s="3">
        <f t="shared" si="6"/>
        <v>0.51500000000000001</v>
      </c>
      <c r="M31" s="3">
        <f t="shared" si="6"/>
        <v>0.19</v>
      </c>
      <c r="N31" s="3">
        <f t="shared" si="6"/>
        <v>0.89</v>
      </c>
      <c r="O31" s="3">
        <f t="shared" si="6"/>
        <v>0.22500000000000001</v>
      </c>
      <c r="P31" s="3">
        <f t="shared" si="6"/>
        <v>1</v>
      </c>
    </row>
    <row r="32" spans="1:16" x14ac:dyDescent="0.3">
      <c r="C32" s="3">
        <f t="shared" ref="C32:P32" si="7">MAX(C7,C12,C17,C22)</f>
        <v>1.9E-2</v>
      </c>
      <c r="D32" s="3">
        <f t="shared" si="7"/>
        <v>0.70599999999999996</v>
      </c>
      <c r="E32" s="3">
        <f t="shared" si="7"/>
        <v>4.3999999999999997E-2</v>
      </c>
      <c r="F32" s="3">
        <f t="shared" si="7"/>
        <v>0.72499999999999998</v>
      </c>
      <c r="G32" s="3">
        <f t="shared" si="7"/>
        <v>5.0000000000000001E-3</v>
      </c>
      <c r="H32" s="3">
        <f t="shared" si="7"/>
        <v>0.97599999999999998</v>
      </c>
      <c r="I32" s="3">
        <f t="shared" si="7"/>
        <v>5.8999999999999997E-2</v>
      </c>
      <c r="J32" s="3">
        <f t="shared" si="7"/>
        <v>0.41299999999999998</v>
      </c>
      <c r="K32" s="3">
        <f t="shared" si="7"/>
        <v>6.9000000000000006E-2</v>
      </c>
      <c r="L32" s="3">
        <f t="shared" si="7"/>
        <v>0.51500000000000001</v>
      </c>
      <c r="M32" s="3">
        <f t="shared" si="7"/>
        <v>0.18</v>
      </c>
      <c r="N32" s="3">
        <f t="shared" si="7"/>
        <v>0.88900000000000001</v>
      </c>
      <c r="O32" s="3">
        <f t="shared" si="7"/>
        <v>2.3E-2</v>
      </c>
      <c r="P32" s="3">
        <f t="shared" si="7"/>
        <v>0.996</v>
      </c>
    </row>
  </sheetData>
  <mergeCells count="11">
    <mergeCell ref="A4:A7"/>
    <mergeCell ref="A9:A12"/>
    <mergeCell ref="A14:A17"/>
    <mergeCell ref="A19:A22"/>
    <mergeCell ref="C2:D2"/>
    <mergeCell ref="O2:P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P32"/>
  <sheetViews>
    <sheetView workbookViewId="0"/>
  </sheetViews>
  <sheetFormatPr defaultColWidth="12.59765625" defaultRowHeight="15" customHeight="1" x14ac:dyDescent="0.25"/>
  <sheetData>
    <row r="1" spans="1:16" x14ac:dyDescent="0.3">
      <c r="A1" s="1" t="s">
        <v>34</v>
      </c>
      <c r="B1" s="2"/>
    </row>
    <row r="2" spans="1:16" x14ac:dyDescent="0.3">
      <c r="C2" s="10" t="s">
        <v>1</v>
      </c>
      <c r="D2" s="11"/>
      <c r="E2" s="10" t="s">
        <v>3</v>
      </c>
      <c r="F2" s="11"/>
      <c r="G2" s="10" t="s">
        <v>4</v>
      </c>
      <c r="H2" s="11"/>
      <c r="I2" s="10" t="s">
        <v>5</v>
      </c>
      <c r="J2" s="11"/>
      <c r="K2" s="10" t="s">
        <v>6</v>
      </c>
      <c r="L2" s="11"/>
      <c r="M2" s="10" t="s">
        <v>7</v>
      </c>
      <c r="N2" s="11"/>
      <c r="O2" s="10" t="s">
        <v>8</v>
      </c>
      <c r="P2" s="11"/>
    </row>
    <row r="3" spans="1:16" x14ac:dyDescent="0.3">
      <c r="C3" s="3" t="s">
        <v>9</v>
      </c>
      <c r="D3" s="3" t="s">
        <v>10</v>
      </c>
      <c r="E3" s="3" t="s">
        <v>9</v>
      </c>
      <c r="F3" s="3" t="s">
        <v>10</v>
      </c>
      <c r="G3" s="3" t="s">
        <v>9</v>
      </c>
      <c r="H3" s="3" t="s">
        <v>10</v>
      </c>
      <c r="I3" s="3" t="s">
        <v>9</v>
      </c>
      <c r="J3" s="3" t="s">
        <v>10</v>
      </c>
      <c r="K3" s="3" t="s">
        <v>9</v>
      </c>
      <c r="L3" s="3" t="s">
        <v>10</v>
      </c>
      <c r="M3" s="3" t="s">
        <v>9</v>
      </c>
      <c r="N3" s="3" t="s">
        <v>10</v>
      </c>
      <c r="O3" s="3" t="s">
        <v>9</v>
      </c>
      <c r="P3" s="3" t="s">
        <v>10</v>
      </c>
    </row>
    <row r="4" spans="1:16" x14ac:dyDescent="0.3">
      <c r="A4" s="13" t="s">
        <v>30</v>
      </c>
      <c r="B4" s="3" t="s">
        <v>13</v>
      </c>
      <c r="C4" s="2">
        <v>6.0000000000000001E-3</v>
      </c>
      <c r="D4" s="2">
        <v>0.69699999999999995</v>
      </c>
      <c r="E4" s="2">
        <v>5.0999999999999997E-2</v>
      </c>
      <c r="F4" s="2">
        <v>0.72399999999999998</v>
      </c>
      <c r="G4" s="2">
        <v>0.76500000000000001</v>
      </c>
      <c r="H4" s="2">
        <v>1.157</v>
      </c>
      <c r="I4" s="2">
        <v>0.376</v>
      </c>
      <c r="J4" s="2">
        <v>0.44700000000000001</v>
      </c>
      <c r="K4" s="2">
        <v>0.19</v>
      </c>
      <c r="L4" s="2">
        <v>0.54900000000000004</v>
      </c>
      <c r="M4" s="2">
        <v>0.23899999999999999</v>
      </c>
      <c r="N4" s="2">
        <v>0.95099999999999996</v>
      </c>
      <c r="O4" s="2">
        <v>0.745</v>
      </c>
      <c r="P4" s="2">
        <v>1.1499999999999999</v>
      </c>
    </row>
    <row r="5" spans="1:16" x14ac:dyDescent="0.3">
      <c r="A5" s="11"/>
      <c r="B5" s="3" t="s">
        <v>15</v>
      </c>
      <c r="C5" s="2">
        <v>6.0000000000000001E-3</v>
      </c>
      <c r="D5" s="2">
        <v>0.69699999999999995</v>
      </c>
      <c r="E5" s="2">
        <v>4.8000000000000001E-2</v>
      </c>
      <c r="F5" s="2">
        <v>0.73099999999999998</v>
      </c>
      <c r="G5" s="2">
        <v>0.3</v>
      </c>
      <c r="H5" s="2">
        <v>0.98799999999999999</v>
      </c>
      <c r="I5" s="2">
        <v>0.372</v>
      </c>
      <c r="J5" s="2">
        <v>0.44600000000000001</v>
      </c>
      <c r="K5" s="2">
        <v>6.6000000000000003E-2</v>
      </c>
      <c r="L5" s="2">
        <v>0.51900000000000002</v>
      </c>
      <c r="M5" s="2">
        <v>8.3000000000000004E-2</v>
      </c>
      <c r="N5" s="2">
        <v>0.877</v>
      </c>
      <c r="O5" s="2">
        <v>0.44600000000000001</v>
      </c>
      <c r="P5" s="2">
        <v>1.0269999999999999</v>
      </c>
    </row>
    <row r="6" spans="1:16" x14ac:dyDescent="0.3">
      <c r="A6" s="11"/>
      <c r="B6" s="3" t="s">
        <v>16</v>
      </c>
      <c r="C6" s="2">
        <v>8.0000000000000002E-3</v>
      </c>
      <c r="D6" s="2">
        <v>0.69699999999999995</v>
      </c>
      <c r="E6" s="2">
        <v>0.05</v>
      </c>
      <c r="F6" s="2">
        <v>0.72899999999999998</v>
      </c>
      <c r="G6" s="2">
        <v>0.53400000000000003</v>
      </c>
      <c r="H6" s="2">
        <v>1.0609999999999999</v>
      </c>
      <c r="I6" s="2">
        <v>0.35699999999999998</v>
      </c>
      <c r="J6" s="2">
        <v>0.434</v>
      </c>
      <c r="K6" s="2">
        <v>7.4999999999999997E-2</v>
      </c>
      <c r="L6" s="2">
        <v>0.51900000000000002</v>
      </c>
      <c r="M6" s="2">
        <v>1.7999999999999999E-2</v>
      </c>
      <c r="N6" s="2">
        <v>0.87</v>
      </c>
      <c r="O6" s="2">
        <v>0.23</v>
      </c>
      <c r="P6" s="2">
        <v>1.012</v>
      </c>
    </row>
    <row r="7" spans="1:16" x14ac:dyDescent="0.3">
      <c r="A7" s="11"/>
      <c r="B7" s="3" t="s">
        <v>17</v>
      </c>
      <c r="C7" s="2">
        <v>1.7000000000000001E-2</v>
      </c>
      <c r="D7" s="2">
        <v>0.69699999999999995</v>
      </c>
      <c r="E7" s="2">
        <v>4.7E-2</v>
      </c>
      <c r="F7" s="2">
        <v>0.72399999999999998</v>
      </c>
      <c r="G7" s="2">
        <v>5.0000000000000001E-3</v>
      </c>
      <c r="H7" s="2">
        <v>0.96199999999999997</v>
      </c>
      <c r="I7" s="2">
        <v>6.0999999999999999E-2</v>
      </c>
      <c r="J7" s="2">
        <v>0.41599999999999998</v>
      </c>
      <c r="K7" s="2">
        <v>7.6999999999999999E-2</v>
      </c>
      <c r="L7" s="2">
        <v>0.52</v>
      </c>
      <c r="M7" s="2">
        <v>1.9E-2</v>
      </c>
      <c r="N7" s="2">
        <v>0.86699999999999999</v>
      </c>
      <c r="O7" s="2">
        <v>3.6999999999999998E-2</v>
      </c>
      <c r="P7" s="2">
        <v>1.01</v>
      </c>
    </row>
    <row r="9" spans="1:16" x14ac:dyDescent="0.3">
      <c r="A9" s="13" t="s">
        <v>31</v>
      </c>
      <c r="B9" s="3" t="s">
        <v>13</v>
      </c>
      <c r="C9" s="2">
        <v>-1E-3</v>
      </c>
      <c r="D9" s="2">
        <v>0.69299999999999995</v>
      </c>
      <c r="E9" s="2">
        <v>0.03</v>
      </c>
      <c r="F9" s="2">
        <v>0.71</v>
      </c>
      <c r="G9" s="2">
        <v>0.70299999999999996</v>
      </c>
      <c r="H9" s="2">
        <v>1.0940000000000001</v>
      </c>
      <c r="I9" s="2">
        <v>0.372</v>
      </c>
      <c r="J9" s="2">
        <v>0.46</v>
      </c>
      <c r="K9" s="2">
        <v>0.182</v>
      </c>
      <c r="L9" s="2">
        <v>0.54900000000000004</v>
      </c>
      <c r="M9" s="2">
        <v>0.22800000000000001</v>
      </c>
      <c r="N9" s="2">
        <v>0.93</v>
      </c>
      <c r="O9" s="2">
        <v>0.69299999999999995</v>
      </c>
      <c r="P9" s="2">
        <v>1.0820000000000001</v>
      </c>
    </row>
    <row r="10" spans="1:16" x14ac:dyDescent="0.3">
      <c r="A10" s="11"/>
      <c r="B10" s="3" t="s">
        <v>15</v>
      </c>
      <c r="C10" s="2">
        <v>-2E-3</v>
      </c>
      <c r="D10" s="2">
        <v>0.69199999999999995</v>
      </c>
      <c r="E10" s="2">
        <v>2.8000000000000001E-2</v>
      </c>
      <c r="F10" s="2">
        <v>0.71599999999999997</v>
      </c>
      <c r="G10" s="2">
        <v>0.36899999999999999</v>
      </c>
      <c r="H10" s="2">
        <v>0.90500000000000003</v>
      </c>
      <c r="I10" s="2">
        <v>0.35799999999999998</v>
      </c>
      <c r="J10" s="2">
        <v>0.47299999999999998</v>
      </c>
      <c r="K10" s="2">
        <v>4.2000000000000003E-2</v>
      </c>
      <c r="L10" s="2">
        <v>0.50800000000000001</v>
      </c>
      <c r="M10" s="2">
        <v>8.1000000000000003E-2</v>
      </c>
      <c r="N10" s="2">
        <v>0.88400000000000001</v>
      </c>
      <c r="O10" s="2">
        <v>0.41</v>
      </c>
      <c r="P10" s="2">
        <v>0.98699999999999999</v>
      </c>
    </row>
    <row r="11" spans="1:16" x14ac:dyDescent="0.3">
      <c r="A11" s="11"/>
      <c r="B11" s="3" t="s">
        <v>16</v>
      </c>
      <c r="C11" s="2">
        <v>2E-3</v>
      </c>
      <c r="D11" s="2">
        <v>0.69199999999999995</v>
      </c>
      <c r="E11" s="2">
        <v>0.06</v>
      </c>
      <c r="F11" s="2">
        <v>0.71599999999999997</v>
      </c>
      <c r="G11" s="2">
        <v>0.39900000000000002</v>
      </c>
      <c r="H11" s="2">
        <v>0.94899999999999995</v>
      </c>
      <c r="I11" s="2">
        <v>0.32500000000000001</v>
      </c>
      <c r="J11" s="2">
        <v>0.432</v>
      </c>
      <c r="K11" s="2">
        <v>5.1999999999999998E-2</v>
      </c>
      <c r="L11" s="2">
        <v>0.50800000000000001</v>
      </c>
      <c r="M11" s="2">
        <v>1.4999999999999999E-2</v>
      </c>
      <c r="N11" s="2">
        <v>0.88</v>
      </c>
      <c r="O11" s="2">
        <v>0.20799999999999999</v>
      </c>
      <c r="P11" s="2">
        <v>0.96899999999999997</v>
      </c>
    </row>
    <row r="12" spans="1:16" x14ac:dyDescent="0.3">
      <c r="A12" s="11"/>
      <c r="B12" s="3" t="s">
        <v>17</v>
      </c>
      <c r="C12" s="2">
        <v>4.0000000000000001E-3</v>
      </c>
      <c r="D12" s="2">
        <v>0.69299999999999995</v>
      </c>
      <c r="E12" s="2">
        <v>3.6999999999999998E-2</v>
      </c>
      <c r="F12" s="2">
        <v>0.71399999999999997</v>
      </c>
      <c r="G12" s="2">
        <v>5.0000000000000001E-3</v>
      </c>
      <c r="H12" s="2">
        <v>0.88400000000000001</v>
      </c>
      <c r="I12" s="2">
        <v>4.2000000000000003E-2</v>
      </c>
      <c r="J12" s="2">
        <v>0.41499999999999998</v>
      </c>
      <c r="K12" s="2">
        <v>5.6000000000000001E-2</v>
      </c>
      <c r="L12" s="2">
        <v>0.50800000000000001</v>
      </c>
      <c r="M12" s="2">
        <v>1.9E-2</v>
      </c>
      <c r="N12" s="2">
        <v>0.879</v>
      </c>
      <c r="O12" s="2">
        <v>2.8000000000000001E-2</v>
      </c>
      <c r="P12" s="2">
        <v>0.96699999999999997</v>
      </c>
    </row>
    <row r="14" spans="1:16" x14ac:dyDescent="0.3">
      <c r="A14" s="13" t="s">
        <v>2</v>
      </c>
      <c r="B14" s="3" t="s">
        <v>13</v>
      </c>
      <c r="C14" s="2">
        <v>-2E-3</v>
      </c>
      <c r="D14" s="2">
        <v>0.69499999999999995</v>
      </c>
      <c r="E14" s="2">
        <v>2.4E-2</v>
      </c>
      <c r="F14" s="2">
        <v>0.71899999999999997</v>
      </c>
      <c r="G14" s="2">
        <v>0.76400000000000001</v>
      </c>
      <c r="H14" s="2">
        <v>1.139</v>
      </c>
      <c r="I14" s="2">
        <v>0.373</v>
      </c>
      <c r="J14" s="2">
        <v>0.45100000000000001</v>
      </c>
      <c r="K14" s="2">
        <v>0.17799999999999999</v>
      </c>
      <c r="L14" s="2">
        <v>0.53700000000000003</v>
      </c>
      <c r="M14" s="2">
        <v>0.23100000000000001</v>
      </c>
      <c r="N14" s="2">
        <v>1.028</v>
      </c>
      <c r="O14" s="2">
        <v>0.7</v>
      </c>
      <c r="P14" s="2">
        <v>1.113</v>
      </c>
    </row>
    <row r="15" spans="1:16" x14ac:dyDescent="0.3">
      <c r="A15" s="11"/>
      <c r="B15" s="3" t="s">
        <v>15</v>
      </c>
      <c r="C15" s="2">
        <v>-1E-3</v>
      </c>
      <c r="D15" s="2">
        <v>0.69499999999999995</v>
      </c>
      <c r="E15" s="2">
        <v>2.1999999999999999E-2</v>
      </c>
      <c r="F15" s="2">
        <v>0.72399999999999998</v>
      </c>
      <c r="G15" s="2">
        <v>0.29399999999999998</v>
      </c>
      <c r="H15" s="2">
        <v>0.97699999999999998</v>
      </c>
      <c r="I15" s="2">
        <v>0.35899999999999999</v>
      </c>
      <c r="J15" s="2">
        <v>0.441</v>
      </c>
      <c r="K15" s="2">
        <v>2.9000000000000001E-2</v>
      </c>
      <c r="L15" s="2">
        <v>0.498</v>
      </c>
      <c r="M15" s="2">
        <v>8.5000000000000006E-2</v>
      </c>
      <c r="N15" s="2">
        <v>0.94199999999999995</v>
      </c>
      <c r="O15" s="2">
        <v>0.40799999999999997</v>
      </c>
      <c r="P15" s="2">
        <v>0.98199999999999998</v>
      </c>
    </row>
    <row r="16" spans="1:16" x14ac:dyDescent="0.3">
      <c r="A16" s="11"/>
      <c r="B16" s="3" t="s">
        <v>16</v>
      </c>
      <c r="C16" s="2">
        <v>2E-3</v>
      </c>
      <c r="D16" s="2">
        <v>0.69499999999999995</v>
      </c>
      <c r="E16" s="2">
        <v>2.3E-2</v>
      </c>
      <c r="F16" s="2">
        <v>0.73</v>
      </c>
      <c r="G16" s="2">
        <v>0.36399999999999999</v>
      </c>
      <c r="H16" s="2">
        <v>1.0029999999999999</v>
      </c>
      <c r="I16" s="2">
        <v>0.33</v>
      </c>
      <c r="J16" s="2">
        <v>0.43</v>
      </c>
      <c r="K16" s="2">
        <v>4.8000000000000001E-2</v>
      </c>
      <c r="L16" s="2">
        <v>0.503</v>
      </c>
      <c r="M16" s="2">
        <v>8.9999999999999993E-3</v>
      </c>
      <c r="N16" s="2">
        <v>0.93600000000000005</v>
      </c>
      <c r="O16" s="2">
        <v>0.214</v>
      </c>
      <c r="P16" s="2">
        <v>0.96799999999999997</v>
      </c>
    </row>
    <row r="17" spans="1:16" x14ac:dyDescent="0.3">
      <c r="A17" s="11"/>
      <c r="B17" s="3" t="s">
        <v>17</v>
      </c>
      <c r="C17" s="2">
        <v>7.0000000000000001E-3</v>
      </c>
      <c r="D17" s="2">
        <v>0.69599999999999995</v>
      </c>
      <c r="E17" s="2">
        <v>0.16300000000000001</v>
      </c>
      <c r="F17" s="2">
        <v>0.72599999999999998</v>
      </c>
      <c r="G17" s="2">
        <v>1.0999999999999999E-2</v>
      </c>
      <c r="H17" s="2">
        <v>0.95</v>
      </c>
      <c r="I17" s="2">
        <v>3.2000000000000001E-2</v>
      </c>
      <c r="J17" s="2">
        <v>0.39900000000000002</v>
      </c>
      <c r="K17" s="2">
        <v>0.04</v>
      </c>
      <c r="L17" s="2">
        <v>0.5</v>
      </c>
      <c r="M17" s="2">
        <v>4.8000000000000001E-2</v>
      </c>
      <c r="N17" s="2">
        <v>0.93600000000000005</v>
      </c>
      <c r="O17" s="2">
        <v>2.8000000000000001E-2</v>
      </c>
      <c r="P17" s="2">
        <v>0.96299999999999997</v>
      </c>
    </row>
    <row r="19" spans="1:16" x14ac:dyDescent="0.3">
      <c r="A19" s="13" t="s">
        <v>32</v>
      </c>
      <c r="B19" s="3" t="s">
        <v>13</v>
      </c>
      <c r="C19" s="2">
        <v>-1E-3</v>
      </c>
      <c r="D19" s="2">
        <v>0.69</v>
      </c>
      <c r="E19" s="2">
        <v>1.4999999999999999E-2</v>
      </c>
      <c r="F19" s="2">
        <v>0.71099999999999997</v>
      </c>
      <c r="G19" s="2">
        <v>0.75</v>
      </c>
      <c r="H19" s="2">
        <v>1.1439999999999999</v>
      </c>
      <c r="I19" s="2">
        <v>0.36599999999999999</v>
      </c>
      <c r="J19" s="2">
        <v>0.433</v>
      </c>
      <c r="K19" s="2">
        <v>0.17499999999999999</v>
      </c>
      <c r="L19" s="2">
        <v>0.54</v>
      </c>
      <c r="M19" s="2">
        <v>0.219</v>
      </c>
      <c r="N19" s="2">
        <v>0.89900000000000002</v>
      </c>
      <c r="O19" s="2">
        <v>0.69899999999999995</v>
      </c>
      <c r="P19" s="2">
        <v>1.1000000000000001</v>
      </c>
    </row>
    <row r="20" spans="1:16" x14ac:dyDescent="0.3">
      <c r="A20" s="11"/>
      <c r="B20" s="3" t="s">
        <v>15</v>
      </c>
      <c r="C20" s="2">
        <v>-1E-3</v>
      </c>
      <c r="D20" s="2">
        <v>0.69</v>
      </c>
      <c r="E20" s="2">
        <v>1.4E-2</v>
      </c>
      <c r="F20" s="2">
        <v>0.72</v>
      </c>
      <c r="G20" s="2">
        <v>0.28799999999999998</v>
      </c>
      <c r="H20" s="2">
        <v>0.96199999999999997</v>
      </c>
      <c r="I20" s="2">
        <v>0.35799999999999998</v>
      </c>
      <c r="J20" s="2">
        <v>0.44900000000000001</v>
      </c>
      <c r="K20" s="2">
        <v>2.1999999999999999E-2</v>
      </c>
      <c r="L20" s="2">
        <v>0.498</v>
      </c>
      <c r="M20" s="2">
        <v>7.1999999999999995E-2</v>
      </c>
      <c r="N20" s="2">
        <v>0.84</v>
      </c>
      <c r="O20" s="2">
        <v>0.40899999999999997</v>
      </c>
      <c r="P20" s="2">
        <v>0.98099999999999998</v>
      </c>
    </row>
    <row r="21" spans="1:16" x14ac:dyDescent="0.3">
      <c r="A21" s="11"/>
      <c r="B21" s="3" t="s">
        <v>16</v>
      </c>
      <c r="C21" s="2">
        <v>3.0000000000000001E-3</v>
      </c>
      <c r="D21" s="2">
        <v>0.69099999999999995</v>
      </c>
      <c r="E21" s="2">
        <v>1.6E-2</v>
      </c>
      <c r="F21" s="2">
        <v>0.72099999999999997</v>
      </c>
      <c r="G21" s="2">
        <v>0.46400000000000002</v>
      </c>
      <c r="H21" s="2">
        <v>1.022</v>
      </c>
      <c r="I21" s="2">
        <v>0.33400000000000002</v>
      </c>
      <c r="J21" s="2">
        <v>0.42499999999999999</v>
      </c>
      <c r="K21" s="2">
        <v>3.5999999999999997E-2</v>
      </c>
      <c r="L21" s="2">
        <v>0.499</v>
      </c>
      <c r="M21" s="2">
        <v>2.9000000000000001E-2</v>
      </c>
      <c r="N21" s="2">
        <v>0.84</v>
      </c>
      <c r="O21" s="2">
        <v>0.23100000000000001</v>
      </c>
      <c r="P21" s="2">
        <v>0.96199999999999997</v>
      </c>
    </row>
    <row r="22" spans="1:16" x14ac:dyDescent="0.3">
      <c r="A22" s="11"/>
      <c r="B22" s="3" t="s">
        <v>17</v>
      </c>
      <c r="C22" s="2">
        <v>5.0000000000000001E-3</v>
      </c>
      <c r="D22" s="2">
        <v>0.69</v>
      </c>
      <c r="E22" s="2">
        <v>2.1000000000000001E-2</v>
      </c>
      <c r="F22" s="2">
        <v>0.71</v>
      </c>
      <c r="G22" s="2">
        <v>3.0000000000000001E-3</v>
      </c>
      <c r="H22" s="2">
        <v>0.93700000000000006</v>
      </c>
      <c r="I22" s="2">
        <v>6.6000000000000003E-2</v>
      </c>
      <c r="J22" s="2">
        <v>0.40600000000000003</v>
      </c>
      <c r="K22" s="2">
        <v>4.7E-2</v>
      </c>
      <c r="L22" s="2">
        <v>0.499</v>
      </c>
      <c r="M22" s="2">
        <v>2.4E-2</v>
      </c>
      <c r="N22" s="2">
        <v>0.83799999999999997</v>
      </c>
      <c r="O22" s="2">
        <v>2.8000000000000001E-2</v>
      </c>
      <c r="P22" s="2">
        <v>0.95799999999999996</v>
      </c>
    </row>
    <row r="24" spans="1:16" x14ac:dyDescent="0.3">
      <c r="B24" s="2" t="s">
        <v>25</v>
      </c>
      <c r="C24" s="3">
        <f t="shared" ref="C24:P24" si="0">MIN(C4,C9,C14,C19)</f>
        <v>-2E-3</v>
      </c>
      <c r="D24" s="3">
        <f t="shared" si="0"/>
        <v>0.69</v>
      </c>
      <c r="E24" s="3">
        <f t="shared" si="0"/>
        <v>1.4999999999999999E-2</v>
      </c>
      <c r="F24" s="3">
        <f t="shared" si="0"/>
        <v>0.71</v>
      </c>
      <c r="G24" s="3">
        <f t="shared" si="0"/>
        <v>0.70299999999999996</v>
      </c>
      <c r="H24" s="3">
        <f t="shared" si="0"/>
        <v>1.0940000000000001</v>
      </c>
      <c r="I24" s="3">
        <f t="shared" si="0"/>
        <v>0.36599999999999999</v>
      </c>
      <c r="J24" s="3">
        <f t="shared" si="0"/>
        <v>0.433</v>
      </c>
      <c r="K24" s="3">
        <f t="shared" si="0"/>
        <v>0.17499999999999999</v>
      </c>
      <c r="L24" s="3">
        <f t="shared" si="0"/>
        <v>0.53700000000000003</v>
      </c>
      <c r="M24" s="3">
        <f t="shared" si="0"/>
        <v>0.219</v>
      </c>
      <c r="N24" s="3">
        <f t="shared" si="0"/>
        <v>0.89900000000000002</v>
      </c>
      <c r="O24" s="3">
        <f t="shared" si="0"/>
        <v>0.69299999999999995</v>
      </c>
      <c r="P24" s="3">
        <f t="shared" si="0"/>
        <v>1.0820000000000001</v>
      </c>
    </row>
    <row r="25" spans="1:16" x14ac:dyDescent="0.3">
      <c r="C25" s="3">
        <f t="shared" ref="C25:P25" si="1">MIN(C5,C10,C15,C20)</f>
        <v>-2E-3</v>
      </c>
      <c r="D25" s="3">
        <f t="shared" si="1"/>
        <v>0.69</v>
      </c>
      <c r="E25" s="3">
        <f t="shared" si="1"/>
        <v>1.4E-2</v>
      </c>
      <c r="F25" s="3">
        <f t="shared" si="1"/>
        <v>0.71599999999999997</v>
      </c>
      <c r="G25" s="3">
        <f t="shared" si="1"/>
        <v>0.28799999999999998</v>
      </c>
      <c r="H25" s="3">
        <f t="shared" si="1"/>
        <v>0.90500000000000003</v>
      </c>
      <c r="I25" s="3">
        <f t="shared" si="1"/>
        <v>0.35799999999999998</v>
      </c>
      <c r="J25" s="3">
        <f t="shared" si="1"/>
        <v>0.441</v>
      </c>
      <c r="K25" s="3">
        <f t="shared" si="1"/>
        <v>2.1999999999999999E-2</v>
      </c>
      <c r="L25" s="3">
        <f t="shared" si="1"/>
        <v>0.498</v>
      </c>
      <c r="M25" s="3">
        <f t="shared" si="1"/>
        <v>7.1999999999999995E-2</v>
      </c>
      <c r="N25" s="3">
        <f t="shared" si="1"/>
        <v>0.84</v>
      </c>
      <c r="O25" s="3">
        <f t="shared" si="1"/>
        <v>0.40799999999999997</v>
      </c>
      <c r="P25" s="3">
        <f t="shared" si="1"/>
        <v>0.98099999999999998</v>
      </c>
    </row>
    <row r="26" spans="1:16" x14ac:dyDescent="0.3">
      <c r="C26" s="3">
        <f t="shared" ref="C26:P26" si="2">MIN(C6,C11,C16,C21)</f>
        <v>2E-3</v>
      </c>
      <c r="D26" s="3">
        <f t="shared" si="2"/>
        <v>0.69099999999999995</v>
      </c>
      <c r="E26" s="3">
        <f t="shared" si="2"/>
        <v>1.6E-2</v>
      </c>
      <c r="F26" s="3">
        <f t="shared" si="2"/>
        <v>0.71599999999999997</v>
      </c>
      <c r="G26" s="3">
        <f t="shared" si="2"/>
        <v>0.36399999999999999</v>
      </c>
      <c r="H26" s="3">
        <f t="shared" si="2"/>
        <v>0.94899999999999995</v>
      </c>
      <c r="I26" s="3">
        <f t="shared" si="2"/>
        <v>0.32500000000000001</v>
      </c>
      <c r="J26" s="3">
        <f t="shared" si="2"/>
        <v>0.42499999999999999</v>
      </c>
      <c r="K26" s="3">
        <f t="shared" si="2"/>
        <v>3.5999999999999997E-2</v>
      </c>
      <c r="L26" s="3">
        <f t="shared" si="2"/>
        <v>0.499</v>
      </c>
      <c r="M26" s="3">
        <f t="shared" si="2"/>
        <v>8.9999999999999993E-3</v>
      </c>
      <c r="N26" s="3">
        <f t="shared" si="2"/>
        <v>0.84</v>
      </c>
      <c r="O26" s="3">
        <f t="shared" si="2"/>
        <v>0.20799999999999999</v>
      </c>
      <c r="P26" s="3">
        <f t="shared" si="2"/>
        <v>0.96199999999999997</v>
      </c>
    </row>
    <row r="27" spans="1:16" x14ac:dyDescent="0.3">
      <c r="C27" s="3">
        <f t="shared" ref="C27:P27" si="3">MIN(C7,C12,C17,C22)</f>
        <v>4.0000000000000001E-3</v>
      </c>
      <c r="D27" s="3">
        <f t="shared" si="3"/>
        <v>0.69</v>
      </c>
      <c r="E27" s="3">
        <f t="shared" si="3"/>
        <v>2.1000000000000001E-2</v>
      </c>
      <c r="F27" s="3">
        <f t="shared" si="3"/>
        <v>0.71</v>
      </c>
      <c r="G27" s="3">
        <f t="shared" si="3"/>
        <v>3.0000000000000001E-3</v>
      </c>
      <c r="H27" s="3">
        <f t="shared" si="3"/>
        <v>0.88400000000000001</v>
      </c>
      <c r="I27" s="3">
        <f t="shared" si="3"/>
        <v>3.2000000000000001E-2</v>
      </c>
      <c r="J27" s="3">
        <f t="shared" si="3"/>
        <v>0.39900000000000002</v>
      </c>
      <c r="K27" s="3">
        <f t="shared" si="3"/>
        <v>0.04</v>
      </c>
      <c r="L27" s="3">
        <f t="shared" si="3"/>
        <v>0.499</v>
      </c>
      <c r="M27" s="3">
        <f t="shared" si="3"/>
        <v>1.9E-2</v>
      </c>
      <c r="N27" s="3">
        <f t="shared" si="3"/>
        <v>0.83799999999999997</v>
      </c>
      <c r="O27" s="3">
        <f t="shared" si="3"/>
        <v>2.8000000000000001E-2</v>
      </c>
      <c r="P27" s="3">
        <f t="shared" si="3"/>
        <v>0.95799999999999996</v>
      </c>
    </row>
    <row r="29" spans="1:16" x14ac:dyDescent="0.3">
      <c r="B29" s="2" t="s">
        <v>27</v>
      </c>
      <c r="C29" s="3">
        <f t="shared" ref="C29:P29" si="4">MAX(C4,C9,C14,C19)</f>
        <v>6.0000000000000001E-3</v>
      </c>
      <c r="D29" s="3">
        <f t="shared" si="4"/>
        <v>0.69699999999999995</v>
      </c>
      <c r="E29" s="3">
        <f t="shared" si="4"/>
        <v>5.0999999999999997E-2</v>
      </c>
      <c r="F29" s="3">
        <f t="shared" si="4"/>
        <v>0.72399999999999998</v>
      </c>
      <c r="G29" s="3">
        <f t="shared" si="4"/>
        <v>0.76500000000000001</v>
      </c>
      <c r="H29" s="3">
        <f t="shared" si="4"/>
        <v>1.157</v>
      </c>
      <c r="I29" s="3">
        <f t="shared" si="4"/>
        <v>0.376</v>
      </c>
      <c r="J29" s="3">
        <f t="shared" si="4"/>
        <v>0.46</v>
      </c>
      <c r="K29" s="3">
        <f t="shared" si="4"/>
        <v>0.19</v>
      </c>
      <c r="L29" s="3">
        <f t="shared" si="4"/>
        <v>0.54900000000000004</v>
      </c>
      <c r="M29" s="3">
        <f t="shared" si="4"/>
        <v>0.23899999999999999</v>
      </c>
      <c r="N29" s="3">
        <f t="shared" si="4"/>
        <v>1.028</v>
      </c>
      <c r="O29" s="3">
        <f t="shared" si="4"/>
        <v>0.745</v>
      </c>
      <c r="P29" s="3">
        <f t="shared" si="4"/>
        <v>1.1499999999999999</v>
      </c>
    </row>
    <row r="30" spans="1:16" x14ac:dyDescent="0.3">
      <c r="C30" s="3">
        <f t="shared" ref="C30:P30" si="5">MAX(C5,C10,C15,C20)</f>
        <v>6.0000000000000001E-3</v>
      </c>
      <c r="D30" s="3">
        <f t="shared" si="5"/>
        <v>0.69699999999999995</v>
      </c>
      <c r="E30" s="3">
        <f t="shared" si="5"/>
        <v>4.8000000000000001E-2</v>
      </c>
      <c r="F30" s="3">
        <f t="shared" si="5"/>
        <v>0.73099999999999998</v>
      </c>
      <c r="G30" s="3">
        <f t="shared" si="5"/>
        <v>0.36899999999999999</v>
      </c>
      <c r="H30" s="3">
        <f t="shared" si="5"/>
        <v>0.98799999999999999</v>
      </c>
      <c r="I30" s="3">
        <f t="shared" si="5"/>
        <v>0.372</v>
      </c>
      <c r="J30" s="3">
        <f t="shared" si="5"/>
        <v>0.47299999999999998</v>
      </c>
      <c r="K30" s="3">
        <f t="shared" si="5"/>
        <v>6.6000000000000003E-2</v>
      </c>
      <c r="L30" s="3">
        <f t="shared" si="5"/>
        <v>0.51900000000000002</v>
      </c>
      <c r="M30" s="3">
        <f t="shared" si="5"/>
        <v>8.5000000000000006E-2</v>
      </c>
      <c r="N30" s="3">
        <f t="shared" si="5"/>
        <v>0.94199999999999995</v>
      </c>
      <c r="O30" s="3">
        <f t="shared" si="5"/>
        <v>0.44600000000000001</v>
      </c>
      <c r="P30" s="3">
        <f t="shared" si="5"/>
        <v>1.0269999999999999</v>
      </c>
    </row>
    <row r="31" spans="1:16" x14ac:dyDescent="0.3">
      <c r="C31" s="3">
        <f t="shared" ref="C31:P31" si="6">MAX(C6,C11,C16,C21)</f>
        <v>8.0000000000000002E-3</v>
      </c>
      <c r="D31" s="3">
        <f t="shared" si="6"/>
        <v>0.69699999999999995</v>
      </c>
      <c r="E31" s="3">
        <f t="shared" si="6"/>
        <v>0.06</v>
      </c>
      <c r="F31" s="3">
        <f t="shared" si="6"/>
        <v>0.73</v>
      </c>
      <c r="G31" s="3">
        <f t="shared" si="6"/>
        <v>0.53400000000000003</v>
      </c>
      <c r="H31" s="3">
        <f t="shared" si="6"/>
        <v>1.0609999999999999</v>
      </c>
      <c r="I31" s="3">
        <f t="shared" si="6"/>
        <v>0.35699999999999998</v>
      </c>
      <c r="J31" s="3">
        <f t="shared" si="6"/>
        <v>0.434</v>
      </c>
      <c r="K31" s="3">
        <f t="shared" si="6"/>
        <v>7.4999999999999997E-2</v>
      </c>
      <c r="L31" s="3">
        <f t="shared" si="6"/>
        <v>0.51900000000000002</v>
      </c>
      <c r="M31" s="3">
        <f t="shared" si="6"/>
        <v>2.9000000000000001E-2</v>
      </c>
      <c r="N31" s="3">
        <f t="shared" si="6"/>
        <v>0.93600000000000005</v>
      </c>
      <c r="O31" s="3">
        <f t="shared" si="6"/>
        <v>0.23100000000000001</v>
      </c>
      <c r="P31" s="3">
        <f t="shared" si="6"/>
        <v>1.012</v>
      </c>
    </row>
    <row r="32" spans="1:16" x14ac:dyDescent="0.3">
      <c r="C32" s="3">
        <f t="shared" ref="C32:P32" si="7">MAX(C7,C12,C17,C22)</f>
        <v>1.7000000000000001E-2</v>
      </c>
      <c r="D32" s="3">
        <f t="shared" si="7"/>
        <v>0.69699999999999995</v>
      </c>
      <c r="E32" s="3">
        <f t="shared" si="7"/>
        <v>0.16300000000000001</v>
      </c>
      <c r="F32" s="3">
        <f t="shared" si="7"/>
        <v>0.72599999999999998</v>
      </c>
      <c r="G32" s="3">
        <f t="shared" si="7"/>
        <v>1.0999999999999999E-2</v>
      </c>
      <c r="H32" s="3">
        <f t="shared" si="7"/>
        <v>0.96199999999999997</v>
      </c>
      <c r="I32" s="3">
        <f t="shared" si="7"/>
        <v>6.6000000000000003E-2</v>
      </c>
      <c r="J32" s="3">
        <f t="shared" si="7"/>
        <v>0.41599999999999998</v>
      </c>
      <c r="K32" s="3">
        <f t="shared" si="7"/>
        <v>7.6999999999999999E-2</v>
      </c>
      <c r="L32" s="3">
        <f t="shared" si="7"/>
        <v>0.52</v>
      </c>
      <c r="M32" s="3">
        <f t="shared" si="7"/>
        <v>4.8000000000000001E-2</v>
      </c>
      <c r="N32" s="3">
        <f t="shared" si="7"/>
        <v>0.93600000000000005</v>
      </c>
      <c r="O32" s="3">
        <f t="shared" si="7"/>
        <v>3.6999999999999998E-2</v>
      </c>
      <c r="P32" s="3">
        <f t="shared" si="7"/>
        <v>1.01</v>
      </c>
    </row>
  </sheetData>
  <mergeCells count="11">
    <mergeCell ref="A4:A7"/>
    <mergeCell ref="A9:A12"/>
    <mergeCell ref="A14:A17"/>
    <mergeCell ref="A19:A22"/>
    <mergeCell ref="C2:D2"/>
    <mergeCell ref="O2:P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Optimizer</vt:lpstr>
      <vt:lpstr>size_nnMNLL from_128to1024</vt:lpstr>
      <vt:lpstr>nn_size=64 layer from 3 to 6</vt:lpstr>
      <vt:lpstr>nn_size=1024 layer from 2 to 5</vt:lpstr>
      <vt:lpstr>nn_size=32 time_step_search</vt:lpstr>
      <vt:lpstr>nn_size=16time_step_search</vt:lpstr>
      <vt:lpstr>nn_size=8time_step_search</vt:lpstr>
      <vt:lpstr>nn_size=4time_step_search</vt:lpstr>
      <vt:lpstr>nn_size=2time_step_search</vt:lpstr>
      <vt:lpstr>no_hidden_layer time_step_searc</vt:lpstr>
      <vt:lpstr>only_one_perceptron time_step_s</vt:lpstr>
      <vt:lpstr>Remove_Positive_limitation time</vt:lpstr>
      <vt:lpstr>LR+Activation Function_MNLL</vt:lpstr>
      <vt:lpstr>LR+Activation Function_MAE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Shao</dc:creator>
  <cp:lastModifiedBy>Gary</cp:lastModifiedBy>
  <dcterms:created xsi:type="dcterms:W3CDTF">2015-06-05T18:19:34Z</dcterms:created>
  <dcterms:modified xsi:type="dcterms:W3CDTF">2019-12-14T19:58:04Z</dcterms:modified>
</cp:coreProperties>
</file>