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308" yWindow="60" windowWidth="24618" windowHeight="15300" activeTab="3"/>
  </bookViews>
  <sheets>
    <sheet name="Individual APL screening" sheetId="4" r:id="rId1"/>
    <sheet name="Simultaneous N4 screening" sheetId="10" r:id="rId2"/>
    <sheet name="Normalized data" sheetId="5" r:id="rId3"/>
    <sheet name="TCR_info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<sst xmlns="http://schemas.openxmlformats.org/spreadsheetml/2006/main" count="555" uniqueCount="326">
  <si>
    <t>APL</t>
  </si>
  <si>
    <t>TCR</t>
  </si>
  <si>
    <t>Ed5</t>
  </si>
  <si>
    <t>Ed8</t>
  </si>
  <si>
    <t>Ed9</t>
  </si>
  <si>
    <t>Ed10</t>
  </si>
  <si>
    <t>Ed16-1</t>
  </si>
  <si>
    <t>Ed16-30</t>
  </si>
  <si>
    <t>Ed21</t>
  </si>
  <si>
    <t>Ed23</t>
  </si>
  <si>
    <t>Ed28</t>
  </si>
  <si>
    <t>Ed31</t>
  </si>
  <si>
    <t>Ed33</t>
  </si>
  <si>
    <t>Ed39</t>
  </si>
  <si>
    <t>Ed40</t>
  </si>
  <si>
    <t>Ed45</t>
  </si>
  <si>
    <t>Ed46</t>
  </si>
  <si>
    <t>Simultaneous screening of JTPR stimulated with cognate "SIINFEKL" epitope</t>
  </si>
  <si>
    <t>Individual screening of JTPR stimulated with full APL library</t>
  </si>
  <si>
    <t>Mean N4 APL</t>
  </si>
  <si>
    <t>Mean N4 simultaneous</t>
  </si>
  <si>
    <t>Normalization Factor [TCR] (= N4_simultaneous/N4_APL)</t>
  </si>
  <si>
    <t>CDR3α</t>
  </si>
  <si>
    <t>CDR3β</t>
  </si>
  <si>
    <t>Peptide</t>
  </si>
  <si>
    <t>Restriction</t>
  </si>
  <si>
    <t>TRAV</t>
  </si>
  <si>
    <t>TRAJ</t>
  </si>
  <si>
    <t>TRBV</t>
  </si>
  <si>
    <t>TRBD</t>
  </si>
  <si>
    <t>TRBJ</t>
  </si>
  <si>
    <t>Full alpha</t>
  </si>
  <si>
    <t>Full beta</t>
  </si>
  <si>
    <t>TCR10</t>
  </si>
  <si>
    <t>CAVRGTGYQNFYF</t>
  </si>
  <si>
    <t>CAWSPGYEQYF</t>
  </si>
  <si>
    <t>SIINFEKL</t>
  </si>
  <si>
    <t>H2kb</t>
  </si>
  <si>
    <t>TRAV3-4*01 F</t>
  </si>
  <si>
    <t>TRAJ49*01 F</t>
  </si>
  <si>
    <t>TRBV31*01 F</t>
  </si>
  <si>
    <t>TRBD1*01 F</t>
  </si>
  <si>
    <t>TRBJ2-7*01 F</t>
  </si>
  <si>
    <t>TCR16-1</t>
  </si>
  <si>
    <t>CAVSGSNNRIFF</t>
  </si>
  <si>
    <t>CASRTGTDYTF</t>
  </si>
  <si>
    <t>TRAV3-3*01 F</t>
  </si>
  <si>
    <t>TRAJ31*01 F</t>
  </si>
  <si>
    <t>TRBV13-3*01 F</t>
  </si>
  <si>
    <t>TRBJ1-2*01 F</t>
  </si>
  <si>
    <t>TCR16-30</t>
  </si>
  <si>
    <t>CAVSEPSSGQKLVF</t>
  </si>
  <si>
    <t>CAGRDTGQLYF</t>
  </si>
  <si>
    <t>TRAV3D-3*02 F</t>
  </si>
  <si>
    <t>TRAJ16*01 F</t>
  </si>
  <si>
    <t>TRBV13-2*01 F, or TRBV13-2*03 (F)</t>
  </si>
  <si>
    <t>TRBJ2-2*01 F</t>
  </si>
  <si>
    <t>TCR21</t>
  </si>
  <si>
    <t>CAVSMSGGYKVVF</t>
  </si>
  <si>
    <t>CASSPRQTDYTF</t>
  </si>
  <si>
    <t>TRAV9N-3*01 F</t>
  </si>
  <si>
    <t>TRAJ12*01 F</t>
  </si>
  <si>
    <t>TRBV12-1*02 (F) (see comment)</t>
  </si>
  <si>
    <t>TCR23</t>
  </si>
  <si>
    <t>CAVRGFWTNKVVF</t>
  </si>
  <si>
    <t>CAWSPRQSSYEQYF</t>
  </si>
  <si>
    <t>TRAV7N-5*01 F</t>
  </si>
  <si>
    <t>TRAJ34*02 F</t>
  </si>
  <si>
    <t>TRBV31*01 F, or TRBV31*02 (F)</t>
  </si>
  <si>
    <t>TCR28</t>
  </si>
  <si>
    <t>CAVSPGSGGKLTL</t>
  </si>
  <si>
    <t>CASSPRASDYTF</t>
  </si>
  <si>
    <t>TRAJ44*01 ORF</t>
  </si>
  <si>
    <t>TRBV12-1*01 F</t>
  </si>
  <si>
    <t>TCR31</t>
  </si>
  <si>
    <t>CALEGNYAQGLTF</t>
  </si>
  <si>
    <t>CASRSAGEQYF</t>
  </si>
  <si>
    <t>TRAV13D-1*02 F</t>
  </si>
  <si>
    <t>TRAJ26*01 F</t>
  </si>
  <si>
    <t>TRBV4*01 F</t>
  </si>
  <si>
    <t>TRBD2*01 F</t>
  </si>
  <si>
    <t>TCR33</t>
  </si>
  <si>
    <t>CATDHNNAGAKLTF</t>
  </si>
  <si>
    <t>CASSLYTNQAPLF</t>
  </si>
  <si>
    <t>TRAV8-1*01 F</t>
  </si>
  <si>
    <t>TRAJ39*01 F</t>
  </si>
  <si>
    <t>TRBV15*01 F</t>
  </si>
  <si>
    <t>TRBJ1-5*01 F</t>
  </si>
  <si>
    <t>TCR39</t>
  </si>
  <si>
    <t>CATMSNYNVLYF</t>
  </si>
  <si>
    <t>CGARDGSYEQYF</t>
  </si>
  <si>
    <t>TRAV3D-3*02</t>
  </si>
  <si>
    <t>TRAJ21*01 F</t>
  </si>
  <si>
    <t>TRBV20*01 F</t>
  </si>
  <si>
    <t>TCR40</t>
  </si>
  <si>
    <t>CALGDGYTGNYKYVF</t>
  </si>
  <si>
    <t>CASSGASAETLYF</t>
  </si>
  <si>
    <t>TRAV6D-6*02 F</t>
  </si>
  <si>
    <t>TRAJ40*01 F</t>
  </si>
  <si>
    <t>TRBJ2-3*01 F</t>
  </si>
  <si>
    <t>TCR45</t>
  </si>
  <si>
    <t>CAVSGTNAYKVIF</t>
  </si>
  <si>
    <t>CASARGFQDTQYF</t>
  </si>
  <si>
    <t>TRAJ30*01 F</t>
  </si>
  <si>
    <t>TRBJ2-5*01 F</t>
  </si>
  <si>
    <t>TCR46</t>
  </si>
  <si>
    <t>CAVGRTGGYKVVF</t>
  </si>
  <si>
    <t>CASSPRHSDYTF</t>
  </si>
  <si>
    <t>TCR5</t>
  </si>
  <si>
    <t>CALGSYNQGKLIF</t>
  </si>
  <si>
    <t>CASSRRLGASQNTLYF</t>
  </si>
  <si>
    <t>TRAJ23*01 F</t>
  </si>
  <si>
    <t>TRBV17*01 F</t>
  </si>
  <si>
    <t>TRBJ2-4*01 F</t>
  </si>
  <si>
    <t>TCR8</t>
  </si>
  <si>
    <t>CASSPRASNYTF</t>
  </si>
  <si>
    <t>TCR9</t>
  </si>
  <si>
    <t>CAVSITGGYKVVF</t>
  </si>
  <si>
    <t>CASSPRQSDYTF</t>
  </si>
  <si>
    <t>atgaaaacagtggctggacctttgttcctgtgcttctggctgcagttgaactgtgtgagcagaggcgagcaggtggagcagcgccctcctcacctgagtgtccgggagggagacagcgcctttatcatctgcacctacacagacagtgccactgcttacttctactggtacaagcaagagccaggggcaggtcttcagttgcttatgagtgtcttttcaaatgtggacagaaaagaagaacaaggactcactgtcttactgaacaagaaagacaaacgactctctctgaacctcacagctgcccatcctggggactcagctgtgtacttctgcgcagtccggggcacgggttaccagaacttctattttgggaaaggaacaagtttgactgtcattcca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</t>
  </si>
  <si>
    <t>atgaagacagtgactggacctttgttcctgtgcttctggctgcagctgaactgtgtgagcagaggcgagcaggtggagcagcgccctcctcacctgagtgtccgggagggagacagtgccgttatcacctgcacctacacagaccctaacagttattacttcttctggtacaagcaagagccgggggcaagtcttcagttgcttatgaaggttttctcaagtacggaaataaacgaaggacaaggattcactgtcctactgaacaagaaagacaaacgactctctctgaacctcacagctgcccatcctggggactcagccgcgtacttctgcgcagtcagtggcagcaataacagaatcttctttggtgatgggacgcagctggtggtgaagccc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gaattc</t>
  </si>
  <si>
    <t>atgaagacagtgactggacctttgttcctgtgcttctggctgcagctgaactgtgtgagcagaggcgagcaggtggagcagcgccctcctcacctgagtgtccgggagggagacagtgccgttatcatctgcacctacacagaccctaacagttattacttcttctggtacaagcaagagccgggggcaggtcttcagttgcttatgaaggttttctcaagtacggaaataaacgaaggacaaggattcactgtcctactgaacaagaaagacaaacaactctctctgaacctcacagctgcccatcctggggactcagccgtgtacttctgcgcagtcagtgaaccttcaagtggccagaagctggtttttggccaggggaccatattaaaggtgtacctgc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</si>
  <si>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ggcgctcctcccagtgctggggatacactttctcctgagagatgcccaagctcagtcagtgacgcagcccgatgctcgcgtcactgtctctgaaggagcctctctgcagctgagatgcaagtattcctactttgggacaccttatctgttctggtatgtccagtacccgcggcaggggctgcagctgctcctcaagtactatccaggagacccagtggttcaaggagtgaatggctttgaggctgagttcagcaagagtaactcttccttccacctgcggaaagcctctgtgcactggagcgactgggctgtgtacttctgtgctgtgagcatgtctggaggctataaagtggtctttggaagtgggactcgattgctggtaagccctg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</si>
  <si>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atccttgagtgtttcactagtggtcctgtggctccagtttaattgggtgagaagccagcagaaggtgcagcagagcccagaatccctcactgtctcagagggagccatggcctctctcaactgcactttcagtgatcgttcttctgacaacttcaggtggtacagacagcattctgggaaaggccttgaggtgctggtgtccatcttctctgatggtgaaaaggaagaaggcagttttacagctcacctcaatagagccagcctgcatgttttcctacacatcagagagccgcaacccagtgactctgctctctacctctgtgcagtgagaggcttttggaccaacaaagtcgtctttggaacagggaccagattacaagtattacca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</si>
  <si>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ggcgctcctcccagtgctggggatacactttctcctgagagatgcccaagctcagtcagtgacgcagcccgatgctcgcgtcactgtctctgaaggagcctctctgcagctgagatgcaagtattcctactttgggacaccttatctgttctggtatgtccagtacccgcggcaggggctgcagctgctcctcaagtactatccaggagacccagtggttcaaggagtgaatggctttgaggctgagttcagcaagagtaactcttccttccacctgcggaaagcctctgtgcactggagcgactgggctgtgtacttctgtgctgtgagccctggcagtggtggaaaactcactttgggggctggaacaagacttcaggtcaaccttg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</si>
  <si>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agcctgctgagctctctgctggggcttctgtgcacccaggtttgctgggtgaaaggacagcaagtgcagcagagccccgcgtccttggttctgcaggagggggagaacgcagagctgcagtgtaacttttccacatctttgaacagtatgcagtggttttaccaacgtcctgggggaagtctcgtcagcctgttctacaatccttctgggacaaagcatagtgggagactgacatccactacagtcatcaaagaacgtcgcagctctttgcacatttcctcctcccagacaacagactcaggcacttatctctgtgctttggagggtaactatgcccagggattaaccttcggtcttggcaccagagtatctgtgtttccct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</si>
  <si>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acagcctcctggggttgttgttgtggctgcaactgacaagggtgaatagtcaactagcagaagagaactcgtgggccctgagcgtccacgagggtgaaagtgtcacggtgaattgtagttacaagacatccataactgccctacagtggtacagacagaagtcaggcaaaggccctgcccagctaatcttaatacgttcaaatgagagagagaagcgcaatggaagactcagagccacccttgacacctccagccagagcagctccttgtccatcactgctactcggtgtgaagacaccgctgtgtacttctgtgctactgatcataataatgcaggtgccaagctcacattcggagggggaacaaggttaacggtcagacccg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gaattcatta</t>
  </si>
  <si>
    <t>atgaagacagtgactggacctttgttcctgtgcttctggctgcagctgaactgtgtgagcagaggcgagcaggtggagcagcgccctcctcacctgagtgtccgggagggagacagtgccgttatcatctgcacctacacagaccctaacagttattacttcttctggtacaagcaagagccgggggcaggtcttcagttgcttatgaaggttttctcaagtacggaaataaacgaaggacaaggattcactgtcctactgaacaagaaagacaaacaactctctctgaacctcacagctgcccatcctggggactcagccgtgtacttctgcgcaaccatgtctaattacaacgtgctttacttcggatctggcaccaaactcactgtagagcca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</si>
  <si>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ctcttctccaggcttcgtggctgtgatacttctcatacttggaaggacccacggagattccgtgactcaaacagaaggcccagtgaccgtctcagaaagcgagtccctgataataaattgcacgtattcagccacaagcatagcttaccctaatcttttctggtatgttcgatatcctggagaaggtctacaactcctcctgaaagtcattacggctggccagaagggaagcagcagagggtttgaagccacatacaataaagaaaccacctccttccacttgcagaaagcctcagtgcaagagtcagactcggctgtgtactactgtgctctgggtgacggttatacaggaaactacaaatacgtctttggagcaggtaccagactgaaggttatagcac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</si>
  <si>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aagacagtgactggacctttgttcctgtgcttctggctgcagctgaactgtgtgagcagaggcgagcaggtggagcagcgccctcctcacctgagtgtccgggagggagacagtgccgttatcatctgcacctacacagaccctaacagttattacttcttctggtacaagcaagagccgggggcaggtcttcagttgcttatgaaggttttctcaagtacggaaataaacgaaggacaaggattcactgtcctactgaacaagaaagacaaacaactctctctgaacctcacagctgcccatcctggggactcagccgtgtacttctgcgcagtcagtggcacaaatgcttacaaagtcatctttggaaaagggacacatcttcatgttctccct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</si>
  <si>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ggcgctcctcccagtgctggggatacactttctcctgagagatgcccaagctcagtcagtgacgcagcccgatgctcgcgtcactgtctctgaaggagcctctctgcagctgagatgcaagtattcctactttgggacaccttatctgttctggtatgtccagtacccgcggcaggggctgcagctgctcctcaagtactatccaggagacccagtggttcaaggagtgaatggctttgaggctgagttcagcaagagtaactcttccttccacctgcggaaagcctctgtgcactggagcgactgggctgtgtacttctgtgctgtgggtaggactggaggctataaagtggtctttggaagtgggactcgattgctggtaagccctg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</si>
  <si>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gactcttctccaggcttcgtggctgtgatacttctcatacttggaaggacccacggagattccgtgactcaaacagaaggcccagtgaccgtctcagaaagcgagtccctgataataaattgcacgtattcagccacaagcatagcttaccctaatcttttctggtatgttcgatatcctggagaaggtctacaactcctcctgaaagtcattacggctggccagaagggaagcagcagagggtttgaagccacatacaataaagaaaccacctccttccacttgcagaaagcctcagtgcaagagtcagactcggctgtgtactactgtgctctgggttcttataaccaggggaagcttatctttggacagggaaccaagttatctatcaagccca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</si>
  <si>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cctggcgctcctcccagtgctggggatacactttctcctgagagatgcccaagctcagtcagtgacgcagcccgatgctcgcgtcactgtctctgaaggagcctctctgcagctgagatgcaagtattcctactttgggacaccttatctgttctggtatgtccagtacccgcggcaggggctgcagctgctcctcaagtactatccaggagacccagtggttcaaggagtgaatggctttgaggctgagttcagcaagagtaactcttccttccacctgcggaaagcctctgtgcactggagcgactgggctgtgtacttctgtgctgtgagcataactggaggctataaagtggtctttggaagtgggactcgattgctggtaagccctgacatccagaacccagaacctgctgtgtaccagttaaaagatcctcggtctcaggacagcaccctctgcctgttcaccgactttgactcccaaatcaatgtgccgaaaaccatggaatctggaacgttcatcactgacaaaactgtgctggacatgaaagctatggattccaagagcaatggggccattgcctggagcaaccagacaagcttcacctgccaagatatcttcaaagagaccaacgccacctaccccagttcagacgttccctgtgatgccacgttgactgagaaaagctttgaaacagatatgaacctaaactttcaaaacctgtcagttatgggactccgaatcctcctgctgaaagtagccggatttaacctgctcatgacgctgaggctgtggtccagttga</t>
  </si>
  <si>
    <t>atgctgtactctctccttgcctttctcctgggcatgttcttgggtgttagtgctcagactatccatcaatggccagttgccgagatcaaggctgtgggcagcccactgtctctggggtgtaccataaaggggaaatcaagccctaacctctactggtactggcaggccacaggaggcaccctccagcaactcttctactctattactgttggccaggtagagtcggtggtgcaactgaacctctcagcttccaggccgaaggacgaccaattcatcctaagcacggagaagctgcttctcagccactctggcttctacctctgtgcctggagtccgggttatgaacagtacttcggtcccggcaccaggctcacggttttag</t>
  </si>
  <si>
    <t>atgggctccagactcttctttgtggttttgattctcctgtgtgcaaaacacatggaggctgcagtcacccaaagtccaagaagcaaggtggcagtaacaggaggaaaggtgacattgagctgtcaccagactaataaccatgactatatgtactggtatcggcaggacacggggcatgggctgaggctgatccattactcatatgtcgctgacagcacggagaaaggagatatccctgatgggtacaaggcctccagaccaagccaagagaatttctctctcattctggagttggcttccctttctcagacagctgtatatttctgtgccagcaggacagggaccgactacaccttcggctcagggaccaggcttttggtaa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</si>
  <si>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ggctccaggctcttcttcgtgctctccagtctcctgtgttcaaaacacatggaggctgcagtcacccaaagcccaagaaacaaggtggcagtaacaggaggaaaggtgacattgagctgtaatcagactaataaccacaacaacatgtactggtatcggcaggacacggggcatgggctgaggctgatccattattcatatggtgctggcagcactgagaaaggagatatccctgatggatacaaggcctccagaccaagccaagagaacttctccctcattctggagttggctaccccctctcagacatcagtgtacttctgtgccggcagggacaccgggcagctctactttggtgaaggctcaaagctgacagtgctg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</si>
  <si>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ccccgacagaccgactacaccttcggctcagggaccaggcttttggtaatag</t>
  </si>
  <si>
    <t>atgctgtactctctccttgcctttctcctgggcatgttcttgggtgttagtgctcagactatccatcaatggccagttgccgagatcaaggctgtgggcagcccactgtctctggggtgtaccataaaggggaaatcaagccctaacctctactggtactggcaggccacaggaggcaccctccagcaactcttctactctattactgttggccaggtagagtcggtggtgcaactgaacctctcagcttccaggccgaaggacgaccaattcatcctaagcacggagaagctgcttctcagccactctggcttctacctctgtgcctggagtccacgacagagctcctatgaacagtacttcggtcccggcaccaggctcacggttt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</si>
  <si>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cccagggcctccgactacaccttcggctcagggaccaggcttttggtaa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</si>
  <si>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ggctgtaggctcctaagctgtgtggccttctgcctcttgggaataggccctttggagacggctgttttccagactccaaactatcatgtcacacaggtgggaaatgaagtgtctttcaattgtaagcaaactctgggccacgatactatgtattggtacaagcaagactctaagaaattgctgaagattatgtttagctacaataataagcaactcattgtaaacgaaacagttccaaggcgcttctcacctcagtcttcagataaagctcatttgaatcttcgaatcaagtctgtagagccggaggactctgctgtgtatctctgtgccagcaggtctgctggagaacagtacttcggtcccggcaccaggctcacggttt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</si>
  <si>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ggcatccagaccctctgttgtgtgatcttttatgttctgatagcaaatcacacagatgctggagttacccagacacccagacatgaggtggcagagaaaggacaaacaataatcctgaagtgtgagccagtttcaggccacaatgaccttttctggtacagacagaccaagatacagggactagagttgctgagctacttccgcagcaagtctcttatggaagatggtggggctttcaaggatcgattcaaagctgagatgctaaattcatccttctccactctgaagattcaacctacagaacccaaggactcagctgtgtatctgtgtgccagcagtttgtacaccaaccaggctccgctttttggagaggggactcgactctctgttc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</si>
  <si>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tactgcttctattacttctggggcctggctgtgggcttggagcactcgtctatcaatatcccagaagaaccatctgtaagagtggaacttccatgaggatggagtgtcaagctgtgggttttcaggcaacttctgtagcttggtatcgtcaatcgcctcaaaagacatttgaactgatagcactttctactgtgaactcagcaatcaaatatgaacaaaattttacccaggaaaaatttcccatcagtcatcccaacttatccttttcatctatgacagttttaaatgcatatcttgaagacagaggcttatatctctgtggtgctagggacggctcctatgaacagtacttcggtcccggcaccaggctcacggttt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</si>
  <si>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ggggctagtgcagaaacgctgtattttggctcaggaaccagactgactgttctc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</si>
  <si>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ggctccagactcttctttgtggttttgattctcctgtgtgcaaaacacatggaggctgcagtcacccaaagtccaagaagcaaggtggcagtaacaggaggaaaggtgacattgagctgtcaccagactaataaccatgactatatgtactggtatcggcaggacacggggcatgggctgaggctgatccattactcatatgtcgctgacagcacggagaaaggagatatccctgatgggtacaaggcctccagaccaagccaagagaatttctctctcattctggagttggcttccctttctcagacagctgtatatttctgtgccagcgccagggggttccaagacacccagtactttgggccaggcactcggctcctcgtgt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</si>
  <si>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cctcgacactccgactacaccttcggctcagggaccaggcttttggtaa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</si>
  <si>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gatcctagacttctttgctgtgtgatcttctgtcttcttgtagccacttttgtggatactacggttaagcagaacccaagatacaagcttgcaagagttggaaaaccagtgaatttgatctgttctcagactatgaatcatgataccatgtactggtaccaaaagaagccaaaccaagcaccaaagcttcttcttttctactatgataagattttgaacagggaagctgacacttttgagaagttccaatccagtcggcctaacaattctttctgctctctctacattggctctgcaggcctagagtattctgccatgtacctctgtgctagcagtagacggctgggggctagtcaaaacaccttgtactttggtgcgggcacccgactatcggtgc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</si>
  <si>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cccagggcctccaactacaccttcggctcagggaccaggcttttggtaa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</si>
  <si>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cccccgacaatccgactacaccttcggctcagggaccaggcttttggtaatagaggatctgagaaatgtgactccacccaaggtctccttgtttgagccatcaaaagcagagattgcaaacaaacaaaaggctaccctcgtgtgcttggccaggggcttcttccctgaccacgtggagctgagctggtgggtgaatggcaaggaggtccacagtggggtcagcacggaccctcaggcctacaaggagagcaattatagctactgcctgagcagccgcctgagggtctctgctaccttctggcacaatcctcgcaaccacttccgctgccaagtgcagttccatgggctttcagaggaggacaagtggccagagggctcacccaaacctgtcacacagaacatcagtgcagaggcctggggccgagcagactgtgggattacctcagcatcctatcaacaaggggtcttgtctgccaccatcctctatgagatcctgctagggaaagccaccctgtatgctgtgcttgtcagtacactggtggtgatggctatggtaaggaacagg</t>
  </si>
  <si>
    <t>TCR constructs used in this study</t>
  </si>
  <si>
    <t>H-AIINFEKL-OH</t>
  </si>
  <si>
    <t>A</t>
  </si>
  <si>
    <t>H-CIINFEKL-OH</t>
  </si>
  <si>
    <t>C</t>
  </si>
  <si>
    <t>H-DIINFEKL-OH</t>
  </si>
  <si>
    <t>D</t>
  </si>
  <si>
    <t>H-EIINFEKL-OH</t>
  </si>
  <si>
    <t>E</t>
  </si>
  <si>
    <t>H-FIINFEKL-OH</t>
  </si>
  <si>
    <t>F</t>
  </si>
  <si>
    <t>H-GIINFEKL-OH</t>
  </si>
  <si>
    <t>G</t>
  </si>
  <si>
    <t>H-HIINFEKL-OH</t>
  </si>
  <si>
    <t>H</t>
  </si>
  <si>
    <t>H-IIINFEKL-OH</t>
  </si>
  <si>
    <t>I</t>
  </si>
  <si>
    <t>H-KIINFEKL-OH</t>
  </si>
  <si>
    <t>K</t>
  </si>
  <si>
    <t>H-LIINFEKL-OH</t>
  </si>
  <si>
    <t>L</t>
  </si>
  <si>
    <t>H-MIINFEKL-OH</t>
  </si>
  <si>
    <t>M</t>
  </si>
  <si>
    <t>H-NIINFEKL-OH</t>
  </si>
  <si>
    <t>N</t>
  </si>
  <si>
    <t>H-PIINFEKL-OH</t>
  </si>
  <si>
    <t>P</t>
  </si>
  <si>
    <t>H-QIINFEKL-OH</t>
  </si>
  <si>
    <t>Q</t>
  </si>
  <si>
    <t>H-RIINFEKL-OH</t>
  </si>
  <si>
    <t>R</t>
  </si>
  <si>
    <t>H-TIINFEKL-OH</t>
  </si>
  <si>
    <t>T</t>
  </si>
  <si>
    <t>H-VIINFEKL-OH</t>
  </si>
  <si>
    <t>V</t>
  </si>
  <si>
    <t>H-WIINFEKL-OH</t>
  </si>
  <si>
    <t>W</t>
  </si>
  <si>
    <t>H-YIINFEKL-OH</t>
  </si>
  <si>
    <t>Y</t>
  </si>
  <si>
    <t>H-SAINFEKL-OH</t>
  </si>
  <si>
    <t>H-SCINFEKL-OH</t>
  </si>
  <si>
    <t>H-SDINFEKL-OH</t>
  </si>
  <si>
    <t>H-SEINFEKL-OH</t>
  </si>
  <si>
    <t>H-SFINFEKL-OH</t>
  </si>
  <si>
    <t>H-SGINFEKL-OH</t>
  </si>
  <si>
    <t>H-SHINFEKL-OH</t>
  </si>
  <si>
    <t>H-SKINFEKL-OH</t>
  </si>
  <si>
    <t>H-SLINFEKL-OH</t>
  </si>
  <si>
    <t>H-SMINFEKL-OH</t>
  </si>
  <si>
    <t>H-SNINFEKL-OH</t>
  </si>
  <si>
    <t>H-SPINFEKL-OH</t>
  </si>
  <si>
    <t>H-SQINFEKL-OH</t>
  </si>
  <si>
    <t>H-SRINFEKL-OH</t>
  </si>
  <si>
    <t>H-SSINFEKL-OH</t>
  </si>
  <si>
    <t>S</t>
  </si>
  <si>
    <t>H-STINFEKL-OH</t>
  </si>
  <si>
    <t>H-SVINFEKL-OH</t>
  </si>
  <si>
    <t>H-SWINFEKL-OH</t>
  </si>
  <si>
    <t>H-SYINFEKL-OH</t>
  </si>
  <si>
    <t>H-SIANFEKL-OH</t>
  </si>
  <si>
    <t>H-SICNFEKL-OH</t>
  </si>
  <si>
    <t>H-SIDNFEKL-OH</t>
  </si>
  <si>
    <t>H-SIENFEKL-OH</t>
  </si>
  <si>
    <t>H-SIFNFEKL-OH</t>
  </si>
  <si>
    <t>H-SIGNFEKL-OH</t>
  </si>
  <si>
    <t>H-SIHNFEKL-OH</t>
  </si>
  <si>
    <t>H-SIKNFEKL-OH</t>
  </si>
  <si>
    <t>H-SILNFEKL-OH</t>
  </si>
  <si>
    <t>H-SIMNFEKL-OH</t>
  </si>
  <si>
    <t>H-SINNFEKL-OH</t>
  </si>
  <si>
    <t>H-SIPNFEKL-OH</t>
  </si>
  <si>
    <t>H-SIQNFEKL-OH</t>
  </si>
  <si>
    <t>H-SIRNFEKL-OH</t>
  </si>
  <si>
    <t>H-SISNFEKL-OH</t>
  </si>
  <si>
    <t>H-SITNFEKL-OH</t>
  </si>
  <si>
    <t>H-SIVNFEKL-OH</t>
  </si>
  <si>
    <t>H-SIWNFEKL-OH</t>
  </si>
  <si>
    <t>H-SIYNFEKL-OH</t>
  </si>
  <si>
    <t>H-SIIAFEKL-OH</t>
  </si>
  <si>
    <t>H-SIICFEKL-OH</t>
  </si>
  <si>
    <t>H-SIIDFEKL-OH</t>
  </si>
  <si>
    <t>H-SIIEFEKL-OH</t>
  </si>
  <si>
    <t>H-SIIFFEKL-OH</t>
  </si>
  <si>
    <t>H-SIIGFEKL-OH</t>
  </si>
  <si>
    <t>H-SIIHFEKL-OH</t>
  </si>
  <si>
    <t>H-SIIIFEKL-OH</t>
  </si>
  <si>
    <t>H-SIIKFEKL-OH</t>
  </si>
  <si>
    <t>H-SIILFEKL-OH</t>
  </si>
  <si>
    <t>H-SIIMFEKL-OH</t>
  </si>
  <si>
    <t>H-SIIPFEKL-OH</t>
  </si>
  <si>
    <t>H-SIIQFEKL-OH</t>
  </si>
  <si>
    <t>H-SIIRFEKL-OH</t>
  </si>
  <si>
    <t>H-SIISFEKL-OH</t>
  </si>
  <si>
    <t>H-SIITFEKL-OH</t>
  </si>
  <si>
    <t>H-SIIVFEKL-OH</t>
  </si>
  <si>
    <t>H-SIIWFEKL-OH</t>
  </si>
  <si>
    <t>H-SIIYFEKL-OH</t>
  </si>
  <si>
    <t>H-SIINAEKL-OH</t>
  </si>
  <si>
    <t>H-SIINCEKL-OH</t>
  </si>
  <si>
    <t>H-SIINDEKL-OH</t>
  </si>
  <si>
    <t>H-SIINEEKL-OH</t>
  </si>
  <si>
    <t>H-SIINGEKL-OH</t>
  </si>
  <si>
    <t>H-SIINHEKL-OH</t>
  </si>
  <si>
    <t>H-SIINIEKL-OH</t>
  </si>
  <si>
    <t>H-SIINKEKL-OH</t>
  </si>
  <si>
    <t>H-SIINLEKL-OH</t>
  </si>
  <si>
    <t>H-SIINMEKL-OH</t>
  </si>
  <si>
    <t>H-SIINNEKL-OH</t>
  </si>
  <si>
    <t>H-SIINPEKL-OH</t>
  </si>
  <si>
    <t>H-SIINQEKL-OH</t>
  </si>
  <si>
    <t>H-SIINREKL-OH</t>
  </si>
  <si>
    <t>H-SIINSEKL-OH</t>
  </si>
  <si>
    <t>H-SIINTEKL-OH</t>
  </si>
  <si>
    <t>H-SIINVEKL-OH</t>
  </si>
  <si>
    <t>H-SIINWEKL-OH</t>
  </si>
  <si>
    <t>H-SIINYEKL-OH</t>
  </si>
  <si>
    <t>H-SIINFAKL-OH</t>
  </si>
  <si>
    <t>H-SIINFCKL-OH</t>
  </si>
  <si>
    <t>H-SIINFDKL-OH</t>
  </si>
  <si>
    <t>H-SIINFFKL-OH</t>
  </si>
  <si>
    <t>H-SIINFGKL-OH</t>
  </si>
  <si>
    <t>H-SIINFHKL-OH</t>
  </si>
  <si>
    <t>H-SIINFIKL-OH</t>
  </si>
  <si>
    <t>H-SIINFKKL-OH</t>
  </si>
  <si>
    <t>H-SIINFLKL-OH</t>
  </si>
  <si>
    <t>H-SIINFMKL-OH</t>
  </si>
  <si>
    <t>H-SIINFNKL-OH</t>
  </si>
  <si>
    <t>H-SIINFPKL-OH</t>
  </si>
  <si>
    <t>H-SIINFQKL-OH</t>
  </si>
  <si>
    <t>H-SIINFRKL-OH</t>
  </si>
  <si>
    <t>H-SIINFSKL-OH</t>
  </si>
  <si>
    <t>H-SIINFTKL-OH</t>
  </si>
  <si>
    <t>H-SIINFVKL-OH</t>
  </si>
  <si>
    <t>H-SIINFWKL-OH</t>
  </si>
  <si>
    <t>H-SIINFYKL-OH</t>
  </si>
  <si>
    <t>H-SIINFEAL-OH</t>
  </si>
  <si>
    <t>H-SIINFECL-OH</t>
  </si>
  <si>
    <t>H-SIINFEDL-OH</t>
  </si>
  <si>
    <t>H-SIINFEEL-OH</t>
  </si>
  <si>
    <t>H-SIINFEFL-OH</t>
  </si>
  <si>
    <t>H-SIINFEGL-OH</t>
  </si>
  <si>
    <t>H-SIINFEHL-OH</t>
  </si>
  <si>
    <t>H-SIINFEIL-OH</t>
  </si>
  <si>
    <t>H-SIINFELL-OH</t>
  </si>
  <si>
    <t>H-SIINFEML-OH</t>
  </si>
  <si>
    <t>H-SIINFENL-OH</t>
  </si>
  <si>
    <t>H-SIINFEPL-OH</t>
  </si>
  <si>
    <t>H-SIINFEQL-OH</t>
  </si>
  <si>
    <t>H-SIINFERL-OH</t>
  </si>
  <si>
    <t>H-SIINFESL-OH</t>
  </si>
  <si>
    <t>H-SIINFETL-OH</t>
  </si>
  <si>
    <t>H-SIINFEVL-OH</t>
  </si>
  <si>
    <t>H-SIINFEWL-OH</t>
  </si>
  <si>
    <t>H-SIINFEYL-OH</t>
  </si>
  <si>
    <t>H-SIINFEKA-OH</t>
  </si>
  <si>
    <t>H-SIINFEKC-OH</t>
  </si>
  <si>
    <t>H-SIINFEKD-OH</t>
  </si>
  <si>
    <t>H-SIINFEKE-OH</t>
  </si>
  <si>
    <t>H-SIINFEKF-OH</t>
  </si>
  <si>
    <t>H-SIINFEKG-OH</t>
  </si>
  <si>
    <t>H-SIINFEKH-OH</t>
  </si>
  <si>
    <t>H-SIINFEKI-OH</t>
  </si>
  <si>
    <t>H-SIINFEKK-OH</t>
  </si>
  <si>
    <t>H-SIINFEKM-OH</t>
  </si>
  <si>
    <t>H-SIINFEKN-OH</t>
  </si>
  <si>
    <t>H-SIINFEKP-OH</t>
  </si>
  <si>
    <t>H-SIINFEKQ-OH</t>
  </si>
  <si>
    <t>H-SIINFEKR-OH</t>
  </si>
  <si>
    <t>H-SIINFEKS-OH</t>
  </si>
  <si>
    <t>H-SIINFEKT-OH</t>
  </si>
  <si>
    <t>H-SIINFEKV-OH</t>
  </si>
  <si>
    <t>H-SIINFEKW-OH</t>
  </si>
  <si>
    <t>H-SIINFEKY-OH</t>
  </si>
  <si>
    <t>H-SIINFEKL-OH</t>
  </si>
  <si>
    <t>Unmutated (N4)</t>
  </si>
  <si>
    <t>Sequence</t>
  </si>
  <si>
    <t>Amino Acid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</si>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</sst>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rgb="FF262626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7" fillId="0" borderId="0" xfId="0" applyFont="1"/>
    <xf numFmtId="0" fontId="7" fillId="0" borderId="0" xfId="0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 applyProtection="1">
      <alignment horizontal="center" vertical="center" wrapText="1"/>
    </xf>
    <xf numFmtId="2" fontId="0" fillId="0" borderId="0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G1" zoomScale="55" zoomScaleNormal="55" workbookViewId="0">
      <selection activeCell="Y18" sqref="Y18"/>
    </sheetView>
  </sheetViews>
  <sheetFormatPr baseColWidth="10" defaultColWidth="11.41796875" defaultRowHeight="14.4" x14ac:dyDescent="0.55000000000000004"/>
  <cols>
    <col min="1" max="1" width="21.68359375" customWidth="1"/>
    <col min="2" max="2" width="14.15625" bestFit="1" customWidth="1"/>
    <col min="5" max="6" width="10.41796875" customWidth="1"/>
    <col min="25" max="25" width="15.68359375" style="24" bestFit="1" customWidth="1"/>
    <col min="26" max="27" width="11.41796875" style="24"/>
  </cols>
  <sheetData>
    <row r="1" spans="1:19" x14ac:dyDescent="0.55000000000000004">
      <c r="A1" t="s">
        <v>18</v>
      </c>
    </row>
    <row r="2" spans="1:19" x14ac:dyDescent="0.55000000000000004">
      <c r="A2" t="s">
        <v>323</v>
      </c>
      <c r="B2" t="s">
        <v>324</v>
      </c>
      <c r="C2" t="s">
        <v>325</v>
      </c>
      <c r="D2" t="s">
        <v>0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55000000000000004">
      <c r="A3" s="22" t="s">
        <v>149</v>
      </c>
      <c r="B3" s="22" t="s">
        <v>150</v>
      </c>
      <c r="C3" s="22">
        <v>1</v>
      </c>
      <c r="D3">
        <v>1</v>
      </c>
      <c r="E3" s="6">
        <v>24.047085200000001</v>
      </c>
      <c r="F3" s="6">
        <v>58.120649999999998</v>
      </c>
      <c r="G3" s="6">
        <v>49.944071600000001</v>
      </c>
      <c r="H3" s="6">
        <v>67.043010800000005</v>
      </c>
      <c r="I3" s="6">
        <v>32.155688599999998</v>
      </c>
      <c r="J3" s="6">
        <v>24.220320900000001</v>
      </c>
      <c r="K3" s="6">
        <v>66.179775300000003</v>
      </c>
      <c r="L3" s="6">
        <v>39.1236307</v>
      </c>
      <c r="M3" s="6">
        <v>50.579150599999998</v>
      </c>
      <c r="N3" s="6">
        <v>57.8518519</v>
      </c>
      <c r="O3" s="6">
        <v>26.9871795</v>
      </c>
      <c r="P3" s="6">
        <v>0.33415842000000001</v>
      </c>
      <c r="Q3" s="6">
        <v>46.141304400000003</v>
      </c>
      <c r="R3" s="6">
        <v>1.2545017999999999</v>
      </c>
      <c r="S3" s="6">
        <v>21.404494400000001</v>
      </c>
    </row>
    <row r="4" spans="1:19" x14ac:dyDescent="0.55000000000000004">
      <c r="A4" s="22" t="s">
        <v>151</v>
      </c>
      <c r="B4" s="22" t="s">
        <v>152</v>
      </c>
      <c r="C4" s="22">
        <v>1</v>
      </c>
      <c r="D4">
        <v>2</v>
      </c>
      <c r="E4" s="6">
        <v>11.9955157</v>
      </c>
      <c r="F4" s="6">
        <v>46.635731</v>
      </c>
      <c r="G4" s="6">
        <v>6.2975391500000004</v>
      </c>
      <c r="H4" s="6">
        <v>52.096774199999999</v>
      </c>
      <c r="I4" s="6">
        <v>3.68862275</v>
      </c>
      <c r="J4" s="6">
        <v>7.1277272700000003</v>
      </c>
      <c r="K4" s="6">
        <v>39.044943799999999</v>
      </c>
      <c r="L4" s="6">
        <v>22.378716699999998</v>
      </c>
      <c r="M4" s="6">
        <v>28.378378399999999</v>
      </c>
      <c r="N4" s="6">
        <v>31.703703699999998</v>
      </c>
      <c r="O4" s="6">
        <v>17.243589700000001</v>
      </c>
      <c r="P4" s="6">
        <v>2.8403465300000001</v>
      </c>
      <c r="Q4" s="6">
        <v>28.152173900000001</v>
      </c>
      <c r="R4" s="6">
        <v>3.7394957999999998</v>
      </c>
      <c r="S4" s="6">
        <v>1.8202247199999999</v>
      </c>
    </row>
    <row r="5" spans="1:19" x14ac:dyDescent="0.55000000000000004">
      <c r="A5" s="22" t="s">
        <v>153</v>
      </c>
      <c r="B5" s="22" t="s">
        <v>154</v>
      </c>
      <c r="C5" s="22">
        <v>1</v>
      </c>
      <c r="D5">
        <v>3</v>
      </c>
      <c r="E5" s="6">
        <v>46.973094199999998</v>
      </c>
      <c r="F5" s="6">
        <v>50.928074000000002</v>
      </c>
      <c r="G5" s="6">
        <v>5.3579418299999997</v>
      </c>
      <c r="H5" s="6">
        <v>64.408602200000004</v>
      </c>
      <c r="I5" s="6">
        <v>1.9520958100000001</v>
      </c>
      <c r="J5" s="6">
        <v>12.9237968</v>
      </c>
      <c r="K5" s="6">
        <v>58.8764045</v>
      </c>
      <c r="L5" s="6">
        <v>22.769953099999999</v>
      </c>
      <c r="M5" s="6">
        <v>25.804375799999999</v>
      </c>
      <c r="N5" s="6">
        <v>36.296296300000002</v>
      </c>
      <c r="O5" s="6">
        <v>61.6666667</v>
      </c>
      <c r="P5" s="6">
        <v>0.16707921000000001</v>
      </c>
      <c r="Q5" s="6">
        <v>40.815217400000002</v>
      </c>
      <c r="R5" s="6">
        <v>6.7767106899999998</v>
      </c>
      <c r="S5" s="6">
        <v>19.382022500000001</v>
      </c>
    </row>
    <row r="6" spans="1:19" x14ac:dyDescent="0.55000000000000004">
      <c r="A6" s="22" t="s">
        <v>155</v>
      </c>
      <c r="B6" s="23" t="s">
        <v>156</v>
      </c>
      <c r="C6" s="22">
        <v>1</v>
      </c>
      <c r="D6">
        <v>4</v>
      </c>
      <c r="E6" s="6">
        <v>73.318385699999993</v>
      </c>
      <c r="F6" s="6">
        <v>58.236659000000003</v>
      </c>
      <c r="G6" s="6">
        <v>0.89485459000000001</v>
      </c>
      <c r="H6" s="6">
        <v>60.9677419</v>
      </c>
      <c r="I6" s="6">
        <v>4.9940119799999998</v>
      </c>
      <c r="J6" s="6">
        <v>2.05390374</v>
      </c>
      <c r="K6" s="6">
        <v>60.168539299999999</v>
      </c>
      <c r="L6" s="6">
        <v>39.201877899999999</v>
      </c>
      <c r="M6" s="6">
        <v>38.416988400000001</v>
      </c>
      <c r="N6" s="6">
        <v>40.444444400000002</v>
      </c>
      <c r="O6" s="6">
        <v>59.871794899999998</v>
      </c>
      <c r="P6" s="6">
        <v>0.17945544999999999</v>
      </c>
      <c r="Q6" s="6">
        <v>19.782608700000001</v>
      </c>
      <c r="R6" s="6">
        <v>2.8331332499999999</v>
      </c>
      <c r="S6" s="6">
        <v>5.0056179800000002</v>
      </c>
    </row>
    <row r="7" spans="1:19" x14ac:dyDescent="0.55000000000000004">
      <c r="A7" s="22" t="s">
        <v>157</v>
      </c>
      <c r="B7" s="23" t="s">
        <v>158</v>
      </c>
      <c r="C7" s="22">
        <v>1</v>
      </c>
      <c r="D7">
        <v>5</v>
      </c>
      <c r="E7" s="6">
        <v>5.1625560500000001</v>
      </c>
      <c r="F7" s="6">
        <v>56.554524000000001</v>
      </c>
      <c r="G7" s="6">
        <v>10.508948500000001</v>
      </c>
      <c r="H7" s="6">
        <v>49.838709700000003</v>
      </c>
      <c r="I7" s="6">
        <v>8.6826349999999997E-2</v>
      </c>
      <c r="J7" s="6">
        <v>0.95863635999999997</v>
      </c>
      <c r="K7" s="6">
        <v>52.078651700000002</v>
      </c>
      <c r="L7" s="6">
        <v>6.40062598</v>
      </c>
      <c r="M7" s="6">
        <v>46.460746499999999</v>
      </c>
      <c r="N7" s="6">
        <v>33.111111100000002</v>
      </c>
      <c r="O7" s="6">
        <v>17.564102599999998</v>
      </c>
      <c r="P7" s="6">
        <v>0.23514851000000001</v>
      </c>
      <c r="Q7" s="6">
        <v>35</v>
      </c>
      <c r="R7" s="6">
        <v>0.97238895999999997</v>
      </c>
      <c r="S7" s="6">
        <v>0.51685393000000002</v>
      </c>
    </row>
    <row r="8" spans="1:19" x14ac:dyDescent="0.55000000000000004">
      <c r="A8" s="22" t="s">
        <v>159</v>
      </c>
      <c r="B8" s="23" t="s">
        <v>160</v>
      </c>
      <c r="C8" s="22">
        <v>1</v>
      </c>
      <c r="D8">
        <v>6</v>
      </c>
      <c r="E8" s="6">
        <v>36.7152466</v>
      </c>
      <c r="F8" s="6">
        <v>58.178654000000002</v>
      </c>
      <c r="G8" s="6">
        <v>9.5861297499999996</v>
      </c>
      <c r="H8" s="6">
        <v>67.150537600000007</v>
      </c>
      <c r="I8" s="6">
        <v>34.910179599999999</v>
      </c>
      <c r="J8" s="6">
        <v>18.6082888</v>
      </c>
      <c r="K8" s="6">
        <v>60.337078699999999</v>
      </c>
      <c r="L8" s="6">
        <v>27.777777799999999</v>
      </c>
      <c r="M8" s="6">
        <v>43.243243200000002</v>
      </c>
      <c r="N8" s="6">
        <v>74.740740700000003</v>
      </c>
      <c r="O8" s="6">
        <v>28.076923099999998</v>
      </c>
      <c r="P8" s="6">
        <v>12.450495</v>
      </c>
      <c r="Q8" s="6">
        <v>45.869565199999997</v>
      </c>
      <c r="R8" s="6">
        <v>6.1884753899999998</v>
      </c>
      <c r="S8" s="6">
        <v>11.1966292</v>
      </c>
    </row>
    <row r="9" spans="1:19" x14ac:dyDescent="0.55000000000000004">
      <c r="A9" s="22" t="s">
        <v>161</v>
      </c>
      <c r="B9" s="23" t="s">
        <v>162</v>
      </c>
      <c r="C9" s="22">
        <v>1</v>
      </c>
      <c r="D9">
        <v>7</v>
      </c>
      <c r="E9" s="6">
        <v>41.760089700000002</v>
      </c>
      <c r="F9" s="6">
        <v>58.87471</v>
      </c>
      <c r="G9" s="6">
        <v>23.266219199999998</v>
      </c>
      <c r="H9" s="6">
        <v>69.462365599999998</v>
      </c>
      <c r="I9" s="6">
        <v>13.2934132</v>
      </c>
      <c r="J9" s="6">
        <v>9.9509090899999997</v>
      </c>
      <c r="K9" s="6">
        <v>63.314606699999999</v>
      </c>
      <c r="L9" s="6">
        <v>16.1971831</v>
      </c>
      <c r="M9" s="6">
        <v>48.1981982</v>
      </c>
      <c r="N9" s="6">
        <v>75.037036999999998</v>
      </c>
      <c r="O9" s="6">
        <v>37.115384599999999</v>
      </c>
      <c r="P9" s="6">
        <v>3.6509901</v>
      </c>
      <c r="Q9" s="6">
        <v>41.847826099999999</v>
      </c>
      <c r="R9" s="6">
        <v>10.192076800000001</v>
      </c>
      <c r="S9" s="6">
        <v>27.921348299999998</v>
      </c>
    </row>
    <row r="10" spans="1:19" x14ac:dyDescent="0.55000000000000004">
      <c r="A10" s="22" t="s">
        <v>163</v>
      </c>
      <c r="B10" s="23" t="s">
        <v>164</v>
      </c>
      <c r="C10" s="22">
        <v>1</v>
      </c>
      <c r="D10">
        <v>8</v>
      </c>
      <c r="E10" s="6">
        <v>0.61659193000000001</v>
      </c>
      <c r="F10" s="6">
        <v>44.605567999999998</v>
      </c>
      <c r="G10" s="6">
        <v>0.45302013000000002</v>
      </c>
      <c r="H10" s="6">
        <v>55.913978499999999</v>
      </c>
      <c r="I10" s="6">
        <v>9.2814369999999993E-2</v>
      </c>
      <c r="J10" s="6">
        <v>12.3983957</v>
      </c>
      <c r="K10" s="6">
        <v>48.202247200000002</v>
      </c>
      <c r="L10" s="6">
        <v>6.7605633799999998</v>
      </c>
      <c r="M10" s="6">
        <v>20.849420800000001</v>
      </c>
      <c r="N10" s="6">
        <v>48.740740700000003</v>
      </c>
      <c r="O10" s="6">
        <v>4.1858974399999997</v>
      </c>
      <c r="P10" s="6">
        <v>0.15470297</v>
      </c>
      <c r="Q10" s="6">
        <v>27.336956499999999</v>
      </c>
      <c r="R10" s="6">
        <v>0.87635054000000001</v>
      </c>
      <c r="S10" s="6">
        <v>0.61235954999999997</v>
      </c>
    </row>
    <row r="11" spans="1:19" x14ac:dyDescent="0.55000000000000004">
      <c r="A11" s="22" t="s">
        <v>165</v>
      </c>
      <c r="B11" s="23" t="s">
        <v>166</v>
      </c>
      <c r="C11" s="22">
        <v>1</v>
      </c>
      <c r="D11">
        <v>9</v>
      </c>
      <c r="E11" s="6">
        <v>51.177129999999998</v>
      </c>
      <c r="F11" s="6">
        <v>46.171694000000002</v>
      </c>
      <c r="G11" s="6">
        <v>18.176733800000001</v>
      </c>
      <c r="H11" s="6">
        <v>57.741935499999997</v>
      </c>
      <c r="I11" s="6">
        <v>2.54491018</v>
      </c>
      <c r="J11" s="6">
        <v>5.5395721900000003</v>
      </c>
      <c r="K11" s="6">
        <v>42.921348299999998</v>
      </c>
      <c r="L11" s="6">
        <v>17.292644800000001</v>
      </c>
      <c r="M11" s="6">
        <v>21.428571399999999</v>
      </c>
      <c r="N11" s="6">
        <v>54.592592600000003</v>
      </c>
      <c r="O11" s="6">
        <v>7.1025641000000004</v>
      </c>
      <c r="P11" s="6">
        <v>3.5829207900000002</v>
      </c>
      <c r="Q11" s="6">
        <v>18.260869599999999</v>
      </c>
      <c r="R11" s="6">
        <v>3.0492196900000001</v>
      </c>
      <c r="S11" s="6">
        <v>9.4269662899999993</v>
      </c>
    </row>
    <row r="12" spans="1:19" x14ac:dyDescent="0.55000000000000004">
      <c r="A12" s="22" t="s">
        <v>167</v>
      </c>
      <c r="B12" s="23" t="s">
        <v>168</v>
      </c>
      <c r="C12" s="22">
        <v>1</v>
      </c>
      <c r="D12">
        <v>10</v>
      </c>
      <c r="E12" s="6">
        <v>0.99775784999999995</v>
      </c>
      <c r="F12" s="6">
        <v>41.589326999999997</v>
      </c>
      <c r="G12" s="6">
        <v>1.3870246100000001</v>
      </c>
      <c r="H12" s="6">
        <v>62.741935499999997</v>
      </c>
      <c r="I12" s="6">
        <v>7.1856290000000003E-2</v>
      </c>
      <c r="J12" s="6">
        <v>12.0066845</v>
      </c>
      <c r="K12" s="6">
        <v>51.292134799999999</v>
      </c>
      <c r="L12" s="6">
        <v>14.053208100000001</v>
      </c>
      <c r="M12" s="6">
        <v>15.958816000000001</v>
      </c>
      <c r="N12" s="6">
        <v>33.185185199999999</v>
      </c>
      <c r="O12" s="6">
        <v>2.87820513</v>
      </c>
      <c r="P12" s="6">
        <v>0.19183168</v>
      </c>
      <c r="Q12" s="6">
        <v>21.304347799999999</v>
      </c>
      <c r="R12" s="6">
        <v>0.93037214999999995</v>
      </c>
      <c r="S12" s="6">
        <v>0.26404494000000001</v>
      </c>
    </row>
    <row r="13" spans="1:19" x14ac:dyDescent="0.55000000000000004">
      <c r="A13" s="22" t="s">
        <v>169</v>
      </c>
      <c r="B13" s="23" t="s">
        <v>170</v>
      </c>
      <c r="C13" s="22">
        <v>1</v>
      </c>
      <c r="D13">
        <v>11</v>
      </c>
      <c r="E13" s="6">
        <v>1.4910313900000001</v>
      </c>
      <c r="F13" s="6">
        <v>57.424593999999999</v>
      </c>
      <c r="G13" s="6">
        <v>0.77740492000000005</v>
      </c>
      <c r="H13" s="6">
        <v>69.838709699999995</v>
      </c>
      <c r="I13" s="6">
        <v>0.39520958</v>
      </c>
      <c r="J13" s="6">
        <v>24.268984</v>
      </c>
      <c r="K13" s="6">
        <v>61.685393300000001</v>
      </c>
      <c r="L13" s="6">
        <v>10.790297300000001</v>
      </c>
      <c r="M13" s="6">
        <v>43.693693699999997</v>
      </c>
      <c r="N13" s="6">
        <v>64.740740700000003</v>
      </c>
      <c r="O13" s="6">
        <v>39.487179500000003</v>
      </c>
      <c r="P13" s="6">
        <v>0.22834157999999999</v>
      </c>
      <c r="Q13" s="6">
        <v>45.434782599999998</v>
      </c>
      <c r="R13" s="6">
        <v>1.28451381</v>
      </c>
      <c r="S13" s="6">
        <v>6.7415730299999996</v>
      </c>
    </row>
    <row r="14" spans="1:19" x14ac:dyDescent="0.55000000000000004">
      <c r="A14" s="22" t="s">
        <v>171</v>
      </c>
      <c r="B14" s="23" t="s">
        <v>172</v>
      </c>
      <c r="C14" s="22">
        <v>1</v>
      </c>
      <c r="D14">
        <v>12</v>
      </c>
      <c r="E14" s="6">
        <v>22.813901300000001</v>
      </c>
      <c r="F14" s="6">
        <v>37.238979</v>
      </c>
      <c r="G14" s="6">
        <v>1.63870246</v>
      </c>
      <c r="H14" s="6">
        <v>35.9677419</v>
      </c>
      <c r="I14" s="6">
        <v>2.1856287399999998</v>
      </c>
      <c r="J14" s="6">
        <v>20.022994700000002</v>
      </c>
      <c r="K14" s="6">
        <v>46.797752799999998</v>
      </c>
      <c r="L14" s="6">
        <v>8.3724569599999992</v>
      </c>
      <c r="M14" s="6">
        <v>14.0926641</v>
      </c>
      <c r="N14" s="6">
        <v>11.7259259</v>
      </c>
      <c r="O14" s="6">
        <v>10.0961538</v>
      </c>
      <c r="P14" s="6">
        <v>0.31559406000000001</v>
      </c>
      <c r="Q14" s="6">
        <v>14.1847826</v>
      </c>
      <c r="R14" s="6">
        <v>1.1524609800000001</v>
      </c>
      <c r="S14" s="6">
        <v>1.13483146</v>
      </c>
    </row>
    <row r="15" spans="1:19" x14ac:dyDescent="0.55000000000000004">
      <c r="A15" s="22" t="s">
        <v>173</v>
      </c>
      <c r="B15" s="23" t="s">
        <v>174</v>
      </c>
      <c r="C15" s="22">
        <v>1</v>
      </c>
      <c r="D15">
        <v>13</v>
      </c>
      <c r="E15" s="6">
        <v>7.0683856499999997</v>
      </c>
      <c r="F15" s="6">
        <v>51.334107000000003</v>
      </c>
      <c r="G15" s="6">
        <v>1.59955257</v>
      </c>
      <c r="H15" s="6">
        <v>64.946236600000006</v>
      </c>
      <c r="I15" s="6">
        <v>0.18562873999999999</v>
      </c>
      <c r="J15" s="6">
        <v>3.7451336899999998</v>
      </c>
      <c r="K15" s="6">
        <v>52.247191000000001</v>
      </c>
      <c r="L15" s="6">
        <v>45.226917100000001</v>
      </c>
      <c r="M15" s="6">
        <v>33.3333333</v>
      </c>
      <c r="N15" s="6">
        <v>47.407407399999997</v>
      </c>
      <c r="O15" s="6">
        <v>6.7179487199999999</v>
      </c>
      <c r="P15" s="6">
        <v>0.28465347000000002</v>
      </c>
      <c r="Q15" s="6">
        <v>26.358695699999998</v>
      </c>
      <c r="R15" s="6">
        <v>1.3745498199999999</v>
      </c>
      <c r="S15" s="6">
        <v>1.2247190999999999</v>
      </c>
    </row>
    <row r="16" spans="1:19" x14ac:dyDescent="0.55000000000000004">
      <c r="A16" s="22" t="s">
        <v>175</v>
      </c>
      <c r="B16" s="23" t="s">
        <v>176</v>
      </c>
      <c r="C16" s="22">
        <v>1</v>
      </c>
      <c r="D16">
        <v>14</v>
      </c>
      <c r="E16" s="6">
        <v>41.535874399999997</v>
      </c>
      <c r="F16" s="6">
        <v>56.380510000000001</v>
      </c>
      <c r="G16" s="6">
        <v>1.5492170000000001</v>
      </c>
      <c r="H16" s="6">
        <v>63.924731199999997</v>
      </c>
      <c r="I16" s="6">
        <v>3.5269461099999999</v>
      </c>
      <c r="J16" s="6">
        <v>12.406684500000001</v>
      </c>
      <c r="K16" s="6">
        <v>63.595505600000003</v>
      </c>
      <c r="L16" s="6">
        <v>50</v>
      </c>
      <c r="M16" s="6">
        <v>38.996138999999999</v>
      </c>
      <c r="N16" s="6">
        <v>54.592592600000003</v>
      </c>
      <c r="O16" s="6">
        <v>53.269230800000003</v>
      </c>
      <c r="P16" s="6">
        <v>0.15903465</v>
      </c>
      <c r="Q16" s="6">
        <v>31.141304399999999</v>
      </c>
      <c r="R16" s="6">
        <v>5.2881152499999997</v>
      </c>
      <c r="S16" s="6">
        <v>2.5056179799999998</v>
      </c>
    </row>
    <row r="17" spans="1:19" x14ac:dyDescent="0.55000000000000004">
      <c r="A17" s="22" t="s">
        <v>177</v>
      </c>
      <c r="B17" s="23" t="s">
        <v>178</v>
      </c>
      <c r="C17" s="22">
        <v>1</v>
      </c>
      <c r="D17">
        <v>15</v>
      </c>
      <c r="E17" s="6">
        <v>21.860986499999999</v>
      </c>
      <c r="F17" s="6">
        <v>36.252899999999997</v>
      </c>
      <c r="G17" s="6">
        <v>17.2259508</v>
      </c>
      <c r="H17" s="6">
        <v>49.462365599999998</v>
      </c>
      <c r="I17" s="6">
        <v>6.0838323399999998</v>
      </c>
      <c r="J17" s="6">
        <v>7.0467914399999998</v>
      </c>
      <c r="K17" s="6">
        <v>50.7303371</v>
      </c>
      <c r="L17" s="6">
        <v>31.220657299999999</v>
      </c>
      <c r="M17" s="6">
        <v>15.4440154</v>
      </c>
      <c r="N17" s="6">
        <v>38.370370399999999</v>
      </c>
      <c r="O17" s="6">
        <v>22.948717899999998</v>
      </c>
      <c r="P17" s="6">
        <v>2.82178218</v>
      </c>
      <c r="Q17" s="6">
        <v>24.347826099999999</v>
      </c>
      <c r="R17" s="6">
        <v>10.3481393</v>
      </c>
      <c r="S17" s="6">
        <v>6.4157303399999996</v>
      </c>
    </row>
    <row r="18" spans="1:19" x14ac:dyDescent="0.55000000000000004">
      <c r="A18" s="22" t="s">
        <v>179</v>
      </c>
      <c r="B18" s="23" t="s">
        <v>180</v>
      </c>
      <c r="C18" s="22">
        <v>1</v>
      </c>
      <c r="D18">
        <v>16</v>
      </c>
      <c r="E18" s="6">
        <v>70.571748900000003</v>
      </c>
      <c r="F18" s="6">
        <v>62.122970000000002</v>
      </c>
      <c r="G18" s="6">
        <v>16.331096200000001</v>
      </c>
      <c r="H18" s="6">
        <v>69.139784899999995</v>
      </c>
      <c r="I18" s="6">
        <v>44.191616799999998</v>
      </c>
      <c r="J18" s="6">
        <v>14.8157754</v>
      </c>
      <c r="K18" s="6">
        <v>59.943820199999998</v>
      </c>
      <c r="L18" s="6">
        <v>50.938967099999999</v>
      </c>
      <c r="M18" s="6">
        <v>54.247104200000003</v>
      </c>
      <c r="N18" s="6">
        <v>71.333333300000007</v>
      </c>
      <c r="O18" s="6">
        <v>35.705128199999997</v>
      </c>
      <c r="P18" s="6">
        <v>0.20915842000000001</v>
      </c>
      <c r="Q18" s="6">
        <v>42.119565199999997</v>
      </c>
      <c r="R18" s="6">
        <v>7.7190876399999997</v>
      </c>
      <c r="S18" s="6">
        <v>7.9719101099999996</v>
      </c>
    </row>
    <row r="19" spans="1:19" x14ac:dyDescent="0.55000000000000004">
      <c r="A19" s="22" t="s">
        <v>181</v>
      </c>
      <c r="B19" s="23" t="s">
        <v>182</v>
      </c>
      <c r="C19" s="22">
        <v>1</v>
      </c>
      <c r="D19">
        <v>17</v>
      </c>
      <c r="E19" s="6">
        <v>9.3890134500000002</v>
      </c>
      <c r="F19" s="6">
        <v>52.146172</v>
      </c>
      <c r="G19" s="6">
        <v>0.48098434000000001</v>
      </c>
      <c r="H19" s="6">
        <v>62.688172000000002</v>
      </c>
      <c r="I19" s="6">
        <v>1.1856287400000001</v>
      </c>
      <c r="J19" s="6">
        <v>13.8831551</v>
      </c>
      <c r="K19" s="6">
        <v>58.202247200000002</v>
      </c>
      <c r="L19" s="6">
        <v>34.663536800000003</v>
      </c>
      <c r="M19" s="6">
        <v>32.239382200000001</v>
      </c>
      <c r="N19" s="6">
        <v>39.703703699999998</v>
      </c>
      <c r="O19" s="6">
        <v>20.448718</v>
      </c>
      <c r="P19" s="6">
        <v>1.1138613900000001</v>
      </c>
      <c r="Q19" s="6">
        <v>33.75</v>
      </c>
      <c r="R19" s="6">
        <v>1.0444177699999999</v>
      </c>
      <c r="S19" s="6">
        <v>0.73595505999999999</v>
      </c>
    </row>
    <row r="20" spans="1:19" x14ac:dyDescent="0.55000000000000004">
      <c r="A20" s="22" t="s">
        <v>183</v>
      </c>
      <c r="B20" s="23" t="s">
        <v>184</v>
      </c>
      <c r="C20" s="22">
        <v>1</v>
      </c>
      <c r="D20">
        <v>18</v>
      </c>
      <c r="E20" s="6">
        <v>27.970852000000001</v>
      </c>
      <c r="F20" s="6">
        <v>47.563805000000002</v>
      </c>
      <c r="G20" s="6">
        <v>5.3803131999999998</v>
      </c>
      <c r="H20" s="6">
        <v>49.247311799999999</v>
      </c>
      <c r="I20" s="6">
        <v>2.9940119799999998</v>
      </c>
      <c r="J20" s="6">
        <v>4.9151604300000002</v>
      </c>
      <c r="K20" s="6">
        <v>39.831460700000001</v>
      </c>
      <c r="L20" s="6">
        <v>15.9624413</v>
      </c>
      <c r="M20" s="6">
        <v>34.813384800000001</v>
      </c>
      <c r="N20" s="6">
        <v>35.925925900000003</v>
      </c>
      <c r="O20" s="6">
        <v>10.6730769</v>
      </c>
      <c r="P20" s="6">
        <v>0.51980198</v>
      </c>
      <c r="Q20" s="6">
        <v>15.326086999999999</v>
      </c>
      <c r="R20" s="6">
        <v>5.5462184900000002</v>
      </c>
      <c r="S20" s="6">
        <v>4.3258426999999999</v>
      </c>
    </row>
    <row r="21" spans="1:19" x14ac:dyDescent="0.55000000000000004">
      <c r="A21" s="22" t="s">
        <v>185</v>
      </c>
      <c r="B21" s="23" t="s">
        <v>186</v>
      </c>
      <c r="C21" s="22">
        <v>1</v>
      </c>
      <c r="D21">
        <v>19</v>
      </c>
      <c r="E21" s="6">
        <v>51.513452899999997</v>
      </c>
      <c r="F21" s="6">
        <v>52.842227000000001</v>
      </c>
      <c r="G21" s="6">
        <v>34.3400447</v>
      </c>
      <c r="H21" s="6">
        <v>68.924731199999997</v>
      </c>
      <c r="I21" s="6">
        <v>28.083832300000001</v>
      </c>
      <c r="J21" s="6">
        <v>21.095187200000002</v>
      </c>
      <c r="K21" s="6">
        <v>62.696629199999997</v>
      </c>
      <c r="L21" s="6">
        <v>27.4647887</v>
      </c>
      <c r="M21" s="6">
        <v>39.703989700000001</v>
      </c>
      <c r="N21" s="6">
        <v>67.333333300000007</v>
      </c>
      <c r="O21" s="6">
        <v>24.230769200000001</v>
      </c>
      <c r="P21" s="6">
        <v>16.089108899999999</v>
      </c>
      <c r="Q21" s="6">
        <v>44.728260900000002</v>
      </c>
      <c r="R21" s="6">
        <v>12.376950799999999</v>
      </c>
      <c r="S21" s="6">
        <v>22.808988800000002</v>
      </c>
    </row>
    <row r="22" spans="1:19" x14ac:dyDescent="0.55000000000000004">
      <c r="A22" s="22" t="s">
        <v>187</v>
      </c>
      <c r="B22" s="22" t="s">
        <v>150</v>
      </c>
      <c r="C22" s="22">
        <v>2</v>
      </c>
      <c r="D22">
        <v>20</v>
      </c>
      <c r="E22" s="6">
        <v>75.336322899999999</v>
      </c>
      <c r="F22" s="6">
        <v>63.863109000000001</v>
      </c>
      <c r="G22" s="6">
        <v>51.789709199999997</v>
      </c>
      <c r="H22" s="6">
        <v>69.838709699999995</v>
      </c>
      <c r="I22" s="6">
        <v>67.544910200000004</v>
      </c>
      <c r="J22" s="6">
        <v>46.174598899999999</v>
      </c>
      <c r="K22" s="6">
        <v>67.247191000000001</v>
      </c>
      <c r="L22" s="6">
        <v>40.375586900000002</v>
      </c>
      <c r="M22" s="6">
        <v>60.2316602</v>
      </c>
      <c r="N22" s="6">
        <v>84.814814799999994</v>
      </c>
      <c r="O22" s="6">
        <v>51.794871800000003</v>
      </c>
      <c r="P22" s="6">
        <v>43.688118799999998</v>
      </c>
      <c r="Q22" s="6">
        <v>51.684782599999998</v>
      </c>
      <c r="R22" s="6">
        <v>21.068427400000001</v>
      </c>
      <c r="S22" s="6">
        <v>40.168539299999999</v>
      </c>
    </row>
    <row r="23" spans="1:19" x14ac:dyDescent="0.55000000000000004">
      <c r="A23" s="22" t="s">
        <v>188</v>
      </c>
      <c r="B23" s="22" t="s">
        <v>152</v>
      </c>
      <c r="C23" s="22">
        <v>2</v>
      </c>
      <c r="D23">
        <v>21</v>
      </c>
      <c r="E23" s="6">
        <v>71.580717500000006</v>
      </c>
      <c r="F23" s="6">
        <v>60.266821</v>
      </c>
      <c r="G23" s="6">
        <v>52.237136499999998</v>
      </c>
      <c r="H23" s="6">
        <v>62.258064500000003</v>
      </c>
      <c r="I23" s="6">
        <v>69.940119800000005</v>
      </c>
      <c r="J23" s="6">
        <v>43.127272699999999</v>
      </c>
      <c r="K23" s="6">
        <v>64.325842699999995</v>
      </c>
      <c r="L23" s="6">
        <v>42.723004699999997</v>
      </c>
      <c r="M23" s="6">
        <v>55.469755499999998</v>
      </c>
      <c r="N23" s="6">
        <v>77.259259299999997</v>
      </c>
      <c r="O23" s="6">
        <v>53.717948700000001</v>
      </c>
      <c r="P23" s="6">
        <v>42.388613900000003</v>
      </c>
      <c r="Q23" s="6">
        <v>46.467391300000003</v>
      </c>
      <c r="R23" s="6">
        <v>22.1488595</v>
      </c>
      <c r="S23" s="6">
        <v>36.292134799999999</v>
      </c>
    </row>
    <row r="24" spans="1:19" x14ac:dyDescent="0.55000000000000004">
      <c r="A24" s="22" t="s">
        <v>189</v>
      </c>
      <c r="B24" s="22" t="s">
        <v>154</v>
      </c>
      <c r="C24" s="22">
        <v>2</v>
      </c>
      <c r="D24">
        <v>22</v>
      </c>
      <c r="E24" s="6">
        <v>70.459641300000001</v>
      </c>
      <c r="F24" s="6">
        <v>63.167053000000003</v>
      </c>
      <c r="G24" s="6">
        <v>51.733780799999998</v>
      </c>
      <c r="H24" s="6">
        <v>67.043010800000005</v>
      </c>
      <c r="I24" s="6">
        <v>61.077844300000002</v>
      </c>
      <c r="J24" s="6">
        <v>50.308823500000003</v>
      </c>
      <c r="K24" s="6">
        <v>59.775280899999998</v>
      </c>
      <c r="L24" s="6">
        <v>40.453834100000002</v>
      </c>
      <c r="M24" s="6">
        <v>62.8056628</v>
      </c>
      <c r="N24" s="6">
        <v>69.333333300000007</v>
      </c>
      <c r="O24" s="6">
        <v>52.5</v>
      </c>
      <c r="P24" s="6">
        <v>28.032178200000001</v>
      </c>
      <c r="Q24" s="6">
        <v>54.945652199999998</v>
      </c>
      <c r="R24" s="6">
        <v>21.368547400000001</v>
      </c>
      <c r="S24" s="6">
        <v>39.213483099999998</v>
      </c>
    </row>
    <row r="25" spans="1:19" x14ac:dyDescent="0.55000000000000004">
      <c r="A25" s="22" t="s">
        <v>190</v>
      </c>
      <c r="B25" s="23" t="s">
        <v>156</v>
      </c>
      <c r="C25" s="22">
        <v>2</v>
      </c>
      <c r="D25">
        <v>23</v>
      </c>
      <c r="E25" s="6">
        <v>63.677129999999998</v>
      </c>
      <c r="F25" s="6">
        <v>60.962876999999999</v>
      </c>
      <c r="G25" s="6">
        <v>47.539149899999998</v>
      </c>
      <c r="H25" s="6">
        <v>66.290322599999996</v>
      </c>
      <c r="I25" s="6">
        <v>65.329341299999996</v>
      </c>
      <c r="J25" s="6">
        <v>46.495454500000001</v>
      </c>
      <c r="K25" s="6">
        <v>62.303370800000003</v>
      </c>
      <c r="L25" s="6">
        <v>43.114241</v>
      </c>
      <c r="M25" s="6">
        <v>47.232947199999998</v>
      </c>
      <c r="N25" s="6">
        <v>79.777777799999996</v>
      </c>
      <c r="O25" s="6">
        <v>60.448718</v>
      </c>
      <c r="P25" s="6">
        <v>32.9207921</v>
      </c>
      <c r="Q25" s="6">
        <v>39.782608699999997</v>
      </c>
      <c r="R25" s="6">
        <v>31.392557</v>
      </c>
      <c r="S25" s="6">
        <v>31.8539326</v>
      </c>
    </row>
    <row r="26" spans="1:19" x14ac:dyDescent="0.55000000000000004">
      <c r="A26" s="22" t="s">
        <v>191</v>
      </c>
      <c r="B26" s="23" t="s">
        <v>158</v>
      </c>
      <c r="C26" s="22">
        <v>2</v>
      </c>
      <c r="D26">
        <v>24</v>
      </c>
      <c r="E26" s="6">
        <v>63.621076199999997</v>
      </c>
      <c r="F26" s="6">
        <v>56.844548000000003</v>
      </c>
      <c r="G26" s="6">
        <v>48.322147700000002</v>
      </c>
      <c r="H26" s="6">
        <v>64.623655900000003</v>
      </c>
      <c r="I26" s="6">
        <v>56.826347300000002</v>
      </c>
      <c r="J26" s="6">
        <v>41.289037399999998</v>
      </c>
      <c r="K26" s="6">
        <v>61.516853900000001</v>
      </c>
      <c r="L26" s="6">
        <v>37.402190900000001</v>
      </c>
      <c r="M26" s="6">
        <v>48.519948499999998</v>
      </c>
      <c r="N26" s="6">
        <v>57.3333333</v>
      </c>
      <c r="O26" s="6">
        <v>45.320512800000003</v>
      </c>
      <c r="P26" s="6">
        <v>31.25</v>
      </c>
      <c r="Q26" s="6">
        <v>45.869565199999997</v>
      </c>
      <c r="R26" s="6">
        <v>19.327731100000001</v>
      </c>
      <c r="S26" s="6">
        <v>32.528089899999998</v>
      </c>
    </row>
    <row r="27" spans="1:19" x14ac:dyDescent="0.55000000000000004">
      <c r="A27" s="22" t="s">
        <v>192</v>
      </c>
      <c r="B27" s="23" t="s">
        <v>160</v>
      </c>
      <c r="C27" s="22">
        <v>2</v>
      </c>
      <c r="D27">
        <v>25</v>
      </c>
      <c r="E27" s="6">
        <v>65.358744400000006</v>
      </c>
      <c r="F27" s="6">
        <v>58.758701000000002</v>
      </c>
      <c r="G27" s="6">
        <v>45.246085000000001</v>
      </c>
      <c r="H27" s="6">
        <v>64.462365599999998</v>
      </c>
      <c r="I27" s="6">
        <v>69.940119800000005</v>
      </c>
      <c r="J27" s="6">
        <v>47.989304799999999</v>
      </c>
      <c r="K27" s="6">
        <v>64.831460699999994</v>
      </c>
      <c r="L27" s="6">
        <v>29.4992175</v>
      </c>
      <c r="M27" s="6">
        <v>50.965251000000002</v>
      </c>
      <c r="N27" s="6">
        <v>79.8518519</v>
      </c>
      <c r="O27" s="6">
        <v>26.6666667</v>
      </c>
      <c r="P27" s="6">
        <v>38.490099000000001</v>
      </c>
      <c r="Q27" s="6">
        <v>42.173912999999999</v>
      </c>
      <c r="R27" s="6">
        <v>25.930372200000001</v>
      </c>
      <c r="S27" s="6">
        <v>34.382022499999998</v>
      </c>
    </row>
    <row r="28" spans="1:19" x14ac:dyDescent="0.55000000000000004">
      <c r="A28" s="22" t="s">
        <v>193</v>
      </c>
      <c r="B28" s="23" t="s">
        <v>162</v>
      </c>
      <c r="C28" s="22">
        <v>2</v>
      </c>
      <c r="D28">
        <v>26</v>
      </c>
      <c r="E28" s="6">
        <v>57.006726499999999</v>
      </c>
      <c r="F28" s="6">
        <v>51.276102000000002</v>
      </c>
      <c r="G28" s="6">
        <v>36.577181199999998</v>
      </c>
      <c r="H28" s="6">
        <v>62.8494624</v>
      </c>
      <c r="I28" s="6">
        <v>41.976047899999998</v>
      </c>
      <c r="J28" s="6">
        <v>27.646791400000001</v>
      </c>
      <c r="K28" s="6">
        <v>59.887640400000002</v>
      </c>
      <c r="L28" s="6">
        <v>42.2535211</v>
      </c>
      <c r="M28" s="6">
        <v>31.724581700000002</v>
      </c>
      <c r="N28" s="6">
        <v>60</v>
      </c>
      <c r="O28" s="6">
        <v>48.846153899999997</v>
      </c>
      <c r="P28" s="6">
        <v>11.1757426</v>
      </c>
      <c r="Q28" s="6">
        <v>32.010869599999999</v>
      </c>
      <c r="R28" s="6">
        <v>25.6302521</v>
      </c>
      <c r="S28" s="6">
        <v>22.528089900000001</v>
      </c>
    </row>
    <row r="29" spans="1:19" x14ac:dyDescent="0.55000000000000004">
      <c r="A29" s="22" t="s">
        <v>194</v>
      </c>
      <c r="B29" s="23" t="s">
        <v>166</v>
      </c>
      <c r="C29" s="22">
        <v>2</v>
      </c>
      <c r="D29">
        <v>27</v>
      </c>
      <c r="E29" s="6">
        <v>59.641255600000001</v>
      </c>
      <c r="F29" s="6">
        <v>53.422274000000002</v>
      </c>
      <c r="G29" s="6">
        <v>43.008948500000002</v>
      </c>
      <c r="H29" s="6">
        <v>60.161290299999997</v>
      </c>
      <c r="I29" s="6">
        <v>49.760478999999997</v>
      </c>
      <c r="J29" s="6">
        <v>37.546524099999999</v>
      </c>
      <c r="K29" s="6">
        <v>58.595505600000003</v>
      </c>
      <c r="L29" s="6">
        <v>47.730829399999998</v>
      </c>
      <c r="M29" s="6">
        <v>40.283140299999999</v>
      </c>
      <c r="N29" s="6">
        <v>58.962963000000002</v>
      </c>
      <c r="O29" s="6">
        <v>58.846153800000003</v>
      </c>
      <c r="P29" s="6">
        <v>18.131188099999999</v>
      </c>
      <c r="Q29" s="6">
        <v>44.293478299999997</v>
      </c>
      <c r="R29" s="6">
        <v>29.2316927</v>
      </c>
      <c r="S29" s="6">
        <v>32.078651700000002</v>
      </c>
    </row>
    <row r="30" spans="1:19" x14ac:dyDescent="0.55000000000000004">
      <c r="A30" s="22" t="s">
        <v>195</v>
      </c>
      <c r="B30" s="23" t="s">
        <v>168</v>
      </c>
      <c r="C30" s="22">
        <v>2</v>
      </c>
      <c r="D30">
        <v>28</v>
      </c>
      <c r="E30" s="6">
        <v>72.757847499999997</v>
      </c>
      <c r="F30" s="6">
        <v>62.180973999999999</v>
      </c>
      <c r="G30" s="6">
        <v>55.984340000000003</v>
      </c>
      <c r="H30" s="6">
        <v>65.591397900000004</v>
      </c>
      <c r="I30" s="6">
        <v>71.976047899999998</v>
      </c>
      <c r="J30" s="6">
        <v>51.126203199999999</v>
      </c>
      <c r="K30" s="6">
        <v>65.674157300000005</v>
      </c>
      <c r="L30" s="6">
        <v>46.0876369</v>
      </c>
      <c r="M30" s="6">
        <v>54.954954999999998</v>
      </c>
      <c r="N30" s="6">
        <v>80.666666699999993</v>
      </c>
      <c r="O30" s="6">
        <v>61.602564100000002</v>
      </c>
      <c r="P30" s="6">
        <v>46.967821800000003</v>
      </c>
      <c r="Q30" s="6">
        <v>51.956521700000003</v>
      </c>
      <c r="R30" s="6">
        <v>34.153661499999998</v>
      </c>
      <c r="S30" s="6">
        <v>39.494382000000002</v>
      </c>
    </row>
    <row r="31" spans="1:19" x14ac:dyDescent="0.55000000000000004">
      <c r="A31" s="22" t="s">
        <v>196</v>
      </c>
      <c r="B31" s="23" t="s">
        <v>170</v>
      </c>
      <c r="C31" s="22">
        <v>2</v>
      </c>
      <c r="D31">
        <v>29</v>
      </c>
      <c r="E31" s="6">
        <v>68.497757800000002</v>
      </c>
      <c r="F31" s="6">
        <v>54.640371000000002</v>
      </c>
      <c r="G31" s="6">
        <v>50.5033557</v>
      </c>
      <c r="H31" s="6">
        <v>64.032258100000007</v>
      </c>
      <c r="I31" s="6">
        <v>71.197604799999993</v>
      </c>
      <c r="J31" s="6">
        <v>50.444919800000001</v>
      </c>
      <c r="K31" s="6">
        <v>63.089887599999997</v>
      </c>
      <c r="L31" s="6">
        <v>45.226917100000001</v>
      </c>
      <c r="M31" s="6">
        <v>41.2483912</v>
      </c>
      <c r="N31" s="6">
        <v>77.407407399999997</v>
      </c>
      <c r="O31" s="6">
        <v>63.141025599999999</v>
      </c>
      <c r="P31" s="6">
        <v>41.522277199999998</v>
      </c>
      <c r="Q31" s="6">
        <v>41.793478299999997</v>
      </c>
      <c r="R31" s="6">
        <v>33.673469400000002</v>
      </c>
      <c r="S31" s="6">
        <v>33.651685399999998</v>
      </c>
    </row>
    <row r="32" spans="1:19" x14ac:dyDescent="0.55000000000000004">
      <c r="A32" s="22" t="s">
        <v>197</v>
      </c>
      <c r="B32" s="23" t="s">
        <v>172</v>
      </c>
      <c r="C32" s="22">
        <v>2</v>
      </c>
      <c r="D32">
        <v>30</v>
      </c>
      <c r="E32" s="6">
        <v>55.997757800000002</v>
      </c>
      <c r="F32" s="6">
        <v>56.960557000000001</v>
      </c>
      <c r="G32" s="6">
        <v>38.758389299999997</v>
      </c>
      <c r="H32" s="6">
        <v>57.741935499999997</v>
      </c>
      <c r="I32" s="6">
        <v>40.658682599999999</v>
      </c>
      <c r="J32" s="6">
        <v>36.480481300000001</v>
      </c>
      <c r="K32" s="6">
        <v>65.056179799999995</v>
      </c>
      <c r="L32" s="6">
        <v>46.322378700000002</v>
      </c>
      <c r="M32" s="6">
        <v>43.243243200000002</v>
      </c>
      <c r="N32" s="6">
        <v>60</v>
      </c>
      <c r="O32" s="6">
        <v>58.974359</v>
      </c>
      <c r="P32" s="6">
        <v>8.2178217799999995</v>
      </c>
      <c r="Q32" s="6">
        <v>34.619565199999997</v>
      </c>
      <c r="R32" s="6">
        <v>21.188475400000002</v>
      </c>
      <c r="S32" s="6">
        <v>25.786516899999999</v>
      </c>
    </row>
    <row r="33" spans="1:19" x14ac:dyDescent="0.55000000000000004">
      <c r="A33" s="22" t="s">
        <v>198</v>
      </c>
      <c r="B33" s="23" t="s">
        <v>174</v>
      </c>
      <c r="C33" s="22">
        <v>2</v>
      </c>
      <c r="D33">
        <v>31</v>
      </c>
      <c r="E33" s="6">
        <v>77.690583000000004</v>
      </c>
      <c r="F33" s="6">
        <v>63.399071999999997</v>
      </c>
      <c r="G33" s="6">
        <v>42.841163299999998</v>
      </c>
      <c r="H33" s="6">
        <v>66.774193600000004</v>
      </c>
      <c r="I33" s="6">
        <v>53.173652699999998</v>
      </c>
      <c r="J33" s="6">
        <v>40.704278100000003</v>
      </c>
      <c r="K33" s="6">
        <v>63.033707900000003</v>
      </c>
      <c r="L33" s="6">
        <v>42.644757400000003</v>
      </c>
      <c r="M33" s="6">
        <v>57.528957499999997</v>
      </c>
      <c r="N33" s="6">
        <v>70.074074100000004</v>
      </c>
      <c r="O33" s="6">
        <v>60.256410299999999</v>
      </c>
      <c r="P33" s="6">
        <v>26.5470297</v>
      </c>
      <c r="Q33" s="6">
        <v>48.967391300000003</v>
      </c>
      <c r="R33" s="6">
        <v>21.128451399999999</v>
      </c>
      <c r="S33" s="6">
        <v>35.449438200000003</v>
      </c>
    </row>
    <row r="34" spans="1:19" x14ac:dyDescent="0.55000000000000004">
      <c r="A34" s="22" t="s">
        <v>199</v>
      </c>
      <c r="B34" s="23" t="s">
        <v>176</v>
      </c>
      <c r="C34" s="22">
        <v>2</v>
      </c>
      <c r="D34">
        <v>32</v>
      </c>
      <c r="E34" s="6">
        <v>53.139013499999997</v>
      </c>
      <c r="F34" s="6">
        <v>47.911833000000001</v>
      </c>
      <c r="G34" s="6">
        <v>35.123042499999997</v>
      </c>
      <c r="H34" s="6">
        <v>62.741935499999997</v>
      </c>
      <c r="I34" s="6">
        <v>47.724550899999997</v>
      </c>
      <c r="J34" s="6">
        <v>27.880213900000001</v>
      </c>
      <c r="K34" s="6">
        <v>58.483146099999999</v>
      </c>
      <c r="L34" s="6">
        <v>42.957746499999999</v>
      </c>
      <c r="M34" s="6">
        <v>27.606177599999999</v>
      </c>
      <c r="N34" s="6">
        <v>64.666666699999993</v>
      </c>
      <c r="O34" s="6">
        <v>53.717948700000001</v>
      </c>
      <c r="P34" s="6">
        <v>16.769801999999999</v>
      </c>
      <c r="Q34" s="6">
        <v>31.902173900000001</v>
      </c>
      <c r="R34" s="6">
        <v>30.4921969</v>
      </c>
      <c r="S34" s="6">
        <v>22.247191000000001</v>
      </c>
    </row>
    <row r="35" spans="1:19" x14ac:dyDescent="0.55000000000000004">
      <c r="A35" s="22" t="s">
        <v>200</v>
      </c>
      <c r="B35" s="23" t="s">
        <v>178</v>
      </c>
      <c r="C35" s="22">
        <v>2</v>
      </c>
      <c r="D35">
        <v>33</v>
      </c>
      <c r="E35" s="6">
        <v>47.8699552</v>
      </c>
      <c r="F35" s="6">
        <v>52.610208999999998</v>
      </c>
      <c r="G35" s="6">
        <v>47.9306488</v>
      </c>
      <c r="H35" s="6">
        <v>48.870967700000001</v>
      </c>
      <c r="I35" s="6">
        <v>43.592814400000002</v>
      </c>
      <c r="J35" s="6">
        <v>37.143048100000001</v>
      </c>
      <c r="K35" s="6">
        <v>59.213483099999998</v>
      </c>
      <c r="L35" s="6">
        <v>53.208137700000002</v>
      </c>
      <c r="M35" s="6">
        <v>44.272844300000003</v>
      </c>
      <c r="N35" s="6">
        <v>61.3333333</v>
      </c>
      <c r="O35" s="6">
        <v>47.243589700000001</v>
      </c>
      <c r="P35" s="6">
        <v>27.1658416</v>
      </c>
      <c r="Q35" s="6">
        <v>43.858695699999998</v>
      </c>
      <c r="R35" s="6">
        <v>26.050420200000001</v>
      </c>
      <c r="S35" s="6">
        <v>31.797752800000001</v>
      </c>
    </row>
    <row r="36" spans="1:19" x14ac:dyDescent="0.55000000000000004">
      <c r="A36" s="22" t="s">
        <v>201</v>
      </c>
      <c r="B36" s="23" t="s">
        <v>202</v>
      </c>
      <c r="C36" s="22">
        <v>2</v>
      </c>
      <c r="D36">
        <v>34</v>
      </c>
      <c r="E36" s="6">
        <v>73.934977599999996</v>
      </c>
      <c r="F36" s="6">
        <v>61.948956000000003</v>
      </c>
      <c r="G36" s="6">
        <v>50.5033557</v>
      </c>
      <c r="H36" s="6">
        <v>67.849462399999993</v>
      </c>
      <c r="I36" s="6">
        <v>62.934131700000002</v>
      </c>
      <c r="J36" s="6">
        <v>45.755882399999997</v>
      </c>
      <c r="K36" s="6">
        <v>65.449438200000003</v>
      </c>
      <c r="L36" s="6">
        <v>34.820031299999997</v>
      </c>
      <c r="M36" s="6">
        <v>54.8906049</v>
      </c>
      <c r="N36" s="6">
        <v>80.518518499999999</v>
      </c>
      <c r="O36" s="6">
        <v>40.448718</v>
      </c>
      <c r="P36" s="6">
        <v>35.643564400000002</v>
      </c>
      <c r="Q36" s="6">
        <v>50.108695699999998</v>
      </c>
      <c r="R36" s="6">
        <v>21.008403399999999</v>
      </c>
      <c r="S36" s="6">
        <v>40.056179800000002</v>
      </c>
    </row>
    <row r="37" spans="1:19" x14ac:dyDescent="0.55000000000000004">
      <c r="A37" s="22" t="s">
        <v>203</v>
      </c>
      <c r="B37" s="23" t="s">
        <v>180</v>
      </c>
      <c r="C37" s="22">
        <v>2</v>
      </c>
      <c r="D37">
        <v>35</v>
      </c>
      <c r="E37" s="6">
        <v>74.775784799999997</v>
      </c>
      <c r="F37" s="6">
        <v>64.733179000000007</v>
      </c>
      <c r="G37" s="6">
        <v>52.293064899999997</v>
      </c>
      <c r="H37" s="6">
        <v>69.784946199999993</v>
      </c>
      <c r="I37" s="6">
        <v>61.976047899999998</v>
      </c>
      <c r="J37" s="6">
        <v>45.310695199999998</v>
      </c>
      <c r="K37" s="6">
        <v>65.505617999999998</v>
      </c>
      <c r="L37" s="6">
        <v>45.539906100000003</v>
      </c>
      <c r="M37" s="6">
        <v>64.671814699999999</v>
      </c>
      <c r="N37" s="6">
        <v>78.296296299999995</v>
      </c>
      <c r="O37" s="6">
        <v>57.435897400000002</v>
      </c>
      <c r="P37" s="6">
        <v>35.767326699999998</v>
      </c>
      <c r="Q37" s="6">
        <v>53.804347800000002</v>
      </c>
      <c r="R37" s="6">
        <v>19.567827099999999</v>
      </c>
      <c r="S37" s="6">
        <v>39.775280899999998</v>
      </c>
    </row>
    <row r="38" spans="1:19" x14ac:dyDescent="0.55000000000000004">
      <c r="A38" s="22" t="s">
        <v>204</v>
      </c>
      <c r="B38" s="23" t="s">
        <v>182</v>
      </c>
      <c r="C38" s="22">
        <v>2</v>
      </c>
      <c r="D38">
        <v>36</v>
      </c>
      <c r="E38" s="6">
        <v>75.336322899999999</v>
      </c>
      <c r="F38" s="6">
        <v>63.921114000000003</v>
      </c>
      <c r="G38" s="6">
        <v>56.375838899999998</v>
      </c>
      <c r="H38" s="6">
        <v>66.021505399999995</v>
      </c>
      <c r="I38" s="6">
        <v>73.832335299999997</v>
      </c>
      <c r="J38" s="6">
        <v>51.157486599999999</v>
      </c>
      <c r="K38" s="6">
        <v>67.359550600000006</v>
      </c>
      <c r="L38" s="6">
        <v>44.053208099999999</v>
      </c>
      <c r="M38" s="6">
        <v>62.8056628</v>
      </c>
      <c r="N38" s="6">
        <v>77.111111100000002</v>
      </c>
      <c r="O38" s="6">
        <v>61.089743599999998</v>
      </c>
      <c r="P38" s="6">
        <v>49.690594099999998</v>
      </c>
      <c r="Q38" s="6">
        <v>52.826087000000001</v>
      </c>
      <c r="R38" s="6">
        <v>23.649459799999999</v>
      </c>
      <c r="S38" s="6">
        <v>40.280898899999997</v>
      </c>
    </row>
    <row r="39" spans="1:19" x14ac:dyDescent="0.55000000000000004">
      <c r="A39" s="22" t="s">
        <v>205</v>
      </c>
      <c r="B39" s="23" t="s">
        <v>184</v>
      </c>
      <c r="C39" s="22">
        <v>2</v>
      </c>
      <c r="D39">
        <v>37</v>
      </c>
      <c r="E39" s="6">
        <v>49.327354300000003</v>
      </c>
      <c r="F39" s="6">
        <v>52.494199999999999</v>
      </c>
      <c r="G39" s="6">
        <v>34.228187900000002</v>
      </c>
      <c r="H39" s="6">
        <v>51.559139799999997</v>
      </c>
      <c r="I39" s="6">
        <v>50.119760499999998</v>
      </c>
      <c r="J39" s="6">
        <v>33.217914399999998</v>
      </c>
      <c r="K39" s="6">
        <v>55.674157299999997</v>
      </c>
      <c r="L39" s="6">
        <v>33.176838799999999</v>
      </c>
      <c r="M39" s="6">
        <v>33.783783800000002</v>
      </c>
      <c r="N39" s="6">
        <v>62.222222199999997</v>
      </c>
      <c r="O39" s="6">
        <v>43.205128199999997</v>
      </c>
      <c r="P39" s="6">
        <v>20.730198000000001</v>
      </c>
      <c r="Q39" s="6">
        <v>29.945652200000001</v>
      </c>
      <c r="R39" s="6">
        <v>26.830732300000001</v>
      </c>
      <c r="S39" s="6">
        <v>19.887640399999999</v>
      </c>
    </row>
    <row r="40" spans="1:19" x14ac:dyDescent="0.55000000000000004">
      <c r="A40" s="22" t="s">
        <v>206</v>
      </c>
      <c r="B40" s="23" t="s">
        <v>186</v>
      </c>
      <c r="C40" s="22">
        <v>2</v>
      </c>
      <c r="D40">
        <v>38</v>
      </c>
      <c r="E40" s="6">
        <v>47.982062800000001</v>
      </c>
      <c r="F40" s="6">
        <v>47.911833000000001</v>
      </c>
      <c r="G40" s="6">
        <v>36.744966400000003</v>
      </c>
      <c r="H40" s="6">
        <v>61.6666667</v>
      </c>
      <c r="I40" s="6">
        <v>39.940119799999998</v>
      </c>
      <c r="J40" s="6">
        <v>29.7080214</v>
      </c>
      <c r="K40" s="6">
        <v>52.640449400000001</v>
      </c>
      <c r="L40" s="6">
        <v>29.733959299999999</v>
      </c>
      <c r="M40" s="6">
        <v>27.9279279</v>
      </c>
      <c r="N40" s="6">
        <v>47.407407399999997</v>
      </c>
      <c r="O40" s="6">
        <v>41.858974400000001</v>
      </c>
      <c r="P40" s="6">
        <v>12.9950495</v>
      </c>
      <c r="Q40" s="6">
        <v>38.152173900000001</v>
      </c>
      <c r="R40" s="6">
        <v>27.911164500000002</v>
      </c>
      <c r="S40" s="6">
        <v>18.820224700000001</v>
      </c>
    </row>
    <row r="41" spans="1:19" x14ac:dyDescent="0.55000000000000004">
      <c r="A41" s="22" t="s">
        <v>207</v>
      </c>
      <c r="B41" s="22" t="s">
        <v>150</v>
      </c>
      <c r="C41" s="22">
        <v>3</v>
      </c>
      <c r="D41">
        <v>39</v>
      </c>
      <c r="E41" s="6">
        <v>23.878923799999999</v>
      </c>
      <c r="F41" s="6">
        <v>51.856147999999997</v>
      </c>
      <c r="G41" s="6">
        <v>7.8803131999999998</v>
      </c>
      <c r="H41" s="6">
        <v>65.913978499999999</v>
      </c>
      <c r="I41" s="6">
        <v>59.101796399999998</v>
      </c>
      <c r="J41" s="6">
        <v>15.8631016</v>
      </c>
      <c r="K41" s="6">
        <v>56.404494399999997</v>
      </c>
      <c r="L41" s="6">
        <v>32.863849799999997</v>
      </c>
      <c r="M41" s="6">
        <v>30.437580400000002</v>
      </c>
      <c r="N41" s="6">
        <v>37.703703699999998</v>
      </c>
      <c r="O41" s="6">
        <v>60.384615400000001</v>
      </c>
      <c r="P41" s="6">
        <v>25.618811900000001</v>
      </c>
      <c r="Q41" s="6">
        <v>12.826086999999999</v>
      </c>
      <c r="R41" s="6">
        <v>34.0936375</v>
      </c>
      <c r="S41" s="6">
        <v>4</v>
      </c>
    </row>
    <row r="42" spans="1:19" x14ac:dyDescent="0.55000000000000004">
      <c r="A42" s="22" t="s">
        <v>208</v>
      </c>
      <c r="B42" s="22" t="s">
        <v>152</v>
      </c>
      <c r="C42" s="22">
        <v>3</v>
      </c>
      <c r="D42">
        <v>40</v>
      </c>
      <c r="E42" s="6">
        <v>50.280269099999998</v>
      </c>
      <c r="F42" s="6">
        <v>57.540602999999997</v>
      </c>
      <c r="G42" s="6">
        <v>27.125279599999999</v>
      </c>
      <c r="H42" s="6">
        <v>62.741935499999997</v>
      </c>
      <c r="I42" s="6">
        <v>52.0359281</v>
      </c>
      <c r="J42" s="6">
        <v>24.6550802</v>
      </c>
      <c r="K42" s="6">
        <v>63.932584300000002</v>
      </c>
      <c r="L42" s="6">
        <v>37.2456964</v>
      </c>
      <c r="M42" s="6">
        <v>43.050193100000001</v>
      </c>
      <c r="N42" s="6">
        <v>40</v>
      </c>
      <c r="O42" s="6">
        <v>59.615384599999999</v>
      </c>
      <c r="P42" s="6">
        <v>19.740099000000001</v>
      </c>
      <c r="Q42" s="6">
        <v>23.913043500000001</v>
      </c>
      <c r="R42" s="6">
        <v>28.871548600000001</v>
      </c>
      <c r="S42" s="6">
        <v>19.775280899999998</v>
      </c>
    </row>
    <row r="43" spans="1:19" x14ac:dyDescent="0.55000000000000004">
      <c r="A43" s="22" t="s">
        <v>209</v>
      </c>
      <c r="B43" s="22" t="s">
        <v>154</v>
      </c>
      <c r="C43" s="22">
        <v>3</v>
      </c>
      <c r="D43">
        <v>41</v>
      </c>
      <c r="E43" s="6">
        <v>32.567264600000001</v>
      </c>
      <c r="F43" s="6">
        <v>53.190255000000001</v>
      </c>
      <c r="G43" s="6">
        <v>20.749440700000001</v>
      </c>
      <c r="H43" s="6">
        <v>47.419354800000001</v>
      </c>
      <c r="I43" s="6">
        <v>11.508982</v>
      </c>
      <c r="J43" s="6">
        <v>21.5647059</v>
      </c>
      <c r="K43" s="6">
        <v>37.191011199999998</v>
      </c>
      <c r="L43" s="6">
        <v>23.787167400000001</v>
      </c>
      <c r="M43" s="6">
        <v>35.006435000000003</v>
      </c>
      <c r="N43" s="6">
        <v>27.037037000000002</v>
      </c>
      <c r="O43" s="6">
        <v>37.115384599999999</v>
      </c>
      <c r="P43" s="6">
        <v>18.3787129</v>
      </c>
      <c r="Q43" s="6">
        <v>7.6086956499999996</v>
      </c>
      <c r="R43" s="6">
        <v>34.3937575</v>
      </c>
      <c r="S43" s="6">
        <v>4.8764044899999996</v>
      </c>
    </row>
    <row r="44" spans="1:19" x14ac:dyDescent="0.55000000000000004">
      <c r="A44" s="22" t="s">
        <v>210</v>
      </c>
      <c r="B44" s="23" t="s">
        <v>156</v>
      </c>
      <c r="C44" s="22">
        <v>3</v>
      </c>
      <c r="D44">
        <v>42</v>
      </c>
      <c r="E44" s="6">
        <v>21.468609900000001</v>
      </c>
      <c r="F44" s="6">
        <v>53.248260000000002</v>
      </c>
      <c r="G44" s="6">
        <v>23.9932886</v>
      </c>
      <c r="H44" s="6">
        <v>62.903225800000001</v>
      </c>
      <c r="I44" s="6">
        <v>57.844311400000002</v>
      </c>
      <c r="J44" s="6">
        <v>17.275668400000001</v>
      </c>
      <c r="K44" s="6">
        <v>59.719101100000003</v>
      </c>
      <c r="L44" s="6">
        <v>37.558685400000002</v>
      </c>
      <c r="M44" s="6">
        <v>31.595881599999998</v>
      </c>
      <c r="N44" s="6">
        <v>36</v>
      </c>
      <c r="O44" s="6">
        <v>62.051282100000002</v>
      </c>
      <c r="P44" s="6">
        <v>25.556930699999999</v>
      </c>
      <c r="Q44" s="6">
        <v>24.945652200000001</v>
      </c>
      <c r="R44" s="6">
        <v>34.573829500000002</v>
      </c>
      <c r="S44" s="6">
        <v>13.483146100000001</v>
      </c>
    </row>
    <row r="45" spans="1:19" x14ac:dyDescent="0.55000000000000004">
      <c r="A45" s="22" t="s">
        <v>211</v>
      </c>
      <c r="B45" s="23" t="s">
        <v>158</v>
      </c>
      <c r="C45" s="22">
        <v>3</v>
      </c>
      <c r="D45">
        <v>43</v>
      </c>
      <c r="E45" s="6">
        <v>6.6311659199999999</v>
      </c>
      <c r="F45" s="6">
        <v>44.431555000000003</v>
      </c>
      <c r="G45" s="6">
        <v>0.57046980000000003</v>
      </c>
      <c r="H45" s="6">
        <v>48.978494599999998</v>
      </c>
      <c r="I45" s="6">
        <v>5.4491018000000002</v>
      </c>
      <c r="J45" s="6">
        <v>26.5</v>
      </c>
      <c r="K45" s="6">
        <v>56.179775300000003</v>
      </c>
      <c r="L45" s="6">
        <v>13.42723</v>
      </c>
      <c r="M45" s="6">
        <v>28.893178899999999</v>
      </c>
      <c r="N45" s="6">
        <v>3.4888888900000001</v>
      </c>
      <c r="O45" s="6">
        <v>1.6089743599999999</v>
      </c>
      <c r="P45" s="6">
        <v>2.2339108900000002</v>
      </c>
      <c r="Q45" s="6">
        <v>29.347826099999999</v>
      </c>
      <c r="R45" s="6">
        <v>11.5966387</v>
      </c>
      <c r="S45" s="6">
        <v>20.8426966</v>
      </c>
    </row>
    <row r="46" spans="1:19" x14ac:dyDescent="0.55000000000000004">
      <c r="A46" s="22" t="s">
        <v>212</v>
      </c>
      <c r="B46" s="23" t="s">
        <v>160</v>
      </c>
      <c r="C46" s="22">
        <v>3</v>
      </c>
      <c r="D46">
        <v>44</v>
      </c>
      <c r="E46" s="6">
        <v>20.908071700000001</v>
      </c>
      <c r="F46" s="6">
        <v>55.278421999999999</v>
      </c>
      <c r="G46" s="6">
        <v>19.127516799999999</v>
      </c>
      <c r="H46" s="6">
        <v>49.731182799999999</v>
      </c>
      <c r="I46" s="6">
        <v>31.676646699999999</v>
      </c>
      <c r="J46" s="6">
        <v>5.2692513400000003</v>
      </c>
      <c r="K46" s="6">
        <v>41.1235955</v>
      </c>
      <c r="L46" s="6">
        <v>32.316118899999999</v>
      </c>
      <c r="M46" s="6">
        <v>40.218790200000001</v>
      </c>
      <c r="N46" s="6">
        <v>22.296296300000002</v>
      </c>
      <c r="O46" s="6">
        <v>60.512820499999997</v>
      </c>
      <c r="P46" s="6">
        <v>7.1410891100000002</v>
      </c>
      <c r="Q46" s="6">
        <v>14.6195652</v>
      </c>
      <c r="R46" s="6">
        <v>29.831932800000001</v>
      </c>
      <c r="S46" s="6">
        <v>5.8089887600000001</v>
      </c>
    </row>
    <row r="47" spans="1:19" x14ac:dyDescent="0.55000000000000004">
      <c r="A47" s="22" t="s">
        <v>213</v>
      </c>
      <c r="B47" s="23" t="s">
        <v>162</v>
      </c>
      <c r="C47" s="22">
        <v>3</v>
      </c>
      <c r="D47">
        <v>45</v>
      </c>
      <c r="E47" s="6">
        <v>9.0302690600000002</v>
      </c>
      <c r="F47" s="6">
        <v>63.457076999999998</v>
      </c>
      <c r="G47" s="6">
        <v>50.167785199999997</v>
      </c>
      <c r="H47" s="6">
        <v>56.827956999999998</v>
      </c>
      <c r="I47" s="6">
        <v>22.095808399999999</v>
      </c>
      <c r="J47" s="6">
        <v>21.4</v>
      </c>
      <c r="K47" s="6">
        <v>64.775280899999998</v>
      </c>
      <c r="L47" s="6">
        <v>48.0438185</v>
      </c>
      <c r="M47" s="6">
        <v>59.909909900000002</v>
      </c>
      <c r="N47" s="6">
        <v>13.185185199999999</v>
      </c>
      <c r="O47" s="6">
        <v>52.371794899999998</v>
      </c>
      <c r="P47" s="6">
        <v>1.41089109</v>
      </c>
      <c r="Q47" s="6">
        <v>30.652173900000001</v>
      </c>
      <c r="R47" s="6">
        <v>32.232893199999999</v>
      </c>
      <c r="S47" s="6">
        <v>28.651685400000002</v>
      </c>
    </row>
    <row r="48" spans="1:19" x14ac:dyDescent="0.55000000000000004">
      <c r="A48" s="22" t="s">
        <v>214</v>
      </c>
      <c r="B48" s="23" t="s">
        <v>166</v>
      </c>
      <c r="C48" s="22">
        <v>3</v>
      </c>
      <c r="D48">
        <v>46</v>
      </c>
      <c r="E48" s="6">
        <v>50.952914800000002</v>
      </c>
      <c r="F48" s="6">
        <v>46.809744999999999</v>
      </c>
      <c r="G48" s="6">
        <v>38.870246100000003</v>
      </c>
      <c r="H48" s="6">
        <v>56.827956999999998</v>
      </c>
      <c r="I48" s="6">
        <v>34.850299399999997</v>
      </c>
      <c r="J48" s="6">
        <v>29.9</v>
      </c>
      <c r="K48" s="6">
        <v>55</v>
      </c>
      <c r="L48" s="6">
        <v>29.4992175</v>
      </c>
      <c r="M48" s="6">
        <v>31.338481300000002</v>
      </c>
      <c r="N48" s="6">
        <v>52.962963000000002</v>
      </c>
      <c r="O48" s="6">
        <v>38.397435899999998</v>
      </c>
      <c r="P48" s="6">
        <v>13.1126238</v>
      </c>
      <c r="Q48" s="6">
        <v>36.195652199999998</v>
      </c>
      <c r="R48" s="6">
        <v>33.1332533</v>
      </c>
      <c r="S48" s="6">
        <v>26.516853900000001</v>
      </c>
    </row>
    <row r="49" spans="1:19" x14ac:dyDescent="0.55000000000000004">
      <c r="A49" s="22" t="s">
        <v>215</v>
      </c>
      <c r="B49" s="23" t="s">
        <v>168</v>
      </c>
      <c r="C49" s="22">
        <v>3</v>
      </c>
      <c r="D49">
        <v>47</v>
      </c>
      <c r="E49" s="6">
        <v>67.040358699999999</v>
      </c>
      <c r="F49" s="6">
        <v>58.932715000000002</v>
      </c>
      <c r="G49" s="6">
        <v>44.015659999999997</v>
      </c>
      <c r="H49" s="6">
        <v>66.720430100000002</v>
      </c>
      <c r="I49" s="6">
        <v>59.520958100000001</v>
      </c>
      <c r="J49" s="6">
        <v>39.700000000000003</v>
      </c>
      <c r="K49" s="6">
        <v>66.741573000000002</v>
      </c>
      <c r="L49" s="6">
        <v>43.270735500000001</v>
      </c>
      <c r="M49" s="6">
        <v>47.168597200000001</v>
      </c>
      <c r="N49" s="6">
        <v>73.481481500000001</v>
      </c>
      <c r="O49" s="6">
        <v>57.564102599999998</v>
      </c>
      <c r="P49" s="6">
        <v>32.301980200000003</v>
      </c>
      <c r="Q49" s="6">
        <v>40.978260900000002</v>
      </c>
      <c r="R49" s="6">
        <v>25.7503001</v>
      </c>
      <c r="S49" s="6">
        <v>30.224719100000002</v>
      </c>
    </row>
    <row r="50" spans="1:19" x14ac:dyDescent="0.55000000000000004">
      <c r="A50" s="22" t="s">
        <v>216</v>
      </c>
      <c r="B50" s="23" t="s">
        <v>170</v>
      </c>
      <c r="C50" s="22">
        <v>3</v>
      </c>
      <c r="D50">
        <v>48</v>
      </c>
      <c r="E50" s="6">
        <v>54.035874399999997</v>
      </c>
      <c r="F50" s="6">
        <v>57.424593999999999</v>
      </c>
      <c r="G50" s="6">
        <v>39.149888099999998</v>
      </c>
      <c r="H50" s="6">
        <v>62.688172000000002</v>
      </c>
      <c r="I50" s="6">
        <v>56.347305400000003</v>
      </c>
      <c r="J50" s="6">
        <v>16.3</v>
      </c>
      <c r="K50" s="6">
        <v>64.044943799999999</v>
      </c>
      <c r="L50" s="6">
        <v>38.575899800000002</v>
      </c>
      <c r="M50" s="6">
        <v>46.1389961</v>
      </c>
      <c r="N50" s="6">
        <v>40.592592600000003</v>
      </c>
      <c r="O50" s="6">
        <v>62.756410299999999</v>
      </c>
      <c r="P50" s="6">
        <v>25.804455399999998</v>
      </c>
      <c r="Q50" s="6">
        <v>21.141304399999999</v>
      </c>
      <c r="R50" s="6">
        <v>35.054021599999999</v>
      </c>
      <c r="S50" s="6">
        <v>12.8089888</v>
      </c>
    </row>
    <row r="51" spans="1:19" x14ac:dyDescent="0.55000000000000004">
      <c r="A51" s="22" t="s">
        <v>217</v>
      </c>
      <c r="B51" s="23" t="s">
        <v>172</v>
      </c>
      <c r="C51" s="22">
        <v>3</v>
      </c>
      <c r="D51">
        <v>49</v>
      </c>
      <c r="E51" s="6">
        <v>12.2757848</v>
      </c>
      <c r="F51" s="6">
        <v>59.802784000000003</v>
      </c>
      <c r="G51" s="6">
        <v>14.373601799999999</v>
      </c>
      <c r="H51" s="6">
        <v>46.881720399999999</v>
      </c>
      <c r="I51" s="6">
        <v>50.538922200000002</v>
      </c>
      <c r="J51" s="6">
        <v>19.474331599999999</v>
      </c>
      <c r="K51" s="6">
        <v>62.134831499999997</v>
      </c>
      <c r="L51" s="6">
        <v>42.644757400000003</v>
      </c>
      <c r="M51" s="6">
        <v>55.727155699999997</v>
      </c>
      <c r="N51" s="6">
        <v>16.222222200000001</v>
      </c>
      <c r="O51" s="6">
        <v>54.551282100000002</v>
      </c>
      <c r="P51" s="6">
        <v>14.356435599999999</v>
      </c>
      <c r="Q51" s="6">
        <v>24.4565217</v>
      </c>
      <c r="R51" s="6">
        <v>29.5318127</v>
      </c>
      <c r="S51" s="6">
        <v>9.7584269700000004</v>
      </c>
    </row>
    <row r="52" spans="1:19" x14ac:dyDescent="0.55000000000000004">
      <c r="A52" s="22" t="s">
        <v>218</v>
      </c>
      <c r="B52" s="23" t="s">
        <v>174</v>
      </c>
      <c r="C52" s="22">
        <v>3</v>
      </c>
      <c r="D52">
        <v>50</v>
      </c>
      <c r="E52" s="6">
        <v>26.905829600000001</v>
      </c>
      <c r="F52" s="6">
        <v>56.844548000000003</v>
      </c>
      <c r="G52" s="6">
        <v>35.067114099999998</v>
      </c>
      <c r="H52" s="6">
        <v>64.086021500000001</v>
      </c>
      <c r="I52" s="6">
        <v>57.904191599999997</v>
      </c>
      <c r="J52" s="6">
        <v>24.579411799999999</v>
      </c>
      <c r="K52" s="6">
        <v>59.943820199999998</v>
      </c>
      <c r="L52" s="6">
        <v>39.827855999999997</v>
      </c>
      <c r="M52" s="6">
        <v>43.243243200000002</v>
      </c>
      <c r="N52" s="6">
        <v>64.444444399999995</v>
      </c>
      <c r="O52" s="6">
        <v>63.782051299999999</v>
      </c>
      <c r="P52" s="6">
        <v>13.428217800000001</v>
      </c>
      <c r="Q52" s="6">
        <v>27.5</v>
      </c>
      <c r="R52" s="6">
        <v>37.394958000000003</v>
      </c>
      <c r="S52" s="6">
        <v>19.213483100000001</v>
      </c>
    </row>
    <row r="53" spans="1:19" x14ac:dyDescent="0.55000000000000004">
      <c r="A53" s="22" t="s">
        <v>219</v>
      </c>
      <c r="B53" s="23" t="s">
        <v>176</v>
      </c>
      <c r="C53" s="22">
        <v>3</v>
      </c>
      <c r="D53">
        <v>51</v>
      </c>
      <c r="E53" s="6">
        <v>12.1076233</v>
      </c>
      <c r="F53" s="6">
        <v>46.171694000000002</v>
      </c>
      <c r="G53" s="6">
        <v>31.208053700000001</v>
      </c>
      <c r="H53" s="6">
        <v>56.720430100000002</v>
      </c>
      <c r="I53" s="6">
        <v>40.479041899999999</v>
      </c>
      <c r="J53" s="6">
        <v>12.3518717</v>
      </c>
      <c r="K53" s="6">
        <v>58.314606699999999</v>
      </c>
      <c r="L53" s="6">
        <v>37.871674499999997</v>
      </c>
      <c r="M53" s="6">
        <v>21.621621600000001</v>
      </c>
      <c r="N53" s="6">
        <v>19.629629600000001</v>
      </c>
      <c r="O53" s="6">
        <v>63.076923100000002</v>
      </c>
      <c r="P53" s="6">
        <v>13.7376238</v>
      </c>
      <c r="Q53" s="6">
        <v>15.0543478</v>
      </c>
      <c r="R53" s="6">
        <v>36.014405799999999</v>
      </c>
      <c r="S53" s="6">
        <v>11</v>
      </c>
    </row>
    <row r="54" spans="1:19" x14ac:dyDescent="0.55000000000000004">
      <c r="A54" s="22" t="s">
        <v>220</v>
      </c>
      <c r="B54" s="23" t="s">
        <v>178</v>
      </c>
      <c r="C54" s="22">
        <v>3</v>
      </c>
      <c r="D54">
        <v>52</v>
      </c>
      <c r="E54" s="6">
        <v>4.7813901300000001</v>
      </c>
      <c r="F54" s="6">
        <v>24.535962999999999</v>
      </c>
      <c r="G54" s="6">
        <v>16.498881399999998</v>
      </c>
      <c r="H54" s="6">
        <v>43.3333333</v>
      </c>
      <c r="I54" s="6">
        <v>20.119760500000002</v>
      </c>
      <c r="J54" s="6">
        <v>3.9912032100000001</v>
      </c>
      <c r="K54" s="6">
        <v>50.112359599999998</v>
      </c>
      <c r="L54" s="6">
        <v>19.718309900000001</v>
      </c>
      <c r="M54" s="6">
        <v>6.4736164699999996</v>
      </c>
      <c r="N54" s="6">
        <v>3.60740741</v>
      </c>
      <c r="O54" s="6">
        <v>33.974359</v>
      </c>
      <c r="P54" s="6">
        <v>2.92079208</v>
      </c>
      <c r="Q54" s="6">
        <v>9.46739131</v>
      </c>
      <c r="R54" s="6">
        <v>39.435774299999999</v>
      </c>
      <c r="S54" s="6">
        <v>7.0393258400000001</v>
      </c>
    </row>
    <row r="55" spans="1:19" x14ac:dyDescent="0.55000000000000004">
      <c r="A55" s="22" t="s">
        <v>221</v>
      </c>
      <c r="B55" s="23" t="s">
        <v>202</v>
      </c>
      <c r="C55" s="22">
        <v>3</v>
      </c>
      <c r="D55">
        <v>53</v>
      </c>
      <c r="E55" s="6">
        <v>24.551569499999999</v>
      </c>
      <c r="F55" s="6">
        <v>59.164732999999998</v>
      </c>
      <c r="G55" s="6">
        <v>43.456375800000004</v>
      </c>
      <c r="H55" s="6">
        <v>59.946236599999999</v>
      </c>
      <c r="I55" s="6">
        <v>39.6407186</v>
      </c>
      <c r="J55" s="6">
        <v>15.092245999999999</v>
      </c>
      <c r="K55" s="6">
        <v>58.258426999999998</v>
      </c>
      <c r="L55" s="6">
        <v>38.184663499999999</v>
      </c>
      <c r="M55" s="6">
        <v>54.697554699999998</v>
      </c>
      <c r="N55" s="6">
        <v>27.4074074</v>
      </c>
      <c r="O55" s="6">
        <v>59.1666667</v>
      </c>
      <c r="P55" s="6">
        <v>5.4764851500000002</v>
      </c>
      <c r="Q55" s="6">
        <v>36.086956499999999</v>
      </c>
      <c r="R55" s="6">
        <v>31.332533000000002</v>
      </c>
      <c r="S55" s="6">
        <v>30.505617999999998</v>
      </c>
    </row>
    <row r="56" spans="1:19" x14ac:dyDescent="0.55000000000000004">
      <c r="A56" s="22" t="s">
        <v>222</v>
      </c>
      <c r="B56" s="23" t="s">
        <v>180</v>
      </c>
      <c r="C56" s="22">
        <v>3</v>
      </c>
      <c r="D56">
        <v>54</v>
      </c>
      <c r="E56" s="6">
        <v>38.228699599999999</v>
      </c>
      <c r="F56" s="6">
        <v>60.904871999999997</v>
      </c>
      <c r="G56" s="6">
        <v>18.400447400000001</v>
      </c>
      <c r="H56" s="6">
        <v>56.881720399999999</v>
      </c>
      <c r="I56" s="6">
        <v>47.9640719</v>
      </c>
      <c r="J56" s="6">
        <v>23.541176499999999</v>
      </c>
      <c r="K56" s="6">
        <v>61.573033700000003</v>
      </c>
      <c r="L56" s="6">
        <v>37.715179999999997</v>
      </c>
      <c r="M56" s="6">
        <v>63.256113300000003</v>
      </c>
      <c r="N56" s="6">
        <v>39.481481500000001</v>
      </c>
      <c r="O56" s="6">
        <v>60.8333333</v>
      </c>
      <c r="P56" s="6">
        <v>19.059405900000002</v>
      </c>
      <c r="Q56" s="6">
        <v>19.347826099999999</v>
      </c>
      <c r="R56" s="6">
        <v>29.6518607</v>
      </c>
      <c r="S56" s="6">
        <v>8.6460674199999996</v>
      </c>
    </row>
    <row r="57" spans="1:19" x14ac:dyDescent="0.55000000000000004">
      <c r="A57" s="22" t="s">
        <v>223</v>
      </c>
      <c r="B57" s="23" t="s">
        <v>182</v>
      </c>
      <c r="C57" s="22">
        <v>3</v>
      </c>
      <c r="D57">
        <v>55</v>
      </c>
      <c r="E57" s="6">
        <v>49.383408099999997</v>
      </c>
      <c r="F57" s="6">
        <v>56.960557000000001</v>
      </c>
      <c r="G57" s="6">
        <v>47.9306488</v>
      </c>
      <c r="H57" s="6">
        <v>63.655914000000003</v>
      </c>
      <c r="I57" s="6">
        <v>71.137724599999999</v>
      </c>
      <c r="J57" s="6">
        <v>42.723796800000002</v>
      </c>
      <c r="K57" s="6">
        <v>56.404494399999997</v>
      </c>
      <c r="L57" s="6">
        <v>43.740219099999997</v>
      </c>
      <c r="M57" s="6">
        <v>52.0592021</v>
      </c>
      <c r="N57" s="6">
        <v>70.740740700000003</v>
      </c>
      <c r="O57" s="6">
        <v>54.615384599999999</v>
      </c>
      <c r="P57" s="6">
        <v>43.75</v>
      </c>
      <c r="Q57" s="6">
        <v>31.576087000000001</v>
      </c>
      <c r="R57" s="6">
        <v>34.873949600000003</v>
      </c>
      <c r="S57" s="6">
        <v>20.786516899999999</v>
      </c>
    </row>
    <row r="58" spans="1:19" x14ac:dyDescent="0.55000000000000004">
      <c r="A58" s="22" t="s">
        <v>224</v>
      </c>
      <c r="B58" s="23" t="s">
        <v>184</v>
      </c>
      <c r="C58" s="22">
        <v>3</v>
      </c>
      <c r="D58">
        <v>56</v>
      </c>
      <c r="E58" s="6">
        <v>27.802690599999998</v>
      </c>
      <c r="F58" s="6">
        <v>46.635731</v>
      </c>
      <c r="G58" s="6">
        <v>32.2706935</v>
      </c>
      <c r="H58" s="6">
        <v>50.752688200000001</v>
      </c>
      <c r="I58" s="6">
        <v>49.8203593</v>
      </c>
      <c r="J58" s="6">
        <v>20.595187200000002</v>
      </c>
      <c r="K58" s="6">
        <v>56.179775300000003</v>
      </c>
      <c r="L58" s="6">
        <v>30.203442899999999</v>
      </c>
      <c r="M58" s="6">
        <v>28.507078499999999</v>
      </c>
      <c r="N58" s="6">
        <v>25.555555600000002</v>
      </c>
      <c r="O58" s="6">
        <v>48.910256400000002</v>
      </c>
      <c r="P58" s="6">
        <v>21.596534699999999</v>
      </c>
      <c r="Q58" s="6">
        <v>22.336956499999999</v>
      </c>
      <c r="R58" s="6">
        <v>25.090036000000001</v>
      </c>
      <c r="S58" s="6">
        <v>18.370786500000001</v>
      </c>
    </row>
    <row r="59" spans="1:19" x14ac:dyDescent="0.55000000000000004">
      <c r="A59" s="22" t="s">
        <v>225</v>
      </c>
      <c r="B59" s="23" t="s">
        <v>186</v>
      </c>
      <c r="C59" s="22">
        <v>3</v>
      </c>
      <c r="D59">
        <v>57</v>
      </c>
      <c r="E59" s="6">
        <v>1.8273542599999999</v>
      </c>
      <c r="F59" s="6">
        <v>36.890951000000001</v>
      </c>
      <c r="G59" s="6">
        <v>2.5950782999999999</v>
      </c>
      <c r="H59" s="6">
        <v>25.268817200000001</v>
      </c>
      <c r="I59" s="6">
        <v>0.49700599000000001</v>
      </c>
      <c r="J59" s="6">
        <v>23.2877005</v>
      </c>
      <c r="K59" s="6">
        <v>62.471910100000002</v>
      </c>
      <c r="L59" s="6">
        <v>5.2660406899999996</v>
      </c>
      <c r="M59" s="6">
        <v>17.760617799999999</v>
      </c>
      <c r="N59" s="6">
        <v>2.7555555599999999</v>
      </c>
      <c r="O59" s="6">
        <v>2.7115384599999999</v>
      </c>
      <c r="P59" s="6">
        <v>1.8502475199999999</v>
      </c>
      <c r="Q59" s="6">
        <v>34.891304300000002</v>
      </c>
      <c r="R59" s="6">
        <v>8.57743097</v>
      </c>
      <c r="S59" s="6">
        <v>31.1235955</v>
      </c>
    </row>
    <row r="60" spans="1:19" x14ac:dyDescent="0.55000000000000004">
      <c r="A60" s="22" t="s">
        <v>226</v>
      </c>
      <c r="B60" s="22" t="s">
        <v>150</v>
      </c>
      <c r="C60" s="22">
        <v>4</v>
      </c>
      <c r="D60">
        <v>58</v>
      </c>
      <c r="E60" s="6">
        <v>0.14966367999999999</v>
      </c>
      <c r="F60" s="6">
        <v>11.560325000000001</v>
      </c>
      <c r="G60" s="6">
        <v>0.32997763000000002</v>
      </c>
      <c r="H60" s="6">
        <v>24.247311799999999</v>
      </c>
      <c r="I60" s="6">
        <v>8.3113772499999996</v>
      </c>
      <c r="J60" s="6">
        <v>0.60724599000000001</v>
      </c>
      <c r="K60" s="6">
        <v>32.191011199999998</v>
      </c>
      <c r="L60" s="6">
        <v>5.5633802799999996</v>
      </c>
      <c r="M60" s="6">
        <v>1.42213642</v>
      </c>
      <c r="N60" s="6">
        <v>3.6222222199999998</v>
      </c>
      <c r="O60" s="6">
        <v>0.36538461999999999</v>
      </c>
      <c r="P60" s="6">
        <v>1.1138613900000001</v>
      </c>
      <c r="Q60" s="6">
        <v>0.76086957</v>
      </c>
      <c r="R60" s="6">
        <v>1.2725089999999999</v>
      </c>
      <c r="S60" s="6">
        <v>0.10898876</v>
      </c>
    </row>
    <row r="61" spans="1:19" x14ac:dyDescent="0.55000000000000004">
      <c r="A61" s="22" t="s">
        <v>227</v>
      </c>
      <c r="B61" s="22" t="s">
        <v>152</v>
      </c>
      <c r="C61" s="22">
        <v>4</v>
      </c>
      <c r="D61">
        <v>59</v>
      </c>
      <c r="E61" s="6">
        <v>12.2757848</v>
      </c>
      <c r="F61" s="6">
        <v>3.2714617000000001</v>
      </c>
      <c r="G61" s="6">
        <v>1.8959731500000001</v>
      </c>
      <c r="H61" s="6">
        <v>8.9193548400000005</v>
      </c>
      <c r="I61" s="6">
        <v>0.16946107999999999</v>
      </c>
      <c r="J61" s="6">
        <v>1.39262032</v>
      </c>
      <c r="K61" s="6">
        <v>10.483146100000001</v>
      </c>
      <c r="L61" s="6">
        <v>3.3568075099999999</v>
      </c>
      <c r="M61" s="6">
        <v>0.94594595000000004</v>
      </c>
      <c r="N61" s="6">
        <v>2.2370370400000001</v>
      </c>
      <c r="O61" s="6">
        <v>5.2884615400000001</v>
      </c>
      <c r="P61" s="6">
        <v>0.87871286999999998</v>
      </c>
      <c r="Q61" s="6">
        <v>1.1576086999999999</v>
      </c>
      <c r="R61" s="6">
        <v>2.91716687</v>
      </c>
      <c r="S61" s="6">
        <v>1.0224719099999999</v>
      </c>
    </row>
    <row r="62" spans="1:19" x14ac:dyDescent="0.55000000000000004">
      <c r="A62" s="22" t="s">
        <v>228</v>
      </c>
      <c r="B62" s="22" t="s">
        <v>154</v>
      </c>
      <c r="C62" s="22">
        <v>4</v>
      </c>
      <c r="D62">
        <v>60</v>
      </c>
      <c r="E62" s="6">
        <v>56.502242199999998</v>
      </c>
      <c r="F62" s="6">
        <v>19.779582000000001</v>
      </c>
      <c r="G62" s="6">
        <v>35.626398199999997</v>
      </c>
      <c r="H62" s="6">
        <v>58.172043000000002</v>
      </c>
      <c r="I62" s="6">
        <v>2.4910179600000002</v>
      </c>
      <c r="J62" s="6">
        <v>34.545721899999997</v>
      </c>
      <c r="K62" s="6">
        <v>31.516853900000001</v>
      </c>
      <c r="L62" s="6">
        <v>1.3145539900000001</v>
      </c>
      <c r="M62" s="6">
        <v>1.6859716899999999</v>
      </c>
      <c r="N62" s="6">
        <v>0.20740740999999999</v>
      </c>
      <c r="O62" s="6">
        <v>7.9166666699999997</v>
      </c>
      <c r="P62" s="6">
        <v>57.116336599999997</v>
      </c>
      <c r="Q62" s="6">
        <v>0.30434782999999999</v>
      </c>
      <c r="R62" s="6">
        <v>3.8475390200000001</v>
      </c>
      <c r="S62" s="6">
        <v>0.25842696999999998</v>
      </c>
    </row>
    <row r="63" spans="1:19" x14ac:dyDescent="0.55000000000000004">
      <c r="A63" s="22" t="s">
        <v>229</v>
      </c>
      <c r="B63" s="23" t="s">
        <v>156</v>
      </c>
      <c r="C63" s="22">
        <v>4</v>
      </c>
      <c r="D63">
        <v>61</v>
      </c>
      <c r="E63" s="6">
        <v>0.17376681999999999</v>
      </c>
      <c r="F63" s="6">
        <v>15.25522</v>
      </c>
      <c r="G63" s="6">
        <v>0.40827741000000001</v>
      </c>
      <c r="H63" s="6">
        <v>12.2043011</v>
      </c>
      <c r="I63" s="6">
        <v>0.18562873999999999</v>
      </c>
      <c r="J63" s="6">
        <v>0.33459893000000002</v>
      </c>
      <c r="K63" s="6">
        <v>12.1910112</v>
      </c>
      <c r="L63" s="6">
        <v>12.871674499999999</v>
      </c>
      <c r="M63" s="6">
        <v>2.6190476199999999</v>
      </c>
      <c r="N63" s="6">
        <v>1.35555556</v>
      </c>
      <c r="O63" s="6">
        <v>14.4230769</v>
      </c>
      <c r="P63" s="6">
        <v>4.8452970300000002</v>
      </c>
      <c r="Q63" s="6">
        <v>7.065217E-2</v>
      </c>
      <c r="R63" s="6">
        <v>17.707082799999998</v>
      </c>
      <c r="S63" s="6">
        <v>0.41011236000000001</v>
      </c>
    </row>
    <row r="64" spans="1:19" x14ac:dyDescent="0.55000000000000004">
      <c r="A64" s="22" t="s">
        <v>230</v>
      </c>
      <c r="B64" s="23" t="s">
        <v>158</v>
      </c>
      <c r="C64" s="22">
        <v>4</v>
      </c>
      <c r="D64">
        <v>62</v>
      </c>
      <c r="E64" s="6">
        <v>0.83520179000000005</v>
      </c>
      <c r="F64" s="6">
        <v>0.67865430000000004</v>
      </c>
      <c r="G64" s="6">
        <v>0.51454138999999999</v>
      </c>
      <c r="H64" s="6">
        <v>6.8494623700000004</v>
      </c>
      <c r="I64" s="6">
        <v>2.0239520999999998</v>
      </c>
      <c r="J64" s="6">
        <v>0.30820856000000002</v>
      </c>
      <c r="K64" s="6">
        <v>1.7808988800000001</v>
      </c>
      <c r="L64" s="6">
        <v>18.1533646</v>
      </c>
      <c r="M64" s="6">
        <v>0.59202058999999996</v>
      </c>
      <c r="N64" s="6">
        <v>9.1333333299999993</v>
      </c>
      <c r="O64" s="6">
        <v>1.37179487</v>
      </c>
      <c r="P64" s="6">
        <v>0.54455445999999996</v>
      </c>
      <c r="Q64" s="6">
        <v>0.42934782999999999</v>
      </c>
      <c r="R64" s="6">
        <v>4.16566627</v>
      </c>
      <c r="S64" s="6">
        <v>0.55056179999999999</v>
      </c>
    </row>
    <row r="65" spans="1:19" x14ac:dyDescent="0.55000000000000004">
      <c r="A65" s="22" t="s">
        <v>231</v>
      </c>
      <c r="B65" s="23" t="s">
        <v>160</v>
      </c>
      <c r="C65" s="22">
        <v>4</v>
      </c>
      <c r="D65">
        <v>63</v>
      </c>
      <c r="E65" s="6">
        <v>0.29708519999999999</v>
      </c>
      <c r="F65" s="6">
        <v>1.537123</v>
      </c>
      <c r="G65" s="6">
        <v>0.32997763000000002</v>
      </c>
      <c r="H65" s="6">
        <v>6.8548387100000001</v>
      </c>
      <c r="I65" s="6">
        <v>3.1017964099999999</v>
      </c>
      <c r="J65" s="6">
        <v>1.0947593600000001</v>
      </c>
      <c r="K65" s="6">
        <v>11.792134799999999</v>
      </c>
      <c r="L65" s="6">
        <v>13.959311400000001</v>
      </c>
      <c r="M65" s="6">
        <v>0.30888030999999999</v>
      </c>
      <c r="N65" s="6">
        <v>5.9851851900000002</v>
      </c>
      <c r="O65" s="6">
        <v>17.179487200000001</v>
      </c>
      <c r="P65" s="6">
        <v>5.20420792</v>
      </c>
      <c r="Q65" s="6">
        <v>0.53804348000000002</v>
      </c>
      <c r="R65" s="6">
        <v>18.787514999999999</v>
      </c>
      <c r="S65" s="6">
        <v>0.17078652</v>
      </c>
    </row>
    <row r="66" spans="1:19" x14ac:dyDescent="0.55000000000000004">
      <c r="A66" s="22" t="s">
        <v>232</v>
      </c>
      <c r="B66" s="23" t="s">
        <v>162</v>
      </c>
      <c r="C66" s="22">
        <v>4</v>
      </c>
      <c r="D66">
        <v>64</v>
      </c>
      <c r="E66" s="6">
        <v>8.2230941699999995</v>
      </c>
      <c r="F66" s="6">
        <v>7.0127610000000002</v>
      </c>
      <c r="G66" s="6">
        <v>12.5838926</v>
      </c>
      <c r="H66" s="6">
        <v>53.3333333</v>
      </c>
      <c r="I66" s="6">
        <v>1.05988024</v>
      </c>
      <c r="J66" s="6">
        <v>6.3147861000000001</v>
      </c>
      <c r="K66" s="6">
        <v>30.393258400000001</v>
      </c>
      <c r="L66" s="6">
        <v>32.237871699999999</v>
      </c>
      <c r="M66" s="6">
        <v>2.18790219</v>
      </c>
      <c r="N66" s="6">
        <v>5.6518518499999999</v>
      </c>
      <c r="O66" s="6">
        <v>7.8141025600000003</v>
      </c>
      <c r="P66" s="6">
        <v>5.6745049500000002</v>
      </c>
      <c r="Q66" s="6">
        <v>2.7119565200000002</v>
      </c>
      <c r="R66" s="6">
        <v>10.666266500000001</v>
      </c>
      <c r="S66" s="6">
        <v>1.03370787</v>
      </c>
    </row>
    <row r="67" spans="1:19" x14ac:dyDescent="0.55000000000000004">
      <c r="A67" s="22" t="s">
        <v>233</v>
      </c>
      <c r="B67" s="23" t="s">
        <v>164</v>
      </c>
      <c r="C67" s="22">
        <v>4</v>
      </c>
      <c r="D67">
        <v>65</v>
      </c>
      <c r="E67" s="6">
        <v>20.459641300000001</v>
      </c>
      <c r="F67" s="6">
        <v>21.287703</v>
      </c>
      <c r="G67" s="6">
        <v>17.561521299999999</v>
      </c>
      <c r="H67" s="6">
        <v>5.5430107499999997</v>
      </c>
      <c r="I67" s="6">
        <v>1.1017964099999999</v>
      </c>
      <c r="J67" s="6">
        <v>1.73764706</v>
      </c>
      <c r="K67" s="6">
        <v>25.168539299999999</v>
      </c>
      <c r="L67" s="6">
        <v>8.5758998399999999</v>
      </c>
      <c r="M67" s="6">
        <v>8.0308880299999998</v>
      </c>
      <c r="N67" s="6">
        <v>34.888888899999998</v>
      </c>
      <c r="O67" s="6">
        <v>15.8333333</v>
      </c>
      <c r="P67" s="6">
        <v>0.38366337</v>
      </c>
      <c r="Q67" s="6">
        <v>0.91304348000000002</v>
      </c>
      <c r="R67" s="6">
        <v>17.6470588</v>
      </c>
      <c r="S67" s="6">
        <v>2.0505618000000001</v>
      </c>
    </row>
    <row r="68" spans="1:19" x14ac:dyDescent="0.55000000000000004">
      <c r="A68" s="22" t="s">
        <v>234</v>
      </c>
      <c r="B68" s="23" t="s">
        <v>166</v>
      </c>
      <c r="C68" s="22">
        <v>4</v>
      </c>
      <c r="D68">
        <v>66</v>
      </c>
      <c r="E68" s="6">
        <v>5.8352017900000002</v>
      </c>
      <c r="F68" s="6">
        <v>32.714616999999997</v>
      </c>
      <c r="G68" s="6">
        <v>15.6040268</v>
      </c>
      <c r="H68" s="6">
        <v>23.494623699999998</v>
      </c>
      <c r="I68" s="6">
        <v>14.131736500000001</v>
      </c>
      <c r="J68" s="6">
        <v>3.27409091</v>
      </c>
      <c r="K68" s="6">
        <v>36.573033700000003</v>
      </c>
      <c r="L68" s="6">
        <v>26.9170579</v>
      </c>
      <c r="M68" s="6">
        <v>24.2599743</v>
      </c>
      <c r="N68" s="6">
        <v>2.5851851899999998</v>
      </c>
      <c r="O68" s="6">
        <v>23.974359</v>
      </c>
      <c r="P68" s="6">
        <v>2.27722772</v>
      </c>
      <c r="Q68" s="6">
        <v>1.6684782600000001</v>
      </c>
      <c r="R68" s="6">
        <v>17.046818699999999</v>
      </c>
      <c r="S68" s="6">
        <v>0.77528090000000005</v>
      </c>
    </row>
    <row r="69" spans="1:19" x14ac:dyDescent="0.55000000000000004">
      <c r="A69" s="22" t="s">
        <v>235</v>
      </c>
      <c r="B69" s="23" t="s">
        <v>168</v>
      </c>
      <c r="C69" s="22">
        <v>4</v>
      </c>
      <c r="D69">
        <v>67</v>
      </c>
      <c r="E69" s="6">
        <v>13.621076199999999</v>
      </c>
      <c r="F69" s="6">
        <v>38.109048999999999</v>
      </c>
      <c r="G69" s="6">
        <v>26.062639799999999</v>
      </c>
      <c r="H69" s="6">
        <v>50</v>
      </c>
      <c r="I69" s="6">
        <v>41.317365299999999</v>
      </c>
      <c r="J69" s="6">
        <v>19.476470599999999</v>
      </c>
      <c r="K69" s="6">
        <v>39.943820199999998</v>
      </c>
      <c r="L69" s="6">
        <v>19.561815299999999</v>
      </c>
      <c r="M69" s="6">
        <v>15.8301158</v>
      </c>
      <c r="N69" s="6">
        <v>14.2814815</v>
      </c>
      <c r="O69" s="6">
        <v>25.064102599999998</v>
      </c>
      <c r="P69" s="6">
        <v>8.9603960399999991</v>
      </c>
      <c r="Q69" s="6">
        <v>3.9347826100000001</v>
      </c>
      <c r="R69" s="6">
        <v>21.368547400000001</v>
      </c>
      <c r="S69" s="6">
        <v>1.70224719</v>
      </c>
    </row>
    <row r="70" spans="1:19" x14ac:dyDescent="0.55000000000000004">
      <c r="A70" s="22" t="s">
        <v>236</v>
      </c>
      <c r="B70" s="23" t="s">
        <v>170</v>
      </c>
      <c r="C70" s="22">
        <v>4</v>
      </c>
      <c r="D70">
        <v>68</v>
      </c>
      <c r="E70" s="6">
        <v>8.4641259999999996E-2</v>
      </c>
      <c r="F70" s="6">
        <v>0.12761020000000001</v>
      </c>
      <c r="G70" s="6">
        <v>0.30760626000000002</v>
      </c>
      <c r="H70" s="6">
        <v>8.7526881700000008</v>
      </c>
      <c r="I70" s="6">
        <v>5.1497010000000003E-2</v>
      </c>
      <c r="J70" s="6">
        <v>2.9253475899999999</v>
      </c>
      <c r="K70" s="6">
        <v>0.51123596000000004</v>
      </c>
      <c r="L70" s="6">
        <v>8.3411580599999997</v>
      </c>
      <c r="M70" s="6">
        <v>0.34105533999999998</v>
      </c>
      <c r="N70" s="6">
        <v>14.8888889</v>
      </c>
      <c r="O70" s="6">
        <v>8.8461540000000005E-2</v>
      </c>
      <c r="P70" s="6">
        <v>0.40222772000000001</v>
      </c>
      <c r="Q70" s="6">
        <v>0.10597826</v>
      </c>
      <c r="R70" s="6">
        <v>1.2545017999999999</v>
      </c>
      <c r="S70" s="6">
        <v>0.15449437999999999</v>
      </c>
    </row>
    <row r="71" spans="1:19" x14ac:dyDescent="0.55000000000000004">
      <c r="A71" s="22" t="s">
        <v>237</v>
      </c>
      <c r="B71" s="23" t="s">
        <v>174</v>
      </c>
      <c r="C71" s="22">
        <v>4</v>
      </c>
      <c r="D71">
        <v>69</v>
      </c>
      <c r="E71" s="6">
        <v>0.22982063</v>
      </c>
      <c r="F71" s="6">
        <v>0.22621810000000001</v>
      </c>
      <c r="G71" s="6">
        <v>3.2829977600000002</v>
      </c>
      <c r="H71" s="6">
        <v>37.795698899999998</v>
      </c>
      <c r="I71" s="6">
        <v>1.25748503</v>
      </c>
      <c r="J71" s="6">
        <v>4.63580214</v>
      </c>
      <c r="K71" s="6">
        <v>1.6011236</v>
      </c>
      <c r="L71" s="6">
        <v>21.987480399999999</v>
      </c>
      <c r="M71" s="6">
        <v>0.23166022999999999</v>
      </c>
      <c r="N71" s="6">
        <v>1.60740741</v>
      </c>
      <c r="O71" s="6">
        <v>2.5641029999999999E-2</v>
      </c>
      <c r="P71" s="6">
        <v>7.9579207900000002</v>
      </c>
      <c r="Q71" s="6">
        <v>0.14673913</v>
      </c>
      <c r="R71" s="6">
        <v>1.4105642300000001</v>
      </c>
      <c r="S71" s="6">
        <v>0.24157302999999999</v>
      </c>
    </row>
    <row r="72" spans="1:19" x14ac:dyDescent="0.55000000000000004">
      <c r="A72" s="22" t="s">
        <v>238</v>
      </c>
      <c r="B72" s="23" t="s">
        <v>176</v>
      </c>
      <c r="C72" s="22">
        <v>4</v>
      </c>
      <c r="D72">
        <v>70</v>
      </c>
      <c r="E72" s="6">
        <v>0.34192824999999999</v>
      </c>
      <c r="F72" s="6">
        <v>0.23201859999999999</v>
      </c>
      <c r="G72" s="6">
        <v>1.0123042499999999</v>
      </c>
      <c r="H72" s="6">
        <v>12.956989200000001</v>
      </c>
      <c r="I72" s="6">
        <v>3.5928139999999997E-2</v>
      </c>
      <c r="J72" s="6">
        <v>3.4566844900000002</v>
      </c>
      <c r="K72" s="6">
        <v>0.97191011000000005</v>
      </c>
      <c r="L72" s="6">
        <v>2.1752738699999998</v>
      </c>
      <c r="M72" s="6">
        <v>0.23809524000000001</v>
      </c>
      <c r="N72" s="6">
        <v>42</v>
      </c>
      <c r="O72" s="6">
        <v>0.26282051000000001</v>
      </c>
      <c r="P72" s="6">
        <v>0.15470297</v>
      </c>
      <c r="Q72" s="6">
        <v>6.9565219999999997E-2</v>
      </c>
      <c r="R72" s="6">
        <v>0.99639856000000004</v>
      </c>
      <c r="S72" s="6">
        <v>0.15168539</v>
      </c>
    </row>
    <row r="73" spans="1:19" x14ac:dyDescent="0.55000000000000004">
      <c r="A73" s="22" t="s">
        <v>239</v>
      </c>
      <c r="B73" s="23" t="s">
        <v>178</v>
      </c>
      <c r="C73" s="22">
        <v>4</v>
      </c>
      <c r="D73">
        <v>71</v>
      </c>
      <c r="E73" s="6">
        <v>27.970852000000001</v>
      </c>
      <c r="F73" s="6">
        <v>20.069606</v>
      </c>
      <c r="G73" s="6">
        <v>24.4966443</v>
      </c>
      <c r="H73" s="6">
        <v>7.1182795700000003</v>
      </c>
      <c r="I73" s="6">
        <v>12.6946108</v>
      </c>
      <c r="J73" s="6">
        <v>12.2157754</v>
      </c>
      <c r="K73" s="6">
        <v>30.786516899999999</v>
      </c>
      <c r="L73" s="6">
        <v>37.871674499999997</v>
      </c>
      <c r="M73" s="6">
        <v>10.926640900000001</v>
      </c>
      <c r="N73" s="6">
        <v>5.06666667</v>
      </c>
      <c r="O73" s="6">
        <v>9.8333333300000003</v>
      </c>
      <c r="P73" s="6">
        <v>10.0618812</v>
      </c>
      <c r="Q73" s="6">
        <v>16.576087000000001</v>
      </c>
      <c r="R73" s="6">
        <v>8.5174069600000006</v>
      </c>
      <c r="S73" s="6">
        <v>9.1011235999999993</v>
      </c>
    </row>
    <row r="74" spans="1:19" x14ac:dyDescent="0.55000000000000004">
      <c r="A74" s="22" t="s">
        <v>240</v>
      </c>
      <c r="B74" s="23" t="s">
        <v>202</v>
      </c>
      <c r="C74" s="22">
        <v>4</v>
      </c>
      <c r="D74">
        <v>72</v>
      </c>
      <c r="E74" s="6">
        <v>0.13452914999999999</v>
      </c>
      <c r="F74" s="6">
        <v>9.7969837999999996</v>
      </c>
      <c r="G74" s="6">
        <v>0.65995526000000004</v>
      </c>
      <c r="H74" s="6">
        <v>22.688172000000002</v>
      </c>
      <c r="I74" s="6">
        <v>32.934131700000002</v>
      </c>
      <c r="J74" s="6">
        <v>0.85510695000000003</v>
      </c>
      <c r="K74" s="6">
        <v>17.528089900000001</v>
      </c>
      <c r="L74" s="6">
        <v>13.004694799999999</v>
      </c>
      <c r="M74" s="6">
        <v>1.3063063100000001</v>
      </c>
      <c r="N74" s="6">
        <v>0.56296296000000001</v>
      </c>
      <c r="O74" s="6">
        <v>0.15961538</v>
      </c>
      <c r="P74" s="6">
        <v>3.3910891099999998</v>
      </c>
      <c r="Q74" s="6">
        <v>0.67391303999999996</v>
      </c>
      <c r="R74" s="6">
        <v>1.3145258099999999</v>
      </c>
      <c r="S74" s="6">
        <v>0.17247191000000001</v>
      </c>
    </row>
    <row r="75" spans="1:19" x14ac:dyDescent="0.55000000000000004">
      <c r="A75" s="22" t="s">
        <v>241</v>
      </c>
      <c r="B75" s="23" t="s">
        <v>180</v>
      </c>
      <c r="C75" s="22">
        <v>4</v>
      </c>
      <c r="D75">
        <v>73</v>
      </c>
      <c r="E75" s="6">
        <v>2.9876681600000001</v>
      </c>
      <c r="F75" s="6">
        <v>11.885151</v>
      </c>
      <c r="G75" s="6">
        <v>5.4362416099999997</v>
      </c>
      <c r="H75" s="6">
        <v>1.9086021500000001</v>
      </c>
      <c r="I75" s="6">
        <v>2.0538922199999998</v>
      </c>
      <c r="J75" s="6">
        <v>0.99406417000000002</v>
      </c>
      <c r="K75" s="6">
        <v>10.662921300000001</v>
      </c>
      <c r="L75" s="6">
        <v>10.586854499999999</v>
      </c>
      <c r="M75" s="6">
        <v>1.67953668</v>
      </c>
      <c r="N75" s="6">
        <v>11.229629600000001</v>
      </c>
      <c r="O75" s="6">
        <v>0.86538462000000005</v>
      </c>
      <c r="P75" s="6">
        <v>9.2821780000000007E-2</v>
      </c>
      <c r="Q75" s="6">
        <v>0.15217391</v>
      </c>
      <c r="R75" s="6">
        <v>1.2965186099999999</v>
      </c>
      <c r="S75" s="6">
        <v>0.24157302999999999</v>
      </c>
    </row>
    <row r="76" spans="1:19" x14ac:dyDescent="0.55000000000000004">
      <c r="A76" s="22" t="s">
        <v>242</v>
      </c>
      <c r="B76" s="23" t="s">
        <v>182</v>
      </c>
      <c r="C76" s="22">
        <v>4</v>
      </c>
      <c r="D76">
        <v>74</v>
      </c>
      <c r="E76" s="6">
        <v>0.81278026999999997</v>
      </c>
      <c r="F76" s="6">
        <v>0.79466360000000003</v>
      </c>
      <c r="G76" s="6">
        <v>1.3199105099999999</v>
      </c>
      <c r="H76" s="6">
        <v>0.35483871</v>
      </c>
      <c r="I76" s="6">
        <v>9.2215569999999997E-2</v>
      </c>
      <c r="J76" s="6">
        <v>0.4013369</v>
      </c>
      <c r="K76" s="6">
        <v>1.6741573000000001</v>
      </c>
      <c r="L76" s="6">
        <v>6.4084507000000004</v>
      </c>
      <c r="M76" s="6">
        <v>0.43758044000000001</v>
      </c>
      <c r="N76" s="6">
        <v>9.5407407400000004</v>
      </c>
      <c r="O76" s="6">
        <v>10.621794899999999</v>
      </c>
      <c r="P76" s="6">
        <v>8.7252479999999993E-2</v>
      </c>
      <c r="Q76" s="6">
        <v>0.17934783000000001</v>
      </c>
      <c r="R76" s="6">
        <v>1.38055222</v>
      </c>
      <c r="S76" s="6">
        <v>9.2696630000000002E-2</v>
      </c>
    </row>
    <row r="77" spans="1:19" x14ac:dyDescent="0.55000000000000004">
      <c r="A77" s="22" t="s">
        <v>243</v>
      </c>
      <c r="B77" s="23" t="s">
        <v>184</v>
      </c>
      <c r="C77" s="22">
        <v>4</v>
      </c>
      <c r="D77">
        <v>75</v>
      </c>
      <c r="E77" s="6">
        <v>2.67376682</v>
      </c>
      <c r="F77" s="6">
        <v>0.324826</v>
      </c>
      <c r="G77" s="6">
        <v>2.4049217000000001</v>
      </c>
      <c r="H77" s="6">
        <v>29.139785</v>
      </c>
      <c r="I77" s="6">
        <v>0.16766466999999999</v>
      </c>
      <c r="J77" s="6">
        <v>0.49377005000000002</v>
      </c>
      <c r="K77" s="6">
        <v>1.1011236</v>
      </c>
      <c r="L77" s="6">
        <v>35.054773099999998</v>
      </c>
      <c r="M77" s="6">
        <v>0.37323036999999998</v>
      </c>
      <c r="N77" s="6">
        <v>30.296296300000002</v>
      </c>
      <c r="O77" s="6">
        <v>0.67948717999999997</v>
      </c>
      <c r="P77" s="6">
        <v>5.8230198</v>
      </c>
      <c r="Q77" s="6">
        <v>0.13152174</v>
      </c>
      <c r="R77" s="6">
        <v>1.9987995199999999</v>
      </c>
      <c r="S77" s="6">
        <v>0.34269663</v>
      </c>
    </row>
    <row r="78" spans="1:19" x14ac:dyDescent="0.55000000000000004">
      <c r="A78" s="22" t="s">
        <v>244</v>
      </c>
      <c r="B78" s="23" t="s">
        <v>186</v>
      </c>
      <c r="C78" s="22">
        <v>4</v>
      </c>
      <c r="D78">
        <v>76</v>
      </c>
      <c r="E78" s="6">
        <v>4.0022421499999998</v>
      </c>
      <c r="F78" s="6">
        <v>0.21229700000000001</v>
      </c>
      <c r="G78" s="6">
        <v>2.4496644299999999</v>
      </c>
      <c r="H78" s="6">
        <v>24.301075300000001</v>
      </c>
      <c r="I78" s="6">
        <v>1.4071856300000001</v>
      </c>
      <c r="J78" s="6">
        <v>1.23713904</v>
      </c>
      <c r="K78" s="6">
        <v>0.95505618000000003</v>
      </c>
      <c r="L78" s="6">
        <v>25.195618199999998</v>
      </c>
      <c r="M78" s="6">
        <v>0.93951094000000002</v>
      </c>
      <c r="N78" s="6">
        <v>17.4074074</v>
      </c>
      <c r="O78" s="6">
        <v>0.95512821000000003</v>
      </c>
      <c r="P78" s="6">
        <v>0.92821781999999997</v>
      </c>
      <c r="Q78" s="6">
        <v>0.71739129999999995</v>
      </c>
      <c r="R78" s="6">
        <v>1.11044418</v>
      </c>
      <c r="S78" s="6">
        <v>0.53370786999999997</v>
      </c>
    </row>
    <row r="79" spans="1:19" x14ac:dyDescent="0.55000000000000004">
      <c r="A79" s="22" t="s">
        <v>245</v>
      </c>
      <c r="B79" s="22" t="s">
        <v>150</v>
      </c>
      <c r="C79" s="22">
        <v>5</v>
      </c>
      <c r="D79">
        <v>77</v>
      </c>
      <c r="E79" s="6">
        <v>75.728699599999999</v>
      </c>
      <c r="F79" s="6">
        <v>56.322505999999997</v>
      </c>
      <c r="G79" s="6">
        <v>57.046979899999997</v>
      </c>
      <c r="H79" s="6">
        <v>62.580645199999999</v>
      </c>
      <c r="I79" s="6">
        <v>65.329341299999996</v>
      </c>
      <c r="J79" s="6">
        <v>46.388502699999997</v>
      </c>
      <c r="K79" s="6">
        <v>67.865168499999996</v>
      </c>
      <c r="L79" s="6">
        <v>42.2535211</v>
      </c>
      <c r="M79" s="6">
        <v>38.996138999999999</v>
      </c>
      <c r="N79" s="6">
        <v>62.444444400000002</v>
      </c>
      <c r="O79" s="6">
        <v>64.294871799999996</v>
      </c>
      <c r="P79" s="6">
        <v>44.554455400000002</v>
      </c>
      <c r="Q79" s="6">
        <v>43.206521700000003</v>
      </c>
      <c r="R79" s="6">
        <v>12.2869148</v>
      </c>
      <c r="S79" s="6">
        <v>29.101123600000001</v>
      </c>
    </row>
    <row r="80" spans="1:19" x14ac:dyDescent="0.55000000000000004">
      <c r="A80" s="22" t="s">
        <v>246</v>
      </c>
      <c r="B80" s="22" t="s">
        <v>152</v>
      </c>
      <c r="C80" s="22">
        <v>5</v>
      </c>
      <c r="D80">
        <v>78</v>
      </c>
      <c r="E80" s="6">
        <v>77.914798200000007</v>
      </c>
      <c r="F80" s="6">
        <v>58.990718999999999</v>
      </c>
      <c r="G80" s="6">
        <v>54.138702500000001</v>
      </c>
      <c r="H80" s="6">
        <v>58.8172043</v>
      </c>
      <c r="I80" s="6">
        <v>63.113772500000003</v>
      </c>
      <c r="J80" s="6">
        <v>47.0302139</v>
      </c>
      <c r="K80" s="6">
        <v>67.078651699999995</v>
      </c>
      <c r="L80" s="6">
        <v>40.297339600000001</v>
      </c>
      <c r="M80" s="6">
        <v>54.311454300000001</v>
      </c>
      <c r="N80" s="6">
        <v>49.037036999999998</v>
      </c>
      <c r="O80" s="6">
        <v>61.410256400000002</v>
      </c>
      <c r="P80" s="6">
        <v>31.559405900000002</v>
      </c>
      <c r="Q80" s="6">
        <v>46.032608699999997</v>
      </c>
      <c r="R80" s="6">
        <v>25.7503001</v>
      </c>
      <c r="S80" s="6">
        <v>34.157303400000004</v>
      </c>
    </row>
    <row r="81" spans="1:19" x14ac:dyDescent="0.55000000000000004">
      <c r="A81" s="22" t="s">
        <v>247</v>
      </c>
      <c r="B81" s="22" t="s">
        <v>154</v>
      </c>
      <c r="C81" s="22">
        <v>5</v>
      </c>
      <c r="D81">
        <v>79</v>
      </c>
      <c r="E81" s="6">
        <v>68.7219731</v>
      </c>
      <c r="F81" s="6">
        <v>50.754060000000003</v>
      </c>
      <c r="G81" s="6">
        <v>40.492170000000002</v>
      </c>
      <c r="H81" s="6">
        <v>61.612903199999998</v>
      </c>
      <c r="I81" s="6">
        <v>55.089820400000001</v>
      </c>
      <c r="J81" s="6">
        <v>32.615775399999997</v>
      </c>
      <c r="K81" s="6">
        <v>58.5393258</v>
      </c>
      <c r="L81" s="6">
        <v>30.9076682</v>
      </c>
      <c r="M81" s="6">
        <v>33.0759331</v>
      </c>
      <c r="N81" s="6">
        <v>38.6666667</v>
      </c>
      <c r="O81" s="6">
        <v>49.743589700000001</v>
      </c>
      <c r="P81" s="6">
        <v>16.398514899999999</v>
      </c>
      <c r="Q81" s="6">
        <v>22.445652200000001</v>
      </c>
      <c r="R81" s="6">
        <v>24.609843900000001</v>
      </c>
      <c r="S81" s="6">
        <v>16.9662921</v>
      </c>
    </row>
    <row r="82" spans="1:19" x14ac:dyDescent="0.55000000000000004">
      <c r="A82" s="22" t="s">
        <v>248</v>
      </c>
      <c r="B82" s="23" t="s">
        <v>156</v>
      </c>
      <c r="C82" s="22">
        <v>5</v>
      </c>
      <c r="D82">
        <v>80</v>
      </c>
      <c r="E82" s="6">
        <v>63.3408072</v>
      </c>
      <c r="F82" s="6">
        <v>42.285383000000003</v>
      </c>
      <c r="G82" s="6">
        <v>44.183445200000001</v>
      </c>
      <c r="H82" s="6">
        <v>53.548387099999999</v>
      </c>
      <c r="I82" s="6">
        <v>49.700598800000002</v>
      </c>
      <c r="J82" s="6">
        <v>28.851069500000001</v>
      </c>
      <c r="K82" s="6">
        <v>55.337078699999999</v>
      </c>
      <c r="L82" s="6">
        <v>29.029734000000001</v>
      </c>
      <c r="M82" s="6">
        <v>23.230373199999999</v>
      </c>
      <c r="N82" s="6">
        <v>29.3333333</v>
      </c>
      <c r="O82" s="6">
        <v>36.602564100000002</v>
      </c>
      <c r="P82" s="6">
        <v>11.8626238</v>
      </c>
      <c r="Q82" s="6">
        <v>23.804347799999999</v>
      </c>
      <c r="R82" s="6">
        <v>21.428571399999999</v>
      </c>
      <c r="S82" s="6">
        <v>18.651685400000002</v>
      </c>
    </row>
    <row r="83" spans="1:19" x14ac:dyDescent="0.55000000000000004">
      <c r="A83" s="22" t="s">
        <v>249</v>
      </c>
      <c r="B83" s="23" t="s">
        <v>160</v>
      </c>
      <c r="C83" s="22">
        <v>5</v>
      </c>
      <c r="D83">
        <v>81</v>
      </c>
      <c r="E83" s="6">
        <v>52.1300448</v>
      </c>
      <c r="F83" s="6">
        <v>46.751739999999998</v>
      </c>
      <c r="G83" s="6">
        <v>44.910514499999998</v>
      </c>
      <c r="H83" s="6">
        <v>39.892473099999997</v>
      </c>
      <c r="I83" s="6">
        <v>34.550898199999999</v>
      </c>
      <c r="J83" s="6">
        <v>37.453475900000001</v>
      </c>
      <c r="K83" s="6">
        <v>56.4606742</v>
      </c>
      <c r="L83" s="6">
        <v>27.699530500000002</v>
      </c>
      <c r="M83" s="6">
        <v>27.155727200000001</v>
      </c>
      <c r="N83" s="6">
        <v>38.1481481</v>
      </c>
      <c r="O83" s="6">
        <v>49.423076899999998</v>
      </c>
      <c r="P83" s="6">
        <v>20.7920792</v>
      </c>
      <c r="Q83" s="6">
        <v>35.706521700000003</v>
      </c>
      <c r="R83" s="6">
        <v>7.9051620700000003</v>
      </c>
      <c r="S83" s="6">
        <v>26.292134799999999</v>
      </c>
    </row>
    <row r="84" spans="1:19" x14ac:dyDescent="0.55000000000000004">
      <c r="A84" s="22" t="s">
        <v>250</v>
      </c>
      <c r="B84" s="23" t="s">
        <v>162</v>
      </c>
      <c r="C84" s="22">
        <v>5</v>
      </c>
      <c r="D84">
        <v>82</v>
      </c>
      <c r="E84" s="6">
        <v>61.434977600000003</v>
      </c>
      <c r="F84" s="6">
        <v>55.568444999999997</v>
      </c>
      <c r="G84" s="6">
        <v>55.313199099999999</v>
      </c>
      <c r="H84" s="6">
        <v>60.161290299999997</v>
      </c>
      <c r="I84" s="6">
        <v>63.113772500000003</v>
      </c>
      <c r="J84" s="6">
        <v>46.337165800000001</v>
      </c>
      <c r="K84" s="6">
        <v>61.235955099999998</v>
      </c>
      <c r="L84" s="6">
        <v>42.566510200000003</v>
      </c>
      <c r="M84" s="6">
        <v>48.133848100000002</v>
      </c>
      <c r="N84" s="6">
        <v>64.296296299999995</v>
      </c>
      <c r="O84" s="6">
        <v>53.3333333</v>
      </c>
      <c r="P84" s="6">
        <v>36.200494999999997</v>
      </c>
      <c r="Q84" s="6">
        <v>48.369565199999997</v>
      </c>
      <c r="R84" s="6">
        <v>20.408163299999998</v>
      </c>
      <c r="S84" s="6">
        <v>35.224719100000002</v>
      </c>
    </row>
    <row r="85" spans="1:19" x14ac:dyDescent="0.55000000000000004">
      <c r="A85" s="22" t="s">
        <v>251</v>
      </c>
      <c r="B85" s="23" t="s">
        <v>164</v>
      </c>
      <c r="C85" s="22">
        <v>5</v>
      </c>
      <c r="D85">
        <v>83</v>
      </c>
      <c r="E85" s="6">
        <v>66.199551600000007</v>
      </c>
      <c r="F85" s="6">
        <v>40.603248000000001</v>
      </c>
      <c r="G85" s="6">
        <v>48.937360200000001</v>
      </c>
      <c r="H85" s="6">
        <v>55.9677419</v>
      </c>
      <c r="I85" s="6">
        <v>64.251497000000001</v>
      </c>
      <c r="J85" s="6">
        <v>42.6120321</v>
      </c>
      <c r="K85" s="6">
        <v>57.5842697</v>
      </c>
      <c r="L85" s="6">
        <v>38.654147100000003</v>
      </c>
      <c r="M85" s="6">
        <v>18.661518699999998</v>
      </c>
      <c r="N85" s="6">
        <v>35.777777800000003</v>
      </c>
      <c r="O85" s="6">
        <v>38.3333333</v>
      </c>
      <c r="P85" s="6">
        <v>28.465346499999999</v>
      </c>
      <c r="Q85" s="6">
        <v>28.152173900000001</v>
      </c>
      <c r="R85" s="6">
        <v>6.2124849900000001</v>
      </c>
      <c r="S85" s="6">
        <v>29.1573034</v>
      </c>
    </row>
    <row r="86" spans="1:19" x14ac:dyDescent="0.55000000000000004">
      <c r="A86" s="22" t="s">
        <v>252</v>
      </c>
      <c r="B86" s="23" t="s">
        <v>166</v>
      </c>
      <c r="C86" s="22">
        <v>5</v>
      </c>
      <c r="D86">
        <v>84</v>
      </c>
      <c r="E86" s="6">
        <v>67.656950699999996</v>
      </c>
      <c r="F86" s="6">
        <v>46.461717</v>
      </c>
      <c r="G86" s="6">
        <v>46.8680089</v>
      </c>
      <c r="H86" s="6">
        <v>47.258064500000003</v>
      </c>
      <c r="I86" s="6">
        <v>53.772455100000002</v>
      </c>
      <c r="J86" s="6">
        <v>40.061229900000001</v>
      </c>
      <c r="K86" s="6">
        <v>61.573033700000003</v>
      </c>
      <c r="L86" s="6">
        <v>36.776212800000003</v>
      </c>
      <c r="M86" s="6">
        <v>26.962676999999999</v>
      </c>
      <c r="N86" s="6">
        <v>36.6666667</v>
      </c>
      <c r="O86" s="6">
        <v>50.448717899999998</v>
      </c>
      <c r="P86" s="6">
        <v>17.141089099999999</v>
      </c>
      <c r="Q86" s="6">
        <v>31.358695699999998</v>
      </c>
      <c r="R86" s="6">
        <v>18.967587000000002</v>
      </c>
      <c r="S86" s="6">
        <v>24.2696629</v>
      </c>
    </row>
    <row r="87" spans="1:19" x14ac:dyDescent="0.55000000000000004">
      <c r="A87" s="22" t="s">
        <v>253</v>
      </c>
      <c r="B87" s="23" t="s">
        <v>168</v>
      </c>
      <c r="C87" s="22">
        <v>5</v>
      </c>
      <c r="D87">
        <v>85</v>
      </c>
      <c r="E87" s="6">
        <v>74.439461899999998</v>
      </c>
      <c r="F87" s="6">
        <v>63.921114000000003</v>
      </c>
      <c r="G87" s="6">
        <v>58.389261699999999</v>
      </c>
      <c r="H87" s="6">
        <v>63.494623699999998</v>
      </c>
      <c r="I87" s="6">
        <v>68.023952100000002</v>
      </c>
      <c r="J87" s="6">
        <v>46.5128342</v>
      </c>
      <c r="K87" s="6">
        <v>68.089887599999997</v>
      </c>
      <c r="L87" s="6">
        <v>36.150234699999999</v>
      </c>
      <c r="M87" s="6">
        <v>40.622798400000001</v>
      </c>
      <c r="N87" s="6">
        <v>59.185185199999999</v>
      </c>
      <c r="O87" s="6">
        <v>53.589743599999998</v>
      </c>
      <c r="P87" s="6">
        <v>35.024752499999998</v>
      </c>
      <c r="Q87" s="6">
        <v>41.467391300000003</v>
      </c>
      <c r="R87" s="6">
        <v>11.482593</v>
      </c>
      <c r="S87" s="6">
        <v>33.483146099999999</v>
      </c>
    </row>
    <row r="88" spans="1:19" x14ac:dyDescent="0.55000000000000004">
      <c r="A88" s="22" t="s">
        <v>254</v>
      </c>
      <c r="B88" s="23" t="s">
        <v>170</v>
      </c>
      <c r="C88" s="22">
        <v>5</v>
      </c>
      <c r="D88">
        <v>86</v>
      </c>
      <c r="E88" s="6">
        <v>70.067264600000001</v>
      </c>
      <c r="F88" s="6">
        <v>56.554524000000001</v>
      </c>
      <c r="G88" s="6">
        <v>56.431767299999997</v>
      </c>
      <c r="H88" s="6">
        <v>65.752688199999994</v>
      </c>
      <c r="I88" s="6">
        <v>71.976047899999998</v>
      </c>
      <c r="J88" s="6">
        <v>49.2983957</v>
      </c>
      <c r="K88" s="6">
        <v>63.426966299999997</v>
      </c>
      <c r="L88" s="6">
        <v>35.758998400000003</v>
      </c>
      <c r="M88" s="6">
        <v>35.6635633</v>
      </c>
      <c r="N88" s="6">
        <v>66.074074100000004</v>
      </c>
      <c r="O88" s="6">
        <v>63.910256400000002</v>
      </c>
      <c r="P88" s="6">
        <v>46.410891100000001</v>
      </c>
      <c r="Q88" s="6">
        <v>39.184782599999998</v>
      </c>
      <c r="R88" s="6">
        <v>12.7310924</v>
      </c>
      <c r="S88" s="6">
        <v>29.382022500000001</v>
      </c>
    </row>
    <row r="89" spans="1:19" x14ac:dyDescent="0.55000000000000004">
      <c r="A89" s="22" t="s">
        <v>255</v>
      </c>
      <c r="B89" s="23" t="s">
        <v>172</v>
      </c>
      <c r="C89" s="22">
        <v>5</v>
      </c>
      <c r="D89">
        <v>87</v>
      </c>
      <c r="E89" s="6">
        <v>63.901345300000003</v>
      </c>
      <c r="F89" s="6">
        <v>49.709977000000002</v>
      </c>
      <c r="G89" s="6">
        <v>49.384787500000002</v>
      </c>
      <c r="H89" s="6">
        <v>48.8172043</v>
      </c>
      <c r="I89" s="6">
        <v>48.502994000000001</v>
      </c>
      <c r="J89" s="6">
        <v>37.175668399999999</v>
      </c>
      <c r="K89" s="6">
        <v>61.235955099999998</v>
      </c>
      <c r="L89" s="6">
        <v>39.671361500000003</v>
      </c>
      <c r="M89" s="6">
        <v>35.7346042</v>
      </c>
      <c r="N89" s="6">
        <v>37.8518519</v>
      </c>
      <c r="O89" s="6">
        <v>51.282051299999999</v>
      </c>
      <c r="P89" s="6">
        <v>22.153465300000001</v>
      </c>
      <c r="Q89" s="6">
        <v>40.760869599999999</v>
      </c>
      <c r="R89" s="6">
        <v>19.627851100000001</v>
      </c>
      <c r="S89" s="6">
        <v>27.4157303</v>
      </c>
    </row>
    <row r="90" spans="1:19" x14ac:dyDescent="0.55000000000000004">
      <c r="A90" s="22" t="s">
        <v>256</v>
      </c>
      <c r="B90" s="23" t="s">
        <v>174</v>
      </c>
      <c r="C90" s="22">
        <v>5</v>
      </c>
      <c r="D90">
        <v>88</v>
      </c>
      <c r="E90" s="6">
        <v>73.206277999999998</v>
      </c>
      <c r="F90" s="6">
        <v>52.436194999999998</v>
      </c>
      <c r="G90" s="6">
        <v>23.6577181</v>
      </c>
      <c r="H90" s="6">
        <v>30</v>
      </c>
      <c r="I90" s="6">
        <v>12.1137725</v>
      </c>
      <c r="J90" s="6">
        <v>29.532352899999999</v>
      </c>
      <c r="K90" s="6">
        <v>66.741573000000002</v>
      </c>
      <c r="L90" s="6">
        <v>26.760563399999999</v>
      </c>
      <c r="M90" s="6">
        <v>35.633798900000002</v>
      </c>
      <c r="N90" s="6">
        <v>18.814814800000001</v>
      </c>
      <c r="O90" s="6">
        <v>57.820512800000003</v>
      </c>
      <c r="P90" s="6">
        <v>12.8712871</v>
      </c>
      <c r="Q90" s="6">
        <v>43.206521700000003</v>
      </c>
      <c r="R90" s="6">
        <v>15.9663866</v>
      </c>
      <c r="S90" s="6">
        <v>33.5393258</v>
      </c>
    </row>
    <row r="91" spans="1:19" x14ac:dyDescent="0.55000000000000004">
      <c r="A91" s="22" t="s">
        <v>257</v>
      </c>
      <c r="B91" s="23" t="s">
        <v>176</v>
      </c>
      <c r="C91" s="22">
        <v>5</v>
      </c>
      <c r="D91">
        <v>89</v>
      </c>
      <c r="E91" s="6">
        <v>71.076233200000004</v>
      </c>
      <c r="F91" s="6">
        <v>47.389791000000002</v>
      </c>
      <c r="G91" s="6">
        <v>56.823266199999999</v>
      </c>
      <c r="H91" s="6">
        <v>60.376344099999997</v>
      </c>
      <c r="I91" s="6">
        <v>64.970059899999995</v>
      </c>
      <c r="J91" s="6">
        <v>47.821925100000001</v>
      </c>
      <c r="K91" s="6">
        <v>60.7303371</v>
      </c>
      <c r="L91" s="6">
        <v>43.583724599999996</v>
      </c>
      <c r="M91" s="6">
        <v>21.9061296</v>
      </c>
      <c r="N91" s="6">
        <v>35.3333333</v>
      </c>
      <c r="O91" s="6">
        <v>58.846153800000003</v>
      </c>
      <c r="P91" s="6">
        <v>32.611386099999997</v>
      </c>
      <c r="Q91" s="6">
        <v>27.5</v>
      </c>
      <c r="R91" s="6">
        <v>15.1260504</v>
      </c>
      <c r="S91" s="6">
        <v>21.741572999999999</v>
      </c>
    </row>
    <row r="92" spans="1:19" x14ac:dyDescent="0.55000000000000004">
      <c r="A92" s="22" t="s">
        <v>258</v>
      </c>
      <c r="B92" s="23" t="s">
        <v>178</v>
      </c>
      <c r="C92" s="22">
        <v>5</v>
      </c>
      <c r="D92">
        <v>90</v>
      </c>
      <c r="E92" s="6">
        <v>57.118834100000001</v>
      </c>
      <c r="F92" s="6">
        <v>54.060324999999999</v>
      </c>
      <c r="G92" s="6">
        <v>55.928411599999997</v>
      </c>
      <c r="H92" s="6">
        <v>55.9677419</v>
      </c>
      <c r="I92" s="6">
        <v>54.790419200000002</v>
      </c>
      <c r="J92" s="6">
        <v>45.735026699999999</v>
      </c>
      <c r="K92" s="6">
        <v>61.966292099999997</v>
      </c>
      <c r="L92" s="6">
        <v>39.593114200000002</v>
      </c>
      <c r="M92" s="6">
        <v>37.240189100000002</v>
      </c>
      <c r="N92" s="6">
        <v>45.777777800000003</v>
      </c>
      <c r="O92" s="6">
        <v>57.5</v>
      </c>
      <c r="P92" s="6">
        <v>25.742574300000001</v>
      </c>
      <c r="Q92" s="6">
        <v>42.934782599999998</v>
      </c>
      <c r="R92" s="6">
        <v>27.611044400000001</v>
      </c>
      <c r="S92" s="6">
        <v>33.820224699999997</v>
      </c>
    </row>
    <row r="93" spans="1:19" x14ac:dyDescent="0.55000000000000004">
      <c r="A93" s="22" t="s">
        <v>259</v>
      </c>
      <c r="B93" s="23" t="s">
        <v>202</v>
      </c>
      <c r="C93" s="22">
        <v>5</v>
      </c>
      <c r="D93">
        <v>91</v>
      </c>
      <c r="E93" s="6">
        <v>54.932735399999999</v>
      </c>
      <c r="F93" s="6">
        <v>54.988399000000001</v>
      </c>
      <c r="G93" s="6">
        <v>56.152125300000002</v>
      </c>
      <c r="H93" s="6">
        <v>52.419354800000001</v>
      </c>
      <c r="I93" s="6">
        <v>61.377245500000001</v>
      </c>
      <c r="J93" s="6">
        <v>45.738502699999998</v>
      </c>
      <c r="K93" s="6">
        <v>57.303370800000003</v>
      </c>
      <c r="L93" s="6">
        <v>37.010954599999998</v>
      </c>
      <c r="M93" s="6">
        <v>41.726195400000002</v>
      </c>
      <c r="N93" s="6">
        <v>54.296296300000002</v>
      </c>
      <c r="O93" s="6">
        <v>56.089743599999998</v>
      </c>
      <c r="P93" s="6">
        <v>37.933168299999998</v>
      </c>
      <c r="Q93" s="6">
        <v>49.673912999999999</v>
      </c>
      <c r="R93" s="6">
        <v>17.406962799999999</v>
      </c>
      <c r="S93" s="6">
        <v>37.921348299999998</v>
      </c>
    </row>
    <row r="94" spans="1:19" x14ac:dyDescent="0.55000000000000004">
      <c r="A94" s="22" t="s">
        <v>260</v>
      </c>
      <c r="B94" s="23" t="s">
        <v>180</v>
      </c>
      <c r="C94" s="22">
        <v>5</v>
      </c>
      <c r="D94">
        <v>92</v>
      </c>
      <c r="E94" s="6">
        <v>66.255605399999993</v>
      </c>
      <c r="F94" s="6">
        <v>59.976798000000002</v>
      </c>
      <c r="G94" s="6">
        <v>59.060402699999997</v>
      </c>
      <c r="H94" s="6">
        <v>52.043010799999998</v>
      </c>
      <c r="I94" s="6">
        <v>56.467065900000001</v>
      </c>
      <c r="J94" s="6">
        <v>47.051069499999997</v>
      </c>
      <c r="K94" s="6">
        <v>62.359550599999999</v>
      </c>
      <c r="L94" s="6">
        <v>41.079812199999999</v>
      </c>
      <c r="M94" s="6">
        <v>56.0923965</v>
      </c>
      <c r="N94" s="6">
        <v>68.888888899999998</v>
      </c>
      <c r="O94" s="6">
        <v>62.948718</v>
      </c>
      <c r="P94" s="6">
        <v>38.613861399999998</v>
      </c>
      <c r="Q94" s="6">
        <v>55.706521700000003</v>
      </c>
      <c r="R94" s="6">
        <v>14.9459784</v>
      </c>
      <c r="S94" s="6">
        <v>39.494382000000002</v>
      </c>
    </row>
    <row r="95" spans="1:19" x14ac:dyDescent="0.55000000000000004">
      <c r="A95" s="22" t="s">
        <v>261</v>
      </c>
      <c r="B95" s="23" t="s">
        <v>182</v>
      </c>
      <c r="C95" s="22">
        <v>5</v>
      </c>
      <c r="D95">
        <v>93</v>
      </c>
      <c r="E95" s="6">
        <v>58.071748900000003</v>
      </c>
      <c r="F95" s="6">
        <v>49.303944000000001</v>
      </c>
      <c r="G95" s="6">
        <v>54.250559299999999</v>
      </c>
      <c r="H95" s="6">
        <v>53.225806499999997</v>
      </c>
      <c r="I95" s="6">
        <v>56.7664671</v>
      </c>
      <c r="J95" s="6">
        <v>47.835828900000003</v>
      </c>
      <c r="K95" s="6">
        <v>58.764044900000002</v>
      </c>
      <c r="L95" s="6">
        <v>41.2363067</v>
      </c>
      <c r="M95" s="6">
        <v>37.150157999999998</v>
      </c>
      <c r="N95" s="6">
        <v>61.925925900000003</v>
      </c>
      <c r="O95" s="6">
        <v>53.653846199999997</v>
      </c>
      <c r="P95" s="6">
        <v>37.561881200000002</v>
      </c>
      <c r="Q95" s="6">
        <v>39.728260900000002</v>
      </c>
      <c r="R95" s="6">
        <v>9.8499399800000003</v>
      </c>
      <c r="S95" s="6">
        <v>30.2808989</v>
      </c>
    </row>
    <row r="96" spans="1:19" x14ac:dyDescent="0.55000000000000004">
      <c r="A96" s="22" t="s">
        <v>262</v>
      </c>
      <c r="B96" s="23" t="s">
        <v>184</v>
      </c>
      <c r="C96" s="22">
        <v>5</v>
      </c>
      <c r="D96">
        <v>94</v>
      </c>
      <c r="E96" s="6">
        <v>51.961883399999998</v>
      </c>
      <c r="F96" s="6">
        <v>50.638050999999997</v>
      </c>
      <c r="G96" s="6">
        <v>52.237136499999998</v>
      </c>
      <c r="H96" s="6">
        <v>45.2150538</v>
      </c>
      <c r="I96" s="6">
        <v>46.7664671</v>
      </c>
      <c r="J96" s="6">
        <v>39.352139000000001</v>
      </c>
      <c r="K96" s="6">
        <v>56.011235999999997</v>
      </c>
      <c r="L96" s="6">
        <v>33.489827900000002</v>
      </c>
      <c r="M96" s="6">
        <v>37.2039799</v>
      </c>
      <c r="N96" s="6">
        <v>59.777777800000003</v>
      </c>
      <c r="O96" s="6">
        <v>56.6666667</v>
      </c>
      <c r="P96" s="6">
        <v>33.787128699999997</v>
      </c>
      <c r="Q96" s="6">
        <v>46.793478299999997</v>
      </c>
      <c r="R96" s="6">
        <v>37.274909999999998</v>
      </c>
      <c r="S96" s="6">
        <v>34.325842700000003</v>
      </c>
    </row>
    <row r="97" spans="1:19" x14ac:dyDescent="0.55000000000000004">
      <c r="A97" s="22" t="s">
        <v>263</v>
      </c>
      <c r="B97" s="23" t="s">
        <v>186</v>
      </c>
      <c r="C97" s="22">
        <v>5</v>
      </c>
      <c r="D97">
        <v>95</v>
      </c>
      <c r="E97" s="6">
        <v>66.647982099999993</v>
      </c>
      <c r="F97" s="6">
        <v>60.788862999999999</v>
      </c>
      <c r="G97" s="6">
        <v>52.460850100000002</v>
      </c>
      <c r="H97" s="6">
        <v>70.913978499999999</v>
      </c>
      <c r="I97" s="6">
        <v>71.616766499999997</v>
      </c>
      <c r="J97" s="6">
        <v>43.8072193</v>
      </c>
      <c r="K97" s="6">
        <v>67.640449399999994</v>
      </c>
      <c r="L97" s="6">
        <v>40.845070399999997</v>
      </c>
      <c r="M97" s="6">
        <v>42.100439199999997</v>
      </c>
      <c r="N97" s="6">
        <v>79.703703700000005</v>
      </c>
      <c r="O97" s="6">
        <v>60.897435899999998</v>
      </c>
      <c r="P97" s="6">
        <v>39.6658416</v>
      </c>
      <c r="Q97" s="6">
        <v>50.760869599999999</v>
      </c>
      <c r="R97" s="6">
        <v>26.050420200000001</v>
      </c>
      <c r="S97" s="6">
        <v>37.359550599999999</v>
      </c>
    </row>
    <row r="98" spans="1:19" x14ac:dyDescent="0.55000000000000004">
      <c r="A98" s="22" t="s">
        <v>264</v>
      </c>
      <c r="B98" s="22" t="s">
        <v>150</v>
      </c>
      <c r="C98" s="22">
        <v>6</v>
      </c>
      <c r="D98">
        <v>96</v>
      </c>
      <c r="E98" s="6">
        <v>45.291479799999998</v>
      </c>
      <c r="F98" s="6">
        <v>30.742459</v>
      </c>
      <c r="G98" s="6">
        <v>18.7360179</v>
      </c>
      <c r="H98" s="6">
        <v>1.3602150500000001</v>
      </c>
      <c r="I98" s="6">
        <v>1.16766467</v>
      </c>
      <c r="J98" s="6">
        <v>19.5</v>
      </c>
      <c r="K98" s="6">
        <v>54.662921300000001</v>
      </c>
      <c r="L98" s="6">
        <v>4.8748043799999996</v>
      </c>
      <c r="M98" s="6">
        <v>11.4390406</v>
      </c>
      <c r="N98" s="6">
        <v>1.2444444400000001</v>
      </c>
      <c r="O98" s="6">
        <v>3.2179487199999999</v>
      </c>
      <c r="P98" s="6">
        <v>0.33415842000000001</v>
      </c>
      <c r="Q98" s="6">
        <v>20.3804348</v>
      </c>
      <c r="R98" s="6">
        <v>23.5894358</v>
      </c>
      <c r="S98" s="6">
        <v>15.337078699999999</v>
      </c>
    </row>
    <row r="99" spans="1:19" x14ac:dyDescent="0.55000000000000004">
      <c r="A99" s="25" t="s">
        <v>265</v>
      </c>
      <c r="B99" s="22" t="s">
        <v>152</v>
      </c>
      <c r="C99" s="22">
        <v>6</v>
      </c>
      <c r="D99">
        <v>97</v>
      </c>
      <c r="E99" s="6">
        <v>36.7152466</v>
      </c>
      <c r="F99" s="6">
        <v>1.9779582</v>
      </c>
      <c r="G99" s="6">
        <v>2.1308724799999998</v>
      </c>
      <c r="H99" s="6">
        <v>0.38172043</v>
      </c>
      <c r="I99" s="6">
        <v>0.61077844000000003</v>
      </c>
      <c r="J99" s="6">
        <v>7.5728876999999999</v>
      </c>
      <c r="K99" s="6">
        <v>5.3820224699999999</v>
      </c>
      <c r="L99" s="6">
        <v>0.40688575999999999</v>
      </c>
      <c r="M99" s="6">
        <v>0.84099334999999997</v>
      </c>
      <c r="N99" s="6">
        <v>0.17407407</v>
      </c>
      <c r="O99" s="6">
        <v>2.6474359000000001</v>
      </c>
      <c r="P99" s="6">
        <v>0.56930692999999999</v>
      </c>
      <c r="Q99" s="6">
        <v>0.72282608999999998</v>
      </c>
      <c r="R99" s="6">
        <v>4.1176470600000004</v>
      </c>
      <c r="S99" s="6">
        <v>1.2865168499999999</v>
      </c>
    </row>
    <row r="100" spans="1:19" x14ac:dyDescent="0.55000000000000004">
      <c r="A100" s="25" t="s">
        <v>266</v>
      </c>
      <c r="B100" s="22" t="s">
        <v>154</v>
      </c>
      <c r="C100" s="22">
        <v>6</v>
      </c>
      <c r="D100">
        <v>98</v>
      </c>
      <c r="E100" s="6">
        <v>70.347533600000006</v>
      </c>
      <c r="F100" s="6">
        <v>51.102088000000002</v>
      </c>
      <c r="G100" s="6">
        <v>36.409396000000001</v>
      </c>
      <c r="H100" s="6">
        <v>38.225806499999997</v>
      </c>
      <c r="I100" s="6">
        <v>24.850299400000001</v>
      </c>
      <c r="J100" s="6">
        <v>49.167112299999999</v>
      </c>
      <c r="K100" s="6">
        <v>62.359550599999999</v>
      </c>
      <c r="L100" s="6">
        <v>25.665101700000001</v>
      </c>
      <c r="M100" s="6">
        <v>25.633070799999999</v>
      </c>
      <c r="N100" s="6">
        <v>33.037036999999998</v>
      </c>
      <c r="O100" s="6">
        <v>6.6153846200000004</v>
      </c>
      <c r="P100" s="6">
        <v>12.140370000000001</v>
      </c>
      <c r="Q100" s="6">
        <v>38.641304400000003</v>
      </c>
      <c r="R100" s="6">
        <v>8.6614645899999996</v>
      </c>
      <c r="S100" s="6">
        <v>29.2696629</v>
      </c>
    </row>
    <row r="101" spans="1:19" x14ac:dyDescent="0.55000000000000004">
      <c r="A101" s="25" t="s">
        <v>267</v>
      </c>
      <c r="B101" s="23" t="s">
        <v>158</v>
      </c>
      <c r="C101" s="22">
        <v>6</v>
      </c>
      <c r="D101">
        <v>99</v>
      </c>
      <c r="E101" s="6">
        <v>37.836322899999999</v>
      </c>
      <c r="F101" s="6">
        <v>4.1357309000000004</v>
      </c>
      <c r="G101" s="6">
        <v>2.8970917200000001</v>
      </c>
      <c r="H101" s="6">
        <v>5.0376344099999999</v>
      </c>
      <c r="I101" s="6">
        <v>10.257485000000001</v>
      </c>
      <c r="J101" s="6">
        <v>13.447058800000001</v>
      </c>
      <c r="K101" s="6">
        <v>14.606741599999999</v>
      </c>
      <c r="L101" s="6">
        <v>4.5618153399999999</v>
      </c>
      <c r="M101" s="6">
        <v>0.62726062000000005</v>
      </c>
      <c r="N101" s="6">
        <v>0.82962963000000001</v>
      </c>
      <c r="O101" s="6">
        <v>5.9102564099999997</v>
      </c>
      <c r="P101" s="6">
        <v>0.20907137000000001</v>
      </c>
      <c r="Q101" s="6">
        <v>3.0380434799999998</v>
      </c>
      <c r="R101" s="6">
        <v>2.9951980800000002</v>
      </c>
      <c r="S101" s="6">
        <v>2.86516854</v>
      </c>
    </row>
    <row r="102" spans="1:19" x14ac:dyDescent="0.55000000000000004">
      <c r="A102" s="25" t="s">
        <v>268</v>
      </c>
      <c r="B102" s="23" t="s">
        <v>160</v>
      </c>
      <c r="C102" s="22">
        <v>6</v>
      </c>
      <c r="D102">
        <v>100</v>
      </c>
      <c r="E102" s="6">
        <v>70.179372200000003</v>
      </c>
      <c r="F102" s="6">
        <v>47.157772999999999</v>
      </c>
      <c r="G102" s="6">
        <v>25.559284099999999</v>
      </c>
      <c r="H102" s="6">
        <v>56.559139799999997</v>
      </c>
      <c r="I102" s="6">
        <v>12.514970099999999</v>
      </c>
      <c r="J102" s="6">
        <v>20.833422500000001</v>
      </c>
      <c r="K102" s="6">
        <v>50.786516900000002</v>
      </c>
      <c r="L102" s="6">
        <v>39.749608799999997</v>
      </c>
      <c r="M102" s="6">
        <v>31.336046100000001</v>
      </c>
      <c r="N102" s="6">
        <v>31.3333333</v>
      </c>
      <c r="O102" s="6">
        <v>30</v>
      </c>
      <c r="P102" s="6">
        <v>0.35160626</v>
      </c>
      <c r="Q102" s="6">
        <v>21.25</v>
      </c>
      <c r="R102" s="6">
        <v>11.416566599999999</v>
      </c>
      <c r="S102" s="6">
        <v>10.185393299999999</v>
      </c>
    </row>
    <row r="103" spans="1:19" x14ac:dyDescent="0.55000000000000004">
      <c r="A103" s="25" t="s">
        <v>269</v>
      </c>
      <c r="B103" s="23" t="s">
        <v>162</v>
      </c>
      <c r="C103" s="22">
        <v>6</v>
      </c>
      <c r="D103">
        <v>101</v>
      </c>
      <c r="E103" s="6">
        <v>41.423766800000003</v>
      </c>
      <c r="F103" s="6">
        <v>25.986079</v>
      </c>
      <c r="G103" s="6">
        <v>31.2639821</v>
      </c>
      <c r="H103" s="6">
        <v>25.860215100000001</v>
      </c>
      <c r="I103" s="6">
        <v>6.5449101799999996</v>
      </c>
      <c r="J103" s="6">
        <v>18.722192499999998</v>
      </c>
      <c r="K103" s="6">
        <v>38.1460674</v>
      </c>
      <c r="L103" s="6">
        <v>17.057903</v>
      </c>
      <c r="M103" s="6">
        <v>5.58265835</v>
      </c>
      <c r="N103" s="6">
        <v>12.533333300000001</v>
      </c>
      <c r="O103" s="6">
        <v>13.0769231</v>
      </c>
      <c r="P103" s="6">
        <v>1.62567748</v>
      </c>
      <c r="Q103" s="6">
        <v>7.8913043500000004</v>
      </c>
      <c r="R103" s="6">
        <v>8.6434573799999992</v>
      </c>
      <c r="S103" s="6">
        <v>7.1741573000000001</v>
      </c>
    </row>
    <row r="104" spans="1:19" x14ac:dyDescent="0.55000000000000004">
      <c r="A104" s="25" t="s">
        <v>270</v>
      </c>
      <c r="B104" s="23" t="s">
        <v>164</v>
      </c>
      <c r="C104" s="22">
        <v>6</v>
      </c>
      <c r="D104">
        <v>102</v>
      </c>
      <c r="E104" s="6">
        <v>39.854260099999998</v>
      </c>
      <c r="F104" s="6">
        <v>0.16821349999999999</v>
      </c>
      <c r="G104" s="6">
        <v>19.2393736</v>
      </c>
      <c r="H104" s="6">
        <v>0.17688171999999999</v>
      </c>
      <c r="I104" s="6">
        <v>0.39520958</v>
      </c>
      <c r="J104" s="6">
        <v>0.26903743000000002</v>
      </c>
      <c r="K104" s="6">
        <v>3.1853932600000001</v>
      </c>
      <c r="L104" s="6">
        <v>0.57902973000000002</v>
      </c>
      <c r="M104" s="6">
        <v>0.69428208999999996</v>
      </c>
      <c r="N104" s="6">
        <v>0.06</v>
      </c>
      <c r="O104" s="6">
        <v>0.40320513000000002</v>
      </c>
      <c r="P104" s="6">
        <v>0.22053925999999999</v>
      </c>
      <c r="Q104" s="6">
        <v>0.12717391</v>
      </c>
      <c r="R104" s="6">
        <v>2.46698679</v>
      </c>
      <c r="S104" s="6">
        <v>0.34269663</v>
      </c>
    </row>
    <row r="105" spans="1:19" x14ac:dyDescent="0.55000000000000004">
      <c r="A105" s="25" t="s">
        <v>271</v>
      </c>
      <c r="B105" s="23" t="s">
        <v>166</v>
      </c>
      <c r="C105" s="22">
        <v>6</v>
      </c>
      <c r="D105">
        <v>103</v>
      </c>
      <c r="E105" s="6">
        <v>67.320627799999997</v>
      </c>
      <c r="F105" s="6">
        <v>51.740138999999999</v>
      </c>
      <c r="G105" s="6">
        <v>34.060402699999997</v>
      </c>
      <c r="H105" s="6">
        <v>60.268817200000001</v>
      </c>
      <c r="I105" s="6">
        <v>40.718562900000002</v>
      </c>
      <c r="J105" s="6">
        <v>19.291711200000002</v>
      </c>
      <c r="K105" s="6">
        <v>61.348314600000002</v>
      </c>
      <c r="L105" s="6">
        <v>35.446009400000001</v>
      </c>
      <c r="M105" s="6">
        <v>33.788875699999998</v>
      </c>
      <c r="N105" s="6">
        <v>56</v>
      </c>
      <c r="O105" s="6">
        <v>24.871794900000001</v>
      </c>
      <c r="P105" s="6">
        <v>14.107775500000001</v>
      </c>
      <c r="Q105" s="6">
        <v>29.021739100000001</v>
      </c>
      <c r="R105" s="6">
        <v>13.7454982</v>
      </c>
      <c r="S105" s="6">
        <v>21.404494400000001</v>
      </c>
    </row>
    <row r="106" spans="1:19" x14ac:dyDescent="0.55000000000000004">
      <c r="A106" s="25" t="s">
        <v>272</v>
      </c>
      <c r="B106" s="23" t="s">
        <v>168</v>
      </c>
      <c r="C106" s="22">
        <v>6</v>
      </c>
      <c r="D106">
        <v>104</v>
      </c>
      <c r="E106" s="6">
        <v>12.331838599999999</v>
      </c>
      <c r="F106" s="6">
        <v>2.3665892999999998</v>
      </c>
      <c r="G106" s="6">
        <v>0.99552573</v>
      </c>
      <c r="H106" s="6">
        <v>4.0967741899999996</v>
      </c>
      <c r="I106" s="6">
        <v>0.39520958</v>
      </c>
      <c r="J106" s="6">
        <v>14.860962600000001</v>
      </c>
      <c r="K106" s="6">
        <v>21.292134799999999</v>
      </c>
      <c r="L106" s="6">
        <v>0.76682315999999995</v>
      </c>
      <c r="M106" s="6">
        <v>0.67389964999999996</v>
      </c>
      <c r="N106" s="6">
        <v>0.26666666999999999</v>
      </c>
      <c r="O106" s="6">
        <v>0.26794871999999997</v>
      </c>
      <c r="P106" s="6">
        <v>0.50591182999999995</v>
      </c>
      <c r="Q106" s="6">
        <v>5.0326086999999999</v>
      </c>
      <c r="R106" s="6">
        <v>4.1536614600000004</v>
      </c>
      <c r="S106" s="6">
        <v>4.5842696600000004</v>
      </c>
    </row>
    <row r="107" spans="1:19" x14ac:dyDescent="0.55000000000000004">
      <c r="A107" s="25" t="s">
        <v>273</v>
      </c>
      <c r="B107" s="23" t="s">
        <v>170</v>
      </c>
      <c r="C107" s="22">
        <v>6</v>
      </c>
      <c r="D107">
        <v>105</v>
      </c>
      <c r="E107" s="6">
        <v>33.071748900000003</v>
      </c>
      <c r="F107" s="6">
        <v>20.533643000000001</v>
      </c>
      <c r="G107" s="6">
        <v>31.0402685</v>
      </c>
      <c r="H107" s="6">
        <v>26.3978495</v>
      </c>
      <c r="I107" s="6">
        <v>14.670658700000001</v>
      </c>
      <c r="J107" s="6">
        <v>15.2957219</v>
      </c>
      <c r="K107" s="6">
        <v>38.370786500000001</v>
      </c>
      <c r="L107" s="6">
        <v>15.0469484</v>
      </c>
      <c r="M107" s="6">
        <v>3.5760186799999998</v>
      </c>
      <c r="N107" s="6">
        <v>18</v>
      </c>
      <c r="O107" s="6">
        <v>5.6602564099999997</v>
      </c>
      <c r="P107" s="6">
        <v>1.5149725999999999</v>
      </c>
      <c r="Q107" s="6">
        <v>7.8641304300000003</v>
      </c>
      <c r="R107" s="6">
        <v>4.9819928000000004</v>
      </c>
      <c r="S107" s="6">
        <v>11.4157303</v>
      </c>
    </row>
    <row r="108" spans="1:19" x14ac:dyDescent="0.55000000000000004">
      <c r="A108" s="25" t="s">
        <v>274</v>
      </c>
      <c r="B108" s="23" t="s">
        <v>172</v>
      </c>
      <c r="C108" s="22">
        <v>6</v>
      </c>
      <c r="D108">
        <v>106</v>
      </c>
      <c r="E108" s="6">
        <v>37.219730900000002</v>
      </c>
      <c r="F108" s="6">
        <v>33.236659000000003</v>
      </c>
      <c r="G108" s="6">
        <v>8.7080536899999998</v>
      </c>
      <c r="H108" s="6">
        <v>2.4139784899999999</v>
      </c>
      <c r="I108" s="6">
        <v>3.5808383199999998</v>
      </c>
      <c r="J108" s="6">
        <v>22.584224599999999</v>
      </c>
      <c r="K108" s="6">
        <v>57.134831499999997</v>
      </c>
      <c r="L108" s="6">
        <v>1.0798122100000001</v>
      </c>
      <c r="M108" s="6">
        <v>10.591799200000001</v>
      </c>
      <c r="N108" s="6">
        <v>0.97777778000000004</v>
      </c>
      <c r="O108" s="6">
        <v>0.24166667</v>
      </c>
      <c r="P108" s="6">
        <v>0.23923607999999999</v>
      </c>
      <c r="Q108" s="6">
        <v>13.152173899999999</v>
      </c>
      <c r="R108" s="6">
        <v>17.707082799999998</v>
      </c>
      <c r="S108" s="6">
        <v>13.314606700000001</v>
      </c>
    </row>
    <row r="109" spans="1:19" x14ac:dyDescent="0.55000000000000004">
      <c r="A109" s="25" t="s">
        <v>275</v>
      </c>
      <c r="B109" s="23" t="s">
        <v>174</v>
      </c>
      <c r="C109" s="22">
        <v>6</v>
      </c>
      <c r="D109">
        <v>107</v>
      </c>
      <c r="E109" s="6">
        <v>13.901345299999999</v>
      </c>
      <c r="F109" s="6">
        <v>12.238979</v>
      </c>
      <c r="G109" s="6">
        <v>6.6219239400000003</v>
      </c>
      <c r="H109" s="6">
        <v>3.0913978499999999</v>
      </c>
      <c r="I109" s="6">
        <v>8.862275E-2</v>
      </c>
      <c r="J109" s="6">
        <v>19.5</v>
      </c>
      <c r="K109" s="6">
        <v>35.842696599999996</v>
      </c>
      <c r="L109" s="6">
        <v>1.3615023500000001</v>
      </c>
      <c r="M109" s="6">
        <v>3.5732144300000002</v>
      </c>
      <c r="N109" s="6">
        <v>0.72592593000000005</v>
      </c>
      <c r="O109" s="6">
        <v>1.7756410300000001</v>
      </c>
      <c r="P109" s="6">
        <v>0.30925455000000002</v>
      </c>
      <c r="Q109" s="6">
        <v>7.4836956499999996</v>
      </c>
      <c r="R109" s="6">
        <v>17.887154899999999</v>
      </c>
      <c r="S109" s="6">
        <v>9.4325842699999995</v>
      </c>
    </row>
    <row r="110" spans="1:19" x14ac:dyDescent="0.55000000000000004">
      <c r="A110" s="25" t="s">
        <v>276</v>
      </c>
      <c r="B110" s="23" t="s">
        <v>176</v>
      </c>
      <c r="C110" s="22">
        <v>6</v>
      </c>
      <c r="D110">
        <v>108</v>
      </c>
      <c r="E110" s="6">
        <v>46.2443946</v>
      </c>
      <c r="F110" s="6">
        <v>35.266821</v>
      </c>
      <c r="G110" s="6">
        <v>27.684563799999999</v>
      </c>
      <c r="H110" s="6">
        <v>13.064516100000001</v>
      </c>
      <c r="I110" s="6">
        <v>12.5209581</v>
      </c>
      <c r="J110" s="6">
        <v>28.6093583</v>
      </c>
      <c r="K110" s="6">
        <v>59.382022499999998</v>
      </c>
      <c r="L110" s="6">
        <v>18.701095500000001</v>
      </c>
      <c r="M110" s="6">
        <v>15.1691255</v>
      </c>
      <c r="N110" s="6">
        <v>7.9777777800000003</v>
      </c>
      <c r="O110" s="6">
        <v>12.756410300000001</v>
      </c>
      <c r="P110" s="6">
        <v>4.33198595</v>
      </c>
      <c r="Q110" s="6">
        <v>24.1304348</v>
      </c>
      <c r="R110" s="6">
        <v>11.7887155</v>
      </c>
      <c r="S110" s="6">
        <v>13.629213500000001</v>
      </c>
    </row>
    <row r="111" spans="1:19" x14ac:dyDescent="0.55000000000000004">
      <c r="A111" s="25" t="s">
        <v>277</v>
      </c>
      <c r="B111" s="23" t="s">
        <v>178</v>
      </c>
      <c r="C111" s="22">
        <v>6</v>
      </c>
      <c r="D111">
        <v>109</v>
      </c>
      <c r="E111" s="6">
        <v>5.1513452900000001</v>
      </c>
      <c r="F111" s="6">
        <v>20.823665999999999</v>
      </c>
      <c r="G111" s="6">
        <v>14.093959699999999</v>
      </c>
      <c r="H111" s="6">
        <v>2.9838709699999999</v>
      </c>
      <c r="I111" s="6">
        <v>0.58682635000000005</v>
      </c>
      <c r="J111" s="6">
        <v>13.936631</v>
      </c>
      <c r="K111" s="6">
        <v>60.505617999999998</v>
      </c>
      <c r="L111" s="6">
        <v>9.7887323899999998</v>
      </c>
      <c r="M111" s="6">
        <v>3.4547178199999999</v>
      </c>
      <c r="N111" s="6">
        <v>0.25185184999999999</v>
      </c>
      <c r="O111" s="6">
        <v>0.25384614999999999</v>
      </c>
      <c r="P111" s="6">
        <v>0.20259938999999999</v>
      </c>
      <c r="Q111" s="6">
        <v>30.8695652</v>
      </c>
      <c r="R111" s="6">
        <v>1.2004801899999999</v>
      </c>
      <c r="S111" s="6">
        <v>18.1460674</v>
      </c>
    </row>
    <row r="112" spans="1:19" x14ac:dyDescent="0.55000000000000004">
      <c r="A112" s="25" t="s">
        <v>278</v>
      </c>
      <c r="B112" s="23" t="s">
        <v>202</v>
      </c>
      <c r="C112" s="22">
        <v>6</v>
      </c>
      <c r="D112">
        <v>110</v>
      </c>
      <c r="E112" s="6">
        <v>43.7219731</v>
      </c>
      <c r="F112" s="6">
        <v>15.835267</v>
      </c>
      <c r="G112" s="6">
        <v>20.0782998</v>
      </c>
      <c r="H112" s="6">
        <v>1.1505376300000001</v>
      </c>
      <c r="I112" s="6">
        <v>3.4371257499999999</v>
      </c>
      <c r="J112" s="6">
        <v>23.373796800000001</v>
      </c>
      <c r="K112" s="6">
        <v>41.4606742</v>
      </c>
      <c r="L112" s="6">
        <v>2.6995305200000002</v>
      </c>
      <c r="M112" s="6">
        <v>1.8772557000000001</v>
      </c>
      <c r="N112" s="6">
        <v>0.23703704</v>
      </c>
      <c r="O112" s="6">
        <v>4.0897435900000003</v>
      </c>
      <c r="P112" s="6">
        <v>1.3651330699999999</v>
      </c>
      <c r="Q112" s="6">
        <v>7.3967391300000003</v>
      </c>
      <c r="R112" s="6">
        <v>12.785114</v>
      </c>
      <c r="S112" s="6">
        <v>7.13483146</v>
      </c>
    </row>
    <row r="113" spans="1:19" x14ac:dyDescent="0.55000000000000004">
      <c r="A113" s="25" t="s">
        <v>279</v>
      </c>
      <c r="B113" s="23" t="s">
        <v>180</v>
      </c>
      <c r="C113" s="22">
        <v>6</v>
      </c>
      <c r="D113">
        <v>111</v>
      </c>
      <c r="E113" s="6">
        <v>46.468609899999997</v>
      </c>
      <c r="F113" s="6">
        <v>5.7424594000000004</v>
      </c>
      <c r="G113" s="6">
        <v>30.089485499999999</v>
      </c>
      <c r="H113" s="6">
        <v>0.80645160999999999</v>
      </c>
      <c r="I113" s="6">
        <v>2.38323353</v>
      </c>
      <c r="J113" s="6">
        <v>20.9125668</v>
      </c>
      <c r="K113" s="6">
        <v>29.7191011</v>
      </c>
      <c r="L113" s="6">
        <v>1.56494523</v>
      </c>
      <c r="M113" s="6">
        <v>1.22003393</v>
      </c>
      <c r="N113" s="6">
        <v>0.14962963000000001</v>
      </c>
      <c r="O113" s="6">
        <v>0.84615384999999999</v>
      </c>
      <c r="P113" s="6">
        <v>1.55539407</v>
      </c>
      <c r="Q113" s="6">
        <v>3.60869565</v>
      </c>
      <c r="R113" s="6">
        <v>14.5258103</v>
      </c>
      <c r="S113" s="6">
        <v>1.9606741599999999</v>
      </c>
    </row>
    <row r="114" spans="1:19" x14ac:dyDescent="0.55000000000000004">
      <c r="A114" s="25" t="s">
        <v>280</v>
      </c>
      <c r="B114" s="23" t="s">
        <v>182</v>
      </c>
      <c r="C114" s="22">
        <v>6</v>
      </c>
      <c r="D114">
        <v>112</v>
      </c>
      <c r="E114" s="6">
        <v>46.188340799999999</v>
      </c>
      <c r="F114" s="6">
        <v>0.85846869999999997</v>
      </c>
      <c r="G114" s="6">
        <v>17.505592799999999</v>
      </c>
      <c r="H114" s="6">
        <v>0.47311828</v>
      </c>
      <c r="I114" s="6">
        <v>0.47305388999999998</v>
      </c>
      <c r="J114" s="6">
        <v>0.87211229999999995</v>
      </c>
      <c r="K114" s="6">
        <v>1.7415730300000001</v>
      </c>
      <c r="L114" s="6">
        <v>2.66040689</v>
      </c>
      <c r="M114" s="6">
        <v>0.49674019000000003</v>
      </c>
      <c r="N114" s="6">
        <v>0.27333332999999999</v>
      </c>
      <c r="O114" s="6">
        <v>1.2756410300000001</v>
      </c>
      <c r="P114" s="6">
        <v>0.80449329000000003</v>
      </c>
      <c r="Q114" s="6">
        <v>0.23369565</v>
      </c>
      <c r="R114" s="6">
        <v>2.35894358</v>
      </c>
      <c r="S114" s="6">
        <v>0.32022472000000002</v>
      </c>
    </row>
    <row r="115" spans="1:19" x14ac:dyDescent="0.55000000000000004">
      <c r="A115" s="25" t="s">
        <v>281</v>
      </c>
      <c r="B115" s="23" t="s">
        <v>184</v>
      </c>
      <c r="C115" s="22">
        <v>6</v>
      </c>
      <c r="D115">
        <v>113</v>
      </c>
      <c r="E115" s="6">
        <v>40.358744399999999</v>
      </c>
      <c r="F115" s="6">
        <v>0.54524360000000005</v>
      </c>
      <c r="G115" s="6">
        <v>4.0044742700000002</v>
      </c>
      <c r="H115" s="6">
        <v>0.63440859999999999</v>
      </c>
      <c r="I115" s="6">
        <v>7.8263473100000001</v>
      </c>
      <c r="J115" s="6">
        <v>16.187433200000001</v>
      </c>
      <c r="K115" s="6">
        <v>5.3707865200000002</v>
      </c>
      <c r="L115" s="6">
        <v>1.5571204999999999</v>
      </c>
      <c r="M115" s="6">
        <v>0.43013688999999999</v>
      </c>
      <c r="N115" s="6">
        <v>0.16814815</v>
      </c>
      <c r="O115" s="6">
        <v>0.80128204999999997</v>
      </c>
      <c r="P115" s="6">
        <v>0.38313350000000002</v>
      </c>
      <c r="Q115" s="6">
        <v>2.17391304</v>
      </c>
      <c r="R115" s="6">
        <v>5.0600240100000002</v>
      </c>
      <c r="S115" s="6">
        <v>1.0898876399999999</v>
      </c>
    </row>
    <row r="116" spans="1:19" x14ac:dyDescent="0.55000000000000004">
      <c r="A116" s="25" t="s">
        <v>282</v>
      </c>
      <c r="B116" s="23" t="s">
        <v>186</v>
      </c>
      <c r="C116" s="22">
        <v>6</v>
      </c>
      <c r="D116">
        <v>114</v>
      </c>
      <c r="E116" s="6">
        <v>47.309417000000003</v>
      </c>
      <c r="F116" s="6">
        <v>27.494199999999999</v>
      </c>
      <c r="G116" s="6">
        <v>4.0492169999999996</v>
      </c>
      <c r="H116" s="6">
        <v>34.516128999999999</v>
      </c>
      <c r="I116" s="6">
        <v>7.1137724599999999</v>
      </c>
      <c r="J116" s="6">
        <v>11.8032086</v>
      </c>
      <c r="K116" s="6">
        <v>23.651685400000002</v>
      </c>
      <c r="L116" s="6">
        <v>18.231611900000001</v>
      </c>
      <c r="M116" s="6">
        <v>4.2578194199999997</v>
      </c>
      <c r="N116" s="6">
        <v>6.2296296299999998</v>
      </c>
      <c r="O116" s="6">
        <v>10.641025600000001</v>
      </c>
      <c r="P116" s="6">
        <v>0.53740122000000001</v>
      </c>
      <c r="Q116" s="6">
        <v>3.2228260899999999</v>
      </c>
      <c r="R116" s="6">
        <v>3.15726291</v>
      </c>
      <c r="S116" s="6">
        <v>3.4213483099999999</v>
      </c>
    </row>
    <row r="117" spans="1:19" x14ac:dyDescent="0.55000000000000004">
      <c r="A117" s="25" t="s">
        <v>283</v>
      </c>
      <c r="B117" s="22" t="s">
        <v>150</v>
      </c>
      <c r="C117" s="22">
        <v>7</v>
      </c>
      <c r="D117">
        <v>115</v>
      </c>
      <c r="E117" s="6">
        <v>48.206277999999998</v>
      </c>
      <c r="F117" s="6">
        <v>29.176334000000001</v>
      </c>
      <c r="G117" s="6">
        <v>20.134228199999999</v>
      </c>
      <c r="H117" s="6">
        <v>33.978494599999998</v>
      </c>
      <c r="I117" s="6">
        <v>60.898203600000002</v>
      </c>
      <c r="J117" s="6">
        <v>19.163903699999999</v>
      </c>
      <c r="K117" s="6">
        <v>41.685393300000001</v>
      </c>
      <c r="L117" s="6">
        <v>18.544600899999999</v>
      </c>
      <c r="M117" s="6">
        <v>7.7934618799999997</v>
      </c>
      <c r="N117" s="6">
        <v>29.555555600000002</v>
      </c>
      <c r="O117" s="6">
        <v>13.307692299999999</v>
      </c>
      <c r="P117" s="6">
        <v>5.1302343500000003</v>
      </c>
      <c r="Q117" s="6">
        <v>15.7065217</v>
      </c>
      <c r="R117" s="6">
        <v>14.7659064</v>
      </c>
      <c r="S117" s="6">
        <v>11</v>
      </c>
    </row>
    <row r="118" spans="1:19" x14ac:dyDescent="0.55000000000000004">
      <c r="A118" s="25" t="s">
        <v>284</v>
      </c>
      <c r="B118" s="22" t="s">
        <v>152</v>
      </c>
      <c r="C118" s="22">
        <v>7</v>
      </c>
      <c r="D118">
        <v>116</v>
      </c>
      <c r="E118" s="6">
        <v>51.289237700000001</v>
      </c>
      <c r="F118" s="6">
        <v>14.791183</v>
      </c>
      <c r="G118" s="6">
        <v>18.5123043</v>
      </c>
      <c r="H118" s="6">
        <v>9.8494623699999995</v>
      </c>
      <c r="I118" s="6">
        <v>52.275449100000003</v>
      </c>
      <c r="J118" s="6">
        <v>21.597326200000001</v>
      </c>
      <c r="K118" s="6">
        <v>24.1573034</v>
      </c>
      <c r="L118" s="6">
        <v>28.4820031</v>
      </c>
      <c r="M118" s="6">
        <v>1.7447673800000001</v>
      </c>
      <c r="N118" s="6">
        <v>53.8518519</v>
      </c>
      <c r="O118" s="6">
        <v>3.6858974400000002</v>
      </c>
      <c r="P118" s="6">
        <v>15.1300451</v>
      </c>
      <c r="Q118" s="6">
        <v>2.04891304</v>
      </c>
      <c r="R118" s="6">
        <v>1.5066026400000001</v>
      </c>
      <c r="S118" s="6">
        <v>0.72471909999999995</v>
      </c>
    </row>
    <row r="119" spans="1:19" x14ac:dyDescent="0.55000000000000004">
      <c r="A119" s="25" t="s">
        <v>285</v>
      </c>
      <c r="B119" s="22" t="s">
        <v>154</v>
      </c>
      <c r="C119" s="22">
        <v>7</v>
      </c>
      <c r="D119">
        <v>117</v>
      </c>
      <c r="E119" s="6">
        <v>44.282511200000002</v>
      </c>
      <c r="F119" s="6">
        <v>3.0510440999999999</v>
      </c>
      <c r="G119" s="6">
        <v>12.5838926</v>
      </c>
      <c r="H119" s="6">
        <v>24.354838699999998</v>
      </c>
      <c r="I119" s="6">
        <v>65.508982000000003</v>
      </c>
      <c r="J119" s="6">
        <v>6.2093315499999999</v>
      </c>
      <c r="K119" s="6">
        <v>9.1011235999999993</v>
      </c>
      <c r="L119" s="6">
        <v>4.7965571200000001</v>
      </c>
      <c r="M119" s="6">
        <v>0.45120316999999999</v>
      </c>
      <c r="N119" s="6">
        <v>12.037037</v>
      </c>
      <c r="O119" s="6">
        <v>2.9423076899999998</v>
      </c>
      <c r="P119" s="6">
        <v>0.25543494999999999</v>
      </c>
      <c r="Q119" s="6">
        <v>0.46739130000000001</v>
      </c>
      <c r="R119" s="6">
        <v>3.9435774299999999</v>
      </c>
      <c r="S119" s="6">
        <v>0.62921347999999999</v>
      </c>
    </row>
    <row r="120" spans="1:19" x14ac:dyDescent="0.55000000000000004">
      <c r="A120" s="25" t="s">
        <v>286</v>
      </c>
      <c r="B120" s="22" t="s">
        <v>156</v>
      </c>
      <c r="C120" s="22">
        <v>7</v>
      </c>
      <c r="D120">
        <v>118</v>
      </c>
      <c r="E120" s="6">
        <v>47.197309400000002</v>
      </c>
      <c r="F120" s="6">
        <v>2.9118328999999998</v>
      </c>
      <c r="G120" s="6">
        <v>9.6923937299999992</v>
      </c>
      <c r="H120" s="6">
        <v>0.47849461999999998</v>
      </c>
      <c r="I120" s="6">
        <v>37.425149699999999</v>
      </c>
      <c r="J120" s="6">
        <v>1.0554545500000001</v>
      </c>
      <c r="K120" s="6">
        <v>5.2921348300000002</v>
      </c>
      <c r="L120" s="6">
        <v>2.8951486700000002</v>
      </c>
      <c r="M120" s="6">
        <v>0.62352162</v>
      </c>
      <c r="N120" s="6">
        <v>1.4</v>
      </c>
      <c r="O120" s="6">
        <v>0.68589743999999997</v>
      </c>
      <c r="P120" s="6">
        <v>0.29226088</v>
      </c>
      <c r="Q120" s="6">
        <v>0.29891304000000002</v>
      </c>
      <c r="R120" s="6">
        <v>0.97238895999999997</v>
      </c>
      <c r="S120" s="6">
        <v>0.11348315</v>
      </c>
    </row>
    <row r="121" spans="1:19" x14ac:dyDescent="0.55000000000000004">
      <c r="A121" s="25" t="s">
        <v>287</v>
      </c>
      <c r="B121" s="23" t="s">
        <v>158</v>
      </c>
      <c r="C121" s="22">
        <v>7</v>
      </c>
      <c r="D121">
        <v>119</v>
      </c>
      <c r="E121" s="6">
        <v>49.103138999999999</v>
      </c>
      <c r="F121" s="6">
        <v>17.807424999999999</v>
      </c>
      <c r="G121" s="6">
        <v>12.6957494</v>
      </c>
      <c r="H121" s="6">
        <v>12.6344086</v>
      </c>
      <c r="I121" s="6">
        <v>42.335329299999998</v>
      </c>
      <c r="J121" s="6">
        <v>4.0870855600000002</v>
      </c>
      <c r="K121" s="6">
        <v>16.8539326</v>
      </c>
      <c r="L121" s="6">
        <v>2.4569640100000001</v>
      </c>
      <c r="M121" s="6">
        <v>3.78436431</v>
      </c>
      <c r="N121" s="6">
        <v>2.5037037</v>
      </c>
      <c r="O121" s="6">
        <v>4.4294871799999997</v>
      </c>
      <c r="P121" s="6">
        <v>3.4812804700000002</v>
      </c>
      <c r="Q121" s="6">
        <v>0.88043477999999997</v>
      </c>
      <c r="R121" s="6">
        <v>6.6686674699999999</v>
      </c>
      <c r="S121" s="6">
        <v>1.2584269699999999</v>
      </c>
    </row>
    <row r="122" spans="1:19" x14ac:dyDescent="0.55000000000000004">
      <c r="A122" s="25" t="s">
        <v>288</v>
      </c>
      <c r="B122" s="23" t="s">
        <v>160</v>
      </c>
      <c r="C122" s="22">
        <v>7</v>
      </c>
      <c r="D122">
        <v>120</v>
      </c>
      <c r="E122" s="6">
        <v>49.1591928</v>
      </c>
      <c r="F122" s="6">
        <v>27.958237</v>
      </c>
      <c r="G122" s="6">
        <v>20.246085000000001</v>
      </c>
      <c r="H122" s="6">
        <v>54.247311799999999</v>
      </c>
      <c r="I122" s="6">
        <v>61.856287399999999</v>
      </c>
      <c r="J122" s="6">
        <v>14.6058556</v>
      </c>
      <c r="K122" s="6">
        <v>39.101123600000001</v>
      </c>
      <c r="L122" s="6">
        <v>36.541471000000001</v>
      </c>
      <c r="M122" s="6">
        <v>8.9151749999999996</v>
      </c>
      <c r="N122" s="6">
        <v>13.437037</v>
      </c>
      <c r="O122" s="6">
        <v>11.967948700000001</v>
      </c>
      <c r="P122" s="6">
        <v>4.5255018600000003</v>
      </c>
      <c r="Q122" s="6">
        <v>17.5</v>
      </c>
      <c r="R122" s="6">
        <v>13.925570199999999</v>
      </c>
      <c r="S122" s="6">
        <v>9.8033707900000007</v>
      </c>
    </row>
    <row r="123" spans="1:19" x14ac:dyDescent="0.55000000000000004">
      <c r="A123" s="25" t="s">
        <v>289</v>
      </c>
      <c r="B123" s="23" t="s">
        <v>162</v>
      </c>
      <c r="C123" s="22">
        <v>7</v>
      </c>
      <c r="D123">
        <v>121</v>
      </c>
      <c r="E123" s="6">
        <v>59.641255600000001</v>
      </c>
      <c r="F123" s="6">
        <v>56.496519999999997</v>
      </c>
      <c r="G123" s="6">
        <v>30.98434</v>
      </c>
      <c r="H123" s="6">
        <v>12.580645199999999</v>
      </c>
      <c r="I123" s="6">
        <v>79.281437100000005</v>
      </c>
      <c r="J123" s="6">
        <v>18.356951899999999</v>
      </c>
      <c r="K123" s="6">
        <v>64.438202200000006</v>
      </c>
      <c r="L123" s="6">
        <v>10.305164299999999</v>
      </c>
      <c r="M123" s="6">
        <v>39.004109</v>
      </c>
      <c r="N123" s="6">
        <v>23.2592593</v>
      </c>
      <c r="O123" s="6">
        <v>2.5448718000000001</v>
      </c>
      <c r="P123" s="6">
        <v>0.90993732000000005</v>
      </c>
      <c r="Q123" s="6">
        <v>34.510869599999999</v>
      </c>
      <c r="R123" s="6">
        <v>19.927971200000002</v>
      </c>
      <c r="S123" s="6">
        <v>21.235955100000002</v>
      </c>
    </row>
    <row r="124" spans="1:19" x14ac:dyDescent="0.55000000000000004">
      <c r="A124" s="25" t="s">
        <v>290</v>
      </c>
      <c r="B124" s="23" t="s">
        <v>164</v>
      </c>
      <c r="C124" s="22">
        <v>7</v>
      </c>
      <c r="D124">
        <v>122</v>
      </c>
      <c r="E124" s="6">
        <v>48.598654699999997</v>
      </c>
      <c r="F124" s="6">
        <v>31.670534</v>
      </c>
      <c r="G124" s="6">
        <v>39.373601800000003</v>
      </c>
      <c r="H124" s="6">
        <v>0.13494624</v>
      </c>
      <c r="I124" s="6">
        <v>56.706586799999997</v>
      </c>
      <c r="J124" s="6">
        <v>23.406417099999999</v>
      </c>
      <c r="K124" s="6">
        <v>51.685393300000001</v>
      </c>
      <c r="L124" s="6">
        <v>4.4053208100000001</v>
      </c>
      <c r="M124" s="6">
        <v>9.4872018199999992</v>
      </c>
      <c r="N124" s="6">
        <v>12.6666667</v>
      </c>
      <c r="O124" s="6">
        <v>1.05128205</v>
      </c>
      <c r="P124" s="6">
        <v>0.98018287999999998</v>
      </c>
      <c r="Q124" s="6">
        <v>7.5434782599999997</v>
      </c>
      <c r="R124" s="6">
        <v>5.5762304900000004</v>
      </c>
      <c r="S124" s="6">
        <v>5.73033708</v>
      </c>
    </row>
    <row r="125" spans="1:19" x14ac:dyDescent="0.55000000000000004">
      <c r="A125" s="25" t="s">
        <v>291</v>
      </c>
      <c r="B125" s="23" t="s">
        <v>168</v>
      </c>
      <c r="C125" s="22">
        <v>7</v>
      </c>
      <c r="D125">
        <v>123</v>
      </c>
      <c r="E125" s="6">
        <v>54.372197300000003</v>
      </c>
      <c r="F125" s="6">
        <v>36.948956000000003</v>
      </c>
      <c r="G125" s="6">
        <v>30.816554799999999</v>
      </c>
      <c r="H125" s="6">
        <v>31.6666667</v>
      </c>
      <c r="I125" s="6">
        <v>55.688622799999997</v>
      </c>
      <c r="J125" s="6">
        <v>15.371390399999999</v>
      </c>
      <c r="K125" s="6">
        <v>50.786516900000002</v>
      </c>
      <c r="L125" s="6">
        <v>14.7652582</v>
      </c>
      <c r="M125" s="6">
        <v>11.7219841</v>
      </c>
      <c r="N125" s="6">
        <v>10.1481481</v>
      </c>
      <c r="O125" s="6">
        <v>3.0384615400000001</v>
      </c>
      <c r="P125" s="6">
        <v>18.669951900000001</v>
      </c>
      <c r="Q125" s="6">
        <v>8.7934782600000005</v>
      </c>
      <c r="R125" s="6">
        <v>9.0816326499999995</v>
      </c>
      <c r="S125" s="6">
        <v>5.1123595499999999</v>
      </c>
    </row>
    <row r="126" spans="1:19" x14ac:dyDescent="0.55000000000000004">
      <c r="A126" s="25" t="s">
        <v>292</v>
      </c>
      <c r="B126" s="23" t="s">
        <v>170</v>
      </c>
      <c r="C126" s="22">
        <v>7</v>
      </c>
      <c r="D126">
        <v>124</v>
      </c>
      <c r="E126" s="6">
        <v>54.204035900000001</v>
      </c>
      <c r="F126" s="6">
        <v>26.218097</v>
      </c>
      <c r="G126" s="6">
        <v>23.378076100000001</v>
      </c>
      <c r="H126" s="6">
        <v>19.193548400000001</v>
      </c>
      <c r="I126" s="6">
        <v>56.7664671</v>
      </c>
      <c r="J126" s="6">
        <v>21.8820856</v>
      </c>
      <c r="K126" s="6">
        <v>27.022471899999999</v>
      </c>
      <c r="L126" s="6">
        <v>34.820031299999997</v>
      </c>
      <c r="M126" s="6">
        <v>5.0096377499999996</v>
      </c>
      <c r="N126" s="6">
        <v>7.5111111099999999</v>
      </c>
      <c r="O126" s="6">
        <v>5.4871794899999999</v>
      </c>
      <c r="P126" s="6">
        <v>30.443652199999999</v>
      </c>
      <c r="Q126" s="6">
        <v>1.96195652</v>
      </c>
      <c r="R126" s="6">
        <v>19.267707099999999</v>
      </c>
      <c r="S126" s="6">
        <v>2.4775280899999998</v>
      </c>
    </row>
    <row r="127" spans="1:19" x14ac:dyDescent="0.55000000000000004">
      <c r="A127" s="25" t="s">
        <v>293</v>
      </c>
      <c r="B127" s="23" t="s">
        <v>172</v>
      </c>
      <c r="C127" s="22">
        <v>7</v>
      </c>
      <c r="D127">
        <v>125</v>
      </c>
      <c r="E127" s="6">
        <v>53.363228700000001</v>
      </c>
      <c r="F127" s="6">
        <v>36.716937000000001</v>
      </c>
      <c r="G127" s="6">
        <v>14.2058166</v>
      </c>
      <c r="H127" s="6">
        <v>49.838709700000003</v>
      </c>
      <c r="I127" s="6">
        <v>60.479041899999999</v>
      </c>
      <c r="J127" s="6">
        <v>11.7205882</v>
      </c>
      <c r="K127" s="6">
        <v>45.674157299999997</v>
      </c>
      <c r="L127" s="6">
        <v>24.334898299999999</v>
      </c>
      <c r="M127" s="6">
        <v>11.632454900000001</v>
      </c>
      <c r="N127" s="6">
        <v>13.3111111</v>
      </c>
      <c r="O127" s="6">
        <v>12.6602564</v>
      </c>
      <c r="P127" s="6">
        <v>1.41494081</v>
      </c>
      <c r="Q127" s="6">
        <v>7.4402173899999999</v>
      </c>
      <c r="R127" s="6">
        <v>10.2040816</v>
      </c>
      <c r="S127" s="6">
        <v>3.9494381999999999</v>
      </c>
    </row>
    <row r="128" spans="1:19" x14ac:dyDescent="0.55000000000000004">
      <c r="A128" s="25" t="s">
        <v>294</v>
      </c>
      <c r="B128" s="23" t="s">
        <v>174</v>
      </c>
      <c r="C128" s="22">
        <v>7</v>
      </c>
      <c r="D128">
        <v>126</v>
      </c>
      <c r="E128" s="6">
        <v>54.372197300000003</v>
      </c>
      <c r="F128" s="6">
        <v>31.264500999999999</v>
      </c>
      <c r="G128" s="6">
        <v>22.483221499999999</v>
      </c>
      <c r="H128" s="6">
        <v>47.043010799999998</v>
      </c>
      <c r="I128" s="6">
        <v>78.622754499999999</v>
      </c>
      <c r="J128" s="6">
        <v>30.556684499999999</v>
      </c>
      <c r="K128" s="6">
        <v>43.1460674</v>
      </c>
      <c r="L128" s="6">
        <v>24.726134600000002</v>
      </c>
      <c r="M128" s="6">
        <v>6.9819770600000002</v>
      </c>
      <c r="N128" s="6">
        <v>21.481481500000001</v>
      </c>
      <c r="O128" s="6">
        <v>21.794871799999999</v>
      </c>
      <c r="P128" s="6">
        <v>14.928694699999999</v>
      </c>
      <c r="Q128" s="6">
        <v>13.532608700000001</v>
      </c>
      <c r="R128" s="6">
        <v>14.2256903</v>
      </c>
      <c r="S128" s="6">
        <v>10.005618</v>
      </c>
    </row>
    <row r="129" spans="1:19" x14ac:dyDescent="0.55000000000000004">
      <c r="A129" s="25" t="s">
        <v>295</v>
      </c>
      <c r="B129" s="23" t="s">
        <v>176</v>
      </c>
      <c r="C129" s="22">
        <v>7</v>
      </c>
      <c r="D129">
        <v>127</v>
      </c>
      <c r="E129" s="6">
        <v>48.430493300000002</v>
      </c>
      <c r="F129" s="6">
        <v>30.046403999999999</v>
      </c>
      <c r="G129" s="6">
        <v>34.172259500000003</v>
      </c>
      <c r="H129" s="6">
        <v>2.7795698899999999</v>
      </c>
      <c r="I129" s="6">
        <v>67.544910200000004</v>
      </c>
      <c r="J129" s="6">
        <v>11.392780699999999</v>
      </c>
      <c r="K129" s="6">
        <v>36.741573000000002</v>
      </c>
      <c r="L129" s="6">
        <v>4.0845070400000001</v>
      </c>
      <c r="M129" s="6">
        <v>6.7894582000000003</v>
      </c>
      <c r="N129" s="6">
        <v>10.525925900000001</v>
      </c>
      <c r="O129" s="6">
        <v>0.91666667000000002</v>
      </c>
      <c r="P129" s="6">
        <v>39.592606000000004</v>
      </c>
      <c r="Q129" s="6">
        <v>5.5543478300000002</v>
      </c>
      <c r="R129" s="6">
        <v>3.0852340900000002</v>
      </c>
      <c r="S129" s="6">
        <v>2.2247191000000002</v>
      </c>
    </row>
    <row r="130" spans="1:19" x14ac:dyDescent="0.55000000000000004">
      <c r="A130" s="25" t="s">
        <v>296</v>
      </c>
      <c r="B130" s="23" t="s">
        <v>178</v>
      </c>
      <c r="C130" s="22">
        <v>7</v>
      </c>
      <c r="D130">
        <v>128</v>
      </c>
      <c r="E130" s="6">
        <v>63.7331839</v>
      </c>
      <c r="F130" s="6">
        <v>52.610208999999998</v>
      </c>
      <c r="G130" s="6">
        <v>42.058165600000002</v>
      </c>
      <c r="H130" s="6">
        <v>45.860215099999998</v>
      </c>
      <c r="I130" s="6">
        <v>72.694610800000007</v>
      </c>
      <c r="J130" s="6">
        <v>45.072459899999998</v>
      </c>
      <c r="K130" s="6">
        <v>65.674157300000005</v>
      </c>
      <c r="L130" s="6">
        <v>43.896713599999998</v>
      </c>
      <c r="M130" s="6">
        <v>23.855178899999999</v>
      </c>
      <c r="N130" s="6">
        <v>50.296296300000002</v>
      </c>
      <c r="O130" s="6">
        <v>18.589743599999998</v>
      </c>
      <c r="P130" s="6">
        <v>16.2405002</v>
      </c>
      <c r="Q130" s="6">
        <v>28.478260899999999</v>
      </c>
      <c r="R130" s="6">
        <v>32.893157299999999</v>
      </c>
      <c r="S130" s="6">
        <v>23.370786500000001</v>
      </c>
    </row>
    <row r="131" spans="1:19" x14ac:dyDescent="0.55000000000000004">
      <c r="A131" s="25" t="s">
        <v>297</v>
      </c>
      <c r="B131" s="23" t="s">
        <v>202</v>
      </c>
      <c r="C131" s="22">
        <v>7</v>
      </c>
      <c r="D131">
        <v>129</v>
      </c>
      <c r="E131" s="6">
        <v>45.235425999999997</v>
      </c>
      <c r="F131" s="6">
        <v>40.719258000000004</v>
      </c>
      <c r="G131" s="6">
        <v>41.498881400000002</v>
      </c>
      <c r="H131" s="6">
        <v>51.075268800000003</v>
      </c>
      <c r="I131" s="6">
        <v>61.077844300000002</v>
      </c>
      <c r="J131" s="6">
        <v>32.319251299999998</v>
      </c>
      <c r="K131" s="6">
        <v>50.786516900000002</v>
      </c>
      <c r="L131" s="6">
        <v>31.064162799999998</v>
      </c>
      <c r="M131" s="6">
        <v>19.5364434</v>
      </c>
      <c r="N131" s="6">
        <v>44.222222199999997</v>
      </c>
      <c r="O131" s="6">
        <v>44.102564100000002</v>
      </c>
      <c r="P131" s="6">
        <v>13.4254549</v>
      </c>
      <c r="Q131" s="6">
        <v>29.673912999999999</v>
      </c>
      <c r="R131" s="6">
        <v>21.368547400000001</v>
      </c>
      <c r="S131" s="6">
        <v>19.775280899999998</v>
      </c>
    </row>
    <row r="132" spans="1:19" x14ac:dyDescent="0.55000000000000004">
      <c r="A132" s="25" t="s">
        <v>298</v>
      </c>
      <c r="B132" s="23" t="s">
        <v>180</v>
      </c>
      <c r="C132" s="22">
        <v>7</v>
      </c>
      <c r="D132">
        <v>130</v>
      </c>
      <c r="E132" s="6">
        <v>44.955157</v>
      </c>
      <c r="F132" s="6">
        <v>29.408353000000002</v>
      </c>
      <c r="G132" s="6">
        <v>40.995525700000002</v>
      </c>
      <c r="H132" s="6">
        <v>7.0215053799999998</v>
      </c>
      <c r="I132" s="6">
        <v>60.598802399999997</v>
      </c>
      <c r="J132" s="6">
        <v>27.476738000000001</v>
      </c>
      <c r="K132" s="6">
        <v>48.595505600000003</v>
      </c>
      <c r="L132" s="6">
        <v>4.4835680800000004</v>
      </c>
      <c r="M132" s="6">
        <v>5.51300481</v>
      </c>
      <c r="N132" s="6">
        <v>7.3629629599999999</v>
      </c>
      <c r="O132" s="6">
        <v>3.4230769200000002</v>
      </c>
      <c r="P132" s="6">
        <v>16.453961899999999</v>
      </c>
      <c r="Q132" s="6">
        <v>10.260869599999999</v>
      </c>
      <c r="R132" s="6">
        <v>4.0396158499999997</v>
      </c>
      <c r="S132" s="6">
        <v>8.3595505600000006</v>
      </c>
    </row>
    <row r="133" spans="1:19" x14ac:dyDescent="0.55000000000000004">
      <c r="A133" s="25" t="s">
        <v>299</v>
      </c>
      <c r="B133" s="23" t="s">
        <v>182</v>
      </c>
      <c r="C133" s="22">
        <v>7</v>
      </c>
      <c r="D133">
        <v>131</v>
      </c>
      <c r="E133" s="6">
        <v>46.300448400000001</v>
      </c>
      <c r="F133" s="6">
        <v>33.120649999999998</v>
      </c>
      <c r="G133" s="6">
        <v>36.185682300000003</v>
      </c>
      <c r="H133" s="6">
        <v>38.655914000000003</v>
      </c>
      <c r="I133" s="6">
        <v>51.616766499999997</v>
      </c>
      <c r="J133" s="6">
        <v>26.364973299999999</v>
      </c>
      <c r="K133" s="6">
        <v>50.955056200000001</v>
      </c>
      <c r="L133" s="6">
        <v>14.8669797</v>
      </c>
      <c r="M133" s="6">
        <v>7.6679989300000004</v>
      </c>
      <c r="N133" s="6">
        <v>17.777777799999999</v>
      </c>
      <c r="O133" s="6">
        <v>25</v>
      </c>
      <c r="P133" s="6">
        <v>5.2515366200000004</v>
      </c>
      <c r="Q133" s="6">
        <v>10.2282609</v>
      </c>
      <c r="R133" s="6">
        <v>14.2857143</v>
      </c>
      <c r="S133" s="6">
        <v>10.134831500000001</v>
      </c>
    </row>
    <row r="134" spans="1:19" x14ac:dyDescent="0.55000000000000004">
      <c r="A134" s="25" t="s">
        <v>300</v>
      </c>
      <c r="B134" s="23" t="s">
        <v>184</v>
      </c>
      <c r="C134" s="22">
        <v>7</v>
      </c>
      <c r="D134">
        <v>132</v>
      </c>
      <c r="E134" s="6">
        <v>40.582959600000002</v>
      </c>
      <c r="F134" s="6">
        <v>37.470998000000002</v>
      </c>
      <c r="G134" s="6">
        <v>33.445190199999999</v>
      </c>
      <c r="H134" s="6">
        <v>41.290322600000003</v>
      </c>
      <c r="I134" s="6">
        <v>51.976047899999998</v>
      </c>
      <c r="J134" s="6">
        <v>28.3906417</v>
      </c>
      <c r="K134" s="6">
        <v>46.348314600000002</v>
      </c>
      <c r="L134" s="6">
        <v>30.203442899999999</v>
      </c>
      <c r="M134" s="6">
        <v>19.6065495</v>
      </c>
      <c r="N134" s="6">
        <v>39.037036999999998</v>
      </c>
      <c r="O134" s="6">
        <v>43.3333333</v>
      </c>
      <c r="P134" s="6">
        <v>16.262830399999999</v>
      </c>
      <c r="Q134" s="6">
        <v>29.4565217</v>
      </c>
      <c r="R134" s="6">
        <v>18.787514999999999</v>
      </c>
      <c r="S134" s="6">
        <v>18.0337079</v>
      </c>
    </row>
    <row r="135" spans="1:19" x14ac:dyDescent="0.55000000000000004">
      <c r="A135" s="25" t="s">
        <v>301</v>
      </c>
      <c r="B135" s="23" t="s">
        <v>186</v>
      </c>
      <c r="C135" s="22">
        <v>7</v>
      </c>
      <c r="D135">
        <v>133</v>
      </c>
      <c r="E135" s="6">
        <v>53.587443899999997</v>
      </c>
      <c r="F135" s="6">
        <v>43.445475999999999</v>
      </c>
      <c r="G135" s="6">
        <v>28.635346800000001</v>
      </c>
      <c r="H135" s="6">
        <v>27.580645199999999</v>
      </c>
      <c r="I135" s="6">
        <v>69.520958100000001</v>
      </c>
      <c r="J135" s="6">
        <v>10.186871699999999</v>
      </c>
      <c r="K135" s="6">
        <v>48.1460674</v>
      </c>
      <c r="L135" s="6">
        <v>20.266040700000001</v>
      </c>
      <c r="M135" s="6">
        <v>23.118351000000001</v>
      </c>
      <c r="N135" s="6">
        <v>12.0444444</v>
      </c>
      <c r="O135" s="6">
        <v>9.1923076899999998</v>
      </c>
      <c r="P135" s="6">
        <v>2.2123944</v>
      </c>
      <c r="Q135" s="6">
        <v>20.326087000000001</v>
      </c>
      <c r="R135" s="6">
        <v>16.506602600000001</v>
      </c>
      <c r="S135" s="6">
        <v>12.8089888</v>
      </c>
    </row>
    <row r="136" spans="1:19" x14ac:dyDescent="0.55000000000000004">
      <c r="A136" s="25" t="s">
        <v>302</v>
      </c>
      <c r="B136" s="22" t="s">
        <v>150</v>
      </c>
      <c r="C136" s="22">
        <v>8</v>
      </c>
      <c r="D136">
        <v>134</v>
      </c>
      <c r="E136" s="6">
        <v>53.139013499999997</v>
      </c>
      <c r="F136" s="6">
        <v>47.737819000000002</v>
      </c>
      <c r="G136" s="6">
        <v>46.3087248</v>
      </c>
      <c r="H136" s="6">
        <v>58.924731199999997</v>
      </c>
      <c r="I136" s="6">
        <v>67.544910200000004</v>
      </c>
      <c r="J136" s="6">
        <v>39.922994699999997</v>
      </c>
      <c r="K136" s="6">
        <v>52.977528100000001</v>
      </c>
      <c r="L136" s="6">
        <v>21.439749599999999</v>
      </c>
      <c r="M136" s="6">
        <v>34.110995000000003</v>
      </c>
      <c r="N136" s="6">
        <v>64.740740700000003</v>
      </c>
      <c r="O136" s="6">
        <v>53.461538500000003</v>
      </c>
      <c r="P136" s="6">
        <v>30.341841500000001</v>
      </c>
      <c r="Q136" s="6">
        <v>37.336956499999999</v>
      </c>
      <c r="R136" s="6">
        <v>28.2713085</v>
      </c>
      <c r="S136" s="6">
        <v>24.7191011</v>
      </c>
    </row>
    <row r="137" spans="1:19" x14ac:dyDescent="0.55000000000000004">
      <c r="A137" s="25" t="s">
        <v>303</v>
      </c>
      <c r="B137" s="22" t="s">
        <v>152</v>
      </c>
      <c r="C137" s="22">
        <v>8</v>
      </c>
      <c r="D137">
        <v>135</v>
      </c>
      <c r="E137" s="6">
        <v>69.450672600000004</v>
      </c>
      <c r="F137" s="6">
        <v>47.389791000000002</v>
      </c>
      <c r="G137" s="6">
        <v>40.995525700000002</v>
      </c>
      <c r="H137" s="6">
        <v>63.225806499999997</v>
      </c>
      <c r="I137" s="6">
        <v>56.886227499999997</v>
      </c>
      <c r="J137" s="6">
        <v>28.047593599999999</v>
      </c>
      <c r="K137" s="6">
        <v>57.022471899999999</v>
      </c>
      <c r="L137" s="6">
        <v>32.707355200000002</v>
      </c>
      <c r="M137" s="6">
        <v>29.6720705</v>
      </c>
      <c r="N137" s="6">
        <v>43.407407399999997</v>
      </c>
      <c r="O137" s="6">
        <v>48.205128199999997</v>
      </c>
      <c r="P137" s="6">
        <v>22.1216732</v>
      </c>
      <c r="Q137" s="6">
        <v>25.3804348</v>
      </c>
      <c r="R137" s="6">
        <v>27.430972400000002</v>
      </c>
      <c r="S137" s="6">
        <v>17.5842697</v>
      </c>
    </row>
    <row r="138" spans="1:19" x14ac:dyDescent="0.55000000000000004">
      <c r="A138" s="25" t="s">
        <v>304</v>
      </c>
      <c r="B138" s="22" t="s">
        <v>154</v>
      </c>
      <c r="C138" s="22">
        <v>8</v>
      </c>
      <c r="D138">
        <v>136</v>
      </c>
      <c r="E138" s="6">
        <v>55.8295964</v>
      </c>
      <c r="F138" s="6">
        <v>40.951276</v>
      </c>
      <c r="G138" s="6">
        <v>34.3959732</v>
      </c>
      <c r="H138" s="6">
        <v>55.161290299999997</v>
      </c>
      <c r="I138" s="6">
        <v>55.808383200000002</v>
      </c>
      <c r="J138" s="6">
        <v>27.447593600000001</v>
      </c>
      <c r="K138" s="6">
        <v>50.7303371</v>
      </c>
      <c r="L138" s="6">
        <v>28.169014099999998</v>
      </c>
      <c r="M138" s="6">
        <v>22.8604588</v>
      </c>
      <c r="N138" s="6">
        <v>39.555555599999998</v>
      </c>
      <c r="O138" s="6">
        <v>42.756410299999999</v>
      </c>
      <c r="P138" s="6">
        <v>19.431828500000002</v>
      </c>
      <c r="Q138" s="6">
        <v>25</v>
      </c>
      <c r="R138" s="6">
        <v>24.2496999</v>
      </c>
      <c r="S138" s="6">
        <v>17.752808999999999</v>
      </c>
    </row>
    <row r="139" spans="1:19" x14ac:dyDescent="0.55000000000000004">
      <c r="A139" s="25" t="s">
        <v>305</v>
      </c>
      <c r="B139" s="22" t="s">
        <v>156</v>
      </c>
      <c r="C139" s="22">
        <v>8</v>
      </c>
      <c r="D139">
        <v>137</v>
      </c>
      <c r="E139" s="6">
        <v>46.973094199999998</v>
      </c>
      <c r="F139" s="6">
        <v>38.689095000000002</v>
      </c>
      <c r="G139" s="6">
        <v>38.199105099999997</v>
      </c>
      <c r="H139" s="6">
        <v>49.516128999999999</v>
      </c>
      <c r="I139" s="6">
        <v>59.101796399999998</v>
      </c>
      <c r="J139" s="6">
        <v>31.597058799999999</v>
      </c>
      <c r="K139" s="6">
        <v>44.2696629</v>
      </c>
      <c r="L139" s="6">
        <v>25.821596199999998</v>
      </c>
      <c r="M139" s="6">
        <v>23.7311525</v>
      </c>
      <c r="N139" s="6">
        <v>49.481481500000001</v>
      </c>
      <c r="O139" s="6">
        <v>46.794871800000003</v>
      </c>
      <c r="P139" s="6">
        <v>16.541390400000001</v>
      </c>
      <c r="Q139" s="6">
        <v>27.989130400000001</v>
      </c>
      <c r="R139" s="6">
        <v>24.189675900000001</v>
      </c>
      <c r="S139" s="6">
        <v>19.831460700000001</v>
      </c>
    </row>
    <row r="140" spans="1:19" x14ac:dyDescent="0.55000000000000004">
      <c r="A140" s="25" t="s">
        <v>306</v>
      </c>
      <c r="B140" s="23" t="s">
        <v>158</v>
      </c>
      <c r="C140" s="22">
        <v>8</v>
      </c>
      <c r="D140">
        <v>138</v>
      </c>
      <c r="E140" s="6">
        <v>51.849775800000003</v>
      </c>
      <c r="F140" s="6">
        <v>50.812064999999997</v>
      </c>
      <c r="G140" s="6">
        <v>48.769574900000002</v>
      </c>
      <c r="H140" s="6">
        <v>57.526881699999997</v>
      </c>
      <c r="I140" s="6">
        <v>63.7125749</v>
      </c>
      <c r="J140" s="6">
        <v>42.923796799999998</v>
      </c>
      <c r="K140" s="6">
        <v>53.426966299999997</v>
      </c>
      <c r="L140" s="6">
        <v>34.898278599999998</v>
      </c>
      <c r="M140" s="6">
        <v>49.196657299999998</v>
      </c>
      <c r="N140" s="6">
        <v>64.222222200000004</v>
      </c>
      <c r="O140" s="6">
        <v>55.064102599999998</v>
      </c>
      <c r="P140" s="6">
        <v>29.3097314</v>
      </c>
      <c r="Q140" s="6">
        <v>45.434782599999998</v>
      </c>
      <c r="R140" s="6">
        <v>28.571428600000001</v>
      </c>
      <c r="S140" s="6">
        <v>30.337078699999999</v>
      </c>
    </row>
    <row r="141" spans="1:19" x14ac:dyDescent="0.55000000000000004">
      <c r="A141" s="25" t="s">
        <v>307</v>
      </c>
      <c r="B141" s="23" t="s">
        <v>160</v>
      </c>
      <c r="C141" s="22">
        <v>8</v>
      </c>
      <c r="D141">
        <v>139</v>
      </c>
      <c r="E141" s="6">
        <v>67.320627799999997</v>
      </c>
      <c r="F141" s="6">
        <v>54.466357000000002</v>
      </c>
      <c r="G141" s="6">
        <v>42.953020100000003</v>
      </c>
      <c r="H141" s="6">
        <v>64.354838700000002</v>
      </c>
      <c r="I141" s="6">
        <v>66.526946100000004</v>
      </c>
      <c r="J141" s="6">
        <v>34.6852941</v>
      </c>
      <c r="K141" s="6">
        <v>62.471910100000002</v>
      </c>
      <c r="L141" s="6">
        <v>34.428795000000001</v>
      </c>
      <c r="M141" s="6">
        <v>45.578688100000001</v>
      </c>
      <c r="N141" s="6">
        <v>51.259259299999997</v>
      </c>
      <c r="O141" s="6">
        <v>50.897435899999998</v>
      </c>
      <c r="P141" s="6">
        <v>30.9292397</v>
      </c>
      <c r="Q141" s="6">
        <v>27.228260899999999</v>
      </c>
      <c r="R141" s="6">
        <v>25.090036000000001</v>
      </c>
      <c r="S141" s="6">
        <v>20.168539299999999</v>
      </c>
    </row>
    <row r="142" spans="1:19" x14ac:dyDescent="0.55000000000000004">
      <c r="A142" s="25" t="s">
        <v>308</v>
      </c>
      <c r="B142" s="23" t="s">
        <v>162</v>
      </c>
      <c r="C142" s="22">
        <v>8</v>
      </c>
      <c r="D142">
        <v>140</v>
      </c>
      <c r="E142" s="6">
        <v>71.580717500000006</v>
      </c>
      <c r="F142" s="6">
        <v>55.452435999999999</v>
      </c>
      <c r="G142" s="6">
        <v>49.776286399999996</v>
      </c>
      <c r="H142" s="6">
        <v>62.903225800000001</v>
      </c>
      <c r="I142" s="6">
        <v>67.844311399999995</v>
      </c>
      <c r="J142" s="6">
        <v>40.704278100000003</v>
      </c>
      <c r="K142" s="6">
        <v>66.292134799999999</v>
      </c>
      <c r="L142" s="6">
        <v>38.654147100000003</v>
      </c>
      <c r="M142" s="6">
        <v>40.920196099999998</v>
      </c>
      <c r="N142" s="6">
        <v>57.777777800000003</v>
      </c>
      <c r="O142" s="6">
        <v>56.6666667</v>
      </c>
      <c r="P142" s="6">
        <v>36.0742726</v>
      </c>
      <c r="Q142" s="6">
        <v>37.608695699999998</v>
      </c>
      <c r="R142" s="6">
        <v>26.470588200000002</v>
      </c>
      <c r="S142" s="6">
        <v>26.179775299999999</v>
      </c>
    </row>
    <row r="143" spans="1:19" x14ac:dyDescent="0.55000000000000004">
      <c r="A143" s="25" t="s">
        <v>309</v>
      </c>
      <c r="B143" s="23" t="s">
        <v>164</v>
      </c>
      <c r="C143" s="22">
        <v>8</v>
      </c>
      <c r="D143">
        <v>141</v>
      </c>
      <c r="E143" s="6">
        <v>56.6704036</v>
      </c>
      <c r="F143" s="6">
        <v>51.972158</v>
      </c>
      <c r="G143" s="6">
        <v>50.111856799999998</v>
      </c>
      <c r="H143" s="6">
        <v>59.301075300000001</v>
      </c>
      <c r="I143" s="6">
        <v>67.964071899999993</v>
      </c>
      <c r="J143" s="6">
        <v>45.589839599999998</v>
      </c>
      <c r="K143" s="6">
        <v>55.561797800000001</v>
      </c>
      <c r="L143" s="6">
        <v>35.680751200000003</v>
      </c>
      <c r="M143" s="6">
        <v>49.2442311</v>
      </c>
      <c r="N143" s="6">
        <v>69.777777799999996</v>
      </c>
      <c r="O143" s="6">
        <v>57.820512800000003</v>
      </c>
      <c r="P143" s="6">
        <v>35.305204799999998</v>
      </c>
      <c r="Q143" s="6">
        <v>43.478260900000002</v>
      </c>
      <c r="R143" s="6">
        <v>25.930372200000001</v>
      </c>
      <c r="S143" s="6">
        <v>30.786516899999999</v>
      </c>
    </row>
    <row r="144" spans="1:19" x14ac:dyDescent="0.55000000000000004">
      <c r="A144" s="25" t="s">
        <v>310</v>
      </c>
      <c r="B144" s="23" t="s">
        <v>166</v>
      </c>
      <c r="C144" s="22">
        <v>8</v>
      </c>
      <c r="D144">
        <v>142</v>
      </c>
      <c r="E144" s="6">
        <v>59.248878900000001</v>
      </c>
      <c r="F144" s="6">
        <v>52.146172</v>
      </c>
      <c r="G144" s="6">
        <v>46.8680089</v>
      </c>
      <c r="H144" s="6">
        <v>60.430107499999998</v>
      </c>
      <c r="I144" s="6">
        <v>63.652694599999997</v>
      </c>
      <c r="J144" s="6">
        <v>38.383422500000002</v>
      </c>
      <c r="K144" s="6">
        <v>58.258426999999998</v>
      </c>
      <c r="L144" s="6">
        <v>38.028168999999998</v>
      </c>
      <c r="M144" s="6">
        <v>28.105136600000002</v>
      </c>
      <c r="N144" s="6">
        <v>61.555555599999998</v>
      </c>
      <c r="O144" s="6">
        <v>55.064102599999998</v>
      </c>
      <c r="P144" s="6">
        <v>22.2193206</v>
      </c>
      <c r="Q144" s="6">
        <v>37.336956499999999</v>
      </c>
      <c r="R144" s="6">
        <v>29.831932800000001</v>
      </c>
      <c r="S144" s="6">
        <v>31.235955100000002</v>
      </c>
    </row>
    <row r="145" spans="1:26" x14ac:dyDescent="0.55000000000000004">
      <c r="A145" s="25" t="s">
        <v>311</v>
      </c>
      <c r="B145" s="23" t="s">
        <v>170</v>
      </c>
      <c r="C145" s="22">
        <v>8</v>
      </c>
      <c r="D145">
        <v>143</v>
      </c>
      <c r="E145" s="6">
        <v>56.165919299999999</v>
      </c>
      <c r="F145" s="6">
        <v>51.276102000000002</v>
      </c>
      <c r="G145" s="6">
        <v>48.825503400000002</v>
      </c>
      <c r="H145" s="6">
        <v>55.806451600000003</v>
      </c>
      <c r="I145" s="6">
        <v>68.682634699999994</v>
      </c>
      <c r="J145" s="6">
        <v>41.482085599999998</v>
      </c>
      <c r="K145" s="6">
        <v>57.359550599999999</v>
      </c>
      <c r="L145" s="6">
        <v>24.334898299999999</v>
      </c>
      <c r="M145" s="6">
        <v>41.510514399999998</v>
      </c>
      <c r="N145" s="6">
        <v>68.074074100000004</v>
      </c>
      <c r="O145" s="6">
        <v>54.807692299999999</v>
      </c>
      <c r="P145" s="6">
        <v>34.900611599999998</v>
      </c>
      <c r="Q145" s="6">
        <v>41.032608699999997</v>
      </c>
      <c r="R145" s="6">
        <v>26.350540200000001</v>
      </c>
      <c r="S145" s="6">
        <v>31.067415700000002</v>
      </c>
    </row>
    <row r="146" spans="1:26" x14ac:dyDescent="0.55000000000000004">
      <c r="A146" s="25" t="s">
        <v>312</v>
      </c>
      <c r="B146" s="23" t="s">
        <v>172</v>
      </c>
      <c r="C146" s="22">
        <v>8</v>
      </c>
      <c r="D146">
        <v>144</v>
      </c>
      <c r="E146" s="6">
        <v>56.2780269</v>
      </c>
      <c r="F146" s="6">
        <v>48.085847000000001</v>
      </c>
      <c r="G146" s="6">
        <v>37.807606300000003</v>
      </c>
      <c r="H146" s="6">
        <v>59.193548399999997</v>
      </c>
      <c r="I146" s="6">
        <v>57.664670700000002</v>
      </c>
      <c r="J146" s="6">
        <v>30.631015999999999</v>
      </c>
      <c r="K146" s="6">
        <v>57.4157303</v>
      </c>
      <c r="L146" s="6">
        <v>32.472613500000001</v>
      </c>
      <c r="M146" s="6">
        <v>28.590713900000001</v>
      </c>
      <c r="N146" s="6">
        <v>49.703703699999998</v>
      </c>
      <c r="O146" s="6">
        <v>52.948718</v>
      </c>
      <c r="P146" s="6">
        <v>40.474838800000001</v>
      </c>
      <c r="Q146" s="6">
        <v>29.510869599999999</v>
      </c>
      <c r="R146" s="6">
        <v>25.570228100000001</v>
      </c>
      <c r="S146" s="6">
        <v>20</v>
      </c>
    </row>
    <row r="147" spans="1:26" x14ac:dyDescent="0.55000000000000004">
      <c r="A147" s="25" t="s">
        <v>313</v>
      </c>
      <c r="B147" s="23" t="s">
        <v>174</v>
      </c>
      <c r="C147" s="22">
        <v>8</v>
      </c>
      <c r="D147">
        <v>145</v>
      </c>
      <c r="E147" s="6">
        <v>61.7152466</v>
      </c>
      <c r="F147" s="6">
        <v>54.930394</v>
      </c>
      <c r="G147" s="6">
        <v>35.011185699999999</v>
      </c>
      <c r="H147" s="6">
        <v>60.752688200000001</v>
      </c>
      <c r="I147" s="6">
        <v>71.796407200000004</v>
      </c>
      <c r="J147" s="6">
        <v>32.093582900000001</v>
      </c>
      <c r="K147" s="6">
        <v>64.382022500000005</v>
      </c>
      <c r="L147" s="6">
        <v>38.497652600000002</v>
      </c>
      <c r="M147" s="6">
        <v>39.972951299999998</v>
      </c>
      <c r="N147" s="6">
        <v>56.1481481</v>
      </c>
      <c r="O147" s="6">
        <v>49.487179500000003</v>
      </c>
      <c r="P147" s="6">
        <v>20.723953099999999</v>
      </c>
      <c r="Q147" s="6">
        <v>29.782608700000001</v>
      </c>
      <c r="R147" s="6">
        <v>26.770708299999999</v>
      </c>
      <c r="S147" s="6">
        <v>20.617977499999999</v>
      </c>
    </row>
    <row r="148" spans="1:26" x14ac:dyDescent="0.55000000000000004">
      <c r="A148" s="25" t="s">
        <v>314</v>
      </c>
      <c r="B148" s="23" t="s">
        <v>176</v>
      </c>
      <c r="C148" s="22">
        <v>8</v>
      </c>
      <c r="D148">
        <v>146</v>
      </c>
      <c r="E148" s="6">
        <v>58.520179400000004</v>
      </c>
      <c r="F148" s="6">
        <v>51.044083999999998</v>
      </c>
      <c r="G148" s="6">
        <v>50.559284099999999</v>
      </c>
      <c r="H148" s="6">
        <v>61.559139799999997</v>
      </c>
      <c r="I148" s="6">
        <v>71.497005999999999</v>
      </c>
      <c r="J148" s="6">
        <v>43.277272699999997</v>
      </c>
      <c r="K148" s="6">
        <v>57.808988800000002</v>
      </c>
      <c r="L148" s="6">
        <v>37.636932700000003</v>
      </c>
      <c r="M148" s="6">
        <v>28.9771587</v>
      </c>
      <c r="N148" s="6">
        <v>63.111111100000002</v>
      </c>
      <c r="O148" s="6">
        <v>52.692307700000001</v>
      </c>
      <c r="P148" s="6">
        <v>28.220092699999999</v>
      </c>
      <c r="Q148" s="6">
        <v>32.771739099999998</v>
      </c>
      <c r="R148" s="6">
        <v>28.631452599999999</v>
      </c>
      <c r="S148" s="6">
        <v>28.0337079</v>
      </c>
    </row>
    <row r="149" spans="1:26" x14ac:dyDescent="0.55000000000000004">
      <c r="A149" s="25" t="s">
        <v>315</v>
      </c>
      <c r="B149" s="23" t="s">
        <v>178</v>
      </c>
      <c r="C149" s="22">
        <v>8</v>
      </c>
      <c r="D149">
        <v>147</v>
      </c>
      <c r="E149" s="6">
        <v>67.544843</v>
      </c>
      <c r="F149" s="6">
        <v>56.148491999999997</v>
      </c>
      <c r="G149" s="6">
        <v>48.489932899999999</v>
      </c>
      <c r="H149" s="6">
        <v>65.161290300000005</v>
      </c>
      <c r="I149" s="6">
        <v>62.574850300000001</v>
      </c>
      <c r="J149" s="6">
        <v>40.050802099999999</v>
      </c>
      <c r="K149" s="6">
        <v>64.494382000000002</v>
      </c>
      <c r="L149" s="6">
        <v>38.888888899999998</v>
      </c>
      <c r="M149" s="6">
        <v>44.033450199999997</v>
      </c>
      <c r="N149" s="6">
        <v>57.037036999999998</v>
      </c>
      <c r="O149" s="6">
        <v>51.089743599999998</v>
      </c>
      <c r="P149" s="6">
        <v>36.675296000000003</v>
      </c>
      <c r="Q149" s="6">
        <v>35.923912999999999</v>
      </c>
      <c r="R149" s="6">
        <v>28.2713085</v>
      </c>
      <c r="S149" s="6">
        <v>26.348314599999998</v>
      </c>
    </row>
    <row r="150" spans="1:26" x14ac:dyDescent="0.55000000000000004">
      <c r="A150" s="25" t="s">
        <v>316</v>
      </c>
      <c r="B150" s="23" t="s">
        <v>202</v>
      </c>
      <c r="C150" s="22">
        <v>8</v>
      </c>
      <c r="D150">
        <v>148</v>
      </c>
      <c r="E150" s="6">
        <v>47.8699552</v>
      </c>
      <c r="F150" s="6">
        <v>42.865428999999999</v>
      </c>
      <c r="G150" s="6">
        <v>38.5346756</v>
      </c>
      <c r="H150" s="6">
        <v>50.806451600000003</v>
      </c>
      <c r="I150" s="6">
        <v>62.994011999999998</v>
      </c>
      <c r="J150" s="6">
        <v>40</v>
      </c>
      <c r="K150" s="6">
        <v>50.449438200000003</v>
      </c>
      <c r="L150" s="6">
        <v>25.665101700000001</v>
      </c>
      <c r="M150" s="6">
        <v>27.097231600000001</v>
      </c>
      <c r="N150" s="6">
        <v>54.888888899999998</v>
      </c>
      <c r="O150" s="6">
        <v>49.1666667</v>
      </c>
      <c r="P150" s="6">
        <v>21.169043500000001</v>
      </c>
      <c r="Q150" s="6">
        <v>31.141304300000002</v>
      </c>
      <c r="R150" s="6">
        <v>24.3697479</v>
      </c>
      <c r="S150" s="6">
        <v>22.471910099999999</v>
      </c>
    </row>
    <row r="151" spans="1:26" x14ac:dyDescent="0.55000000000000004">
      <c r="A151" s="25" t="s">
        <v>317</v>
      </c>
      <c r="B151" s="23" t="s">
        <v>180</v>
      </c>
      <c r="C151" s="22">
        <v>8</v>
      </c>
      <c r="D151">
        <v>149</v>
      </c>
      <c r="E151" s="6">
        <v>50.168161400000002</v>
      </c>
      <c r="F151" s="6">
        <v>50</v>
      </c>
      <c r="G151" s="6">
        <v>46.756152100000001</v>
      </c>
      <c r="H151" s="6">
        <v>55.591397899999997</v>
      </c>
      <c r="I151" s="6">
        <v>64.790419200000002</v>
      </c>
      <c r="J151" s="6">
        <v>42.009892999999998</v>
      </c>
      <c r="K151" s="6">
        <v>50.617977500000002</v>
      </c>
      <c r="L151" s="6">
        <v>31.611893599999998</v>
      </c>
      <c r="M151" s="6">
        <v>40.026379599999999</v>
      </c>
      <c r="N151" s="6">
        <v>62.1481481</v>
      </c>
      <c r="O151" s="6">
        <v>54.358974400000001</v>
      </c>
      <c r="P151" s="6">
        <v>32.196384799999997</v>
      </c>
      <c r="Q151" s="6">
        <v>40.489130400000001</v>
      </c>
      <c r="R151" s="6">
        <v>27.430972400000002</v>
      </c>
      <c r="S151" s="6">
        <v>28.932584299999998</v>
      </c>
    </row>
    <row r="152" spans="1:26" x14ac:dyDescent="0.55000000000000004">
      <c r="A152" s="25" t="s">
        <v>318</v>
      </c>
      <c r="B152" s="23" t="s">
        <v>182</v>
      </c>
      <c r="C152" s="22">
        <v>8</v>
      </c>
      <c r="D152">
        <v>150</v>
      </c>
      <c r="E152" s="6">
        <v>40.8071749</v>
      </c>
      <c r="F152" s="6">
        <v>39.791182999999997</v>
      </c>
      <c r="G152" s="6">
        <v>41.051454100000001</v>
      </c>
      <c r="H152" s="6">
        <v>49.516128999999999</v>
      </c>
      <c r="I152" s="6">
        <v>55.568862299999999</v>
      </c>
      <c r="J152" s="6">
        <v>38.541711200000002</v>
      </c>
      <c r="K152" s="6">
        <v>44.382022499999998</v>
      </c>
      <c r="L152" s="6">
        <v>26.5258216</v>
      </c>
      <c r="M152" s="6">
        <v>36.608889400000002</v>
      </c>
      <c r="N152" s="6">
        <v>58.518518499999999</v>
      </c>
      <c r="O152" s="6">
        <v>47.692307700000001</v>
      </c>
      <c r="P152" s="6">
        <v>27.0513519</v>
      </c>
      <c r="Q152" s="6">
        <v>38.043478299999997</v>
      </c>
      <c r="R152" s="6">
        <v>22.809123700000001</v>
      </c>
      <c r="S152" s="6">
        <v>25.449438199999999</v>
      </c>
    </row>
    <row r="153" spans="1:26" x14ac:dyDescent="0.55000000000000004">
      <c r="A153" s="25" t="s">
        <v>319</v>
      </c>
      <c r="B153" s="23" t="s">
        <v>184</v>
      </c>
      <c r="C153" s="22">
        <v>8</v>
      </c>
      <c r="D153">
        <v>151</v>
      </c>
      <c r="E153" s="6">
        <v>43.7219731</v>
      </c>
      <c r="F153" s="6">
        <v>43.097448</v>
      </c>
      <c r="G153" s="6">
        <v>43.008948500000002</v>
      </c>
      <c r="H153" s="6">
        <v>48.172043000000002</v>
      </c>
      <c r="I153" s="6">
        <v>55.449101800000001</v>
      </c>
      <c r="J153" s="6">
        <v>35.638770100000002</v>
      </c>
      <c r="K153" s="6">
        <v>47.471910100000002</v>
      </c>
      <c r="L153" s="6">
        <v>28.9514867</v>
      </c>
      <c r="M153" s="6">
        <v>32.966715100000002</v>
      </c>
      <c r="N153" s="6">
        <v>55.185185199999999</v>
      </c>
      <c r="O153" s="6">
        <v>51.538461499999997</v>
      </c>
      <c r="P153" s="6">
        <v>21.441926299999999</v>
      </c>
      <c r="Q153" s="6">
        <v>36.032608699999997</v>
      </c>
      <c r="R153" s="6">
        <v>27.070828299999999</v>
      </c>
      <c r="S153" s="6">
        <v>26.348314599999998</v>
      </c>
    </row>
    <row r="154" spans="1:26" x14ac:dyDescent="0.55000000000000004">
      <c r="A154" s="25" t="s">
        <v>320</v>
      </c>
      <c r="B154" s="23" t="s">
        <v>186</v>
      </c>
      <c r="C154" s="22">
        <v>8</v>
      </c>
      <c r="D154">
        <v>152</v>
      </c>
      <c r="E154" s="6">
        <v>63.396861000000001</v>
      </c>
      <c r="F154" s="6">
        <v>52.726218000000003</v>
      </c>
      <c r="G154" s="6">
        <v>52.796420599999998</v>
      </c>
      <c r="H154" s="6">
        <v>65.645161299999998</v>
      </c>
      <c r="I154" s="6">
        <v>67.245508999999998</v>
      </c>
      <c r="J154" s="6">
        <v>43.2272727</v>
      </c>
      <c r="K154" s="6">
        <v>63.089887599999997</v>
      </c>
      <c r="L154" s="6">
        <v>38.497652600000002</v>
      </c>
      <c r="M154" s="6">
        <v>43.417991999999998</v>
      </c>
      <c r="N154" s="6">
        <v>66.444444399999995</v>
      </c>
      <c r="O154" s="6">
        <v>59.038461499999997</v>
      </c>
      <c r="P154" s="6">
        <v>37.992021700000002</v>
      </c>
      <c r="Q154" s="6">
        <v>43.913043500000001</v>
      </c>
      <c r="R154" s="6">
        <v>29.591836700000002</v>
      </c>
      <c r="S154" s="6">
        <v>30.617977499999999</v>
      </c>
    </row>
    <row r="155" spans="1:26" x14ac:dyDescent="0.55000000000000004">
      <c r="A155" s="25" t="s">
        <v>321</v>
      </c>
      <c r="B155" s="22" t="s">
        <v>322</v>
      </c>
      <c r="C155" s="22">
        <v>8</v>
      </c>
      <c r="D155">
        <v>153</v>
      </c>
      <c r="E155" s="6">
        <v>74.719730900000002</v>
      </c>
      <c r="F155" s="6">
        <v>45.359628999999998</v>
      </c>
      <c r="G155" s="6">
        <v>42.841163299999998</v>
      </c>
      <c r="H155" s="6">
        <v>68.655913999999996</v>
      </c>
      <c r="I155" s="6">
        <v>66.946107799999993</v>
      </c>
      <c r="J155" s="6">
        <v>38.379679099999997</v>
      </c>
      <c r="K155" s="6">
        <v>64.662921400000002</v>
      </c>
      <c r="L155" s="6">
        <v>30.985915500000001</v>
      </c>
      <c r="M155" s="6">
        <v>48.131339099999998</v>
      </c>
      <c r="N155" s="6">
        <v>72.074074100000004</v>
      </c>
      <c r="O155" s="6">
        <v>58.525641</v>
      </c>
      <c r="P155" s="6">
        <v>45.772776800000003</v>
      </c>
      <c r="Q155" s="6">
        <v>45.760869599999999</v>
      </c>
      <c r="R155" s="6">
        <v>15.9663866</v>
      </c>
      <c r="S155" s="6">
        <v>28.707865200000001</v>
      </c>
      <c r="Y155" s="26"/>
      <c r="Z155" s="26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G13" sqref="G13"/>
    </sheetView>
  </sheetViews>
  <sheetFormatPr baseColWidth="10" defaultRowHeight="14.4" x14ac:dyDescent="0.55000000000000004"/>
  <cols>
    <col min="2" max="2" width="21.578125" bestFit="1" customWidth="1"/>
    <col min="3" max="3" width="12.578125" bestFit="1" customWidth="1"/>
    <col min="8" max="8" width="10.83984375" customWidth="1"/>
  </cols>
  <sheetData>
    <row r="1" spans="1:10" x14ac:dyDescent="0.55000000000000004">
      <c r="A1" t="s">
        <v>17</v>
      </c>
    </row>
    <row r="3" spans="1:10" x14ac:dyDescent="0.55000000000000004">
      <c r="B3" t="s">
        <v>20</v>
      </c>
      <c r="C3" t="s">
        <v>19</v>
      </c>
      <c r="D3" t="s">
        <v>21</v>
      </c>
    </row>
    <row r="4" spans="1:10" x14ac:dyDescent="0.55000000000000004">
      <c r="A4" t="s">
        <v>2</v>
      </c>
      <c r="B4" s="3">
        <v>79.72999999999999</v>
      </c>
      <c r="C4" s="6">
        <v>74.719730900000002</v>
      </c>
      <c r="D4">
        <v>1.0670541641364502</v>
      </c>
      <c r="J4" s="3"/>
    </row>
    <row r="5" spans="1:10" x14ac:dyDescent="0.55000000000000004">
      <c r="A5" t="s">
        <v>3</v>
      </c>
      <c r="B5" s="3">
        <v>79.13</v>
      </c>
      <c r="C5" s="6">
        <v>45.359628999999998</v>
      </c>
      <c r="D5">
        <v>1.7445028044651776</v>
      </c>
      <c r="J5" s="3"/>
    </row>
    <row r="6" spans="1:10" x14ac:dyDescent="0.55000000000000004">
      <c r="A6" t="s">
        <v>4</v>
      </c>
      <c r="B6" s="3">
        <v>72.685000000000002</v>
      </c>
      <c r="C6" s="6">
        <v>42.841163299999998</v>
      </c>
      <c r="D6">
        <v>1.6966159273270716</v>
      </c>
      <c r="J6" s="3"/>
    </row>
    <row r="7" spans="1:10" x14ac:dyDescent="0.55000000000000004">
      <c r="A7" t="s">
        <v>5</v>
      </c>
      <c r="B7" s="3">
        <v>79.990000000000009</v>
      </c>
      <c r="C7" s="6">
        <v>68.655913999999996</v>
      </c>
      <c r="D7">
        <v>1.1650853559388927</v>
      </c>
      <c r="J7" s="3"/>
    </row>
    <row r="8" spans="1:10" x14ac:dyDescent="0.55000000000000004">
      <c r="A8" t="s">
        <v>6</v>
      </c>
      <c r="B8" s="3">
        <v>79.034999999999997</v>
      </c>
      <c r="C8" s="6">
        <v>66.946107799999993</v>
      </c>
      <c r="D8">
        <v>1.1805764755751791</v>
      </c>
      <c r="J8" s="3"/>
    </row>
    <row r="9" spans="1:10" x14ac:dyDescent="0.55000000000000004">
      <c r="A9" t="s">
        <v>7</v>
      </c>
      <c r="B9" s="3">
        <v>77.11</v>
      </c>
      <c r="C9" s="6">
        <v>38.379679099999997</v>
      </c>
      <c r="D9">
        <v>2.0091361316254468</v>
      </c>
      <c r="J9" s="3"/>
    </row>
    <row r="10" spans="1:10" x14ac:dyDescent="0.55000000000000004">
      <c r="A10" t="s">
        <v>8</v>
      </c>
      <c r="B10" s="3">
        <v>84.444999999999993</v>
      </c>
      <c r="C10" s="6">
        <v>64.662921400000002</v>
      </c>
      <c r="D10">
        <v>1.3059261501290598</v>
      </c>
      <c r="J10" s="3"/>
    </row>
    <row r="11" spans="1:10" x14ac:dyDescent="0.55000000000000004">
      <c r="A11" t="s">
        <v>9</v>
      </c>
      <c r="B11" s="3">
        <v>73.984999999999999</v>
      </c>
      <c r="C11" s="6">
        <v>30.985915500000001</v>
      </c>
      <c r="D11">
        <v>2.3876977267300687</v>
      </c>
      <c r="J11" s="3"/>
    </row>
    <row r="12" spans="1:10" x14ac:dyDescent="0.55000000000000004">
      <c r="A12" t="s">
        <v>10</v>
      </c>
      <c r="B12" s="3">
        <v>70.634999999999991</v>
      </c>
      <c r="C12" s="6">
        <v>48.131339099999998</v>
      </c>
      <c r="D12">
        <v>1.4675469521686337</v>
      </c>
      <c r="J12" s="3"/>
    </row>
    <row r="13" spans="1:10" x14ac:dyDescent="0.55000000000000004">
      <c r="A13" t="s">
        <v>11</v>
      </c>
      <c r="B13" s="3">
        <v>66.86</v>
      </c>
      <c r="C13" s="6">
        <v>72.074074100000004</v>
      </c>
      <c r="D13">
        <v>0.92765673142376159</v>
      </c>
      <c r="J13" s="3"/>
    </row>
    <row r="14" spans="1:10" x14ac:dyDescent="0.55000000000000004">
      <c r="A14" t="s">
        <v>12</v>
      </c>
      <c r="B14" s="3">
        <v>72.5</v>
      </c>
      <c r="C14" s="6">
        <v>58.525641</v>
      </c>
      <c r="D14">
        <v>1.2387732754605798</v>
      </c>
      <c r="J14" s="3"/>
    </row>
    <row r="15" spans="1:10" x14ac:dyDescent="0.55000000000000004">
      <c r="A15" t="s">
        <v>13</v>
      </c>
      <c r="B15" s="3">
        <v>68.435000000000002</v>
      </c>
      <c r="C15" s="6">
        <v>45.772776800000003</v>
      </c>
      <c r="D15">
        <v>1.495102652369563</v>
      </c>
      <c r="J15" s="3"/>
    </row>
    <row r="16" spans="1:10" x14ac:dyDescent="0.55000000000000004">
      <c r="A16" t="s">
        <v>14</v>
      </c>
      <c r="B16" s="3">
        <v>72.875</v>
      </c>
      <c r="C16" s="6">
        <v>45.760869599999999</v>
      </c>
      <c r="D16">
        <v>1.592517813516376</v>
      </c>
      <c r="J16" s="3"/>
    </row>
    <row r="17" spans="1:22" x14ac:dyDescent="0.55000000000000004">
      <c r="A17" t="s">
        <v>15</v>
      </c>
      <c r="B17" s="3">
        <v>74.444999999999993</v>
      </c>
      <c r="C17" s="6">
        <v>15.9663866</v>
      </c>
      <c r="D17">
        <v>4.6626078814852194</v>
      </c>
      <c r="J17" s="3"/>
    </row>
    <row r="18" spans="1:22" x14ac:dyDescent="0.55000000000000004">
      <c r="A18" t="s">
        <v>16</v>
      </c>
      <c r="B18" s="3">
        <v>74.830000000000013</v>
      </c>
      <c r="C18" s="6">
        <v>28.707865200000001</v>
      </c>
      <c r="D18">
        <v>2.6066027368694766</v>
      </c>
      <c r="J18" s="3"/>
    </row>
    <row r="19" spans="1:22" x14ac:dyDescent="0.55000000000000004">
      <c r="B19" s="3"/>
      <c r="C19" s="2"/>
    </row>
    <row r="20" spans="1:22" x14ac:dyDescent="0.55000000000000004">
      <c r="B20" s="3"/>
      <c r="C20" s="2"/>
    </row>
    <row r="21" spans="1:22" x14ac:dyDescent="0.55000000000000004">
      <c r="B21" s="3"/>
      <c r="C21" s="2"/>
    </row>
    <row r="22" spans="1:22" x14ac:dyDescent="0.55000000000000004">
      <c r="B22" s="3"/>
      <c r="C22" s="3"/>
    </row>
    <row r="23" spans="1:22" x14ac:dyDescent="0.55000000000000004">
      <c r="B23" s="3"/>
      <c r="C23" s="3"/>
    </row>
    <row r="24" spans="1:22" x14ac:dyDescent="0.55000000000000004">
      <c r="B24" s="3"/>
      <c r="C24" s="3"/>
    </row>
    <row r="31" spans="1:22" x14ac:dyDescent="0.55000000000000004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  <c r="U31" s="3"/>
      <c r="V31" s="3"/>
    </row>
    <row r="32" spans="1:22" x14ac:dyDescent="0.55000000000000004">
      <c r="C32" s="5"/>
    </row>
    <row r="33" spans="3:3" x14ac:dyDescent="0.55000000000000004">
      <c r="C3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zoomScale="55" zoomScaleNormal="55" workbookViewId="0">
      <selection activeCell="A22" sqref="A22"/>
    </sheetView>
  </sheetViews>
  <sheetFormatPr baseColWidth="10" defaultColWidth="11.41796875" defaultRowHeight="14.4" x14ac:dyDescent="0.55000000000000004"/>
  <sheetData>
    <row r="1" spans="1:22" x14ac:dyDescent="0.55000000000000004">
      <c r="A1" t="s">
        <v>18</v>
      </c>
    </row>
    <row r="2" spans="1:22" x14ac:dyDescent="0.55000000000000004">
      <c r="A2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22" x14ac:dyDescent="0.55000000000000004">
      <c r="A3">
        <v>1</v>
      </c>
      <c r="B3" s="6">
        <f>'Individual APL screening'!E3*'Simultaneous N4 screening'!$D$4</f>
        <v>25.659542398004003</v>
      </c>
      <c r="C3" s="6">
        <f>'Individual APL screening'!F3*'Simultaneous N4 screening'!$D$5</f>
        <v>101.39163692233902</v>
      </c>
      <c r="D3" s="6">
        <f>'Individual APL screening'!G3*'Simultaneous N4 screening'!$D$6</f>
        <v>84.735907352123661</v>
      </c>
      <c r="E3" s="6">
        <f>'Individual APL screening'!H3*'Simultaneous N4 screening'!$D$7</f>
        <v>78.110830101133033</v>
      </c>
      <c r="F3" s="6">
        <f>'Individual APL screening'!I3*'Simultaneous N4 screening'!$D$8</f>
        <v>37.962249517080963</v>
      </c>
      <c r="G3" s="6">
        <f>'Individual APL screening'!J3*'Simultaneous N4 screening'!$D$9</f>
        <v>48.661921839752964</v>
      </c>
      <c r="H3" s="6">
        <f>'Individual APL screening'!K3*'Simultaneous N4 screening'!$D$10</f>
        <v>86.42589917393525</v>
      </c>
      <c r="I3" s="6">
        <f>'Individual APL screening'!L3*'Simultaneous N4 screening'!$D$11</f>
        <v>93.415404083816725</v>
      </c>
      <c r="J3" s="6">
        <f>'Individual APL screening'!M3*'Simultaneous N4 screening'!$D$12</f>
        <v>74.227278306308321</v>
      </c>
      <c r="K3" s="6">
        <f>'Individual APL screening'!N3*'Simultaneous N4 screening'!$D$13</f>
        <v>53.666659840365533</v>
      </c>
      <c r="L3" s="6">
        <f>'Individual APL screening'!O3*'Simultaneous N4 screening'!$D$14</f>
        <v>33.430996744657612</v>
      </c>
      <c r="M3" s="6">
        <f>'Individual APL screening'!P3*'Simultaneous N4 screening'!$D$15</f>
        <v>0.49960114005362244</v>
      </c>
      <c r="N3" s="6">
        <f>'Individual APL screening'!Q3*'Simultaneous N4 screening'!$D$16</f>
        <v>73.480849195881547</v>
      </c>
      <c r="O3" s="6">
        <f>'Individual APL screening'!R3*'Simultaneous N4 screening'!$D$17</f>
        <v>5.8492499800173938</v>
      </c>
      <c r="P3" s="6">
        <f>'Individual APL screening'!S3*'Simultaneous N4 screening'!$D$18</f>
        <v>55.793013684347386</v>
      </c>
      <c r="Q3" s="1"/>
      <c r="R3" s="1"/>
      <c r="S3" s="1"/>
      <c r="V3" s="4"/>
    </row>
    <row r="4" spans="1:22" x14ac:dyDescent="0.55000000000000004">
      <c r="A4">
        <v>2</v>
      </c>
      <c r="B4" s="6">
        <f>'Individual APL screening'!E4*'Simultaneous N4 screening'!$D$4</f>
        <v>12.799864978649165</v>
      </c>
      <c r="C4" s="6">
        <f>'Individual APL screening'!F4*'Simultaneous N4 screening'!$D$5</f>
        <v>81.356163517783614</v>
      </c>
      <c r="D4" s="6">
        <f>'Individual APL screening'!G4*'Simultaneous N4 screening'!$D$6</f>
        <v>10.684505224855789</v>
      </c>
      <c r="E4" s="6">
        <f>'Individual APL screening'!H4*'Simultaneous N4 screening'!$D$7</f>
        <v>60.697188712075125</v>
      </c>
      <c r="F4" s="6">
        <f>'Individual APL screening'!I4*'Simultaneous N4 screening'!$D$8</f>
        <v>4.3547012459214249</v>
      </c>
      <c r="G4" s="6">
        <f>'Individual APL screening'!J4*'Simultaneous N4 screening'!$D$9</f>
        <v>14.320574394529007</v>
      </c>
      <c r="H4" s="6">
        <f>'Individual APL screening'!K4*'Simultaneous N4 screening'!$D$10</f>
        <v>50.9898131387395</v>
      </c>
      <c r="I4" s="6">
        <f>'Individual APL screening'!L4*'Simultaneous N4 screening'!$D$11</f>
        <v>53.433610991726219</v>
      </c>
      <c r="J4" s="6">
        <f>'Individual APL screening'!M4*'Simultaneous N4 screening'!$D$12</f>
        <v>41.64660272840819</v>
      </c>
      <c r="K4" s="6">
        <f>'Individual APL screening'!N4*'Simultaneous N4 screening'!$D$13</f>
        <v>29.410154148369415</v>
      </c>
      <c r="L4" s="6">
        <f>'Individual APL screening'!O4*'Simultaneous N4 screening'!$D$14</f>
        <v>21.360898093367318</v>
      </c>
      <c r="M4" s="6">
        <f>'Individual APL screening'!P4*'Simultaneous N4 screening'!$D$15</f>
        <v>4.246609630651685</v>
      </c>
      <c r="N4" s="6">
        <f>'Individual APL screening'!Q4*'Simultaneous N4 screening'!$D$16</f>
        <v>44.832838424960791</v>
      </c>
      <c r="O4" s="6">
        <f>'Individual APL screening'!R4*'Simultaneous N4 screening'!$D$17</f>
        <v>17.435802589860874</v>
      </c>
      <c r="P4" s="6">
        <f>'Individual APL screening'!S4*'Simultaneous N4 screening'!$D$18</f>
        <v>4.744602736869477</v>
      </c>
      <c r="Q4" s="3"/>
      <c r="R4" s="3"/>
      <c r="S4" s="3"/>
      <c r="T4" s="3"/>
      <c r="U4" s="3"/>
      <c r="V4" s="3"/>
    </row>
    <row r="5" spans="1:22" x14ac:dyDescent="0.55000000000000004">
      <c r="A5">
        <v>3</v>
      </c>
      <c r="B5" s="6">
        <f>'Individual APL screening'!E5*'Simultaneous N4 screening'!$D$4</f>
        <v>50.122835768483732</v>
      </c>
      <c r="C5" s="6">
        <f>'Individual APL screening'!F5*'Simultaneous N4 screening'!$D$5</f>
        <v>88.844167919010104</v>
      </c>
      <c r="D5" s="6">
        <f>'Individual APL screening'!G5*'Simultaneous N4 screening'!$D$6</f>
        <v>9.0903694464699569</v>
      </c>
      <c r="E5" s="6">
        <f>'Individual APL screening'!H5*'Simultaneous N4 screening'!$D$7</f>
        <v>75.04151921971355</v>
      </c>
      <c r="F5" s="6">
        <f>'Individual APL screening'!I5*'Simultaneous N4 screening'!$D$8</f>
        <v>2.3045983913548747</v>
      </c>
      <c r="G5" s="6">
        <f>'Individual APL screening'!J5*'Simultaneous N4 screening'!$D$9</f>
        <v>25.965667108665329</v>
      </c>
      <c r="H5" s="6">
        <f>'Individual APL screening'!K5*'Simultaneous N4 screening'!$D$10</f>
        <v>76.888236262126256</v>
      </c>
      <c r="I5" s="6">
        <f>'Individual APL screening'!L5*'Simultaneous N4 screening'!$D$11</f>
        <v>54.367765254620281</v>
      </c>
      <c r="J5" s="6">
        <f>'Individual APL screening'!M5*'Simultaneous N4 screening'!$D$12</f>
        <v>37.869133057904051</v>
      </c>
      <c r="K5" s="6">
        <f>'Individual APL screening'!N5*'Simultaneous N4 screening'!$D$13</f>
        <v>33.670503588446373</v>
      </c>
      <c r="L5" s="6">
        <f>'Individual APL screening'!O5*'Simultaneous N4 screening'!$D$14</f>
        <v>76.391018694694864</v>
      </c>
      <c r="M5" s="6">
        <f>'Individual APL screening'!P5*'Simultaneous N4 screening'!$D$15</f>
        <v>0.24980057002681122</v>
      </c>
      <c r="N5" s="6">
        <f>'Individual APL screening'!Q5*'Simultaneous N4 screening'!$D$16</f>
        <v>64.998960772043546</v>
      </c>
      <c r="O5" s="6">
        <f>'Individual APL screening'!R5*'Simultaneous N4 screening'!$D$17</f>
        <v>31.597144673739137</v>
      </c>
      <c r="P5" s="6">
        <f>'Individual APL screening'!S5*'Simultaneous N4 screening'!$D$18</f>
        <v>50.521232894565777</v>
      </c>
      <c r="Q5" s="3"/>
      <c r="R5" s="3"/>
      <c r="S5" s="3"/>
      <c r="T5" s="3"/>
      <c r="U5" s="3"/>
      <c r="V5" s="3"/>
    </row>
    <row r="6" spans="1:22" x14ac:dyDescent="0.55000000000000004">
      <c r="A6">
        <v>4</v>
      </c>
      <c r="B6" s="6">
        <f>'Individual APL screening'!E6*'Simultaneous N4 screening'!$D$4</f>
        <v>78.23468876894735</v>
      </c>
      <c r="C6" s="6">
        <f>'Individual APL screening'!F6*'Simultaneous N4 screening'!$D$5</f>
        <v>101.59401494818223</v>
      </c>
      <c r="D6" s="6">
        <f>'Individual APL screening'!G6*'Simultaneous N4 screening'!$D$6</f>
        <v>1.5182245500357365</v>
      </c>
      <c r="E6" s="6">
        <f>'Individual APL screening'!H6*'Simultaneous N4 screening'!$D$7</f>
        <v>71.032623272352041</v>
      </c>
      <c r="F6" s="6">
        <f>'Individual APL screening'!I6*'Simultaneous N4 screening'!$D$8</f>
        <v>5.8958130623286218</v>
      </c>
      <c r="G6" s="6">
        <f>'Individual APL screening'!J6*'Simultaneous N4 screening'!$D$9</f>
        <v>4.1265722149146375</v>
      </c>
      <c r="H6" s="6">
        <f>'Individual APL screening'!K6*'Simultaneous N4 screening'!$D$10</f>
        <v>78.575668886938033</v>
      </c>
      <c r="I6" s="6">
        <f>'Individual APL screening'!L6*'Simultaneous N4 screening'!$D$11</f>
        <v>93.602234745379718</v>
      </c>
      <c r="J6" s="6">
        <f>'Individual APL screening'!M6*'Simultaneous N4 screening'!$D$12</f>
        <v>56.378734237917762</v>
      </c>
      <c r="K6" s="6">
        <f>'Individual APL screening'!N6*'Simultaneous N4 screening'!$D$13</f>
        <v>37.518561096354063</v>
      </c>
      <c r="L6" s="6">
        <f>'Individual APL screening'!O6*'Simultaneous N4 screening'!$D$14</f>
        <v>74.167579475977035</v>
      </c>
      <c r="M6" s="6">
        <f>'Individual APL screening'!P6*'Simultaneous N4 screening'!$D$15</f>
        <v>0.26830431927717346</v>
      </c>
      <c r="N6" s="6">
        <f>'Individual APL screening'!Q6*'Simultaneous N4 screening'!$D$16</f>
        <v>31.50415675257404</v>
      </c>
      <c r="O6" s="6">
        <f>'Individual APL screening'!R6*'Simultaneous N4 screening'!$D$17</f>
        <v>13.209789420747834</v>
      </c>
      <c r="P6" s="6">
        <f>'Individual APL screening'!S6*'Simultaneous N4 screening'!$D$18</f>
        <v>13.047657526391061</v>
      </c>
      <c r="Q6" s="3"/>
      <c r="R6" s="3"/>
      <c r="S6" s="3"/>
      <c r="T6" s="3"/>
      <c r="U6" s="3"/>
      <c r="V6" s="3"/>
    </row>
    <row r="7" spans="1:22" x14ac:dyDescent="0.55000000000000004">
      <c r="A7">
        <v>5</v>
      </c>
      <c r="B7" s="6">
        <f>'Individual APL screening'!E7*'Simultaneous N4 screening'!$D$4</f>
        <v>5.5087269307403242</v>
      </c>
      <c r="C7" s="6">
        <f>'Individual APL screening'!F7*'Simultaneous N4 screening'!$D$5</f>
        <v>98.659525723193198</v>
      </c>
      <c r="D7" s="6">
        <f>'Individual APL screening'!G7*'Simultaneous N4 screening'!$D$6</f>
        <v>17.829649404559937</v>
      </c>
      <c r="E7" s="6">
        <f>'Individual APL screening'!H7*'Simultaneous N4 screening'!$D$7</f>
        <v>58.066350830359646</v>
      </c>
      <c r="F7" s="6">
        <f>'Individual APL screening'!I7*'Simultaneous N4 screening'!$D$8</f>
        <v>0.10250514627005694</v>
      </c>
      <c r="G7" s="6">
        <f>'Individual APL screening'!J7*'Simultaneous N4 screening'!$D$9</f>
        <v>1.926030947965899</v>
      </c>
      <c r="H7" s="6">
        <f>'Individual APL screening'!K7*'Simultaneous N4 screening'!$D$10</f>
        <v>68.010873118493222</v>
      </c>
      <c r="I7" s="6">
        <f>'Individual APL screening'!L7*'Simultaneous N4 screening'!$D$11</f>
        <v>15.282760102095418</v>
      </c>
      <c r="J7" s="6">
        <f>'Individual APL screening'!M7*'Simultaneous N4 screening'!$D$12</f>
        <v>68.18332692155451</v>
      </c>
      <c r="K7" s="6">
        <f>'Individual APL screening'!N7*'Simultaneous N4 screening'!$D$13</f>
        <v>30.715745096835033</v>
      </c>
      <c r="L7" s="6">
        <f>'Individual APL screening'!O7*'Simultaneous N4 screening'!$D$14</f>
        <v>21.757940908327683</v>
      </c>
      <c r="M7" s="6">
        <f>'Individual APL screening'!P7*'Simultaneous N4 screening'!$D$15</f>
        <v>0.35157116100175073</v>
      </c>
      <c r="N7" s="6">
        <f>'Individual APL screening'!Q7*'Simultaneous N4 screening'!$D$16</f>
        <v>55.738123473073159</v>
      </c>
      <c r="O7" s="6">
        <f>'Individual APL screening'!R7*'Simultaneous N4 screening'!$D$17</f>
        <v>4.5338684287652153</v>
      </c>
      <c r="P7" s="6">
        <f>'Individual APL screening'!S7*'Simultaneous N4 screening'!$D$18</f>
        <v>1.347232868499745</v>
      </c>
      <c r="Q7" s="3"/>
      <c r="R7" s="3"/>
      <c r="S7" s="3"/>
      <c r="T7" s="3"/>
      <c r="U7" s="3"/>
      <c r="V7" s="3"/>
    </row>
    <row r="8" spans="1:22" x14ac:dyDescent="0.55000000000000004">
      <c r="A8">
        <v>6</v>
      </c>
      <c r="B8" s="6">
        <f>'Individual APL screening'!E8*'Simultaneous N4 screening'!$D$4</f>
        <v>39.177156771826645</v>
      </c>
      <c r="C8" s="6">
        <f>'Individual APL screening'!F8*'Simultaneous N4 screening'!$D$5</f>
        <v>101.49282506300922</v>
      </c>
      <c r="D8" s="6">
        <f>'Individual APL screening'!G8*'Simultaneous N4 screening'!$D$6</f>
        <v>16.263980415273878</v>
      </c>
      <c r="E8" s="6">
        <f>'Individual APL screening'!H8*'Simultaneous N4 screening'!$D$7</f>
        <v>78.236108001184007</v>
      </c>
      <c r="F8" s="6">
        <f>'Individual APL screening'!I8*'Simultaneous N4 screening'!$D$8</f>
        <v>41.214136793864512</v>
      </c>
      <c r="G8" s="6">
        <f>'Individual APL screening'!J8*'Simultaneous N4 screening'!$D$9</f>
        <v>37.386585375801126</v>
      </c>
      <c r="H8" s="6">
        <f>'Individual APL screening'!K8*'Simultaneous N4 screening'!$D$10</f>
        <v>78.795768896725093</v>
      </c>
      <c r="I8" s="6">
        <f>'Individual APL screening'!L8*'Simultaneous N4 screening'!$D$11</f>
        <v>66.324936906672974</v>
      </c>
      <c r="J8" s="6">
        <f>'Individual APL screening'!M8*'Simultaneous N4 screening'!$D$12</f>
        <v>63.461489760047002</v>
      </c>
      <c r="K8" s="6">
        <f>'Individual APL screening'!N8*'Simultaneous N4 screening'!$D$13</f>
        <v>69.333751221952909</v>
      </c>
      <c r="L8" s="6">
        <f>'Individual APL screening'!O8*'Simultaneous N4 screening'!$D$14</f>
        <v>34.780941993441814</v>
      </c>
      <c r="M8" s="6">
        <f>'Individual APL screening'!P8*'Simultaneous N4 screening'!$D$15</f>
        <v>18.614768097813982</v>
      </c>
      <c r="N8" s="6">
        <f>'Individual APL screening'!Q8*'Simultaneous N4 screening'!$D$16</f>
        <v>73.048099679250839</v>
      </c>
      <c r="O8" s="6">
        <f>'Individual APL screening'!R8*'Simultaneous N4 screening'!$D$17</f>
        <v>28.854434127791315</v>
      </c>
      <c r="P8" s="6">
        <f>'Individual APL screening'!S8*'Simultaneous N4 screening'!$D$18</f>
        <v>29.185164316432701</v>
      </c>
      <c r="Q8" s="3"/>
      <c r="R8" s="3"/>
      <c r="S8" s="3"/>
      <c r="T8" s="3"/>
      <c r="U8" s="3"/>
      <c r="V8" s="3"/>
    </row>
    <row r="9" spans="1:22" x14ac:dyDescent="0.55000000000000004">
      <c r="A9">
        <v>7</v>
      </c>
      <c r="B9" s="6">
        <f>'Individual APL screening'!E9*'Simultaneous N4 screening'!$D$4</f>
        <v>44.56027760909668</v>
      </c>
      <c r="C9" s="6">
        <f>'Individual APL screening'!F9*'Simultaneous N4 screening'!$D$5</f>
        <v>102.70709670707403</v>
      </c>
      <c r="D9" s="6">
        <f>'Individual APL screening'!G9*'Simultaneous N4 screening'!$D$6</f>
        <v>39.473838063402916</v>
      </c>
      <c r="E9" s="6">
        <f>'Individual APL screening'!H9*'Simultaneous N4 screening'!$D$7</f>
        <v>80.92958494943349</v>
      </c>
      <c r="F9" s="6">
        <f>'Individual APL screening'!I9*'Simultaneous N4 screening'!$D$8</f>
        <v>15.693890904020563</v>
      </c>
      <c r="G9" s="6">
        <f>'Individual APL screening'!J9*'Simultaneous N4 screening'!$D$9</f>
        <v>19.992730995239093</v>
      </c>
      <c r="H9" s="6">
        <f>'Individual APL screening'!K9*'Simultaneous N4 screening'!$D$10</f>
        <v>82.684200574666576</v>
      </c>
      <c r="I9" s="6">
        <f>'Individual APL screening'!L9*'Simultaneous N4 screening'!$D$11</f>
        <v>38.673977267300685</v>
      </c>
      <c r="J9" s="6">
        <f>'Individual APL screening'!M9*'Simultaneous N4 screening'!$D$12</f>
        <v>70.733118868429727</v>
      </c>
      <c r="K9" s="6">
        <f>'Individual APL screening'!N9*'Simultaneous N4 screening'!$D$13</f>
        <v>69.608612479143858</v>
      </c>
      <c r="L9" s="6">
        <f>'Individual APL screening'!O9*'Simultaneous N4 screening'!$D$14</f>
        <v>45.977546550921161</v>
      </c>
      <c r="M9" s="6">
        <f>'Individual APL screening'!P9*'Simultaneous N4 screening'!$D$15</f>
        <v>5.4586049822850162</v>
      </c>
      <c r="N9" s="6">
        <f>'Individual APL screening'!Q9*'Simultaneous N4 screening'!$D$16</f>
        <v>66.643408521185535</v>
      </c>
      <c r="O9" s="6">
        <f>'Individual APL screening'!R9*'Simultaneous N4 screening'!$D$17</f>
        <v>47.521657616382655</v>
      </c>
      <c r="P9" s="6">
        <f>'Individual APL screening'!S9*'Simultaneous N4 screening'!$D$18</f>
        <v>72.779862895865904</v>
      </c>
      <c r="Q9" s="3"/>
      <c r="R9" s="3"/>
      <c r="S9" s="3"/>
      <c r="T9" s="3"/>
      <c r="U9" s="3"/>
      <c r="V9" s="3"/>
    </row>
    <row r="10" spans="1:22" x14ac:dyDescent="0.55000000000000004">
      <c r="A10">
        <v>8</v>
      </c>
      <c r="B10" s="6">
        <f>'Individual APL screening'!E10*'Simultaneous N4 screening'!$D$4</f>
        <v>0.65793698647943055</v>
      </c>
      <c r="C10" s="6">
        <f>'Individual APL screening'!F10*'Simultaneous N4 screening'!$D$5</f>
        <v>77.814538470762173</v>
      </c>
      <c r="D10" s="6">
        <f>'Individual APL screening'!G10*'Simultaneous N4 screening'!$D$6</f>
        <v>0.76860116795778055</v>
      </c>
      <c r="E10" s="6">
        <f>'Individual APL screening'!H10*'Simultaneous N4 screening'!$D$7</f>
        <v>65.1445575426321</v>
      </c>
      <c r="F10" s="6">
        <f>'Individual APL screening'!I10*'Simultaneous N4 screening'!$D$8</f>
        <v>0.10957446181733063</v>
      </c>
      <c r="G10" s="6">
        <f>'Individual APL screening'!J10*'Simultaneous N4 screening'!$D$9</f>
        <v>24.910064775059574</v>
      </c>
      <c r="H10" s="6">
        <f>'Individual APL screening'!K10*'Simultaneous N4 screening'!$D$10</f>
        <v>62.948575113465253</v>
      </c>
      <c r="I10" s="6">
        <f>'Individual APL screening'!L10*'Simultaneous N4 screening'!$D$11</f>
        <v>16.142181813840548</v>
      </c>
      <c r="J10" s="6">
        <f>'Individual APL screening'!M10*'Simultaneous N4 screening'!$D$12</f>
        <v>30.597503949521318</v>
      </c>
      <c r="K10" s="6">
        <f>'Individual APL screening'!N10*'Simultaneous N4 screening'!$D$13</f>
        <v>45.21467620493511</v>
      </c>
      <c r="L10" s="6">
        <f>'Individual APL screening'!O10*'Simultaneous N4 screening'!$D$14</f>
        <v>5.1853778824908554</v>
      </c>
      <c r="M10" s="6">
        <f>'Individual APL screening'!P10*'Simultaneous N4 screening'!$D$15</f>
        <v>0.23129682077644892</v>
      </c>
      <c r="N10" s="6">
        <f>'Individual APL screening'!Q10*'Simultaneous N4 screening'!$D$16</f>
        <v>43.534590193572285</v>
      </c>
      <c r="O10" s="6">
        <f>'Individual APL screening'!R10*'Simultaneous N4 screening'!$D$17</f>
        <v>4.0860789347478281</v>
      </c>
      <c r="P10" s="6">
        <f>'Individual APL screening'!S10*'Simultaneous N4 screening'!$D$18</f>
        <v>1.596178078978161</v>
      </c>
      <c r="Q10" s="3"/>
      <c r="R10" s="3"/>
      <c r="S10" s="3"/>
      <c r="T10" s="3"/>
      <c r="U10" s="3"/>
      <c r="V10" s="3"/>
    </row>
    <row r="11" spans="1:22" x14ac:dyDescent="0.55000000000000004">
      <c r="A11">
        <v>9</v>
      </c>
      <c r="B11" s="6">
        <f>'Individual APL screening'!E11*'Simultaneous N4 screening'!$D$4</f>
        <v>54.608769675052443</v>
      </c>
      <c r="C11" s="6">
        <f>'Individual APL screening'!F11*'Simultaneous N4 screening'!$D$5</f>
        <v>80.546649669908021</v>
      </c>
      <c r="D11" s="6">
        <f>'Individual APL screening'!G11*'Simultaneous N4 screening'!$D$6</f>
        <v>30.838936071864328</v>
      </c>
      <c r="E11" s="6">
        <f>'Individual APL screening'!H11*'Simultaneous N4 screening'!$D$7</f>
        <v>67.274283474618088</v>
      </c>
      <c r="F11" s="6">
        <f>'Individual APL screening'!I11*'Simultaneous N4 screening'!$D$8</f>
        <v>3.0044610909597949</v>
      </c>
      <c r="G11" s="6">
        <f>'Individual APL screening'!J11*'Simultaneous N4 screening'!$D$9</f>
        <v>11.129754640676506</v>
      </c>
      <c r="H11" s="6">
        <f>'Individual APL screening'!K11*'Simultaneous N4 screening'!$D$10</f>
        <v>56.052111143767462</v>
      </c>
      <c r="I11" s="6">
        <f>'Individual APL screening'!L11*'Simultaneous N4 screening'!$D$11</f>
        <v>41.289608678110547</v>
      </c>
      <c r="J11" s="6">
        <f>'Individual APL screening'!M11*'Simultaneous N4 screening'!$D$12</f>
        <v>31.447434647397952</v>
      </c>
      <c r="K11" s="6">
        <f>'Individual APL screening'!N11*'Simultaneous N4 screening'!$D$13</f>
        <v>50.643186011265037</v>
      </c>
      <c r="L11" s="6">
        <f>'Individual APL screening'!O11*'Simultaneous N4 screening'!$D$14</f>
        <v>8.7984665943257259</v>
      </c>
      <c r="M11" s="6">
        <f>'Individual APL screening'!P11*'Simultaneous N4 screening'!$D$15</f>
        <v>5.3568343763590498</v>
      </c>
      <c r="N11" s="6">
        <f>'Individual APL screening'!Q11*'Simultaneous N4 screening'!$D$16</f>
        <v>29.080760128299659</v>
      </c>
      <c r="O11" s="6">
        <f>'Individual APL screening'!R11*'Simultaneous N4 screening'!$D$17</f>
        <v>14.217315758973918</v>
      </c>
      <c r="P11" s="6">
        <f>'Individual APL screening'!S11*'Simultaneous N4 screening'!$D$18</f>
        <v>24.572356131890295</v>
      </c>
      <c r="Q11" s="3"/>
      <c r="R11" s="3"/>
      <c r="S11" s="3"/>
      <c r="T11" s="3"/>
      <c r="U11" s="3"/>
      <c r="V11" s="3"/>
    </row>
    <row r="12" spans="1:22" x14ac:dyDescent="0.55000000000000004">
      <c r="A12">
        <v>10</v>
      </c>
      <c r="B12" s="6">
        <f>'Individual APL screening'!E12*'Simultaneous N4 screening'!$D$4</f>
        <v>1.0646616686423316</v>
      </c>
      <c r="C12" s="6">
        <f>'Individual APL screening'!F12*'Simultaneous N4 screening'!$D$5</f>
        <v>72.552697587319329</v>
      </c>
      <c r="D12" s="6">
        <f>'Individual APL screening'!G12*'Simultaneous N4 screening'!$D$6</f>
        <v>2.3532480449206199</v>
      </c>
      <c r="E12" s="6">
        <f>'Individual APL screening'!H12*'Simultaneous N4 screening'!$D$7</f>
        <v>73.099710254312541</v>
      </c>
      <c r="F12" s="6">
        <f>'Individual APL screening'!I12*'Simultaneous N4 screening'!$D$8</f>
        <v>8.4831845596107985E-2</v>
      </c>
      <c r="G12" s="6">
        <f>'Individual APL screening'!J12*'Simultaneous N4 screening'!$D$9</f>
        <v>24.123063649977212</v>
      </c>
      <c r="H12" s="6">
        <f>'Individual APL screening'!K12*'Simultaneous N4 screening'!$D$10</f>
        <v>66.983740131264767</v>
      </c>
      <c r="I12" s="6">
        <f>'Individual APL screening'!L12*'Simultaneous N4 screening'!$D$11</f>
        <v>33.554813033634588</v>
      </c>
      <c r="J12" s="6">
        <f>'Individual APL screening'!M12*'Simultaneous N4 screening'!$D$12</f>
        <v>23.420311781020029</v>
      </c>
      <c r="K12" s="6">
        <f>'Individual APL screening'!N12*'Simultaneous N4 screening'!$D$13</f>
        <v>30.784460434324188</v>
      </c>
      <c r="L12" s="6">
        <f>'Individual APL screening'!O12*'Simultaneous N4 screening'!$D$14</f>
        <v>3.5654435963375439</v>
      </c>
      <c r="M12" s="6">
        <f>'Individual APL screening'!P12*'Simultaneous N4 screening'!$D$15</f>
        <v>0.28680805357650924</v>
      </c>
      <c r="N12" s="6">
        <f>'Individual APL screening'!Q12*'Simultaneous N4 screening'!$D$16</f>
        <v>33.927553376848415</v>
      </c>
      <c r="O12" s="6">
        <f>'Individual APL screening'!R12*'Simultaneous N4 screening'!$D$17</f>
        <v>4.3379605193043487</v>
      </c>
      <c r="P12" s="6">
        <f>'Individual APL screening'!S12*'Simultaneous N4 screening'!$D$18</f>
        <v>0.6882602632605368</v>
      </c>
      <c r="Q12" s="3"/>
      <c r="R12" s="3"/>
      <c r="S12" s="3"/>
      <c r="T12" s="3"/>
      <c r="U12" s="3"/>
      <c r="V12" s="3"/>
    </row>
    <row r="13" spans="1:22" x14ac:dyDescent="0.55000000000000004">
      <c r="A13">
        <v>11</v>
      </c>
      <c r="B13" s="6">
        <f>'Individual APL screening'!E13*'Simultaneous N4 screening'!$D$4</f>
        <v>1.5910112535576595</v>
      </c>
      <c r="C13" s="6">
        <f>'Individual APL screening'!F13*'Simultaneous N4 screening'!$D$5</f>
        <v>100.17736527827421</v>
      </c>
      <c r="D13" s="6">
        <f>'Individual APL screening'!G13*'Simultaneous N4 screening'!$D$6</f>
        <v>1.318957569254428</v>
      </c>
      <c r="E13" s="6">
        <f>'Individual APL screening'!H13*'Simultaneous N4 screening'!$D$7</f>
        <v>81.368057949137494</v>
      </c>
      <c r="F13" s="6">
        <f>'Individual APL screening'!I13*'Simultaneous N4 screening'!$D$8</f>
        <v>0.4665751330699468</v>
      </c>
      <c r="G13" s="6">
        <f>'Individual APL screening'!J13*'Simultaneous N4 screening'!$D$9</f>
        <v>48.759692632239862</v>
      </c>
      <c r="H13" s="6">
        <f>'Individual APL screening'!K13*'Simultaneous N4 screening'!$D$10</f>
        <v>80.5565681914659</v>
      </c>
      <c r="I13" s="6">
        <f>'Individual APL screening'!L13*'Simultaneous N4 screening'!$D$11</f>
        <v>25.763968333951599</v>
      </c>
      <c r="J13" s="6">
        <f>'Individual APL screening'!M13*'Simultaneous N4 screening'!$D$12</f>
        <v>64.122547018424825</v>
      </c>
      <c r="K13" s="6">
        <f>'Individual APL screening'!N13*'Simultaneous N4 screening'!$D$13</f>
        <v>60.057183907715292</v>
      </c>
      <c r="L13" s="6">
        <f>'Individual APL screening'!O13*'Simultaneous N4 screening'!$D$14</f>
        <v>48.915662687914867</v>
      </c>
      <c r="M13" s="6">
        <f>'Individual APL screening'!P13*'Simultaneous N4 screening'!$D$15</f>
        <v>0.34139410190425673</v>
      </c>
      <c r="N13" s="6">
        <f>'Individual APL screening'!Q13*'Simultaneous N4 screening'!$D$16</f>
        <v>72.355700643743887</v>
      </c>
      <c r="O13" s="6">
        <f>'Individual APL screening'!R13*'Simultaneous N4 screening'!$D$17</f>
        <v>5.9891842143826075</v>
      </c>
      <c r="P13" s="6">
        <f>'Individual APL screening'!S13*'Simultaneous N4 screening'!$D$18</f>
        <v>17.572602710803448</v>
      </c>
      <c r="Q13" s="3"/>
      <c r="R13" s="3"/>
      <c r="S13" s="3"/>
      <c r="T13" s="3"/>
      <c r="U13" s="3"/>
      <c r="V13" s="3"/>
    </row>
    <row r="14" spans="1:22" x14ac:dyDescent="0.55000000000000004">
      <c r="A14">
        <v>12</v>
      </c>
      <c r="B14" s="6">
        <f>'Individual APL screening'!E14*'Simultaneous N4 screening'!$D$4</f>
        <v>24.343668382362974</v>
      </c>
      <c r="C14" s="6">
        <f>'Individual APL screening'!F14*'Simultaneous N4 screening'!$D$5</f>
        <v>64.963503300919854</v>
      </c>
      <c r="D14" s="6">
        <f>'Individual APL screening'!G14*'Simultaneous N4 screening'!$D$6</f>
        <v>2.7802486937860533</v>
      </c>
      <c r="E14" s="6">
        <f>'Individual APL screening'!H14*'Simultaneous N4 screening'!$D$7</f>
        <v>41.905489373879725</v>
      </c>
      <c r="F14" s="6">
        <f>'Individual APL screening'!I14*'Simultaneous N4 screening'!$D$8</f>
        <v>2.580301874785019</v>
      </c>
      <c r="G14" s="6">
        <f>'Individual APL screening'!J14*'Simultaneous N4 screening'!$D$9</f>
        <v>40.228922115114827</v>
      </c>
      <c r="H14" s="6">
        <f>'Individual APL screening'!K14*'Simultaneous N4 screening'!$D$10</f>
        <v>61.114409148795424</v>
      </c>
      <c r="I14" s="6">
        <f>'Individual APL screening'!L14*'Simultaneous N4 screening'!$D$11</f>
        <v>19.990896450537342</v>
      </c>
      <c r="J14" s="6">
        <f>'Individual APL screening'!M14*'Simultaneous N4 screening'!$D$12</f>
        <v>20.681646247891322</v>
      </c>
      <c r="K14" s="6">
        <f>'Individual APL screening'!N14*'Simultaneous N4 screening'!$D$13</f>
        <v>10.877634093311229</v>
      </c>
      <c r="L14" s="6">
        <f>'Individual APL screening'!O14*'Simultaneous N4 screening'!$D$14</f>
        <v>12.50684551237978</v>
      </c>
      <c r="M14" s="6">
        <f>'Individual APL screening'!P14*'Simultaneous N4 screening'!$D$15</f>
        <v>0.47184551617807902</v>
      </c>
      <c r="N14" s="6">
        <f>'Individual APL screening'!Q14*'Simultaneous N4 screening'!$D$16</f>
        <v>22.589518971357137</v>
      </c>
      <c r="O14" s="6">
        <f>'Individual APL screening'!R14*'Simultaneous N4 screening'!$D$17</f>
        <v>5.3734736484521806</v>
      </c>
      <c r="P14" s="6">
        <f>'Individual APL screening'!S14*'Simultaneous N4 screening'!$D$18</f>
        <v>2.9580547895215838</v>
      </c>
      <c r="Q14" s="3"/>
      <c r="R14" s="3"/>
      <c r="S14" s="3"/>
      <c r="T14" s="3"/>
      <c r="U14" s="3"/>
      <c r="V14" s="3"/>
    </row>
    <row r="15" spans="1:22" x14ac:dyDescent="0.55000000000000004">
      <c r="A15">
        <v>13</v>
      </c>
      <c r="B15" s="6">
        <f>'Individual APL screening'!E15*'Simultaneous N4 screening'!$D$4</f>
        <v>7.5423503415548288</v>
      </c>
      <c r="C15" s="6">
        <f>'Individual APL screening'!F15*'Simultaneous N4 screening'!$D$5</f>
        <v>89.552493626215508</v>
      </c>
      <c r="D15" s="6">
        <f>'Individual APL screening'!G15*'Simultaneous N4 screening'!$D$6</f>
        <v>2.7138263668589504</v>
      </c>
      <c r="E15" s="6">
        <f>'Individual APL screening'!H15*'Simultaneous N4 screening'!$D$7</f>
        <v>75.667909186002547</v>
      </c>
      <c r="F15" s="6">
        <f>'Individual APL screening'!I15*'Simultaneous N4 screening'!$D$8</f>
        <v>0.21914892363466126</v>
      </c>
      <c r="G15" s="6">
        <f>'Individual APL screening'!J15*'Simultaneous N4 screening'!$D$9</f>
        <v>7.5244834143467347</v>
      </c>
      <c r="H15" s="6">
        <f>'Individual APL screening'!K15*'Simultaneous N4 screening'!$D$10</f>
        <v>68.230972997687658</v>
      </c>
      <c r="I15" s="6">
        <f>'Individual APL screening'!L15*'Simultaneous N4 screening'!$D$11</f>
        <v>107.98820714667927</v>
      </c>
      <c r="J15" s="6">
        <f>'Individual APL screening'!M15*'Simultaneous N4 screening'!$D$12</f>
        <v>48.918231690036222</v>
      </c>
      <c r="K15" s="6">
        <f>'Individual APL screening'!N15*'Simultaneous N4 screening'!$D$13</f>
        <v>43.977800593958648</v>
      </c>
      <c r="L15" s="6">
        <f>'Individual APL screening'!O15*'Simultaneous N4 screening'!$D$14</f>
        <v>8.3220153402506085</v>
      </c>
      <c r="M15" s="6">
        <f>'Individual APL screening'!P15*'Simultaneous N4 screening'!$D$15</f>
        <v>0.42558615800319988</v>
      </c>
      <c r="N15" s="6">
        <f>'Individual APL screening'!Q15*'Simultaneous N4 screening'!$D$16</f>
        <v>41.976692443307499</v>
      </c>
      <c r="O15" s="6">
        <f>'Individual APL screening'!R15*'Simultaneous N4 screening'!$D$17</f>
        <v>6.4089868242260897</v>
      </c>
      <c r="P15" s="6">
        <f>'Individual APL screening'!S15*'Simultaneous N4 screening'!$D$18</f>
        <v>3.192356157956322</v>
      </c>
      <c r="Q15" s="3"/>
      <c r="R15" s="3"/>
      <c r="S15" s="3"/>
      <c r="T15" s="3"/>
      <c r="U15" s="3"/>
      <c r="V15" s="3"/>
    </row>
    <row r="16" spans="1:22" x14ac:dyDescent="0.55000000000000004">
      <c r="A16">
        <v>14</v>
      </c>
      <c r="B16" s="6">
        <f>'Individual APL screening'!E16*'Simultaneous N4 screening'!$D$4</f>
        <v>44.321027739568578</v>
      </c>
      <c r="C16" s="6">
        <f>'Individual APL screening'!F16*'Simultaneous N4 screening'!$D$5</f>
        <v>98.355957812176996</v>
      </c>
      <c r="D16" s="6">
        <f>'Individual APL screening'!G16*'Simultaneous N4 screening'!$D$6</f>
        <v>2.628426237085864</v>
      </c>
      <c r="E16" s="6">
        <f>'Individual APL screening'!H16*'Simultaneous N4 screening'!$D$7</f>
        <v>74.47776820345004</v>
      </c>
      <c r="F16" s="6">
        <f>'Individual APL screening'!I16*'Simultaneous N4 screening'!$D$8</f>
        <v>4.1638296080873882</v>
      </c>
      <c r="G16" s="6">
        <f>'Individual APL screening'!J16*'Simultaneous N4 screening'!$D$9</f>
        <v>24.926718102627394</v>
      </c>
      <c r="H16" s="6">
        <f>'Individual APL screening'!K16*'Simultaneous N4 screening'!$D$10</f>
        <v>83.051033793719071</v>
      </c>
      <c r="I16" s="6">
        <f>'Individual APL screening'!L16*'Simultaneous N4 screening'!$D$11</f>
        <v>119.38488633650344</v>
      </c>
      <c r="J16" s="6">
        <f>'Individual APL screening'!M16*'Simultaneous N4 screening'!$D$12</f>
        <v>57.228664935794392</v>
      </c>
      <c r="K16" s="6">
        <f>'Individual APL screening'!N16*'Simultaneous N4 screening'!$D$13</f>
        <v>50.643186011265037</v>
      </c>
      <c r="L16" s="6">
        <f>'Individual APL screening'!O16*'Simultaneous N4 screening'!$D$14</f>
        <v>65.988499519381605</v>
      </c>
      <c r="M16" s="6">
        <f>'Individual APL screening'!P16*'Simultaneous N4 screening'!$D$15</f>
        <v>0.23777312703366513</v>
      </c>
      <c r="N16" s="6">
        <f>'Individual APL screening'!Q16*'Simultaneous N4 screening'!$D$16</f>
        <v>49.593081993135897</v>
      </c>
      <c r="O16" s="6">
        <f>'Individual APL screening'!R16*'Simultaneous N4 screening'!$D$17</f>
        <v>24.656407842852179</v>
      </c>
      <c r="P16" s="6">
        <f>'Individual APL screening'!S16*'Simultaneous N4 screening'!$D$18</f>
        <v>6.5311506842173692</v>
      </c>
      <c r="Q16" s="3"/>
      <c r="R16" s="3"/>
      <c r="S16" s="3"/>
      <c r="T16" s="3"/>
      <c r="U16" s="3"/>
      <c r="V16" s="3"/>
    </row>
    <row r="17" spans="1:22" x14ac:dyDescent="0.55000000000000004">
      <c r="A17">
        <v>15</v>
      </c>
      <c r="B17" s="6">
        <f>'Individual APL screening'!E17*'Simultaneous N4 screening'!$D$4</f>
        <v>23.326856676955721</v>
      </c>
      <c r="C17" s="6">
        <f>'Individual APL screening'!F17*'Simultaneous N4 screening'!$D$5</f>
        <v>63.243285719995633</v>
      </c>
      <c r="D17" s="6">
        <f>'Individual APL screening'!G17*'Simultaneous N4 screening'!$D$6</f>
        <v>29.22582249063251</v>
      </c>
      <c r="E17" s="6">
        <f>'Individual APL screening'!H17*'Simultaneous N4 screening'!$D$7</f>
        <v>57.627877830655642</v>
      </c>
      <c r="F17" s="6">
        <f>'Individual APL screening'!I17*'Simultaneous N4 screening'!$D$8</f>
        <v>7.1824293419474943</v>
      </c>
      <c r="G17" s="6">
        <f>'Individual APL screening'!J17*'Simultaneous N4 screening'!$D$9</f>
        <v>14.157963294132911</v>
      </c>
      <c r="H17" s="6">
        <f>'Individual APL screening'!K17*'Simultaneous N4 screening'!$D$10</f>
        <v>66.250073823752416</v>
      </c>
      <c r="I17" s="6">
        <f>'Individual APL screening'!L17*'Simultaneous N4 screening'!$D$11</f>
        <v>74.545492462228523</v>
      </c>
      <c r="J17" s="6">
        <f>'Individual APL screening'!M17*'Simultaneous N4 screening'!$D$12</f>
        <v>22.664817729515441</v>
      </c>
      <c r="K17" s="6">
        <f>'Individual APL screening'!N17*'Simultaneous N4 screening'!$D$13</f>
        <v>35.594532388783051</v>
      </c>
      <c r="L17" s="6">
        <f>'Individual APL screening'!O17*'Simultaneous N4 screening'!$D$14</f>
        <v>28.428258440603837</v>
      </c>
      <c r="M17" s="6">
        <f>'Individual APL screening'!P17*'Simultaneous N4 screening'!$D$15</f>
        <v>4.2188540217271679</v>
      </c>
      <c r="N17" s="6">
        <f>'Individual APL screening'!Q17*'Simultaneous N4 screening'!$D$16</f>
        <v>38.774346784648948</v>
      </c>
      <c r="O17" s="6">
        <f>'Individual APL screening'!R17*'Simultaneous N4 screening'!$D$17</f>
        <v>48.249315858886938</v>
      </c>
      <c r="P17" s="6">
        <f>'Individual APL screening'!S17*'Simultaneous N4 screening'!$D$18</f>
        <v>16.723260263260538</v>
      </c>
      <c r="Q17" s="3"/>
      <c r="R17" s="3"/>
      <c r="S17" s="3"/>
      <c r="T17" s="3"/>
      <c r="U17" s="3"/>
      <c r="V17" s="3"/>
    </row>
    <row r="18" spans="1:22" x14ac:dyDescent="0.55000000000000004">
      <c r="A18">
        <v>16</v>
      </c>
      <c r="B18" s="6">
        <f>'Individual APL screening'!E18*'Simultaneous N4 screening'!$D$4</f>
        <v>75.303878534136942</v>
      </c>
      <c r="C18" s="6">
        <f>'Individual APL screening'!F18*'Simultaneous N4 screening'!$D$5</f>
        <v>108.3736953867061</v>
      </c>
      <c r="D18" s="6">
        <f>'Individual APL screening'!G18*'Simultaneous N4 screening'!$D$6</f>
        <v>27.707597923630615</v>
      </c>
      <c r="E18" s="6">
        <f>'Individual APL screening'!H18*'Simultaneous N4 screening'!$D$7</f>
        <v>80.553750899754974</v>
      </c>
      <c r="F18" s="6">
        <f>'Individual APL screening'!I18*'Simultaneous N4 screening'!$D$8</f>
        <v>52.171583211712871</v>
      </c>
      <c r="G18" s="6">
        <f>'Individual APL screening'!J18*'Simultaneous N4 screening'!$D$9</f>
        <v>29.766909674187456</v>
      </c>
      <c r="H18" s="6">
        <f>'Individual APL screening'!K18*'Simultaneous N4 screening'!$D$10</f>
        <v>78.282202337814567</v>
      </c>
      <c r="I18" s="6">
        <f>'Individual APL screening'!L18*'Simultaneous N4 screening'!$D$11</f>
        <v>121.62685594664777</v>
      </c>
      <c r="J18" s="6">
        <f>'Individual APL screening'!M18*'Simultaneous N4 screening'!$D$12</f>
        <v>79.610172432684294</v>
      </c>
      <c r="K18" s="6">
        <f>'Individual APL screening'!N18*'Simultaneous N4 screening'!$D$13</f>
        <v>66.172846810639768</v>
      </c>
      <c r="L18" s="6">
        <f>'Individual APL screening'!O18*'Simultaneous N4 screening'!$D$14</f>
        <v>44.230558611053915</v>
      </c>
      <c r="M18" s="6">
        <f>'Individual APL screening'!P18*'Simultaneous N4 screening'!$D$15</f>
        <v>0.31271330850742707</v>
      </c>
      <c r="N18" s="6">
        <f>'Individual APL screening'!Q18*'Simultaneous N4 screening'!$D$16</f>
        <v>67.07615787856443</v>
      </c>
      <c r="O18" s="6">
        <f>'Individual APL screening'!R18*'Simultaneous N4 screening'!$D$17</f>
        <v>35.991078868139141</v>
      </c>
      <c r="P18" s="6">
        <f>'Individual APL screening'!S18*'Simultaneous N4 screening'!$D$18</f>
        <v>20.779602710803449</v>
      </c>
      <c r="Q18" s="3"/>
      <c r="R18" s="3"/>
      <c r="S18" s="3"/>
      <c r="T18" s="3"/>
      <c r="U18" s="3"/>
      <c r="V18" s="3"/>
    </row>
    <row r="19" spans="1:22" x14ac:dyDescent="0.55000000000000004">
      <c r="A19">
        <v>17</v>
      </c>
      <c r="B19" s="6">
        <f>'Individual APL screening'!E19*'Simultaneous N4 screening'!$D$4</f>
        <v>10.018585898955639</v>
      </c>
      <c r="C19" s="6">
        <f>'Individual APL screening'!F19*'Simultaneous N4 screening'!$D$5</f>
        <v>90.969143296123519</v>
      </c>
      <c r="D19" s="6">
        <f>'Individual APL screening'!G19*'Simultaneous N4 screening'!$D$6</f>
        <v>0.81604569203889954</v>
      </c>
      <c r="E19" s="6">
        <f>'Individual APL screening'!H19*'Simultaneous N4 screening'!$D$7</f>
        <v>73.037071187778537</v>
      </c>
      <c r="F19" s="6">
        <f>'Individual APL screening'!I19*'Simultaneous N4 screening'!$D$8</f>
        <v>1.3997253992098404</v>
      </c>
      <c r="G19" s="6">
        <f>'Individual APL screening'!J19*'Simultaneous N4 screening'!$D$9</f>
        <v>27.893148532370091</v>
      </c>
      <c r="H19" s="6">
        <f>'Individual APL screening'!K19*'Simultaneous N4 screening'!$D$10</f>
        <v>76.007836614755846</v>
      </c>
      <c r="I19" s="6">
        <f>'Individual APL screening'!L19*'Simultaneous N4 screening'!$D$11</f>
        <v>82.766048017784087</v>
      </c>
      <c r="J19" s="6">
        <f>'Individual APL screening'!M19*'Simultaneous N4 screening'!$D$12</f>
        <v>47.312807087409702</v>
      </c>
      <c r="K19" s="6">
        <f>'Individual APL screening'!N19*'Simultaneous N4 screening'!$D$13</f>
        <v>36.831407999759506</v>
      </c>
      <c r="L19" s="6">
        <f>'Individual APL screening'!O19*'Simultaneous N4 screening'!$D$14</f>
        <v>25.331325375829717</v>
      </c>
      <c r="M19" s="6">
        <f>'Individual APL screening'!P19*'Simultaneous N4 screening'!$D$15</f>
        <v>1.6653371185610484</v>
      </c>
      <c r="N19" s="6">
        <f>'Individual APL screening'!Q19*'Simultaneous N4 screening'!$D$16</f>
        <v>53.747476206177687</v>
      </c>
      <c r="O19" s="6">
        <f>'Individual APL screening'!R19*'Simultaneous N4 screening'!$D$17</f>
        <v>4.8697105259652167</v>
      </c>
      <c r="P19" s="6">
        <f>'Individual APL screening'!S19*'Simultaneous N4 screening'!$D$18</f>
        <v>1.9183424736089398</v>
      </c>
      <c r="Q19" s="3"/>
      <c r="R19" s="3"/>
      <c r="S19" s="3"/>
      <c r="T19" s="3"/>
      <c r="U19" s="3"/>
      <c r="V19" s="3"/>
    </row>
    <row r="20" spans="1:22" x14ac:dyDescent="0.55000000000000004">
      <c r="A20">
        <v>18</v>
      </c>
      <c r="B20" s="6">
        <f>'Individual APL screening'!E20*'Simultaneous N4 screening'!$D$4</f>
        <v>29.846414101044356</v>
      </c>
      <c r="C20" s="6">
        <f>'Individual APL screening'!F20*'Simultaneous N4 screening'!$D$5</f>
        <v>82.975191213534842</v>
      </c>
      <c r="D20" s="6">
        <f>'Individual APL screening'!G20*'Simultaneous N4 screening'!$D$6</f>
        <v>9.1283250691280831</v>
      </c>
      <c r="E20" s="6">
        <f>'Individual APL screening'!H20*'Simultaneous N4 screening'!$D$7</f>
        <v>57.377321797536631</v>
      </c>
      <c r="F20" s="6">
        <f>'Individual APL screening'!I20*'Simultaneous N4 screening'!$D$8</f>
        <v>3.5346601111782632</v>
      </c>
      <c r="G20" s="6">
        <f>'Individual APL screening'!J20*'Simultaneous N4 screening'!$D$9</f>
        <v>9.8752264126486686</v>
      </c>
      <c r="H20" s="6">
        <f>'Individual APL screening'!K20*'Simultaneous N4 screening'!$D$10</f>
        <v>52.016946125967948</v>
      </c>
      <c r="I20" s="6">
        <f>'Individual APL screening'!L20*'Simultaneous N4 screening'!$D$11</f>
        <v>38.113484805072162</v>
      </c>
      <c r="J20" s="6">
        <f>'Individual APL screening'!M20*'Simultaneous N4 screening'!$D$12</f>
        <v>51.090276757913841</v>
      </c>
      <c r="K20" s="6">
        <f>'Individual APL screening'!N20*'Simultaneous N4 screening'!$D$13</f>
        <v>33.326926993766264</v>
      </c>
      <c r="L20" s="6">
        <f>'Individual APL screening'!O20*'Simultaneous N4 screening'!$D$14</f>
        <v>13.221522430655652</v>
      </c>
      <c r="M20" s="6">
        <f>'Individual APL screening'!P20*'Simultaneous N4 screening'!$D$15</f>
        <v>0.77715731900495055</v>
      </c>
      <c r="N20" s="6">
        <f>'Individual APL screening'!Q20*'Simultaneous N4 screening'!$D$16</f>
        <v>24.407066559001752</v>
      </c>
      <c r="O20" s="6">
        <f>'Individual APL screening'!R20*'Simultaneous N4 screening'!$D$17</f>
        <v>25.859842043913055</v>
      </c>
      <c r="P20" s="6">
        <f>'Individual APL screening'!S20*'Simultaneous N4 screening'!$D$18</f>
        <v>11.275753421086845</v>
      </c>
      <c r="Q20" s="3"/>
      <c r="R20" s="3"/>
      <c r="S20" s="3"/>
      <c r="T20" s="3"/>
      <c r="U20" s="3"/>
      <c r="V20" s="3"/>
    </row>
    <row r="21" spans="1:22" x14ac:dyDescent="0.55000000000000004">
      <c r="A21">
        <v>19</v>
      </c>
      <c r="B21" s="6">
        <f>'Individual APL screening'!E21*'Simultaneous N4 screening'!$D$4</f>
        <v>54.967644425991892</v>
      </c>
      <c r="C21" s="6">
        <f>'Individual APL screening'!F21*'Simultaneous N4 screening'!$D$5</f>
        <v>92.183413195685532</v>
      </c>
      <c r="D21" s="6">
        <f>'Individual APL screening'!G21*'Simultaneous N4 screening'!$D$6</f>
        <v>58.261866783143589</v>
      </c>
      <c r="E21" s="6">
        <f>'Individual APL screening'!H21*'Simultaneous N4 screening'!$D$7</f>
        <v>80.303194983144508</v>
      </c>
      <c r="F21" s="6">
        <f>'Individual APL screening'!I21*'Simultaneous N4 screening'!$D$8</f>
        <v>33.155111757378378</v>
      </c>
      <c r="G21" s="6">
        <f>'Individual APL screening'!J21*'Simultaneous N4 screening'!$D$9</f>
        <v>42.383102806922643</v>
      </c>
      <c r="H21" s="6">
        <f>'Individual APL screening'!K21*'Simultaneous N4 screening'!$D$10</f>
        <v>81.877167597225181</v>
      </c>
      <c r="I21" s="6">
        <f>'Individual APL screening'!L21*'Simultaneous N4 screening'!$D$11</f>
        <v>65.577613544111685</v>
      </c>
      <c r="J21" s="6">
        <f>'Individual APL screening'!M21*'Simultaneous N4 screening'!$D$12</f>
        <v>58.267469073169828</v>
      </c>
      <c r="K21" s="6">
        <f>'Individual APL screening'!N21*'Simultaneous N4 screening'!$D$13</f>
        <v>62.46221988494473</v>
      </c>
      <c r="L21" s="6">
        <f>'Individual APL screening'!O21*'Simultaneous N4 screening'!$D$14</f>
        <v>30.016429328813334</v>
      </c>
      <c r="M21" s="6">
        <f>'Individual APL screening'!P21*'Simultaneous N4 screening'!$D$15</f>
        <v>24.05486939065274</v>
      </c>
      <c r="N21" s="6">
        <f>'Individual APL screening'!Q21*'Simultaneous N4 screening'!$D$16</f>
        <v>71.230552250858011</v>
      </c>
      <c r="O21" s="6">
        <f>'Individual APL screening'!R21*'Simultaneous N4 screening'!$D$17</f>
        <v>57.708868348834791</v>
      </c>
      <c r="P21" s="6">
        <f>'Individual APL screening'!S21*'Simultaneous N4 screening'!$D$18</f>
        <v>59.453972631305241</v>
      </c>
      <c r="Q21" s="3"/>
      <c r="R21" s="3"/>
      <c r="S21" s="3"/>
      <c r="T21" s="3"/>
      <c r="U21" s="3"/>
      <c r="V21" s="3"/>
    </row>
    <row r="22" spans="1:22" x14ac:dyDescent="0.55000000000000004">
      <c r="A22">
        <v>20</v>
      </c>
      <c r="B22" s="6">
        <f>'Individual APL screening'!E22*'Simultaneous N4 screening'!$D$4</f>
        <v>80.387937061173204</v>
      </c>
      <c r="C22" s="6">
        <f>'Individual APL screening'!F22*'Simultaneous N4 screening'!$D$5</f>
        <v>111.40937275236533</v>
      </c>
      <c r="D22" s="6">
        <f>'Individual APL screening'!G22*'Simultaneous N4 screening'!$D$6</f>
        <v>87.86724550035737</v>
      </c>
      <c r="E22" s="6">
        <f>'Individual APL screening'!H22*'Simultaneous N4 screening'!$D$7</f>
        <v>81.368057949137494</v>
      </c>
      <c r="F22" s="6">
        <f>'Individual APL screening'!I22*'Simultaneous N4 screening'!$D$8</f>
        <v>79.741932026957969</v>
      </c>
      <c r="G22" s="6">
        <f>'Individual APL screening'!J22*'Simultaneous N4 screening'!$D$9</f>
        <v>92.771055013302615</v>
      </c>
      <c r="H22" s="6">
        <f>'Individual APL screening'!K22*'Simultaneous N4 screening'!$D$10</f>
        <v>87.819865249623561</v>
      </c>
      <c r="I22" s="6">
        <f>'Individual APL screening'!L22*'Simultaneous N4 screening'!$D$11</f>
        <v>96.404697056522352</v>
      </c>
      <c r="J22" s="6">
        <f>'Individual APL screening'!M22*'Simultaneous N4 screening'!$D$12</f>
        <v>88.392789350566801</v>
      </c>
      <c r="K22" s="6">
        <f>'Individual APL screening'!N22*'Simultaneous N4 screening'!$D$13</f>
        <v>78.679033873679671</v>
      </c>
      <c r="L22" s="6">
        <f>'Individual APL screening'!O22*'Simultaneous N4 screening'!$D$14</f>
        <v>64.162102991746821</v>
      </c>
      <c r="M22" s="6">
        <f>'Individual APL screening'!P22*'Simultaneous N4 screening'!$D$15</f>
        <v>65.318222294916566</v>
      </c>
      <c r="N22" s="6">
        <f>'Individual APL screening'!Q22*'Simultaneous N4 screening'!$D$16</f>
        <v>82.308936978221226</v>
      </c>
      <c r="O22" s="6">
        <f>'Individual APL screening'!R22*'Simultaneous N4 screening'!$D$17</f>
        <v>98.233815645739156</v>
      </c>
      <c r="P22" s="6">
        <f>'Individual APL screening'!S22*'Simultaneous N4 screening'!$D$18</f>
        <v>104.70342447542913</v>
      </c>
      <c r="Q22" s="3"/>
      <c r="R22" s="3"/>
      <c r="S22" s="3"/>
      <c r="T22" s="3"/>
      <c r="U22" s="3"/>
      <c r="V22" s="3"/>
    </row>
    <row r="23" spans="1:22" x14ac:dyDescent="0.55000000000000004">
      <c r="A23">
        <v>21</v>
      </c>
      <c r="B23" s="6">
        <f>'Individual APL screening'!E23*'Simultaneous N4 screening'!$D$4</f>
        <v>76.380502680249876</v>
      </c>
      <c r="C23" s="6">
        <f>'Individual APL screening'!F23*'Simultaneous N4 screening'!$D$5</f>
        <v>105.13563825070086</v>
      </c>
      <c r="D23" s="6">
        <f>'Individual APL screening'!G23*'Simultaneous N4 screening'!$D$6</f>
        <v>88.62635778385831</v>
      </c>
      <c r="E23" s="6">
        <f>'Individual APL screening'!H23*'Simultaneous N4 screening'!$D$7</f>
        <v>72.535959238049045</v>
      </c>
      <c r="F23" s="6">
        <f>'Individual APL screening'!I23*'Simultaneous N4 screening'!$D$8</f>
        <v>82.5696601347898</v>
      </c>
      <c r="G23" s="6">
        <f>'Individual APL screening'!J23*'Simultaneous N4 screening'!$D$9</f>
        <v>86.648561840033736</v>
      </c>
      <c r="H23" s="6">
        <f>'Individual APL screening'!K23*'Simultaneous N4 screening'!$D$10</f>
        <v>84.004800111018483</v>
      </c>
      <c r="I23" s="6">
        <f>'Individual APL screening'!L23*'Simultaneous N4 screening'!$D$11</f>
        <v>102.00962120126803</v>
      </c>
      <c r="J23" s="6">
        <f>'Individual APL screening'!M23*'Simultaneous N4 screening'!$D$12</f>
        <v>81.4044706215643</v>
      </c>
      <c r="K23" s="6">
        <f>'Individual APL screening'!N23*'Simultaneous N4 screening'!$D$13</f>
        <v>71.670071954458848</v>
      </c>
      <c r="L23" s="6">
        <f>'Individual APL screening'!O23*'Simultaneous N4 screening'!$D$14</f>
        <v>66.544359262122398</v>
      </c>
      <c r="M23" s="6">
        <f>'Individual APL screening'!P23*'Simultaneous N4 screening'!$D$15</f>
        <v>63.375329072159332</v>
      </c>
      <c r="N23" s="6">
        <f>'Individual APL screening'!Q23*'Simultaneous N4 screening'!$D$16</f>
        <v>74.000148392885876</v>
      </c>
      <c r="O23" s="6">
        <f>'Individual APL screening'!R23*'Simultaneous N4 screening'!$D$17</f>
        <v>103.27144687060878</v>
      </c>
      <c r="P23" s="6">
        <f>'Individual APL screening'!S23*'Simultaneous N4 screening'!$D$18</f>
        <v>94.599177896515968</v>
      </c>
      <c r="Q23" s="3"/>
      <c r="R23" s="3"/>
      <c r="S23" s="3"/>
      <c r="T23" s="3"/>
      <c r="U23" s="3"/>
      <c r="V23" s="3"/>
    </row>
    <row r="24" spans="1:22" x14ac:dyDescent="0.55000000000000004">
      <c r="A24">
        <v>22</v>
      </c>
      <c r="B24" s="6">
        <f>'Individual APL screening'!E24*'Simultaneous N4 screening'!$D$4</f>
        <v>75.184253652725602</v>
      </c>
      <c r="C24" s="6">
        <f>'Individual APL screening'!F24*'Simultaneous N4 screening'!$D$5</f>
        <v>110.19510110830052</v>
      </c>
      <c r="D24" s="6">
        <f>'Individual APL screening'!G24*'Simultaneous N4 screening'!$D$6</f>
        <v>87.77235648612745</v>
      </c>
      <c r="E24" s="6">
        <f>'Individual APL screening'!H24*'Simultaneous N4 screening'!$D$7</f>
        <v>78.110830101133033</v>
      </c>
      <c r="F24" s="6">
        <f>'Individual APL screening'!I24*'Simultaneous N4 screening'!$D$8</f>
        <v>72.107066159423539</v>
      </c>
      <c r="G24" s="6">
        <f>'Individual APL screening'!J24*'Simultaneous N4 screening'!$D$9</f>
        <v>101.07727503341738</v>
      </c>
      <c r="H24" s="6">
        <f>'Individual APL screening'!K24*'Simultaneous N4 screening'!$D$10</f>
        <v>78.062102458620117</v>
      </c>
      <c r="I24" s="6">
        <f>'Individual APL screening'!L24*'Simultaneous N4 screening'!$D$11</f>
        <v>96.591527718085345</v>
      </c>
      <c r="J24" s="6">
        <f>'Individual APL screening'!M24*'Simultaneous N4 screening'!$D$12</f>
        <v>92.170259021070933</v>
      </c>
      <c r="K24" s="6">
        <f>'Individual APL screening'!N24*'Simultaneous N4 screening'!$D$13</f>
        <v>64.317533347792249</v>
      </c>
      <c r="L24" s="6">
        <f>'Individual APL screening'!O24*'Simultaneous N4 screening'!$D$14</f>
        <v>65.03559696168044</v>
      </c>
      <c r="M24" s="6">
        <f>'Individual APL screening'!P24*'Simultaneous N4 screening'!$D$15</f>
        <v>41.910983978516242</v>
      </c>
      <c r="N24" s="6">
        <f>'Individual APL screening'!Q24*'Simultaneous N4 screening'!$D$16</f>
        <v>87.501929903775249</v>
      </c>
      <c r="O24" s="6">
        <f>'Individual APL screening'!R24*'Simultaneous N4 screening'!$D$17</f>
        <v>99.633157523130492</v>
      </c>
      <c r="P24" s="6">
        <f>'Individual APL screening'!S24*'Simultaneous N4 screening'!$D$18</f>
        <v>102.21397237064497</v>
      </c>
      <c r="Q24" s="3"/>
      <c r="R24" s="3"/>
      <c r="S24" s="3"/>
      <c r="T24" s="3"/>
      <c r="U24" s="3"/>
      <c r="V24" s="3"/>
    </row>
    <row r="25" spans="1:22" x14ac:dyDescent="0.55000000000000004">
      <c r="A25">
        <v>23</v>
      </c>
      <c r="B25" s="6">
        <f>'Individual APL screening'!E25*'Simultaneous N4 screening'!$D$4</f>
        <v>67.946946726758071</v>
      </c>
      <c r="C25" s="6">
        <f>'Individual APL screening'!F25*'Simultaneous N4 screening'!$D$5</f>
        <v>106.34990989476567</v>
      </c>
      <c r="D25" s="6">
        <f>'Individual APL screening'!G25*'Simultaneous N4 screening'!$D$6</f>
        <v>80.655678891929156</v>
      </c>
      <c r="E25" s="6">
        <f>'Individual APL screening'!H25*'Simultaneous N4 screening'!$D$7</f>
        <v>77.233884101725025</v>
      </c>
      <c r="F25" s="6">
        <f>'Individual APL screening'!I25*'Simultaneous N4 screening'!$D$8</f>
        <v>77.126283503601982</v>
      </c>
      <c r="G25" s="6">
        <f>'Individual APL screening'!J25*'Simultaneous N4 screening'!$D$9</f>
        <v>93.415697592296979</v>
      </c>
      <c r="H25" s="6">
        <f>'Individual APL screening'!K25*'Simultaneous N4 screening'!$D$10</f>
        <v>81.36360116890728</v>
      </c>
      <c r="I25" s="6">
        <f>'Individual APL screening'!L25*'Simultaneous N4 screening'!$D$11</f>
        <v>102.94377522539233</v>
      </c>
      <c r="J25" s="6">
        <f>'Individual APL screening'!M25*'Simultaneous N4 screening'!$D$12</f>
        <v>69.316567705302006</v>
      </c>
      <c r="K25" s="6">
        <f>'Individual APL screening'!N25*'Simultaneous N4 screening'!$D$13</f>
        <v>74.006392594199127</v>
      </c>
      <c r="L25" s="6">
        <f>'Individual APL screening'!O25*'Simultaneous N4 screening'!$D$14</f>
        <v>74.882256394252906</v>
      </c>
      <c r="M25" s="6">
        <f>'Individual APL screening'!P25*'Simultaneous N4 screening'!$D$15</f>
        <v>49.219963586816952</v>
      </c>
      <c r="N25" s="6">
        <f>'Individual APL screening'!Q25*'Simultaneous N4 screening'!$D$16</f>
        <v>63.35451302290155</v>
      </c>
      <c r="O25" s="6">
        <f>'Individual APL screening'!R25*'Simultaneous N4 screening'!$D$17</f>
        <v>146.371183688174</v>
      </c>
      <c r="P25" s="6">
        <f>'Individual APL screening'!S25*'Simultaneous N4 screening'!$D$18</f>
        <v>83.030547895215847</v>
      </c>
      <c r="Q25" s="3"/>
      <c r="R25" s="3"/>
      <c r="S25" s="3"/>
      <c r="T25" s="3"/>
      <c r="U25" s="3"/>
      <c r="V25" s="3"/>
    </row>
    <row r="26" spans="1:22" x14ac:dyDescent="0.55000000000000004">
      <c r="A26">
        <v>24</v>
      </c>
      <c r="B26" s="6">
        <f>'Individual APL screening'!E26*'Simultaneous N4 screening'!$D$4</f>
        <v>67.887134286052401</v>
      </c>
      <c r="C26" s="6">
        <f>'Individual APL screening'!F26*'Simultaneous N4 screening'!$D$5</f>
        <v>99.165473404555414</v>
      </c>
      <c r="D26" s="6">
        <f>'Individual APL screening'!G26*'Simultaneous N4 screening'!$D$6</f>
        <v>81.984125430471224</v>
      </c>
      <c r="E26" s="6">
        <f>'Individual APL screening'!H26*'Simultaneous N4 screening'!$D$7</f>
        <v>75.29207513632403</v>
      </c>
      <c r="F26" s="6">
        <f>'Individual APL screening'!I26*'Simultaneous N4 screening'!$D$8</f>
        <v>67.087848815245096</v>
      </c>
      <c r="G26" s="6">
        <f>'Individual APL screening'!J26*'Simultaneous N4 screening'!$D$9</f>
        <v>82.955296880374391</v>
      </c>
      <c r="H26" s="6">
        <f>'Individual APL screening'!K26*'Simultaneous N4 screening'!$D$10</f>
        <v>80.336468181678839</v>
      </c>
      <c r="I26" s="6">
        <f>'Individual APL screening'!L26*'Simultaneous N4 screening'!$D$11</f>
        <v>89.305126186654064</v>
      </c>
      <c r="J26" s="6">
        <f>'Individual APL screening'!M26*'Simultaneous N4 screening'!$D$12</f>
        <v>71.205302540554072</v>
      </c>
      <c r="K26" s="6">
        <f>'Individual APL screening'!N26*'Simultaneous N4 screening'!$D$13</f>
        <v>53.185652570707106</v>
      </c>
      <c r="L26" s="6">
        <f>'Individual APL screening'!O26*'Simultaneous N4 screening'!$D$14</f>
        <v>56.14184008680914</v>
      </c>
      <c r="M26" s="6">
        <f>'Individual APL screening'!P26*'Simultaneous N4 screening'!$D$15</f>
        <v>46.721957886548843</v>
      </c>
      <c r="N26" s="6">
        <f>'Individual APL screening'!Q26*'Simultaneous N4 screening'!$D$16</f>
        <v>73.048099679250839</v>
      </c>
      <c r="O26" s="6">
        <f>'Individual APL screening'!R26*'Simultaneous N4 screening'!$D$17</f>
        <v>90.117631358086996</v>
      </c>
      <c r="P26" s="6">
        <f>'Individual APL screening'!S26*'Simultaneous N4 screening'!$D$18</f>
        <v>84.787808158476381</v>
      </c>
      <c r="Q26" s="3"/>
      <c r="R26" s="3"/>
      <c r="S26" s="3"/>
      <c r="T26" s="3"/>
      <c r="U26" s="3"/>
      <c r="V26" s="3"/>
    </row>
    <row r="27" spans="1:22" x14ac:dyDescent="0.55000000000000004">
      <c r="A27">
        <v>25</v>
      </c>
      <c r="B27" s="6">
        <f>'Individual APL screening'!E27*'Simultaneous N4 screening'!$D$4</f>
        <v>69.741320374749904</v>
      </c>
      <c r="C27" s="6">
        <f>'Individual APL screening'!F27*'Simultaneous N4 screening'!$D$5</f>
        <v>102.50471868123084</v>
      </c>
      <c r="D27" s="6">
        <f>'Individual APL screening'!G27*'Simultaneous N4 screening'!$D$6</f>
        <v>76.765228460194507</v>
      </c>
      <c r="E27" s="6">
        <f>'Individual APL screening'!H27*'Simultaneous N4 screening'!$D$7</f>
        <v>75.104158169739037</v>
      </c>
      <c r="F27" s="6">
        <f>'Individual APL screening'!I27*'Simultaneous N4 screening'!$D$8</f>
        <v>82.5696601347898</v>
      </c>
      <c r="G27" s="6">
        <f>'Individual APL screening'!J27*'Simultaneous N4 screening'!$D$9</f>
        <v>96.417046205266487</v>
      </c>
      <c r="H27" s="6">
        <f>'Individual APL screening'!K27*'Simultaneous N4 screening'!$D$10</f>
        <v>84.665099879194429</v>
      </c>
      <c r="I27" s="6">
        <f>'Individual APL screening'!L27*'Simultaneous N4 screening'!$D$11</f>
        <v>70.435214565065863</v>
      </c>
      <c r="J27" s="6">
        <f>'Individual APL screening'!M27*'Simultaneous N4 screening'!$D$12</f>
        <v>74.793898771559412</v>
      </c>
      <c r="K27" s="6">
        <f>'Individual APL screening'!N27*'Simultaneous N4 screening'!$D$13</f>
        <v>74.075107931688294</v>
      </c>
      <c r="L27" s="6">
        <f>'Individual APL screening'!O27*'Simultaneous N4 screening'!$D$14</f>
        <v>33.033954053574568</v>
      </c>
      <c r="M27" s="6">
        <f>'Individual APL screening'!P27*'Simultaneous N4 screening'!$D$15</f>
        <v>57.546649104867065</v>
      </c>
      <c r="N27" s="6">
        <f>'Individual APL screening'!Q27*'Simultaneous N4 screening'!$D$16</f>
        <v>67.162707718189864</v>
      </c>
      <c r="O27" s="6">
        <f>'Individual APL screening'!R27*'Simultaneous N4 screening'!$D$17</f>
        <v>120.90315778956523</v>
      </c>
      <c r="P27" s="6">
        <f>'Individual APL screening'!S27*'Simultaneous N4 screening'!$D$18</f>
        <v>89.620273947607913</v>
      </c>
      <c r="Q27" s="3"/>
      <c r="R27" s="3"/>
      <c r="S27" s="3"/>
      <c r="T27" s="3"/>
      <c r="U27" s="3"/>
      <c r="V27" s="3"/>
    </row>
    <row r="28" spans="1:22" x14ac:dyDescent="0.55000000000000004">
      <c r="A28">
        <v>26</v>
      </c>
      <c r="B28" s="6">
        <f>'Individual APL screening'!E28*'Simultaneous N4 screening'!$D$4</f>
        <v>60.829264895612724</v>
      </c>
      <c r="C28" s="6">
        <f>'Individual APL screening'!F28*'Simultaneous N4 screening'!$D$5</f>
        <v>89.451303741042508</v>
      </c>
      <c r="D28" s="6">
        <f>'Individual APL screening'!G28*'Simultaneous N4 screening'!$D$6</f>
        <v>62.057428200648324</v>
      </c>
      <c r="E28" s="6">
        <f>'Individual APL screening'!H28*'Simultaneous N4 screening'!$D$7</f>
        <v>73.224988270872061</v>
      </c>
      <c r="F28" s="6">
        <f>'Individual APL screening'!I28*'Simultaneous N4 screening'!$D$8</f>
        <v>49.555934688356892</v>
      </c>
      <c r="G28" s="6">
        <f>'Individual APL screening'!J28*'Simultaneous N4 screening'!$D$9</f>
        <v>55.546167525251676</v>
      </c>
      <c r="H28" s="6">
        <f>'Individual APL screening'!K28*'Simultaneous N4 screening'!$D$10</f>
        <v>78.208835667885552</v>
      </c>
      <c r="I28" s="6">
        <f>'Individual APL screening'!L28*'Simultaneous N4 screening'!$D$11</f>
        <v>100.888636276811</v>
      </c>
      <c r="J28" s="6">
        <f>'Individual APL screening'!M28*'Simultaneous N4 screening'!$D$12</f>
        <v>46.557313182659819</v>
      </c>
      <c r="K28" s="6">
        <f>'Individual APL screening'!N28*'Simultaneous N4 screening'!$D$13</f>
        <v>55.659403885425697</v>
      </c>
      <c r="L28" s="6">
        <f>'Individual APL screening'!O28*'Simultaneous N4 screening'!$D$14</f>
        <v>60.509310060354572</v>
      </c>
      <c r="M28" s="6">
        <f>'Individual APL screening'!P28*'Simultaneous N4 screening'!$D$15</f>
        <v>16.708882403459516</v>
      </c>
      <c r="N28" s="6">
        <f>'Individual APL screening'!Q28*'Simultaneous N4 screening'!$D$16</f>
        <v>50.977880064149829</v>
      </c>
      <c r="O28" s="6">
        <f>'Individual APL screening'!R28*'Simultaneous N4 screening'!$D$17</f>
        <v>119.50381544591309</v>
      </c>
      <c r="P28" s="6">
        <f>'Individual APL screening'!S28*'Simultaneous N4 screening'!$D$18</f>
        <v>58.721780789781619</v>
      </c>
      <c r="Q28" s="3"/>
      <c r="R28" s="3"/>
      <c r="S28" s="3"/>
      <c r="T28" s="3"/>
      <c r="U28" s="3"/>
      <c r="V28" s="3"/>
    </row>
    <row r="29" spans="1:22" x14ac:dyDescent="0.55000000000000004">
      <c r="A29">
        <v>27</v>
      </c>
      <c r="B29" s="6">
        <f>'Individual APL screening'!E29*'Simultaneous N4 screening'!$D$4</f>
        <v>63.640450142306378</v>
      </c>
      <c r="C29" s="6">
        <f>'Individual APL screening'!F29*'Simultaneous N4 screening'!$D$5</f>
        <v>93.195306813907138</v>
      </c>
      <c r="D29" s="6">
        <f>'Individual APL screening'!G29*'Simultaneous N4 screening'!$D$6</f>
        <v>72.969667042689764</v>
      </c>
      <c r="E29" s="6">
        <f>'Individual APL screening'!H29*'Simultaneous N4 screening'!$D$7</f>
        <v>70.093038322918545</v>
      </c>
      <c r="F29" s="6">
        <f>'Individual APL screening'!I29*'Simultaneous N4 screening'!$D$8</f>
        <v>58.746050920752708</v>
      </c>
      <c r="G29" s="6">
        <f>'Individual APL screening'!J29*'Simultaneous N4 screening'!$D$9</f>
        <v>75.436078186255614</v>
      </c>
      <c r="H29" s="6">
        <f>'Individual APL screening'!K29*'Simultaneous N4 screening'!$D$10</f>
        <v>76.521403043073761</v>
      </c>
      <c r="I29" s="6">
        <f>'Individual APL screening'!L29*'Simultaneous N4 screening'!$D$11</f>
        <v>113.96679285332073</v>
      </c>
      <c r="J29" s="6">
        <f>'Individual APL screening'!M29*'Simultaneous N4 screening'!$D$12</f>
        <v>59.117399771046465</v>
      </c>
      <c r="K29" s="6">
        <f>'Individual APL screening'!N29*'Simultaneous N4 screening'!$D$13</f>
        <v>54.697389531640191</v>
      </c>
      <c r="L29" s="6">
        <f>'Individual APL screening'!O29*'Simultaneous N4 screening'!$D$14</f>
        <v>72.897042691083044</v>
      </c>
      <c r="M29" s="6">
        <f>'Individual APL screening'!P29*'Simultaneous N4 screening'!$D$15</f>
        <v>27.107987418921457</v>
      </c>
      <c r="N29" s="6">
        <f>'Individual APL screening'!Q29*'Simultaneous N4 screening'!$D$16</f>
        <v>70.538153215351045</v>
      </c>
      <c r="O29" s="6">
        <f>'Individual APL screening'!R29*'Simultaneous N4 screening'!$D$17</f>
        <v>136.29592077217396</v>
      </c>
      <c r="P29" s="6">
        <f>'Individual APL screening'!S29*'Simultaneous N4 screening'!$D$18</f>
        <v>83.616301316302696</v>
      </c>
      <c r="Q29" s="3"/>
      <c r="R29" s="3"/>
      <c r="S29" s="3"/>
      <c r="T29" s="3"/>
      <c r="U29" s="3"/>
      <c r="V29" s="3"/>
    </row>
    <row r="30" spans="1:22" x14ac:dyDescent="0.55000000000000004">
      <c r="A30">
        <v>28</v>
      </c>
      <c r="B30" s="6">
        <f>'Individual APL screening'!E30*'Simultaneous N4 screening'!$D$4</f>
        <v>77.636564148479806</v>
      </c>
      <c r="C30" s="6">
        <f>'Individual APL screening'!F30*'Simultaneous N4 screening'!$D$5</f>
        <v>108.47488352737629</v>
      </c>
      <c r="D30" s="6">
        <f>'Individual APL screening'!G30*'Simultaneous N4 screening'!$D$6</f>
        <v>94.983922924894074</v>
      </c>
      <c r="E30" s="6">
        <f>'Individual APL screening'!H30*'Simultaneous N4 screening'!$D$7</f>
        <v>76.419577168851049</v>
      </c>
      <c r="F30" s="6">
        <f>'Individual APL screening'!I30*'Simultaneous N4 screening'!$D$8</f>
        <v>84.973228955612271</v>
      </c>
      <c r="G30" s="6">
        <f>'Individual APL screening'!J30*'Simultaneous N4 screening'!$D$9</f>
        <v>102.71950212194454</v>
      </c>
      <c r="H30" s="6">
        <f>'Individual APL screening'!K30*'Simultaneous N4 screening'!$D$10</f>
        <v>85.765599405759289</v>
      </c>
      <c r="I30" s="6">
        <f>'Individual APL screening'!L30*'Simultaneous N4 screening'!$D$11</f>
        <v>110.04334585649083</v>
      </c>
      <c r="J30" s="6">
        <f>'Individual APL screening'!M30*'Simultaneous N4 screening'!$D$12</f>
        <v>80.648976716814417</v>
      </c>
      <c r="K30" s="6">
        <f>'Individual APL screening'!N30*'Simultaneous N4 screening'!$D$13</f>
        <v>74.830976365771988</v>
      </c>
      <c r="L30" s="6">
        <f>'Individual APL screening'!O30*'Simultaneous N4 screening'!$D$14</f>
        <v>76.311610106927333</v>
      </c>
      <c r="M30" s="6">
        <f>'Individual APL screening'!P30*'Simultaneous N4 screening'!$D$15</f>
        <v>70.221714949200987</v>
      </c>
      <c r="N30" s="6">
        <f>'Individual APL screening'!Q30*'Simultaneous N4 screening'!$D$16</f>
        <v>82.74168633560015</v>
      </c>
      <c r="O30" s="6">
        <f>'Individual APL screening'!R30*'Simultaneous N4 screening'!$D$17</f>
        <v>159.24513129147829</v>
      </c>
      <c r="P30" s="6">
        <f>'Individual APL screening'!S30*'Simultaneous N4 screening'!$D$18</f>
        <v>102.9461642121686</v>
      </c>
      <c r="Q30" s="3"/>
      <c r="R30" s="3"/>
      <c r="S30" s="3"/>
      <c r="T30" s="3"/>
      <c r="U30" s="3"/>
      <c r="V30" s="3"/>
    </row>
    <row r="31" spans="1:22" x14ac:dyDescent="0.55000000000000004">
      <c r="A31">
        <v>29</v>
      </c>
      <c r="B31" s="6">
        <f>'Individual APL screening'!E31*'Simultaneous N4 screening'!$D$4</f>
        <v>73.090817694500018</v>
      </c>
      <c r="C31" s="6">
        <f>'Individual APL screening'!F31*'Simultaneous N4 screening'!$D$5</f>
        <v>95.320280446517756</v>
      </c>
      <c r="D31" s="6">
        <f>'Individual APL screening'!G31*'Simultaneous N4 screening'!$D$6</f>
        <v>85.684797664084442</v>
      </c>
      <c r="E31" s="6">
        <f>'Individual APL screening'!H31*'Simultaneous N4 screening'!$D$7</f>
        <v>74.60304622000956</v>
      </c>
      <c r="F31" s="6">
        <f>'Individual APL screening'!I31*'Simultaneous N4 screening'!$D$8</f>
        <v>84.05421734417844</v>
      </c>
      <c r="G31" s="6">
        <f>'Individual APL screening'!J31*'Simultaneous N4 screening'!$D$9</f>
        <v>101.35071102712791</v>
      </c>
      <c r="H31" s="6">
        <f>'Individual APL screening'!K31*'Simultaneous N4 screening'!$D$10</f>
        <v>82.390734025543097</v>
      </c>
      <c r="I31" s="6">
        <f>'Individual APL screening'!L31*'Simultaneous N4 screening'!$D$11</f>
        <v>107.98820714667927</v>
      </c>
      <c r="J31" s="6">
        <f>'Individual APL screening'!M31*'Simultaneous N4 screening'!$D$12</f>
        <v>60.533950787419492</v>
      </c>
      <c r="K31" s="6">
        <f>'Individual APL screening'!N31*'Simultaneous N4 screening'!$D$13</f>
        <v>71.807502536671493</v>
      </c>
      <c r="L31" s="6">
        <f>'Individual APL screening'!O31*'Simultaneous N4 screening'!$D$14</f>
        <v>78.217415098452321</v>
      </c>
      <c r="M31" s="6">
        <f>'Individual APL screening'!P31*'Simultaneous N4 screening'!$D$15</f>
        <v>62.080066774144228</v>
      </c>
      <c r="N31" s="6">
        <f>'Individual APL screening'!Q31*'Simultaneous N4 screening'!$D$16</f>
        <v>66.556858681560101</v>
      </c>
      <c r="O31" s="6">
        <f>'Individual APL screening'!R31*'Simultaneous N4 screening'!$D$17</f>
        <v>157.00618382139137</v>
      </c>
      <c r="P31" s="6">
        <f>'Individual APL screening'!S31*'Simultaneous N4 screening'!$D$18</f>
        <v>87.716575263910599</v>
      </c>
      <c r="Q31" s="3"/>
      <c r="R31" s="3"/>
      <c r="S31" s="3"/>
      <c r="T31" s="3"/>
      <c r="U31" s="3"/>
      <c r="V31" s="3"/>
    </row>
    <row r="32" spans="1:22" x14ac:dyDescent="0.55000000000000004">
      <c r="A32">
        <v>30</v>
      </c>
      <c r="B32" s="6">
        <f>'Individual APL screening'!E32*'Simultaneous N4 screening'!$D$4</f>
        <v>59.752640642794383</v>
      </c>
      <c r="C32" s="6">
        <f>'Individual APL screening'!F32*'Simultaneous N4 screening'!$D$5</f>
        <v>99.367851430398602</v>
      </c>
      <c r="D32" s="6">
        <f>'Individual APL screening'!G32*'Simultaneous N4 screening'!$D$6</f>
        <v>65.75810060392314</v>
      </c>
      <c r="E32" s="6">
        <f>'Individual APL screening'!H32*'Simultaneous N4 screening'!$D$7</f>
        <v>67.274283474618088</v>
      </c>
      <c r="F32" s="6">
        <f>'Individual APL screening'!I32*'Simultaneous N4 screening'!$D$8</f>
        <v>48.000684205437857</v>
      </c>
      <c r="G32" s="6">
        <f>'Individual APL screening'!J32*'Simultaneous N4 screening'!$D$9</f>
        <v>73.294253078916455</v>
      </c>
      <c r="H32" s="6">
        <f>'Individual APL screening'!K32*'Simultaneous N4 screening'!$D$10</f>
        <v>84.958566428317894</v>
      </c>
      <c r="I32" s="6">
        <f>'Individual APL screening'!L32*'Simultaneous N4 screening'!$D$11</f>
        <v>110.60383831871935</v>
      </c>
      <c r="J32" s="6">
        <f>'Individual APL screening'!M32*'Simultaneous N4 screening'!$D$12</f>
        <v>63.461489760047002</v>
      </c>
      <c r="K32" s="6">
        <f>'Individual APL screening'!N32*'Simultaneous N4 screening'!$D$13</f>
        <v>55.659403885425697</v>
      </c>
      <c r="L32" s="6">
        <f>'Individual APL screening'!O32*'Simultaneous N4 screening'!$D$14</f>
        <v>73.055859866618121</v>
      </c>
      <c r="M32" s="6">
        <f>'Individual APL screening'!P32*'Simultaneous N4 screening'!$D$15</f>
        <v>12.286487139978362</v>
      </c>
      <c r="N32" s="6">
        <f>'Individual APL screening'!Q32*'Simultaneous N4 screening'!$D$16</f>
        <v>55.132274277191613</v>
      </c>
      <c r="O32" s="6">
        <f>'Individual APL screening'!R32*'Simultaneous N4 screening'!$D$17</f>
        <v>98.793552396695688</v>
      </c>
      <c r="P32" s="6">
        <f>'Individual APL screening'!S32*'Simultaneous N4 screening'!$D$18</f>
        <v>67.215205525871013</v>
      </c>
      <c r="Q32" s="3"/>
      <c r="R32" s="3"/>
      <c r="S32" s="3"/>
      <c r="T32" s="3"/>
      <c r="U32" s="3"/>
      <c r="V32" s="3"/>
    </row>
    <row r="33" spans="1:22" x14ac:dyDescent="0.55000000000000004">
      <c r="A33">
        <v>31</v>
      </c>
      <c r="B33" s="6">
        <f>'Individual APL screening'!E33*'Simultaneous N4 screening'!$D$4</f>
        <v>82.900060104338507</v>
      </c>
      <c r="C33" s="6">
        <f>'Individual APL screening'!F33*'Simultaneous N4 screening'!$D$5</f>
        <v>110.59985890448971</v>
      </c>
      <c r="D33" s="6">
        <f>'Individual APL screening'!G33*'Simultaneous N4 screening'!$D$6</f>
        <v>72.685000000000002</v>
      </c>
      <c r="E33" s="6">
        <f>'Individual APL screening'!H33*'Simultaneous N4 screening'!$D$7</f>
        <v>77.797635117988534</v>
      </c>
      <c r="F33" s="6">
        <f>'Individual APL screening'!I33*'Simultaneous N4 screening'!$D$8</f>
        <v>62.775563498024603</v>
      </c>
      <c r="G33" s="6">
        <f>'Individual APL screening'!J33*'Simultaneous N4 screening'!$D$9</f>
        <v>81.780435842440397</v>
      </c>
      <c r="H33" s="6">
        <f>'Individual APL screening'!K33*'Simultaneous N4 screening'!$D$10</f>
        <v>82.317367486206706</v>
      </c>
      <c r="I33" s="6">
        <f>'Individual APL screening'!L33*'Simultaneous N4 screening'!$D$11</f>
        <v>101.82279030093528</v>
      </c>
      <c r="J33" s="6">
        <f>'Individual APL screening'!M33*'Simultaneous N4 screening'!$D$12</f>
        <v>84.426446240563862</v>
      </c>
      <c r="K33" s="6">
        <f>'Individual APL screening'!N33*'Simultaneous N4 screening'!$D$13</f>
        <v>65.004686537152466</v>
      </c>
      <c r="L33" s="6">
        <f>'Individual APL screening'!O33*'Simultaneous N4 screening'!$D$14</f>
        <v>74.644030754827611</v>
      </c>
      <c r="M33" s="6">
        <f>'Individual APL screening'!P33*'Simultaneous N4 screening'!$D$15</f>
        <v>39.690534517003563</v>
      </c>
      <c r="N33" s="6">
        <f>'Individual APL screening'!Q33*'Simultaneous N4 screening'!$D$16</f>
        <v>77.98144292667682</v>
      </c>
      <c r="O33" s="6">
        <f>'Individual APL screening'!R33*'Simultaneous N4 screening'!$D$17</f>
        <v>98.513684021217415</v>
      </c>
      <c r="P33" s="6">
        <f>'Individual APL screening'!S33*'Simultaneous N4 screening'!$D$18</f>
        <v>92.40260263260538</v>
      </c>
      <c r="Q33" s="3"/>
      <c r="R33" s="3"/>
      <c r="S33" s="3"/>
      <c r="T33" s="3"/>
      <c r="U33" s="3"/>
      <c r="V33" s="3"/>
    </row>
    <row r="34" spans="1:22" x14ac:dyDescent="0.55000000000000004">
      <c r="A34">
        <v>32</v>
      </c>
      <c r="B34" s="6">
        <f>'Individual APL screening'!E34*'Simultaneous N4 screening'!$D$4</f>
        <v>56.702205633278041</v>
      </c>
      <c r="C34" s="6">
        <f>'Individual APL screening'!F34*'Simultaneous N4 screening'!$D$5</f>
        <v>83.582327035567246</v>
      </c>
      <c r="D34" s="6">
        <f>'Individual APL screening'!G34*'Simultaneous N4 screening'!$D$6</f>
        <v>59.590313321685642</v>
      </c>
      <c r="E34" s="6">
        <f>'Individual APL screening'!H34*'Simultaneous N4 screening'!$D$7</f>
        <v>73.099710254312541</v>
      </c>
      <c r="F34" s="6">
        <f>'Individual APL screening'!I34*'Simultaneous N4 screening'!$D$8</f>
        <v>56.342482099930237</v>
      </c>
      <c r="G34" s="6">
        <f>'Individual APL screening'!J34*'Simultaneous N4 screening'!$D$9</f>
        <v>56.015145103936014</v>
      </c>
      <c r="H34" s="6">
        <f>'Individual APL screening'!K34*'Simultaneous N4 screening'!$D$10</f>
        <v>76.374669833808341</v>
      </c>
      <c r="I34" s="6">
        <f>'Individual APL screening'!L34*'Simultaneous N4 screening'!$D$11</f>
        <v>102.57011366349657</v>
      </c>
      <c r="J34" s="6">
        <f>'Individual APL screening'!M34*'Simultaneous N4 screening'!$D$12</f>
        <v>40.513361797906008</v>
      </c>
      <c r="K34" s="6">
        <f>'Individual APL screening'!N34*'Simultaneous N4 screening'!$D$13</f>
        <v>59.988468662991799</v>
      </c>
      <c r="L34" s="6">
        <f>'Individual APL screening'!O34*'Simultaneous N4 screening'!$D$14</f>
        <v>66.544359262122398</v>
      </c>
      <c r="M34" s="6">
        <f>'Individual APL screening'!P34*'Simultaneous N4 screening'!$D$15</f>
        <v>25.072575449912399</v>
      </c>
      <c r="N34" s="6">
        <f>'Individual APL screening'!Q34*'Simultaneous N4 screening'!$D$16</f>
        <v>50.8047802256472</v>
      </c>
      <c r="O34" s="6">
        <f>'Individual APL screening'!R34*'Simultaneous N4 screening'!$D$17</f>
        <v>142.17315758973916</v>
      </c>
      <c r="P34" s="6">
        <f>'Individual APL screening'!S34*'Simultaneous N4 screening'!$D$18</f>
        <v>57.989588948257989</v>
      </c>
      <c r="Q34" s="3"/>
      <c r="R34" s="3"/>
      <c r="S34" s="3"/>
      <c r="T34" s="3"/>
      <c r="U34" s="3"/>
      <c r="V34" s="3"/>
    </row>
    <row r="35" spans="1:22" x14ac:dyDescent="0.55000000000000004">
      <c r="A35">
        <v>33</v>
      </c>
      <c r="B35" s="6">
        <f>'Individual APL screening'!E35*'Simultaneous N4 screening'!$D$4</f>
        <v>51.079835033185319</v>
      </c>
      <c r="C35" s="6">
        <f>'Individual APL screening'!F35*'Simultaneous N4 screening'!$D$5</f>
        <v>91.778657143999126</v>
      </c>
      <c r="D35" s="6">
        <f>'Individual APL screening'!G35*'Simultaneous N4 screening'!$D$6</f>
        <v>81.31990216120019</v>
      </c>
      <c r="E35" s="6">
        <f>'Individual APL screening'!H35*'Simultaneous N4 screening'!$D$7</f>
        <v>56.938848797832634</v>
      </c>
      <c r="F35" s="6">
        <f>'Individual APL screening'!I35*'Simultaneous N4 screening'!$D$8</f>
        <v>51.464651184754921</v>
      </c>
      <c r="G35" s="6">
        <f>'Individual APL screening'!J35*'Simultaneous N4 screening'!$D$9</f>
        <v>74.625439976411911</v>
      </c>
      <c r="H35" s="6">
        <f>'Individual APL screening'!K35*'Simultaneous N4 screening'!$D$10</f>
        <v>77.328436020515142</v>
      </c>
      <c r="I35" s="6">
        <f>'Individual APL screening'!L35*'Simultaneous N4 screening'!$D$11</f>
        <v>127.04494942983047</v>
      </c>
      <c r="J35" s="6">
        <f>'Individual APL screening'!M35*'Simultaneous N4 screening'!$D$12</f>
        <v>64.972477716301469</v>
      </c>
      <c r="K35" s="6">
        <f>'Individual APL screening'!N35*'Simultaneous N4 screening'!$D$13</f>
        <v>56.896279496402151</v>
      </c>
      <c r="L35" s="6">
        <f>'Individual APL screening'!O35*'Simultaneous N4 screening'!$D$14</f>
        <v>58.52409635718471</v>
      </c>
      <c r="M35" s="6">
        <f>'Individual APL screening'!P35*'Simultaneous N4 screening'!$D$15</f>
        <v>40.61572183001141</v>
      </c>
      <c r="N35" s="6">
        <f>'Individual APL screening'!Q35*'Simultaneous N4 screening'!$D$16</f>
        <v>69.845754179844079</v>
      </c>
      <c r="O35" s="6">
        <f>'Individual APL screening'!R35*'Simultaneous N4 screening'!$D$17</f>
        <v>121.46289454052177</v>
      </c>
      <c r="P35" s="6">
        <f>'Individual APL screening'!S35*'Simultaneous N4 screening'!$D$18</f>
        <v>82.884109474779066</v>
      </c>
      <c r="Q35" s="3"/>
      <c r="R35" s="3"/>
      <c r="S35" s="3"/>
      <c r="T35" s="3"/>
      <c r="U35" s="3"/>
      <c r="V35" s="3"/>
    </row>
    <row r="36" spans="1:22" x14ac:dyDescent="0.55000000000000004">
      <c r="A36">
        <v>34</v>
      </c>
      <c r="B36" s="6">
        <f>'Individual APL screening'!E36*'Simultaneous N4 screening'!$D$4</f>
        <v>78.892625723415165</v>
      </c>
      <c r="C36" s="6">
        <f>'Individual APL screening'!F36*'Simultaneous N4 screening'!$D$5</f>
        <v>108.0701274756899</v>
      </c>
      <c r="D36" s="6">
        <f>'Individual APL screening'!G36*'Simultaneous N4 screening'!$D$6</f>
        <v>85.684797664084442</v>
      </c>
      <c r="E36" s="6">
        <f>'Individual APL screening'!H36*'Simultaneous N4 screening'!$D$7</f>
        <v>79.050415050566514</v>
      </c>
      <c r="F36" s="6">
        <f>'Individual APL screening'!I36*'Simultaneous N4 screening'!$D$8</f>
        <v>74.298555395770151</v>
      </c>
      <c r="G36" s="6">
        <f>'Individual APL screening'!J36*'Simultaneous N4 screening'!$D$9</f>
        <v>91.929796564244853</v>
      </c>
      <c r="H36" s="6">
        <f>'Individual APL screening'!K36*'Simultaneous N4 screening'!$D$10</f>
        <v>85.472132856635824</v>
      </c>
      <c r="I36" s="6">
        <f>'Individual APL screening'!L36*'Simultaneous N4 screening'!$D$11</f>
        <v>83.139709579679831</v>
      </c>
      <c r="J36" s="6">
        <f>'Individual APL screening'!M36*'Simultaneous N4 screening'!$D$12</f>
        <v>80.55453992368767</v>
      </c>
      <c r="K36" s="6">
        <f>'Individual APL screening'!N36*'Simultaneous N4 screening'!$D$13</f>
        <v>74.693545690793684</v>
      </c>
      <c r="L36" s="6">
        <f>'Individual APL screening'!O36*'Simultaneous N4 screening'!$D$14</f>
        <v>50.106790885041313</v>
      </c>
      <c r="M36" s="6">
        <f>'Individual APL screening'!P36*'Simultaneous N4 screening'!$D$15</f>
        <v>53.290787674345331</v>
      </c>
      <c r="N36" s="6">
        <f>'Individual APL screening'!Q36*'Simultaneous N4 screening'!$D$16</f>
        <v>79.798990514321432</v>
      </c>
      <c r="O36" s="6">
        <f>'Individual APL screening'!R36*'Simultaneous N4 screening'!$D$17</f>
        <v>97.953947270260869</v>
      </c>
      <c r="P36" s="6">
        <f>'Individual APL screening'!S36*'Simultaneous N4 screening'!$D$18</f>
        <v>104.41054789521586</v>
      </c>
      <c r="Q36" s="3"/>
      <c r="R36" s="3"/>
      <c r="S36" s="3"/>
      <c r="T36" s="3"/>
      <c r="U36" s="3"/>
      <c r="V36" s="3"/>
    </row>
    <row r="37" spans="1:22" x14ac:dyDescent="0.55000000000000004">
      <c r="A37">
        <v>35</v>
      </c>
      <c r="B37" s="6">
        <f>'Individual APL screening'!E37*'Simultaneous N4 screening'!$D$4</f>
        <v>79.789812547411074</v>
      </c>
      <c r="C37" s="6">
        <f>'Individual APL screening'!F37*'Simultaneous N4 screening'!$D$5</f>
        <v>112.92721230744635</v>
      </c>
      <c r="D37" s="6">
        <f>'Individual APL screening'!G37*'Simultaneous N4 screening'!$D$6</f>
        <v>88.721246798088231</v>
      </c>
      <c r="E37" s="6">
        <f>'Individual APL screening'!H37*'Simultaneous N4 screening'!$D$7</f>
        <v>81.305418882603476</v>
      </c>
      <c r="F37" s="6">
        <f>'Individual APL screening'!I37*'Simultaneous N4 screening'!$D$8</f>
        <v>73.167464199860476</v>
      </c>
      <c r="G37" s="6">
        <f>'Individual APL screening'!J37*'Simultaneous N4 screening'!$D$9</f>
        <v>91.035354875387696</v>
      </c>
      <c r="H37" s="6">
        <f>'Individual APL screening'!K37*'Simultaneous N4 screening'!$D$10</f>
        <v>85.545499526564839</v>
      </c>
      <c r="I37" s="6">
        <f>'Individual APL screening'!L37*'Simultaneous N4 screening'!$D$11</f>
        <v>108.7355302704708</v>
      </c>
      <c r="J37" s="6">
        <f>'Individual APL screening'!M37*'Simultaneous N4 screening'!$D$12</f>
        <v>94.908924554199643</v>
      </c>
      <c r="K37" s="6">
        <f>'Individual APL screening'!N37*'Simultaneous N4 screening'!$D$13</f>
        <v>72.632086308244354</v>
      </c>
      <c r="L37" s="6">
        <f>'Individual APL screening'!O37*'Simultaneous N4 screening'!$D$14</f>
        <v>71.150054751215805</v>
      </c>
      <c r="M37" s="6">
        <f>'Individual APL screening'!P37*'Simultaneous N4 screening'!$D$15</f>
        <v>53.475825017338686</v>
      </c>
      <c r="N37" s="6">
        <f>'Individual APL screening'!Q37*'Simultaneous N4 screening'!$D$16</f>
        <v>85.684382316130637</v>
      </c>
      <c r="O37" s="6">
        <f>'Individual APL screening'!R37*'Simultaneous N4 screening'!$D$17</f>
        <v>91.237104860000059</v>
      </c>
      <c r="P37" s="6">
        <f>'Individual APL screening'!S37*'Simultaneous N4 screening'!$D$18</f>
        <v>103.67835605369221</v>
      </c>
      <c r="Q37" s="3"/>
      <c r="R37" s="3"/>
      <c r="S37" s="3"/>
      <c r="T37" s="3"/>
      <c r="U37" s="3"/>
      <c r="V37" s="3"/>
    </row>
    <row r="38" spans="1:22" x14ac:dyDescent="0.55000000000000004">
      <c r="A38">
        <v>36</v>
      </c>
      <c r="B38" s="6">
        <f>'Individual APL screening'!E38*'Simultaneous N4 screening'!$D$4</f>
        <v>80.387937061173204</v>
      </c>
      <c r="C38" s="6">
        <f>'Individual APL screening'!F38*'Simultaneous N4 screening'!$D$5</f>
        <v>111.51056263753833</v>
      </c>
      <c r="D38" s="6">
        <f>'Individual APL screening'!G38*'Simultaneous N4 screening'!$D$6</f>
        <v>95.648146194165093</v>
      </c>
      <c r="E38" s="6">
        <f>'Individual APL screening'!H38*'Simultaneous N4 screening'!$D$7</f>
        <v>76.920689118580526</v>
      </c>
      <c r="F38" s="6">
        <f>'Individual APL screening'!I38*'Simultaneous N4 screening'!$D$8</f>
        <v>87.164718191958883</v>
      </c>
      <c r="G38" s="6">
        <f>'Individual APL screening'!J38*'Simultaneous N4 screening'!$D$9</f>
        <v>102.78235473120463</v>
      </c>
      <c r="H38" s="6">
        <f>'Individual APL screening'!K38*'Simultaneous N4 screening'!$D$10</f>
        <v>87.966598589481606</v>
      </c>
      <c r="I38" s="6">
        <f>'Individual APL screening'!L38*'Simultaneous N4 screening'!$D$11</f>
        <v>105.18574483553665</v>
      </c>
      <c r="J38" s="6">
        <f>'Individual APL screening'!M38*'Simultaneous N4 screening'!$D$12</f>
        <v>92.170259021070933</v>
      </c>
      <c r="K38" s="6">
        <f>'Individual APL screening'!N38*'Simultaneous N4 screening'!$D$13</f>
        <v>71.532641279480544</v>
      </c>
      <c r="L38" s="6">
        <f>'Individual APL screening'!O38*'Simultaneous N4 screening'!$D$14</f>
        <v>75.676341776418994</v>
      </c>
      <c r="M38" s="6">
        <f>'Individual APL screening'!P38*'Simultaneous N4 screening'!$D$15</f>
        <v>74.292539036729352</v>
      </c>
      <c r="N38" s="6">
        <f>'Individual APL screening'!Q38*'Simultaneous N4 screening'!$D$16</f>
        <v>84.126484565865852</v>
      </c>
      <c r="O38" s="6">
        <f>'Individual APL screening'!R38*'Simultaneous N4 screening'!$D$17</f>
        <v>110.26815765634785</v>
      </c>
      <c r="P38" s="6">
        <f>'Individual APL screening'!S38*'Simultaneous N4 screening'!$D$18</f>
        <v>104.99630131630268</v>
      </c>
      <c r="Q38" s="3"/>
      <c r="R38" s="3"/>
      <c r="S38" s="3"/>
      <c r="T38" s="3"/>
      <c r="U38" s="3"/>
      <c r="V38" s="3"/>
    </row>
    <row r="39" spans="1:22" x14ac:dyDescent="0.55000000000000004">
      <c r="A39">
        <v>37</v>
      </c>
      <c r="B39" s="6">
        <f>'Individual APL screening'!E39*'Simultaneous N4 screening'!$D$4</f>
        <v>52.634958811649035</v>
      </c>
      <c r="C39" s="6">
        <f>'Individual APL screening'!F39*'Simultaneous N4 screening'!$D$5</f>
        <v>91.576279118155924</v>
      </c>
      <c r="D39" s="6">
        <f>'Individual APL screening'!G39*'Simultaneous N4 screening'!$D$6</f>
        <v>58.072088754683755</v>
      </c>
      <c r="E39" s="6">
        <f>'Individual APL screening'!H39*'Simultaneous N4 screening'!$D$7</f>
        <v>60.070798745786128</v>
      </c>
      <c r="F39" s="6">
        <f>'Individual APL screening'!I39*'Simultaneous N4 screening'!$D$8</f>
        <v>59.170210207762075</v>
      </c>
      <c r="G39" s="6">
        <f>'Individual APL screening'!J39*'Simultaneous N4 screening'!$D$9</f>
        <v>66.739312038281227</v>
      </c>
      <c r="H39" s="6">
        <f>'Individual APL screening'!K39*'Simultaneous N4 screening'!$D$10</f>
        <v>72.706337904468683</v>
      </c>
      <c r="I39" s="6">
        <f>'Individual APL screening'!L39*'Simultaneous N4 screening'!$D$11</f>
        <v>79.216262582849936</v>
      </c>
      <c r="J39" s="6">
        <f>'Individual APL screening'!M39*'Simultaneous N4 screening'!$D$12</f>
        <v>49.579288948414067</v>
      </c>
      <c r="K39" s="6">
        <f>'Individual APL screening'!N39*'Simultaneous N4 screening'!$D$13</f>
        <v>57.720863267975012</v>
      </c>
      <c r="L39" s="6">
        <f>'Individual APL screening'!O39*'Simultaneous N4 screening'!$D$14</f>
        <v>53.52135817700826</v>
      </c>
      <c r="M39" s="6">
        <f>'Individual APL screening'!P39*'Simultaneous N4 screening'!$D$15</f>
        <v>30.993774013946211</v>
      </c>
      <c r="N39" s="6">
        <f>'Individual APL screening'!Q39*'Simultaneous N4 screening'!$D$16</f>
        <v>47.688984565865859</v>
      </c>
      <c r="O39" s="6">
        <f>'Individual APL screening'!R39*'Simultaneous N4 screening'!$D$17</f>
        <v>125.10118388800005</v>
      </c>
      <c r="P39" s="6">
        <f>'Individual APL screening'!S39*'Simultaneous N4 screening'!$D$18</f>
        <v>51.83917789651597</v>
      </c>
      <c r="Q39" s="3"/>
      <c r="R39" s="3"/>
      <c r="S39" s="3"/>
      <c r="T39" s="3"/>
      <c r="U39" s="3"/>
      <c r="V39" s="3"/>
    </row>
    <row r="40" spans="1:22" x14ac:dyDescent="0.55000000000000004">
      <c r="A40">
        <v>38</v>
      </c>
      <c r="B40" s="6">
        <f>'Individual APL screening'!E40*'Simultaneous N4 screening'!$D$4</f>
        <v>51.199459914596659</v>
      </c>
      <c r="C40" s="6">
        <f>'Individual APL screening'!F40*'Simultaneous N4 screening'!$D$5</f>
        <v>83.582327035567246</v>
      </c>
      <c r="D40" s="6">
        <f>'Individual APL screening'!G40*'Simultaneous N4 screening'!$D$6</f>
        <v>62.342095243338093</v>
      </c>
      <c r="E40" s="6">
        <f>'Individual APL screening'!H40*'Simultaneous N4 screening'!$D$7</f>
        <v>71.846930321734561</v>
      </c>
      <c r="F40" s="6">
        <f>'Individual APL screening'!I40*'Simultaneous N4 screening'!$D$8</f>
        <v>47.152365867534421</v>
      </c>
      <c r="G40" s="6">
        <f>'Individual APL screening'!J40*'Simultaneous N4 screening'!$D$9</f>
        <v>59.687459193841988</v>
      </c>
      <c r="H40" s="6">
        <f>'Individual APL screening'!K40*'Simultaneous N4 screening'!$D$10</f>
        <v>68.744539426005574</v>
      </c>
      <c r="I40" s="6">
        <f>'Individual APL screening'!L40*'Simultaneous N4 screening'!$D$11</f>
        <v>70.995707027294387</v>
      </c>
      <c r="J40" s="6">
        <f>'Individual APL screening'!M40*'Simultaneous N4 screening'!$D$12</f>
        <v>40.985545470030353</v>
      </c>
      <c r="K40" s="6">
        <f>'Individual APL screening'!N40*'Simultaneous N4 screening'!$D$13</f>
        <v>43.977800593958648</v>
      </c>
      <c r="L40" s="6">
        <f>'Individual APL screening'!O40*'Simultaneous N4 screening'!$D$14</f>
        <v>51.853778824908559</v>
      </c>
      <c r="M40" s="6">
        <f>'Individual APL screening'!P40*'Simultaneous N4 screening'!$D$15</f>
        <v>19.428932975123764</v>
      </c>
      <c r="N40" s="6">
        <f>'Individual APL screening'!Q40*'Simultaneous N4 screening'!$D$16</f>
        <v>60.758016560124553</v>
      </c>
      <c r="O40" s="6">
        <f>'Individual APL screening'!R40*'Simultaneous N4 screening'!$D$17</f>
        <v>130.13881557913047</v>
      </c>
      <c r="P40" s="6">
        <f>'Individual APL screening'!S40*'Simultaneous N4 screening'!$D$18</f>
        <v>49.056849211518525</v>
      </c>
      <c r="Q40" s="3"/>
      <c r="R40" s="3"/>
      <c r="S40" s="3"/>
      <c r="T40" s="3"/>
      <c r="U40" s="3"/>
      <c r="V40" s="3"/>
    </row>
    <row r="41" spans="1:22" x14ac:dyDescent="0.55000000000000004">
      <c r="A41">
        <v>39</v>
      </c>
      <c r="B41" s="6">
        <f>'Individual APL screening'!E41*'Simultaneous N4 screening'!$D$4</f>
        <v>25.480105075886986</v>
      </c>
      <c r="C41" s="6">
        <f>'Individual APL screening'!F41*'Simultaneous N4 screening'!$D$5</f>
        <v>90.463195614761304</v>
      </c>
      <c r="D41" s="6">
        <f>'Individual APL screening'!G41*'Simultaneous N4 screening'!$D$6</f>
        <v>13.369864887445763</v>
      </c>
      <c r="E41" s="6">
        <f>'Individual APL screening'!H41*'Simultaneous N4 screening'!$D$7</f>
        <v>76.795411102021021</v>
      </c>
      <c r="F41" s="6">
        <f>'Individual APL screening'!I41*'Simultaneous N4 screening'!$D$8</f>
        <v>69.774190494073807</v>
      </c>
      <c r="G41" s="6">
        <f>'Individual APL screening'!J41*'Simultaneous N4 screening'!$D$9</f>
        <v>31.871130584205435</v>
      </c>
      <c r="H41" s="6">
        <f>'Individual APL screening'!K41*'Simultaneous N4 screening'!$D$10</f>
        <v>73.660104221768108</v>
      </c>
      <c r="I41" s="6">
        <f>'Individual APL screening'!L41*'Simultaneous N4 screening'!$D$11</f>
        <v>78.468939459058419</v>
      </c>
      <c r="J41" s="6">
        <f>'Individual APL screening'!M41*'Simultaneous N4 screening'!$D$12</f>
        <v>44.668578347407745</v>
      </c>
      <c r="K41" s="6">
        <f>'Individual APL screening'!N41*'Simultaneous N4 screening'!$D$13</f>
        <v>34.976094536911987</v>
      </c>
      <c r="L41" s="6">
        <f>'Individual APL screening'!O41*'Simultaneous N4 screening'!$D$14</f>
        <v>74.802847806485374</v>
      </c>
      <c r="M41" s="6">
        <f>'Individual APL screening'!P41*'Simultaneous N4 screening'!$D$15</f>
        <v>38.302753622246925</v>
      </c>
      <c r="N41" s="6">
        <f>'Individual APL screening'!Q41*'Simultaneous N4 screening'!$D$16</f>
        <v>20.425772025210815</v>
      </c>
      <c r="O41" s="6">
        <f>'Individual APL screening'!R41*'Simultaneous N4 screening'!$D$17</f>
        <v>158.96526291600003</v>
      </c>
      <c r="P41" s="6">
        <f>'Individual APL screening'!S41*'Simultaneous N4 screening'!$D$18</f>
        <v>10.426410947477907</v>
      </c>
      <c r="Q41" s="3"/>
      <c r="R41" s="3"/>
      <c r="S41" s="3"/>
      <c r="T41" s="3"/>
      <c r="U41" s="3"/>
      <c r="V41" s="3"/>
    </row>
    <row r="42" spans="1:22" x14ac:dyDescent="0.55000000000000004">
      <c r="A42">
        <v>40</v>
      </c>
      <c r="B42" s="6">
        <f>'Individual APL screening'!E42*'Simultaneous N4 screening'!$D$4</f>
        <v>53.651770517056278</v>
      </c>
      <c r="C42" s="6">
        <f>'Individual APL screening'!F42*'Simultaneous N4 screening'!$D$5</f>
        <v>100.37974330411741</v>
      </c>
      <c r="D42" s="6">
        <f>'Individual APL screening'!G42*'Simultaneous N4 screening'!$D$6</f>
        <v>46.021181402560096</v>
      </c>
      <c r="E42" s="6">
        <f>'Individual APL screening'!H42*'Simultaneous N4 screening'!$D$7</f>
        <v>73.099710254312541</v>
      </c>
      <c r="F42" s="6">
        <f>'Individual APL screening'!I42*'Simultaneous N4 screening'!$D$8</f>
        <v>61.432392599581426</v>
      </c>
      <c r="G42" s="6">
        <f>'Individual APL screening'!J42*'Simultaneous N4 screening'!$D$9</f>
        <v>49.535412457943146</v>
      </c>
      <c r="H42" s="6">
        <f>'Individual APL screening'!K42*'Simultaneous N4 screening'!$D$10</f>
        <v>83.491233682700567</v>
      </c>
      <c r="I42" s="6">
        <f>'Individual APL screening'!L42*'Simultaneous N4 screening'!$D$11</f>
        <v>88.931464624758306</v>
      </c>
      <c r="J42" s="6">
        <f>'Individual APL screening'!M42*'Simultaneous N4 screening'!$D$12</f>
        <v>63.17817967417615</v>
      </c>
      <c r="K42" s="6">
        <f>'Individual APL screening'!N42*'Simultaneous N4 screening'!$D$13</f>
        <v>37.106269256950462</v>
      </c>
      <c r="L42" s="6">
        <f>'Individual APL screening'!O42*'Simultaneous N4 screening'!$D$14</f>
        <v>73.849945248784209</v>
      </c>
      <c r="M42" s="6">
        <f>'Individual APL screening'!P42*'Simultaneous N4 screening'!$D$15</f>
        <v>29.513474372937758</v>
      </c>
      <c r="N42" s="6">
        <f>'Individual APL screening'!Q42*'Simultaneous N4 screening'!$D$16</f>
        <v>38.081947749141989</v>
      </c>
      <c r="O42" s="6">
        <f>'Individual APL screening'!R42*'Simultaneous N4 screening'!$D$17</f>
        <v>134.61671005304356</v>
      </c>
      <c r="P42" s="6">
        <f>'Individual APL screening'!S42*'Simultaneous N4 screening'!$D$18</f>
        <v>51.546301316302682</v>
      </c>
      <c r="Q42" s="3"/>
      <c r="R42" s="3"/>
      <c r="S42" s="3"/>
      <c r="T42" s="3"/>
      <c r="U42" s="3"/>
      <c r="V42" s="3"/>
    </row>
    <row r="43" spans="1:22" x14ac:dyDescent="0.55000000000000004">
      <c r="A43">
        <v>41</v>
      </c>
      <c r="B43" s="6">
        <f>'Individual APL screening'!E43*'Simultaneous N4 screening'!$D$4</f>
        <v>34.751035305963605</v>
      </c>
      <c r="C43" s="6">
        <f>'Individual APL screening'!F43*'Simultaneous N4 screening'!$D$5</f>
        <v>92.790549017717936</v>
      </c>
      <c r="D43" s="6">
        <f>'Individual APL screening'!G43*'Simultaneous N4 screening'!$D$6</f>
        <v>35.203831574748584</v>
      </c>
      <c r="E43" s="6">
        <f>'Individual APL screening'!H43*'Simultaneous N4 screening'!$D$7</f>
        <v>55.247595865550643</v>
      </c>
      <c r="F43" s="6">
        <f>'Individual APL screening'!I43*'Simultaneous N4 screening'!$D$8</f>
        <v>13.587233407018175</v>
      </c>
      <c r="G43" s="6">
        <f>'Individual APL screening'!J43*'Simultaneous N4 screening'!$D$9</f>
        <v>43.326429791566447</v>
      </c>
      <c r="H43" s="6">
        <f>'Individual APL screening'!K43*'Simultaneous N4 screening'!$D$10</f>
        <v>48.56871407582274</v>
      </c>
      <c r="I43" s="6">
        <f>'Individual APL screening'!L43*'Simultaneous N4 screening'!$D$11</f>
        <v>56.796565526327605</v>
      </c>
      <c r="J43" s="6">
        <f>'Individual APL screening'!M43*'Simultaneous N4 screening'!$D$12</f>
        <v>51.373586990539394</v>
      </c>
      <c r="K43" s="6">
        <f>'Individual APL screening'!N43*'Simultaneous N4 screening'!$D$13</f>
        <v>25.081089370803305</v>
      </c>
      <c r="L43" s="6">
        <f>'Individual APL screening'!O43*'Simultaneous N4 screening'!$D$14</f>
        <v>45.977546550921161</v>
      </c>
      <c r="M43" s="6">
        <f>'Individual APL screening'!P43*'Simultaneous N4 screening'!$D$15</f>
        <v>27.478062403928703</v>
      </c>
      <c r="N43" s="6">
        <f>'Individual APL screening'!Q43*'Simultaneous N4 screening'!$D$16</f>
        <v>12.116983360249561</v>
      </c>
      <c r="O43" s="6">
        <f>'Individual APL screening'!R43*'Simultaneous N4 screening'!$D$17</f>
        <v>160.36460479339138</v>
      </c>
      <c r="P43" s="6">
        <f>'Individual APL screening'!S43*'Simultaneous N4 screening'!$D$18</f>
        <v>12.710849289716604</v>
      </c>
      <c r="Q43" s="3"/>
      <c r="R43" s="3"/>
      <c r="S43" s="3"/>
      <c r="T43" s="3"/>
      <c r="U43" s="3"/>
      <c r="V43" s="3"/>
    </row>
    <row r="44" spans="1:22" x14ac:dyDescent="0.55000000000000004">
      <c r="A44">
        <v>42</v>
      </c>
      <c r="B44" s="6">
        <f>'Individual APL screening'!E44*'Simultaneous N4 screening'!$D$4</f>
        <v>22.908169592016019</v>
      </c>
      <c r="C44" s="6">
        <f>'Individual APL screening'!F44*'Simultaneous N4 screening'!$D$5</f>
        <v>92.891738902890935</v>
      </c>
      <c r="D44" s="6">
        <f>'Individual APL screening'!G44*'Simultaneous N4 screening'!$D$6</f>
        <v>40.707395587715055</v>
      </c>
      <c r="E44" s="6">
        <f>'Individual APL screening'!H44*'Simultaneous N4 screening'!$D$7</f>
        <v>73.287627220897548</v>
      </c>
      <c r="F44" s="6">
        <f>'Individual APL screening'!I44*'Simultaneous N4 screening'!$D$8</f>
        <v>68.289633284685152</v>
      </c>
      <c r="G44" s="6">
        <f>'Individual APL screening'!J44*'Simultaneous N4 screening'!$D$9</f>
        <v>34.709169580419974</v>
      </c>
      <c r="H44" s="6">
        <f>'Individual APL screening'!K44*'Simultaneous N4 screening'!$D$10</f>
        <v>77.988735788691102</v>
      </c>
      <c r="I44" s="6">
        <f>'Individual APL screening'!L44*'Simultaneous N4 screening'!$D$11</f>
        <v>89.678787748549823</v>
      </c>
      <c r="J44" s="6">
        <f>'Individual APL screening'!M44*'Simultaneous N4 screening'!$D$12</f>
        <v>46.368439743161012</v>
      </c>
      <c r="K44" s="6">
        <f>'Individual APL screening'!N44*'Simultaneous N4 screening'!$D$13</f>
        <v>33.395642331255416</v>
      </c>
      <c r="L44" s="6">
        <f>'Individual APL screening'!O44*'Simultaneous N4 screening'!$D$14</f>
        <v>76.867469973545454</v>
      </c>
      <c r="M44" s="6">
        <f>'Individual APL screening'!P44*'Simultaneous N4 screening'!$D$15</f>
        <v>38.210234875995113</v>
      </c>
      <c r="N44" s="6">
        <f>'Individual APL screening'!Q44*'Simultaneous N4 screening'!$D$16</f>
        <v>39.726395498283978</v>
      </c>
      <c r="O44" s="6">
        <f>'Individual APL screening'!R44*'Simultaneous N4 screening'!$D$17</f>
        <v>161.20420991982618</v>
      </c>
      <c r="P44" s="6">
        <f>'Individual APL screening'!S44*'Simultaneous N4 screening'!$D$18</f>
        <v>35.145205525871013</v>
      </c>
      <c r="Q44" s="3"/>
      <c r="R44" s="3"/>
      <c r="S44" s="3"/>
      <c r="T44" s="3"/>
      <c r="U44" s="3"/>
      <c r="V44" s="3"/>
    </row>
    <row r="45" spans="1:22" x14ac:dyDescent="0.55000000000000004">
      <c r="A45">
        <v>43</v>
      </c>
      <c r="B45" s="6">
        <f>'Individual APL screening'!E45*'Simultaneous N4 screening'!$D$4</f>
        <v>7.0758132080157141</v>
      </c>
      <c r="C45" s="6">
        <f>'Individual APL screening'!F45*'Simultaneous N4 screening'!$D$5</f>
        <v>77.510972304248781</v>
      </c>
      <c r="D45" s="6">
        <f>'Individual APL screening'!G45*'Simultaneous N4 screening'!$D$6</f>
        <v>0.96786814873908911</v>
      </c>
      <c r="E45" s="6">
        <f>'Individual APL screening'!H45*'Simultaneous N4 screening'!$D$7</f>
        <v>57.064126814392132</v>
      </c>
      <c r="F45" s="6">
        <f>'Individual APL screening'!I45*'Simultaneous N4 screening'!$D$8</f>
        <v>6.4330813980943651</v>
      </c>
      <c r="G45" s="6">
        <f>'Individual APL screening'!J45*'Simultaneous N4 screening'!$D$9</f>
        <v>53.242107488074339</v>
      </c>
      <c r="H45" s="6">
        <f>'Individual APL screening'!K45*'Simultaneous N4 screening'!$D$10</f>
        <v>73.366637672644643</v>
      </c>
      <c r="I45" s="6">
        <f>'Individual APL screening'!L45*'Simultaneous N4 screening'!$D$11</f>
        <v>32.060166547281781</v>
      </c>
      <c r="J45" s="6">
        <f>'Individual APL screening'!M45*'Simultaneous N4 screening'!$D$12</f>
        <v>42.402096633158074</v>
      </c>
      <c r="K45" s="6">
        <f>'Individual APL screening'!N45*'Simultaneous N4 screening'!$D$13</f>
        <v>3.2364912639980759</v>
      </c>
      <c r="L45" s="6">
        <f>'Individual APL screening'!O45*'Simultaneous N4 screening'!$D$14</f>
        <v>1.99315443806929</v>
      </c>
      <c r="M45" s="6">
        <f>'Individual APL screening'!P45*'Simultaneous N4 screening'!$D$15</f>
        <v>3.3399260967962512</v>
      </c>
      <c r="N45" s="6">
        <f>'Individual APL screening'!Q45*'Simultaneous N4 screening'!$D$16</f>
        <v>46.736935852230829</v>
      </c>
      <c r="O45" s="6">
        <f>'Individual APL screening'!R45*'Simultaneous N4 screening'!$D$17</f>
        <v>54.070579001356506</v>
      </c>
      <c r="P45" s="6">
        <f>'Individual APL screening'!S45*'Simultaneous N4 screening'!$D$18</f>
        <v>54.328630001300134</v>
      </c>
      <c r="Q45" s="3"/>
      <c r="R45" s="3"/>
      <c r="S45" s="3"/>
      <c r="T45" s="3"/>
      <c r="U45" s="3"/>
      <c r="V45" s="3"/>
    </row>
    <row r="46" spans="1:22" x14ac:dyDescent="0.55000000000000004">
      <c r="A46">
        <v>44</v>
      </c>
      <c r="B46" s="6">
        <f>'Individual APL screening'!E46*'Simultaneous N4 screening'!$D$4</f>
        <v>22.310044971548468</v>
      </c>
      <c r="C46" s="6">
        <f>'Individual APL screening'!F46*'Simultaneous N4 screening'!$D$5</f>
        <v>96.433362205409566</v>
      </c>
      <c r="D46" s="6">
        <f>'Individual APL screening'!G46*'Simultaneous N4 screening'!$D$6</f>
        <v>32.45204965309614</v>
      </c>
      <c r="E46" s="6">
        <f>'Individual APL screening'!H46*'Simultaneous N4 screening'!$D$7</f>
        <v>57.94107281380014</v>
      </c>
      <c r="F46" s="6">
        <f>'Individual APL screening'!I46*'Simultaneous N4 screening'!$D$8</f>
        <v>37.396703919126125</v>
      </c>
      <c r="G46" s="6">
        <f>'Individual APL screening'!J46*'Simultaneous N4 screening'!$D$9</f>
        <v>10.586643253809802</v>
      </c>
      <c r="H46" s="6">
        <f>'Individual APL screening'!K46*'Simultaneous N4 screening'!$D$10</f>
        <v>53.704378750779725</v>
      </c>
      <c r="I46" s="6">
        <f>'Individual APL screening'!L46*'Simultaneous N4 screening'!$D$11</f>
        <v>77.161123634268606</v>
      </c>
      <c r="J46" s="6">
        <f>'Individual APL screening'!M46*'Simultaneous N4 screening'!$D$12</f>
        <v>59.022962977919718</v>
      </c>
      <c r="K46" s="6">
        <f>'Individual APL screening'!N46*'Simultaneous N4 screening'!$D$13</f>
        <v>20.68330934851371</v>
      </c>
      <c r="L46" s="6">
        <f>'Individual APL screening'!O46*'Simultaneous N4 screening'!$D$14</f>
        <v>74.961664858143109</v>
      </c>
      <c r="M46" s="6">
        <f>'Individual APL screening'!P46*'Simultaneous N4 screening'!$D$15</f>
        <v>10.676661269168402</v>
      </c>
      <c r="N46" s="6">
        <f>'Individual APL screening'!Q46*'Simultaneous N4 screening'!$D$16</f>
        <v>23.2819180068641</v>
      </c>
      <c r="O46" s="6">
        <f>'Individual APL screening'!R46*'Simultaneous N4 screening'!$D$17</f>
        <v>139.09460499321744</v>
      </c>
      <c r="P46" s="6">
        <f>'Individual APL screening'!S46*'Simultaneous N4 screening'!$D$18</f>
        <v>15.141726000260027</v>
      </c>
      <c r="Q46" s="3"/>
      <c r="R46" s="3"/>
      <c r="S46" s="3"/>
      <c r="T46" s="3"/>
      <c r="U46" s="3"/>
      <c r="V46" s="3"/>
    </row>
    <row r="47" spans="1:22" x14ac:dyDescent="0.55000000000000004">
      <c r="A47">
        <v>45</v>
      </c>
      <c r="B47" s="6">
        <f>'Individual APL screening'!E47*'Simultaneous N4 screening'!$D$4</f>
        <v>9.635786203745548</v>
      </c>
      <c r="C47" s="6">
        <f>'Individual APL screening'!F47*'Simultaneous N4 screening'!$D$5</f>
        <v>110.70104878966272</v>
      </c>
      <c r="D47" s="6">
        <f>'Individual APL screening'!G47*'Simultaneous N4 screening'!$D$6</f>
        <v>85.115463409043329</v>
      </c>
      <c r="E47" s="6">
        <f>'Individual APL screening'!H47*'Simultaneous N4 screening'!$D$7</f>
        <v>66.209420508625087</v>
      </c>
      <c r="F47" s="6">
        <f>'Individual APL screening'!I47*'Simultaneous N4 screening'!$D$8</f>
        <v>26.085791605856436</v>
      </c>
      <c r="G47" s="6">
        <f>'Individual APL screening'!J47*'Simultaneous N4 screening'!$D$9</f>
        <v>42.995513216784559</v>
      </c>
      <c r="H47" s="6">
        <f>'Individual APL screening'!K47*'Simultaneous N4 screening'!$D$10</f>
        <v>84.591733209265414</v>
      </c>
      <c r="I47" s="6">
        <f>'Individual APL screening'!L47*'Simultaneous N4 screening'!$D$11</f>
        <v>114.71411621588203</v>
      </c>
      <c r="J47" s="6">
        <f>'Individual APL screening'!M47*'Simultaneous N4 screening'!$D$12</f>
        <v>87.920605678442456</v>
      </c>
      <c r="K47" s="6">
        <f>'Individual APL screening'!N47*'Simultaneous N4 screening'!$D$13</f>
        <v>12.231325805848956</v>
      </c>
      <c r="L47" s="6">
        <f>'Individual APL screening'!O47*'Simultaneous N4 screening'!$D$14</f>
        <v>64.876779910022691</v>
      </c>
      <c r="M47" s="6">
        <f>'Individual APL screening'!P47*'Simultaneous N4 screening'!$D$15</f>
        <v>2.109427010863584</v>
      </c>
      <c r="N47" s="6">
        <f>'Individual APL screening'!Q47*'Simultaneous N4 screening'!$D$16</f>
        <v>48.814132958751728</v>
      </c>
      <c r="O47" s="6">
        <f>'Individual APL screening'!R47*'Simultaneous N4 screening'!$D$17</f>
        <v>150.28934187739134</v>
      </c>
      <c r="P47" s="6">
        <f>'Individual APL screening'!S47*'Simultaneous N4 screening'!$D$18</f>
        <v>74.683561579563232</v>
      </c>
      <c r="Q47" s="3"/>
      <c r="R47" s="3"/>
      <c r="S47" s="3"/>
      <c r="T47" s="3"/>
      <c r="U47" s="3"/>
      <c r="V47" s="3"/>
    </row>
    <row r="48" spans="1:22" x14ac:dyDescent="0.55000000000000004">
      <c r="A48">
        <v>46</v>
      </c>
      <c r="B48" s="6">
        <f>'Individual APL screening'!E48*'Simultaneous N4 screening'!$D$4</f>
        <v>54.369519912229762</v>
      </c>
      <c r="C48" s="6">
        <f>'Individual APL screening'!F48*'Simultaneous N4 screening'!$D$5</f>
        <v>81.65973142879983</v>
      </c>
      <c r="D48" s="6">
        <f>'Individual APL screening'!G48*'Simultaneous N4 screening'!$D$6</f>
        <v>65.947878632382995</v>
      </c>
      <c r="E48" s="6">
        <f>'Individual APL screening'!H48*'Simultaneous N4 screening'!$D$7</f>
        <v>66.209420508625087</v>
      </c>
      <c r="F48" s="6">
        <f>'Individual APL screening'!I48*'Simultaneous N4 screening'!$D$8</f>
        <v>41.143443638391773</v>
      </c>
      <c r="G48" s="6">
        <f>'Individual APL screening'!J48*'Simultaneous N4 screening'!$D$9</f>
        <v>60.073170335600857</v>
      </c>
      <c r="H48" s="6">
        <f>'Individual APL screening'!K48*'Simultaneous N4 screening'!$D$10</f>
        <v>71.825938257098286</v>
      </c>
      <c r="I48" s="6">
        <f>'Individual APL screening'!L48*'Simultaneous N4 screening'!$D$11</f>
        <v>70.435214565065863</v>
      </c>
      <c r="J48" s="6">
        <f>'Individual APL screening'!M48*'Simultaneous N4 screening'!$D$12</f>
        <v>45.990692717408727</v>
      </c>
      <c r="K48" s="6">
        <f>'Individual APL screening'!N48*'Simultaneous N4 screening'!$D$13</f>
        <v>49.131449143097626</v>
      </c>
      <c r="L48" s="6">
        <f>'Individual APL screening'!O48*'Simultaneous N4 screening'!$D$14</f>
        <v>47.565717439130651</v>
      </c>
      <c r="M48" s="6">
        <f>'Individual APL screening'!P48*'Simultaneous N4 screening'!$D$15</f>
        <v>19.604718622904258</v>
      </c>
      <c r="N48" s="6">
        <f>'Individual APL screening'!Q48*'Simultaneous N4 screening'!$D$16</f>
        <v>57.642220900343204</v>
      </c>
      <c r="O48" s="6">
        <f>'Individual APL screening'!R48*'Simultaneous N4 screening'!$D$17</f>
        <v>154.48736797582615</v>
      </c>
      <c r="P48" s="6">
        <f>'Individual APL screening'!S48*'Simultaneous N4 screening'!$D$18</f>
        <v>69.118903948908056</v>
      </c>
      <c r="Q48" s="3"/>
      <c r="R48" s="3"/>
      <c r="S48" s="3"/>
      <c r="T48" s="3"/>
      <c r="U48" s="3"/>
      <c r="V48" s="3"/>
    </row>
    <row r="49" spans="1:22" x14ac:dyDescent="0.55000000000000004">
      <c r="A49">
        <v>47</v>
      </c>
      <c r="B49" s="6">
        <f>'Individual APL screening'!E49*'Simultaneous N4 screening'!$D$4</f>
        <v>71.535693916036294</v>
      </c>
      <c r="C49" s="6">
        <f>'Individual APL screening'!F49*'Simultaneous N4 screening'!$D$5</f>
        <v>102.80828659224704</v>
      </c>
      <c r="D49" s="6">
        <f>'Individual APL screening'!G49*'Simultaneous N4 screening'!$D$6</f>
        <v>74.677669807813089</v>
      </c>
      <c r="E49" s="6">
        <f>'Individual APL screening'!H49*'Simultaneous N4 screening'!$D$7</f>
        <v>77.734996051454516</v>
      </c>
      <c r="F49" s="6">
        <f>'Individual APL screening'!I49*'Simultaneous N4 screening'!$D$8</f>
        <v>70.269042936555905</v>
      </c>
      <c r="G49" s="6">
        <f>'Individual APL screening'!J49*'Simultaneous N4 screening'!$D$9</f>
        <v>79.762704425530245</v>
      </c>
      <c r="H49" s="6">
        <f>'Individual APL screening'!K49*'Simultaneous N4 screening'!$D$10</f>
        <v>87.159565481447601</v>
      </c>
      <c r="I49" s="6">
        <f>'Individual APL screening'!L49*'Simultaneous N4 screening'!$D$11</f>
        <v>103.31743678728809</v>
      </c>
      <c r="J49" s="6">
        <f>'Individual APL screening'!M49*'Simultaneous N4 screening'!$D$12</f>
        <v>69.222131058929946</v>
      </c>
      <c r="K49" s="6">
        <f>'Individual APL screening'!N49*'Simultaneous N4 screening'!$D$13</f>
        <v>68.165590948465606</v>
      </c>
      <c r="L49" s="6">
        <f>'Individual APL screening'!O49*'Simultaneous N4 screening'!$D$14</f>
        <v>71.308871926750882</v>
      </c>
      <c r="M49" s="6">
        <f>'Individual APL screening'!P49*'Simultaneous N4 screening'!$D$15</f>
        <v>48.294776273809113</v>
      </c>
      <c r="N49" s="6">
        <f>'Individual APL screening'!Q49*'Simultaneous N4 screening'!$D$16</f>
        <v>65.258610450171602</v>
      </c>
      <c r="O49" s="6">
        <f>'Individual APL screening'!R49*'Simultaneous N4 screening'!$D$17</f>
        <v>120.06355219686964</v>
      </c>
      <c r="P49" s="6">
        <f>'Individual APL screening'!S49*'Simultaneous N4 screening'!$D$18</f>
        <v>78.783835527171149</v>
      </c>
      <c r="Q49" s="3"/>
      <c r="R49" s="3"/>
      <c r="S49" s="3"/>
      <c r="T49" s="3"/>
      <c r="U49" s="3"/>
      <c r="V49" s="3"/>
    </row>
    <row r="50" spans="1:22" x14ac:dyDescent="0.55000000000000004">
      <c r="A50">
        <v>48</v>
      </c>
      <c r="B50" s="6">
        <f>'Individual APL screening'!E50*'Simultaneous N4 screening'!$D$4</f>
        <v>57.659204791274199</v>
      </c>
      <c r="C50" s="6">
        <f>'Individual APL screening'!F50*'Simultaneous N4 screening'!$D$5</f>
        <v>100.17736527827421</v>
      </c>
      <c r="D50" s="6">
        <f>'Individual APL screening'!G50*'Simultaneous N4 screening'!$D$6</f>
        <v>66.422323703532584</v>
      </c>
      <c r="E50" s="6">
        <f>'Individual APL screening'!H50*'Simultaneous N4 screening'!$D$7</f>
        <v>73.037071187778537</v>
      </c>
      <c r="F50" s="6">
        <f>'Individual APL screening'!I50*'Simultaneous N4 screening'!$D$8</f>
        <v>66.522303217290258</v>
      </c>
      <c r="G50" s="6">
        <f>'Individual APL screening'!J50*'Simultaneous N4 screening'!$D$9</f>
        <v>32.748918945494786</v>
      </c>
      <c r="H50" s="6">
        <f>'Individual APL screening'!K50*'Simultaneous N4 screening'!$D$10</f>
        <v>83.637966891965988</v>
      </c>
      <c r="I50" s="6">
        <f>'Individual APL screening'!L50*'Simultaneous N4 screening'!$D$11</f>
        <v>92.107588259026912</v>
      </c>
      <c r="J50" s="6">
        <f>'Individual APL screening'!M50*'Simultaneous N4 screening'!$D$12</f>
        <v>67.711143102675479</v>
      </c>
      <c r="K50" s="6">
        <f>'Individual APL screening'!N50*'Simultaneous N4 screening'!$D$13</f>
        <v>37.655991771332374</v>
      </c>
      <c r="L50" s="6">
        <f>'Individual APL screening'!O50*'Simultaneous N4 screening'!$D$14</f>
        <v>77.740963943479059</v>
      </c>
      <c r="M50" s="6">
        <f>'Individual APL screening'!P50*'Simultaneous N4 screening'!$D$15</f>
        <v>38.580309711492092</v>
      </c>
      <c r="N50" s="6">
        <f>'Individual APL screening'!Q50*'Simultaneous N4 screening'!$D$16</f>
        <v>33.667903857972135</v>
      </c>
      <c r="O50" s="6">
        <f>'Individual APL screening'!R50*'Simultaneous N4 screening'!$D$17</f>
        <v>163.44315738991313</v>
      </c>
      <c r="P50" s="6">
        <f>'Individual APL screening'!S50*'Simultaneous N4 screening'!$D$18</f>
        <v>33.387945262610472</v>
      </c>
      <c r="Q50" s="3"/>
      <c r="R50" s="3"/>
      <c r="S50" s="3"/>
      <c r="T50" s="3"/>
      <c r="U50" s="3"/>
      <c r="V50" s="3"/>
    </row>
    <row r="51" spans="1:22" x14ac:dyDescent="0.55000000000000004">
      <c r="A51">
        <v>49</v>
      </c>
      <c r="B51" s="6">
        <f>'Individual APL screening'!E51*'Simultaneous N4 screening'!$D$4</f>
        <v>13.09892728888294</v>
      </c>
      <c r="C51" s="6">
        <f>'Individual APL screening'!F51*'Simultaneous N4 screening'!$D$5</f>
        <v>104.32612440282526</v>
      </c>
      <c r="D51" s="6">
        <f>'Individual APL screening'!G51*'Simultaneous N4 screening'!$D$6</f>
        <v>24.386481746937065</v>
      </c>
      <c r="E51" s="6">
        <f>'Individual APL screening'!H51*'Simultaneous N4 screening'!$D$7</f>
        <v>54.621205899261646</v>
      </c>
      <c r="F51" s="6">
        <f>'Individual APL screening'!I51*'Simultaneous N4 screening'!$D$8</f>
        <v>59.665062650244181</v>
      </c>
      <c r="G51" s="6">
        <f>'Individual APL screening'!J51*'Simultaneous N4 screening'!$D$9</f>
        <v>39.126583256815195</v>
      </c>
      <c r="H51" s="6">
        <f>'Individual APL screening'!K51*'Simultaneous N4 screening'!$D$10</f>
        <v>81.14350128971283</v>
      </c>
      <c r="I51" s="6">
        <f>'Individual APL screening'!L51*'Simultaneous N4 screening'!$D$11</f>
        <v>101.82279030093528</v>
      </c>
      <c r="J51" s="6">
        <f>'Individual APL screening'!M51*'Simultaneous N4 screening'!$D$12</f>
        <v>81.782217500561899</v>
      </c>
      <c r="K51" s="6">
        <f>'Individual APL screening'!N51*'Simultaneous N4 screening'!$D$13</f>
        <v>15.048653622481984</v>
      </c>
      <c r="L51" s="6">
        <f>'Individual APL screening'!O51*'Simultaneous N4 screening'!$D$14</f>
        <v>67.576670407591095</v>
      </c>
      <c r="M51" s="6">
        <f>'Individual APL screening'!P51*'Simultaneous N4 screening'!$D$15</f>
        <v>21.464344944132819</v>
      </c>
      <c r="N51" s="6">
        <f>'Individual APL screening'!Q51*'Simultaneous N4 screening'!$D$16</f>
        <v>38.947446463899801</v>
      </c>
      <c r="O51" s="6">
        <f>'Individual APL screening'!R51*'Simultaneous N4 screening'!$D$17</f>
        <v>137.69526264956531</v>
      </c>
      <c r="P51" s="6">
        <f>'Individual APL screening'!S51*'Simultaneous N4 screening'!$D$18</f>
        <v>25.436342447542916</v>
      </c>
      <c r="Q51" s="3"/>
      <c r="R51" s="3"/>
      <c r="S51" s="3"/>
      <c r="T51" s="3"/>
      <c r="U51" s="3"/>
      <c r="V51" s="3"/>
    </row>
    <row r="52" spans="1:22" x14ac:dyDescent="0.55000000000000004">
      <c r="A52">
        <v>50</v>
      </c>
      <c r="B52" s="6">
        <f>'Individual APL screening'!E52*'Simultaneous N4 screening'!$D$4</f>
        <v>28.709977514225759</v>
      </c>
      <c r="C52" s="6">
        <f>'Individual APL screening'!F52*'Simultaneous N4 screening'!$D$5</f>
        <v>99.165473404555414</v>
      </c>
      <c r="D52" s="6">
        <f>'Individual APL screening'!G52*'Simultaneous N4 screening'!$D$6</f>
        <v>59.495424307455721</v>
      </c>
      <c r="E52" s="6">
        <f>'Individual APL screening'!H52*'Simultaneous N4 screening'!$D$7</f>
        <v>74.665685170035033</v>
      </c>
      <c r="F52" s="6">
        <f>'Individual APL screening'!I52*'Simultaneous N4 screening'!$D$8</f>
        <v>68.360326440157891</v>
      </c>
      <c r="G52" s="6">
        <f>'Individual APL screening'!J52*'Simultaneous N4 screening'!$D$9</f>
        <v>49.383384341480856</v>
      </c>
      <c r="H52" s="6">
        <f>'Individual APL screening'!K52*'Simultaneous N4 screening'!$D$10</f>
        <v>78.282202337814567</v>
      </c>
      <c r="I52" s="6">
        <f>'Individual APL screening'!L52*'Simultaneous N4 screening'!$D$11</f>
        <v>95.096881231732524</v>
      </c>
      <c r="J52" s="6">
        <f>'Individual APL screening'!M52*'Simultaneous N4 screening'!$D$12</f>
        <v>63.461489760047002</v>
      </c>
      <c r="K52" s="6">
        <f>'Individual APL screening'!N52*'Simultaneous N4 screening'!$D$13</f>
        <v>59.782322650524335</v>
      </c>
      <c r="L52" s="6">
        <f>'Individual APL screening'!O52*'Simultaneous N4 screening'!$D$14</f>
        <v>79.011500604495737</v>
      </c>
      <c r="M52" s="6">
        <f>'Individual APL screening'!P52*'Simultaneous N4 screening'!$D$15</f>
        <v>20.076564049376177</v>
      </c>
      <c r="N52" s="6">
        <f>'Individual APL screening'!Q52*'Simultaneous N4 screening'!$D$16</f>
        <v>43.794239871700341</v>
      </c>
      <c r="O52" s="6">
        <f>'Individual APL screening'!R52*'Simultaneous N4 screening'!$D$17</f>
        <v>174.35802589860876</v>
      </c>
      <c r="P52" s="6">
        <f>'Individual APL screening'!S52*'Simultaneous N4 screening'!$D$18</f>
        <v>50.081917633255436</v>
      </c>
      <c r="Q52" s="3"/>
      <c r="R52" s="3"/>
      <c r="S52" s="3"/>
      <c r="T52" s="3"/>
      <c r="U52" s="3"/>
      <c r="V52" s="3"/>
    </row>
    <row r="53" spans="1:22" x14ac:dyDescent="0.55000000000000004">
      <c r="A53">
        <v>51</v>
      </c>
      <c r="B53" s="6">
        <f>'Individual APL screening'!E53*'Simultaneous N4 screening'!$D$4</f>
        <v>12.919489860060509</v>
      </c>
      <c r="C53" s="6">
        <f>'Individual APL screening'!F53*'Simultaneous N4 screening'!$D$5</f>
        <v>80.546649669908021</v>
      </c>
      <c r="D53" s="6">
        <f>'Individual APL screening'!G53*'Simultaneous N4 screening'!$D$6</f>
        <v>52.948080968298548</v>
      </c>
      <c r="E53" s="6">
        <f>'Individual APL screening'!H53*'Simultaneous N4 screening'!$D$7</f>
        <v>66.084142492065581</v>
      </c>
      <c r="F53" s="6">
        <f>'Individual APL screening'!I53*'Simultaneous N4 screening'!$D$8</f>
        <v>47.788604620961998</v>
      </c>
      <c r="G53" s="6">
        <f>'Individual APL screening'!J53*'Simultaneous N4 screening'!$D$9</f>
        <v>24.816591725671831</v>
      </c>
      <c r="H53" s="6">
        <f>'Individual APL screening'!K53*'Simultaneous N4 screening'!$D$10</f>
        <v>76.15456982402128</v>
      </c>
      <c r="I53" s="6">
        <f>'Individual APL screening'!L53*'Simultaneous N4 screening'!$D$11</f>
        <v>90.426111111111112</v>
      </c>
      <c r="J53" s="6">
        <f>'Individual APL screening'!M53*'Simultaneous N4 screening'!$D$12</f>
        <v>31.730744880023501</v>
      </c>
      <c r="K53" s="6">
        <f>'Individual APL screening'!N53*'Simultaneous N4 screening'!$D$13</f>
        <v>18.209558033795123</v>
      </c>
      <c r="L53" s="6">
        <f>'Individual APL screening'!O53*'Simultaneous N4 screening'!$D$14</f>
        <v>78.138006634562117</v>
      </c>
      <c r="M53" s="6">
        <f>'Individual APL screening'!P53*'Simultaneous N4 screening'!$D$15</f>
        <v>20.539157780635236</v>
      </c>
      <c r="N53" s="6">
        <f>'Individual APL screening'!Q53*'Simultaneous N4 screening'!$D$16</f>
        <v>23.974317042371066</v>
      </c>
      <c r="O53" s="6">
        <f>'Individual APL screening'!R53*'Simultaneous N4 screening'!$D$17</f>
        <v>167.92105233008698</v>
      </c>
      <c r="P53" s="6">
        <f>'Individual APL screening'!S53*'Simultaneous N4 screening'!$D$18</f>
        <v>28.672630105564242</v>
      </c>
      <c r="Q53" s="3"/>
      <c r="R53" s="3"/>
      <c r="S53" s="3"/>
      <c r="T53" s="3"/>
      <c r="U53" s="3"/>
      <c r="V53" s="3"/>
    </row>
    <row r="54" spans="1:22" x14ac:dyDescent="0.55000000000000004">
      <c r="A54">
        <v>52</v>
      </c>
      <c r="B54" s="6">
        <f>'Individual APL screening'!E54*'Simultaneous N4 screening'!$D$4</f>
        <v>5.1020022485774232</v>
      </c>
      <c r="C54" s="6">
        <f>'Individual APL screening'!F54*'Simultaneous N4 screening'!$D$5</f>
        <v>42.803056263753831</v>
      </c>
      <c r="D54" s="6">
        <f>'Individual APL screening'!G54*'Simultaneous N4 screening'!$D$6</f>
        <v>27.99226496632037</v>
      </c>
      <c r="E54" s="6">
        <f>'Individual APL screening'!H54*'Simultaneous N4 screening'!$D$7</f>
        <v>50.48703205184917</v>
      </c>
      <c r="F54" s="6">
        <f>'Individual APL screening'!I54*'Simultaneous N4 screening'!$D$8</f>
        <v>23.752915940506703</v>
      </c>
      <c r="G54" s="6">
        <f>'Individual APL screening'!J54*'Simultaneous N4 screening'!$D$9</f>
        <v>8.0188705778704659</v>
      </c>
      <c r="H54" s="6">
        <f>'Individual APL screening'!K54*'Simultaneous N4 screening'!$D$10</f>
        <v>65.443040846311021</v>
      </c>
      <c r="I54" s="6">
        <f>'Individual APL screening'!L54*'Simultaneous N4 screening'!$D$11</f>
        <v>47.081363723189014</v>
      </c>
      <c r="J54" s="6">
        <f>'Individual APL screening'!M54*'Simultaneous N4 screening'!$D$12</f>
        <v>9.5003361200571685</v>
      </c>
      <c r="K54" s="6">
        <f>'Individual APL screening'!N54*'Simultaneous N4 screening'!$D$13</f>
        <v>3.3464357668744573</v>
      </c>
      <c r="L54" s="6">
        <f>'Individual APL screening'!O54*'Simultaneous N4 screening'!$D$14</f>
        <v>42.086527980103625</v>
      </c>
      <c r="M54" s="6">
        <f>'Individual APL screening'!P54*'Simultaneous N4 screening'!$D$15</f>
        <v>4.3668839858280126</v>
      </c>
      <c r="N54" s="6">
        <f>'Individual APL screening'!Q54*'Simultaneous N4 screening'!$D$16</f>
        <v>15.076989308705139</v>
      </c>
      <c r="O54" s="6">
        <f>'Individual APL screening'!R54*'Simultaneous N4 screening'!$D$17</f>
        <v>183.87355206365226</v>
      </c>
      <c r="P54" s="6">
        <f>'Individual APL screening'!S54*'Simultaneous N4 screening'!$D$18</f>
        <v>18.348726000260029</v>
      </c>
      <c r="Q54" s="3"/>
      <c r="R54" s="3"/>
      <c r="S54" s="3"/>
      <c r="T54" s="3"/>
      <c r="U54" s="3"/>
      <c r="V54" s="3"/>
    </row>
    <row r="55" spans="1:22" x14ac:dyDescent="0.55000000000000004">
      <c r="A55">
        <v>53</v>
      </c>
      <c r="B55" s="6">
        <f>'Individual APL screening'!E55*'Simultaneous N4 screening'!$D$4</f>
        <v>26.197854471060463</v>
      </c>
      <c r="C55" s="6">
        <f>'Individual APL screening'!F55*'Simultaneous N4 screening'!$D$5</f>
        <v>103.21304264393343</v>
      </c>
      <c r="D55" s="6">
        <f>'Individual APL screening'!G55*'Simultaneous N4 screening'!$D$6</f>
        <v>73.728779326190718</v>
      </c>
      <c r="E55" s="6">
        <f>'Individual APL screening'!H55*'Simultaneous N4 screening'!$D$7</f>
        <v>69.842482406308079</v>
      </c>
      <c r="F55" s="6">
        <f>'Individual APL screening'!I55*'Simultaneous N4 screening'!$D$8</f>
        <v>46.798899854055449</v>
      </c>
      <c r="G55" s="6">
        <f>'Individual APL screening'!J55*'Simultaneous N4 screening'!$D$9</f>
        <v>30.322376745979621</v>
      </c>
      <c r="H55" s="6">
        <f>'Individual APL screening'!K55*'Simultaneous N4 screening'!$D$10</f>
        <v>76.081203284684861</v>
      </c>
      <c r="I55" s="6">
        <f>'Individual APL screening'!L55*'Simultaneous N4 screening'!$D$11</f>
        <v>91.173434234902629</v>
      </c>
      <c r="J55" s="6">
        <f>'Individual APL screening'!M55*'Simultaneous N4 screening'!$D$12</f>
        <v>80.271229691062118</v>
      </c>
      <c r="K55" s="6">
        <f>'Individual APL screening'!N55*'Simultaneous N4 screening'!$D$13</f>
        <v>25.424665965483417</v>
      </c>
      <c r="L55" s="6">
        <f>'Individual APL screening'!O55*'Simultaneous N4 screening'!$D$14</f>
        <v>73.294085506043416</v>
      </c>
      <c r="M55" s="6">
        <f>'Individual APL screening'!P55*'Simultaneous N4 screening'!$D$15</f>
        <v>8.1879074734275239</v>
      </c>
      <c r="N55" s="6">
        <f>'Individual APL screening'!Q55*'Simultaneous N4 screening'!$D$16</f>
        <v>57.469121061840575</v>
      </c>
      <c r="O55" s="6">
        <f>'Individual APL screening'!R55*'Simultaneous N4 screening'!$D$17</f>
        <v>146.09131531269574</v>
      </c>
      <c r="P55" s="6">
        <f>'Individual APL screening'!S55*'Simultaneous N4 screening'!$D$18</f>
        <v>79.516027368694765</v>
      </c>
      <c r="Q55" s="3"/>
      <c r="R55" s="3"/>
      <c r="S55" s="3"/>
      <c r="T55" s="3"/>
      <c r="U55" s="3"/>
      <c r="V55" s="3"/>
    </row>
    <row r="56" spans="1:22" x14ac:dyDescent="0.55000000000000004">
      <c r="A56">
        <v>54</v>
      </c>
      <c r="B56" s="6">
        <f>'Individual APL screening'!E56*'Simultaneous N4 screening'!$D$4</f>
        <v>40.792093097701446</v>
      </c>
      <c r="C56" s="6">
        <f>'Individual APL screening'!F56*'Simultaneous N4 screening'!$D$5</f>
        <v>106.24872000959266</v>
      </c>
      <c r="D56" s="6">
        <f>'Individual APL screening'!G56*'Simultaneous N4 screening'!$D$6</f>
        <v>31.218492128784003</v>
      </c>
      <c r="E56" s="6">
        <f>'Individual APL screening'!H56*'Simultaneous N4 screening'!$D$7</f>
        <v>66.272059458650574</v>
      </c>
      <c r="F56" s="6">
        <f>'Individual APL screening'!I56*'Simultaneous N4 screening'!$D$8</f>
        <v>56.625254957936484</v>
      </c>
      <c r="G56" s="6">
        <f>'Individual APL screening'!J56*'Simultaneous N4 screening'!$D$9</f>
        <v>47.297428287121875</v>
      </c>
      <c r="H56" s="6">
        <f>'Individual APL screening'!K56*'Simultaneous N4 screening'!$D$10</f>
        <v>80.409834851607854</v>
      </c>
      <c r="I56" s="6">
        <f>'Individual APL screening'!L56*'Simultaneous N4 screening'!$D$11</f>
        <v>90.052449549215339</v>
      </c>
      <c r="J56" s="6">
        <f>'Individual APL screening'!M56*'Simultaneous N4 screening'!$D$12</f>
        <v>92.831316279448785</v>
      </c>
      <c r="K56" s="6">
        <f>'Individual APL screening'!N56*'Simultaneous N4 screening'!$D$13</f>
        <v>36.625262080057716</v>
      </c>
      <c r="L56" s="6">
        <f>'Individual APL screening'!O56*'Simultaneous N4 screening'!$D$14</f>
        <v>75.358707549226168</v>
      </c>
      <c r="M56" s="6">
        <f>'Individual APL screening'!P56*'Simultaneous N4 screening'!$D$15</f>
        <v>28.495768313678099</v>
      </c>
      <c r="N56" s="6">
        <f>'Individual APL screening'!Q56*'Simultaneous N4 screening'!$D$16</f>
        <v>30.811757717067071</v>
      </c>
      <c r="O56" s="6">
        <f>'Individual APL screening'!R56*'Simultaneous N4 screening'!$D$17</f>
        <v>138.25499940052183</v>
      </c>
      <c r="P56" s="6">
        <f>'Individual APL screening'!S56*'Simultaneous N4 screening'!$D$18</f>
        <v>22.536863000130015</v>
      </c>
      <c r="Q56" s="3"/>
      <c r="R56" s="3"/>
      <c r="S56" s="3"/>
      <c r="T56" s="3"/>
      <c r="U56" s="3"/>
      <c r="V56" s="3"/>
    </row>
    <row r="57" spans="1:22" x14ac:dyDescent="0.55000000000000004">
      <c r="A57">
        <v>55</v>
      </c>
      <c r="B57" s="6">
        <f>'Individual APL screening'!E57*'Simultaneous N4 screening'!$D$4</f>
        <v>52.694771252354698</v>
      </c>
      <c r="C57" s="6">
        <f>'Individual APL screening'!F57*'Simultaneous N4 screening'!$D$5</f>
        <v>99.367851430398602</v>
      </c>
      <c r="D57" s="6">
        <f>'Individual APL screening'!G57*'Simultaneous N4 screening'!$D$6</f>
        <v>81.31990216120019</v>
      </c>
      <c r="E57" s="6">
        <f>'Individual APL screening'!H57*'Simultaneous N4 screening'!$D$7</f>
        <v>74.164573220305542</v>
      </c>
      <c r="F57" s="6">
        <f>'Individual APL screening'!I57*'Simultaneous N4 screening'!$D$8</f>
        <v>83.983524188705715</v>
      </c>
      <c r="G57" s="6">
        <f>'Individual APL screening'!J57*'Simultaneous N4 screening'!$D$9</f>
        <v>85.837923831103652</v>
      </c>
      <c r="H57" s="6">
        <f>'Individual APL screening'!K57*'Simultaneous N4 screening'!$D$10</f>
        <v>73.660104221768108</v>
      </c>
      <c r="I57" s="6">
        <f>'Individual APL screening'!L57*'Simultaneous N4 screening'!$D$11</f>
        <v>104.43842171174512</v>
      </c>
      <c r="J57" s="6">
        <f>'Individual APL screening'!M57*'Simultaneous N4 screening'!$D$12</f>
        <v>76.39932337418594</v>
      </c>
      <c r="K57" s="6">
        <f>'Individual APL screening'!N57*'Simultaneous N4 screening'!$D$13</f>
        <v>65.62312429625787</v>
      </c>
      <c r="L57" s="6">
        <f>'Individual APL screening'!O57*'Simultaneous N4 screening'!$D$14</f>
        <v>67.656078871481313</v>
      </c>
      <c r="M57" s="6">
        <f>'Individual APL screening'!P57*'Simultaneous N4 screening'!$D$15</f>
        <v>65.410741041168379</v>
      </c>
      <c r="N57" s="6">
        <f>'Individual APL screening'!Q57*'Simultaneous N4 screening'!$D$16</f>
        <v>50.285481028642863</v>
      </c>
      <c r="O57" s="6">
        <f>'Individual APL screening'!R57*'Simultaneous N4 screening'!$D$17</f>
        <v>162.60355226347832</v>
      </c>
      <c r="P57" s="6">
        <f>'Individual APL screening'!S57*'Simultaneous N4 screening'!$D$18</f>
        <v>54.182191841523625</v>
      </c>
      <c r="Q57" s="3"/>
      <c r="R57" s="3"/>
      <c r="S57" s="3"/>
      <c r="T57" s="3"/>
      <c r="U57" s="3"/>
      <c r="V57" s="3"/>
    </row>
    <row r="58" spans="1:22" x14ac:dyDescent="0.55000000000000004">
      <c r="A58">
        <v>56</v>
      </c>
      <c r="B58" s="6">
        <f>'Individual APL screening'!E58*'Simultaneous N4 screening'!$D$4</f>
        <v>29.666976778927339</v>
      </c>
      <c r="C58" s="6">
        <f>'Individual APL screening'!F58*'Simultaneous N4 screening'!$D$5</f>
        <v>81.356163517783614</v>
      </c>
      <c r="D58" s="6">
        <f>'Individual APL screening'!G58*'Simultaneous N4 screening'!$D$6</f>
        <v>54.750972577990204</v>
      </c>
      <c r="E58" s="6">
        <f>'Individual APL screening'!H58*'Simultaneous N4 screening'!$D$7</f>
        <v>59.13121379635264</v>
      </c>
      <c r="F58" s="6">
        <f>'Individual APL screening'!I58*'Simultaneous N4 screening'!$D$8</f>
        <v>58.816744194283096</v>
      </c>
      <c r="G58" s="6">
        <f>'Individual APL screening'!J58*'Simultaneous N4 screening'!$D$9</f>
        <v>41.378534741109924</v>
      </c>
      <c r="H58" s="6">
        <f>'Individual APL screening'!K58*'Simultaneous N4 screening'!$D$10</f>
        <v>73.366637672644643</v>
      </c>
      <c r="I58" s="6">
        <f>'Individual APL screening'!L58*'Simultaneous N4 screening'!$D$11</f>
        <v>72.116691951751434</v>
      </c>
      <c r="J58" s="6">
        <f>'Individual APL screening'!M58*'Simultaneous N4 screening'!$D$12</f>
        <v>41.835476167906982</v>
      </c>
      <c r="K58" s="6">
        <f>'Individual APL screening'!N58*'Simultaneous N4 screening'!$D$13</f>
        <v>23.706783177614209</v>
      </c>
      <c r="L58" s="6">
        <f>'Individual APL screening'!O58*'Simultaneous N4 screening'!$D$14</f>
        <v>60.58871852424479</v>
      </c>
      <c r="M58" s="6">
        <f>'Individual APL screening'!P58*'Simultaneous N4 screening'!$D$15</f>
        <v>32.289036311961304</v>
      </c>
      <c r="N58" s="6">
        <f>'Individual APL screening'!Q58*'Simultaneous N4 screening'!$D$16</f>
        <v>35.572001125990404</v>
      </c>
      <c r="O58" s="6">
        <f>'Individual APL screening'!R58*'Simultaneous N4 screening'!$D$17</f>
        <v>116.98499960034789</v>
      </c>
      <c r="P58" s="6">
        <f>'Individual APL screening'!S58*'Simultaneous N4 screening'!$D$18</f>
        <v>47.885342369344833</v>
      </c>
      <c r="Q58" s="3"/>
      <c r="R58" s="3"/>
      <c r="S58" s="3"/>
      <c r="T58" s="3"/>
      <c r="U58" s="3"/>
      <c r="V58" s="3"/>
    </row>
    <row r="59" spans="1:22" x14ac:dyDescent="0.55000000000000004">
      <c r="A59">
        <v>57</v>
      </c>
      <c r="B59" s="6">
        <f>'Individual APL screening'!E59*'Simultaneous N4 screening'!$D$4</f>
        <v>1.9498859724854813</v>
      </c>
      <c r="C59" s="6">
        <f>'Individual APL screening'!F59*'Simultaneous N4 screening'!$D$5</f>
        <v>64.356367478887449</v>
      </c>
      <c r="D59" s="6">
        <f>'Individual APL screening'!G59*'Simultaneous N4 screening'!$D$6</f>
        <v>4.4028511764408602</v>
      </c>
      <c r="E59" s="6">
        <f>'Individual APL screening'!H59*'Simultaneous N4 screening'!$D$7</f>
        <v>29.440328881616814</v>
      </c>
      <c r="F59" s="6">
        <f>'Individual APL screening'!I59*'Simultaneous N4 screening'!$D$8</f>
        <v>0.58675358001395272</v>
      </c>
      <c r="G59" s="6">
        <f>'Individual APL screening'!J59*'Simultaneous N4 screening'!$D$9</f>
        <v>46.788160497021984</v>
      </c>
      <c r="H59" s="6">
        <f>'Individual APL screening'!K59*'Simultaneous N4 screening'!$D$10</f>
        <v>81.58370104810173</v>
      </c>
      <c r="I59" s="6">
        <f>'Individual APL screening'!L59*'Simultaneous N4 screening'!$D$11</f>
        <v>12.573713384381042</v>
      </c>
      <c r="J59" s="6">
        <f>'Individual APL screening'!M59*'Simultaneous N4 screening'!$D$12</f>
        <v>26.064540521021982</v>
      </c>
      <c r="K59" s="6">
        <f>'Individual APL screening'!N59*'Simultaneous N4 screening'!$D$13</f>
        <v>2.5562096640461727</v>
      </c>
      <c r="L59" s="6">
        <f>'Individual APL screening'!O59*'Simultaneous N4 screening'!$D$14</f>
        <v>3.358981379631536</v>
      </c>
      <c r="M59" s="6">
        <f>'Individual APL screening'!P59*'Simultaneous N4 screening'!$D$15</f>
        <v>2.7663099746922057</v>
      </c>
      <c r="N59" s="6">
        <f>'Individual APL screening'!Q59*'Simultaneous N4 screening'!$D$16</f>
        <v>55.56502363457053</v>
      </c>
      <c r="O59" s="6">
        <f>'Individual APL screening'!R59*'Simultaneous N4 screening'!$D$17</f>
        <v>39.993197243617409</v>
      </c>
      <c r="P59" s="6">
        <f>'Individual APL screening'!S59*'Simultaneous N4 screening'!$D$18</f>
        <v>81.126849211518532</v>
      </c>
      <c r="Q59" s="3"/>
      <c r="R59" s="3"/>
      <c r="S59" s="3"/>
      <c r="T59" s="3"/>
      <c r="U59" s="3"/>
      <c r="V59" s="3"/>
    </row>
    <row r="60" spans="1:22" x14ac:dyDescent="0.55000000000000004">
      <c r="A60">
        <v>58</v>
      </c>
      <c r="B60" s="6">
        <f>'Individual APL screening'!E60*'Simultaneous N4 screening'!$D$4</f>
        <v>0.15969925296398516</v>
      </c>
      <c r="C60" s="6">
        <f>'Individual APL screening'!F60*'Simultaneous N4 screening'!$D$5</f>
        <v>20.167019383028904</v>
      </c>
      <c r="D60" s="6">
        <f>'Individual APL screening'!G60*'Simultaneous N4 screening'!$D$6</f>
        <v>0.55984530271963939</v>
      </c>
      <c r="E60" s="6">
        <f>'Individual APL screening'!H60*'Simultaneous N4 screening'!$D$7</f>
        <v>28.250187899064311</v>
      </c>
      <c r="F60" s="6">
        <f>'Individual APL screening'!I60*'Simultaneous N4 screening'!$D$8</f>
        <v>9.8122164609807232</v>
      </c>
      <c r="G60" s="6">
        <f>'Individual APL screening'!J60*'Simultaneous N4 screening'!$D$9</f>
        <v>1.2200398592936648</v>
      </c>
      <c r="H60" s="6">
        <f>'Individual APL screening'!K60*'Simultaneous N4 screening'!$D$10</f>
        <v>42.039083325177444</v>
      </c>
      <c r="I60" s="6">
        <f>'Individual APL screening'!L60*'Simultaneous N4 screening'!$D$11</f>
        <v>13.283670447490893</v>
      </c>
      <c r="J60" s="6">
        <f>'Individual APL screening'!M60*'Simultaneous N4 screening'!$D$12</f>
        <v>2.0870519687390119</v>
      </c>
      <c r="K60" s="6">
        <f>'Individual APL screening'!N60*'Simultaneous N4 screening'!$D$13</f>
        <v>3.3601788250957214</v>
      </c>
      <c r="L60" s="6">
        <f>'Individual APL screening'!O60*'Simultaneous N4 screening'!$D$14</f>
        <v>0.45262870252031928</v>
      </c>
      <c r="M60" s="6">
        <f>'Individual APL screening'!P60*'Simultaneous N4 screening'!$D$15</f>
        <v>1.6653371185610484</v>
      </c>
      <c r="N60" s="6">
        <f>'Individual APL screening'!Q60*'Simultaneous N4 screening'!$D$16</f>
        <v>1.2116983439875453</v>
      </c>
      <c r="O60" s="6">
        <f>'Individual APL screening'!R60*'Simultaneous N4 screening'!$D$17</f>
        <v>5.9332104926608746</v>
      </c>
      <c r="P60" s="6">
        <f>'Individual APL screening'!S60*'Simultaneous N4 screening'!$D$18</f>
        <v>0.28409040010401054</v>
      </c>
      <c r="Q60" s="3"/>
      <c r="R60" s="3"/>
      <c r="S60" s="3"/>
      <c r="T60" s="3"/>
      <c r="U60" s="3"/>
      <c r="V60" s="3"/>
    </row>
    <row r="61" spans="1:22" x14ac:dyDescent="0.55000000000000004">
      <c r="A61">
        <v>59</v>
      </c>
      <c r="B61" s="6">
        <f>'Individual APL screening'!E61*'Simultaneous N4 screening'!$D$4</f>
        <v>13.09892728888294</v>
      </c>
      <c r="C61" s="6">
        <f>'Individual APL screening'!F61*'Simultaneous N4 screening'!$D$5</f>
        <v>5.7070741103504181</v>
      </c>
      <c r="D61" s="6">
        <f>'Individual APL screening'!G61*'Simultaneous N4 screening'!$D$6</f>
        <v>3.2167382440744792</v>
      </c>
      <c r="E61" s="6">
        <f>'Individual APL screening'!H61*'Simultaneous N4 screening'!$D$7</f>
        <v>10.391809708506687</v>
      </c>
      <c r="F61" s="6">
        <f>'Individual APL screening'!I61*'Simultaneous N4 screening'!$D$8</f>
        <v>0.20006176457356345</v>
      </c>
      <c r="G61" s="6">
        <f>'Individual APL screening'!J61*'Simultaneous N4 screening'!$D$9</f>
        <v>2.797963802547792</v>
      </c>
      <c r="H61" s="6">
        <f>'Individual APL screening'!K61*'Simultaneous N4 screening'!$D$10</f>
        <v>13.690214627613468</v>
      </c>
      <c r="I61" s="6">
        <f>'Individual APL screening'!L61*'Simultaneous N4 screening'!$D$11</f>
        <v>8.0150416606974222</v>
      </c>
      <c r="J61" s="6">
        <f>'Individual APL screening'!M61*'Simultaneous N4 screening'!$D$12</f>
        <v>1.3882200958387629</v>
      </c>
      <c r="K61" s="6">
        <f>'Individual APL screening'!N61*'Simultaneous N4 screening'!$D$13</f>
        <v>2.0752024686002866</v>
      </c>
      <c r="L61" s="6">
        <f>'Individual APL screening'!O61*'Simultaneous N4 screening'!$D$14</f>
        <v>6.5512048240531024</v>
      </c>
      <c r="M61" s="6">
        <f>'Individual APL screening'!P61*'Simultaneous N4 screening'!$D$15</f>
        <v>1.3137659426082708</v>
      </c>
      <c r="N61" s="6">
        <f>'Individual APL screening'!Q61*'Simultaneous N4 screening'!$D$16</f>
        <v>1.8435124758315344</v>
      </c>
      <c r="O61" s="6">
        <f>'Individual APL screening'!R61*'Simultaneous N4 screening'!$D$17</f>
        <v>13.601605239669569</v>
      </c>
      <c r="P61" s="6">
        <f>'Individual APL screening'!S61*'Simultaneous N4 screening'!$D$18</f>
        <v>2.6651780789781609</v>
      </c>
      <c r="Q61" s="3"/>
      <c r="R61" s="3"/>
      <c r="S61" s="3"/>
      <c r="T61" s="3"/>
      <c r="U61" s="3"/>
      <c r="V61" s="3"/>
    </row>
    <row r="62" spans="1:22" x14ac:dyDescent="0.55000000000000004">
      <c r="A62">
        <v>60</v>
      </c>
      <c r="B62" s="6">
        <f>'Individual APL screening'!E62*'Simultaneous N4 screening'!$D$4</f>
        <v>60.290952822556257</v>
      </c>
      <c r="C62" s="6">
        <f>'Individual APL screening'!F62*'Simultaneous N4 screening'!$D$5</f>
        <v>34.505536270148951</v>
      </c>
      <c r="D62" s="6">
        <f>'Individual APL screening'!G62*'Simultaneous N4 screening'!$D$6</f>
        <v>60.44431461941651</v>
      </c>
      <c r="E62" s="6">
        <f>'Individual APL screening'!H62*'Simultaneous N4 screening'!$D$7</f>
        <v>67.775395424347579</v>
      </c>
      <c r="F62" s="6">
        <f>'Individual APL screening'!I62*'Simultaneous N4 screening'!$D$8</f>
        <v>2.9408372038112724</v>
      </c>
      <c r="G62" s="6">
        <f>'Individual APL screening'!J62*'Simultaneous N4 screening'!$D$9</f>
        <v>69.407058062374475</v>
      </c>
      <c r="H62" s="6">
        <f>'Individual APL screening'!K62*'Simultaneous N4 screening'!$D$10</f>
        <v>41.158683677807048</v>
      </c>
      <c r="I62" s="6">
        <f>'Individual APL screening'!L62*'Simultaneous N4 screening'!$D$11</f>
        <v>3.1387575735869415</v>
      </c>
      <c r="J62" s="6">
        <f>'Individual APL screening'!M62*'Simultaneous N4 screening'!$D$12</f>
        <v>2.4742426151021006</v>
      </c>
      <c r="K62" s="6">
        <f>'Individual APL screening'!N62*'Simultaneous N4 screening'!$D$13</f>
        <v>0.19240288003366798</v>
      </c>
      <c r="L62" s="6">
        <f>'Individual APL screening'!O62*'Simultaneous N4 screening'!$D$14</f>
        <v>9.8069551015255012</v>
      </c>
      <c r="M62" s="6">
        <f>'Individual APL screening'!P62*'Simultaneous N4 screening'!$D$15</f>
        <v>85.39478634429274</v>
      </c>
      <c r="N62" s="6">
        <f>'Individual APL screening'!Q62*'Simultaneous N4 screening'!$D$16</f>
        <v>0.4846793407800537</v>
      </c>
      <c r="O62" s="6">
        <f>'Individual APL screening'!R62*'Simultaneous N4 screening'!$D$17</f>
        <v>17.939565758973917</v>
      </c>
      <c r="P62" s="6">
        <f>'Individual APL screening'!S62*'Simultaneous N4 screening'!$D$18</f>
        <v>0.67361644728288605</v>
      </c>
      <c r="Q62" s="3"/>
      <c r="R62" s="3"/>
      <c r="S62" s="3"/>
      <c r="T62" s="3"/>
      <c r="U62" s="3"/>
      <c r="V62" s="3"/>
    </row>
    <row r="63" spans="1:22" x14ac:dyDescent="0.55000000000000004">
      <c r="A63">
        <v>61</v>
      </c>
      <c r="B63" s="6">
        <f>'Individual APL screening'!E63*'Simultaneous N4 screening'!$D$4</f>
        <v>0.18541860886974898</v>
      </c>
      <c r="C63" s="6">
        <f>'Individual APL screening'!F63*'Simultaneous N4 screening'!$D$5</f>
        <v>26.612774072733266</v>
      </c>
      <c r="D63" s="6">
        <f>'Individual APL screening'!G63*'Simultaneous N4 screening'!$D$6</f>
        <v>0.69268995657384502</v>
      </c>
      <c r="E63" s="6">
        <f>'Individual APL screening'!H63*'Simultaneous N4 screening'!$D$7</f>
        <v>14.219052491078921</v>
      </c>
      <c r="F63" s="6">
        <f>'Individual APL screening'!I63*'Simultaneous N4 screening'!$D$8</f>
        <v>0.21914892363466126</v>
      </c>
      <c r="G63" s="6">
        <f>'Individual APL screening'!J63*'Simultaneous N4 screening'!$D$9</f>
        <v>0.67225479986621373</v>
      </c>
      <c r="H63" s="6">
        <f>'Individual APL screening'!K63*'Simultaneous N4 screening'!$D$10</f>
        <v>15.92056032259625</v>
      </c>
      <c r="I63" s="6">
        <f>'Individual APL screening'!L63*'Simultaneous N4 screening'!$D$11</f>
        <v>30.733667942859391</v>
      </c>
      <c r="J63" s="6">
        <f>'Individual APL screening'!M63*'Simultaneous N4 screening'!$D$12</f>
        <v>3.8435753523155141</v>
      </c>
      <c r="K63" s="6">
        <f>'Individual APL screening'!N63*'Simultaneous N4 screening'!$D$13</f>
        <v>1.2574902400529067</v>
      </c>
      <c r="L63" s="6">
        <f>'Individual APL screening'!O63*'Simultaneous N4 screening'!$D$14</f>
        <v>17.866922213632826</v>
      </c>
      <c r="M63" s="6">
        <f>'Individual APL screening'!P63*'Simultaneous N4 screening'!$D$15</f>
        <v>7.2442164410713659</v>
      </c>
      <c r="N63" s="6">
        <f>'Individual APL screening'!Q63*'Simultaneous N4 screening'!$D$16</f>
        <v>0.1125148392885873</v>
      </c>
      <c r="O63" s="6">
        <f>'Individual APL screening'!R63*'Simultaneous N4 screening'!$D$17</f>
        <v>82.561183821391367</v>
      </c>
      <c r="P63" s="6">
        <f>'Individual APL screening'!S63*'Simultaneous N4 screening'!$D$18</f>
        <v>1.0690000000000002</v>
      </c>
      <c r="Q63" s="3"/>
      <c r="R63" s="3"/>
      <c r="S63" s="3"/>
      <c r="T63" s="3"/>
      <c r="U63" s="3"/>
      <c r="V63" s="3"/>
    </row>
    <row r="64" spans="1:22" x14ac:dyDescent="0.55000000000000004">
      <c r="A64">
        <v>62</v>
      </c>
      <c r="B64" s="6">
        <f>'Individual APL screening'!E64*'Simultaneous N4 screening'!$D$4</f>
        <v>0.89120554791371709</v>
      </c>
      <c r="C64" s="6">
        <f>'Individual APL screening'!F64*'Simultaneous N4 screening'!$D$5</f>
        <v>1.183914329612352</v>
      </c>
      <c r="D64" s="6">
        <f>'Individual APL screening'!G64*'Simultaneous N4 screening'!$D$6</f>
        <v>0.87297911754301039</v>
      </c>
      <c r="E64" s="6">
        <f>'Individual APL screening'!H64*'Simultaneous N4 screening'!$D$7</f>
        <v>7.9802083033415023</v>
      </c>
      <c r="F64" s="6">
        <f>'Individual APL screening'!I64*'Simultaneous N4 screening'!$D$8</f>
        <v>2.3894302369509823</v>
      </c>
      <c r="G64" s="6">
        <f>'Individual APL screening'!J64*'Simultaneous N4 screening'!$D$9</f>
        <v>0.61923295397224942</v>
      </c>
      <c r="H64" s="6">
        <f>'Individual APL screening'!K64*'Simultaneous N4 screening'!$D$10</f>
        <v>2.3257224181275546</v>
      </c>
      <c r="I64" s="6">
        <f>'Individual APL screening'!L64*'Simultaneous N4 screening'!$D$11</f>
        <v>43.344747387922105</v>
      </c>
      <c r="J64" s="6">
        <f>'Individual APL screening'!M64*'Simultaneous N4 screening'!$D$12</f>
        <v>0.86881801247557622</v>
      </c>
      <c r="K64" s="6">
        <f>'Individual APL screening'!N64*'Simultaneous N4 screening'!$D$13</f>
        <v>8.4725981439114992</v>
      </c>
      <c r="L64" s="6">
        <f>'Individual APL screening'!O64*'Simultaneous N4 screening'!$D$14</f>
        <v>1.6993428243699202</v>
      </c>
      <c r="M64" s="6">
        <f>'Individual APL screening'!P64*'Simultaneous N4 screening'!$D$15</f>
        <v>0.81416481750567504</v>
      </c>
      <c r="N64" s="6">
        <f>'Individual APL screening'!Q64*'Simultaneous N4 screening'!$D$16</f>
        <v>0.6837440674696007</v>
      </c>
      <c r="O64" s="6">
        <f>'Individual APL screening'!R64*'Simultaneous N4 screening'!$D$17</f>
        <v>19.422868382139136</v>
      </c>
      <c r="P64" s="6">
        <f>'Individual APL screening'!S64*'Simultaneous N4 screening'!$D$18</f>
        <v>1.4350958946957855</v>
      </c>
      <c r="Q64" s="3"/>
      <c r="R64" s="3"/>
      <c r="S64" s="3"/>
      <c r="T64" s="3"/>
      <c r="U64" s="3"/>
      <c r="V64" s="3"/>
    </row>
    <row r="65" spans="1:22" x14ac:dyDescent="0.55000000000000004">
      <c r="A65">
        <v>63</v>
      </c>
      <c r="B65" s="6">
        <f>'Individual APL screening'!E65*'Simultaneous N4 screening'!$D$4</f>
        <v>0.31700599976331012</v>
      </c>
      <c r="C65" s="6">
        <f>'Individual APL screening'!F65*'Simultaneous N4 screening'!$D$5</f>
        <v>2.6815153843079274</v>
      </c>
      <c r="D65" s="6">
        <f>'Individual APL screening'!G65*'Simultaneous N4 screening'!$D$6</f>
        <v>0.55984530271963939</v>
      </c>
      <c r="E65" s="6">
        <f>'Individual APL screening'!H65*'Simultaneous N4 screening'!$D$7</f>
        <v>7.9864721983440505</v>
      </c>
      <c r="F65" s="6">
        <f>'Individual APL screening'!I65*'Simultaneous N4 screening'!$D$8</f>
        <v>3.6619078736695432</v>
      </c>
      <c r="G65" s="6">
        <f>'Individual APL screening'!J65*'Simultaneous N4 screening'!$D$9</f>
        <v>2.1995205856111499</v>
      </c>
      <c r="H65" s="6">
        <f>'Individual APL screening'!K65*'Simultaneous N4 screening'!$D$10</f>
        <v>15.39965720116691</v>
      </c>
      <c r="I65" s="6">
        <f>'Individual APL screening'!L65*'Simultaneous N4 screening'!$D$11</f>
        <v>33.330616096497138</v>
      </c>
      <c r="J65" s="6">
        <f>'Individual APL screening'!M65*'Simultaneous N4 screening'!$D$12</f>
        <v>0.45329635752540276</v>
      </c>
      <c r="K65" s="6">
        <f>'Individual APL screening'!N65*'Simultaneous N4 screening'!$D$13</f>
        <v>5.5521973303213059</v>
      </c>
      <c r="L65" s="6">
        <f>'Individual APL screening'!O65*'Simultaneous N4 screening'!$D$14</f>
        <v>21.281489629477104</v>
      </c>
      <c r="M65" s="6">
        <f>'Individual APL screening'!P65*'Simultaneous N4 screening'!$D$15</f>
        <v>7.7808250646746862</v>
      </c>
      <c r="N65" s="6">
        <f>'Individual APL screening'!Q65*'Simultaneous N4 screening'!$D$16</f>
        <v>0.85684382634634204</v>
      </c>
      <c r="O65" s="6">
        <f>'Individual APL screening'!R65*'Simultaneous N4 screening'!$D$17</f>
        <v>87.598815512521782</v>
      </c>
      <c r="P65" s="6">
        <f>'Individual APL screening'!S65*'Simultaneous N4 screening'!$D$18</f>
        <v>0.44517261045241358</v>
      </c>
      <c r="Q65" s="3"/>
      <c r="R65" s="3"/>
      <c r="S65" s="3"/>
      <c r="T65" s="3"/>
      <c r="U65" s="3"/>
      <c r="V65" s="3"/>
    </row>
    <row r="66" spans="1:22" x14ac:dyDescent="0.55000000000000004">
      <c r="A66">
        <v>64</v>
      </c>
      <c r="B66" s="6">
        <f>'Individual APL screening'!E66*'Simultaneous N4 screening'!$D$4</f>
        <v>8.7744868761846657</v>
      </c>
      <c r="C66" s="6">
        <f>'Individual APL screening'!F66*'Simultaneous N4 screening'!$D$5</f>
        <v>12.233781231544024</v>
      </c>
      <c r="D66" s="6">
        <f>'Individual APL screening'!G66*'Simultaneous N4 screening'!$D$6</f>
        <v>21.350032612933273</v>
      </c>
      <c r="E66" s="6">
        <f>'Individual APL screening'!H66*'Simultaneous N4 screening'!$D$7</f>
        <v>62.137885611238097</v>
      </c>
      <c r="F66" s="6">
        <f>'Individual APL screening'!I66*'Simultaneous N4 screening'!$D$8</f>
        <v>1.2512696782709749</v>
      </c>
      <c r="G66" s="6">
        <f>'Individual APL screening'!J66*'Simultaneous N4 screening'!$D$9</f>
        <v>12.687264916996142</v>
      </c>
      <c r="H66" s="6">
        <f>'Individual APL screening'!K66*'Simultaneous N4 screening'!$D$10</f>
        <v>39.691350932189707</v>
      </c>
      <c r="I66" s="6">
        <f>'Individual APL screening'!L66*'Simultaneous N4 screening'!$D$11</f>
        <v>76.974292972705612</v>
      </c>
      <c r="J66" s="6">
        <f>'Individual APL screening'!M66*'Simultaneous N4 screening'!$D$12</f>
        <v>3.2108491905775791</v>
      </c>
      <c r="K66" s="6">
        <f>'Individual APL screening'!N66*'Simultaneous N4 screening'!$D$13</f>
        <v>5.2429784136623399</v>
      </c>
      <c r="L66" s="6">
        <f>'Individual APL screening'!O66*'Simultaneous N4 screening'!$D$14</f>
        <v>9.6799014230361013</v>
      </c>
      <c r="M66" s="6">
        <f>'Individual APL screening'!P66*'Simultaneous N4 screening'!$D$15</f>
        <v>8.483967401629215</v>
      </c>
      <c r="N66" s="6">
        <f>'Individual APL screening'!Q66*'Simultaneous N4 screening'!$D$16</f>
        <v>4.3188390675818802</v>
      </c>
      <c r="O66" s="6">
        <f>'Individual APL screening'!R66*'Simultaneous N4 screening'!$D$17</f>
        <v>49.732618248921767</v>
      </c>
      <c r="P66" s="6">
        <f>'Individual APL screening'!S66*'Simultaneous N4 screening'!$D$18</f>
        <v>2.6944657630655171</v>
      </c>
      <c r="Q66" s="3"/>
      <c r="R66" s="3"/>
      <c r="S66" s="3"/>
      <c r="T66" s="3"/>
      <c r="U66" s="3"/>
      <c r="V66" s="3"/>
    </row>
    <row r="67" spans="1:22" x14ac:dyDescent="0.55000000000000004">
      <c r="A67">
        <v>65</v>
      </c>
      <c r="B67" s="6">
        <f>'Individual APL screening'!E67*'Simultaneous N4 screening'!$D$4</f>
        <v>21.831545445903096</v>
      </c>
      <c r="C67" s="6">
        <f>'Individual APL screening'!F67*'Simultaneous N4 screening'!$D$5</f>
        <v>37.136457584121779</v>
      </c>
      <c r="D67" s="6">
        <f>'Individual APL screening'!G67*'Simultaneous N4 screening'!$D$6</f>
        <v>29.795156745673619</v>
      </c>
      <c r="E67" s="6">
        <f>'Individual APL screening'!H67*'Simultaneous N4 screening'!$D$7</f>
        <v>6.4580806526368582</v>
      </c>
      <c r="F67" s="6">
        <f>'Individual APL screening'!I67*'Simultaneous N4 screening'!$D$8</f>
        <v>1.300754922519185</v>
      </c>
      <c r="G67" s="6">
        <f>'Individual APL screening'!J67*'Simultaneous N4 screening'!$D$9</f>
        <v>3.4911694922587309</v>
      </c>
      <c r="H67" s="6">
        <f>'Individual APL screening'!K67*'Simultaneous N4 screening'!$D$10</f>
        <v>32.868253632420938</v>
      </c>
      <c r="I67" s="6">
        <f>'Individual APL screening'!L67*'Simultaneous N4 screening'!$D$11</f>
        <v>20.476656552632761</v>
      </c>
      <c r="J67" s="6">
        <f>'Individual APL screening'!M67*'Simultaneous N4 screening'!$D$12</f>
        <v>11.785705251634063</v>
      </c>
      <c r="K67" s="6">
        <f>'Individual APL screening'!N67*'Simultaneous N4 screening'!$D$13</f>
        <v>32.364912639980759</v>
      </c>
      <c r="L67" s="6">
        <f>'Individual APL screening'!O67*'Simultaneous N4 screening'!$D$14</f>
        <v>19.613910153500072</v>
      </c>
      <c r="M67" s="6">
        <f>'Individual APL screening'!P67*'Simultaneous N4 screening'!$D$15</f>
        <v>0.573616122104045</v>
      </c>
      <c r="N67" s="6">
        <f>'Individual APL screening'!Q67*'Simultaneous N4 screening'!$D$16</f>
        <v>1.4540380064149829</v>
      </c>
      <c r="O67" s="6">
        <f>'Individual APL screening'!R67*'Simultaneous N4 screening'!$D$17</f>
        <v>82.281315445913094</v>
      </c>
      <c r="P67" s="6">
        <f>'Individual APL screening'!S67*'Simultaneous N4 screening'!$D$18</f>
        <v>5.3450000000000006</v>
      </c>
      <c r="Q67" s="3"/>
      <c r="R67" s="3"/>
      <c r="S67" s="3"/>
      <c r="T67" s="3"/>
      <c r="U67" s="3"/>
      <c r="V67" s="3"/>
    </row>
    <row r="68" spans="1:22" x14ac:dyDescent="0.55000000000000004">
      <c r="A68">
        <v>66</v>
      </c>
      <c r="B68" s="6">
        <f>'Individual APL screening'!E68*'Simultaneous N4 screening'!$D$4</f>
        <v>6.2264763685959679</v>
      </c>
      <c r="C68" s="6">
        <f>'Individual APL screening'!F68*'Simultaneous N4 screening'!$D$5</f>
        <v>57.070741103504169</v>
      </c>
      <c r="D68" s="6">
        <f>'Individual APL screening'!G68*'Simultaneous N4 screening'!$D$6</f>
        <v>26.474040399318476</v>
      </c>
      <c r="E68" s="6">
        <f>'Individual APL screening'!H68*'Simultaneous N4 screening'!$D$7</f>
        <v>27.373242016164841</v>
      </c>
      <c r="F68" s="6">
        <f>'Individual APL screening'!I68*'Simultaneous N4 screening'!$D$8</f>
        <v>16.683595670927119</v>
      </c>
      <c r="G68" s="6">
        <f>'Individual APL screening'!J68*'Simultaneous N4 screening'!$D$9</f>
        <v>6.5780943455074388</v>
      </c>
      <c r="H68" s="6">
        <f>'Individual APL screening'!K68*'Simultaneous N4 screening'!$D$10</f>
        <v>47.761681098381366</v>
      </c>
      <c r="I68" s="6">
        <f>'Individual APL screening'!L68*'Simultaneous N4 screening'!$D$11</f>
        <v>64.269797958091644</v>
      </c>
      <c r="J68" s="6">
        <f>'Individual APL screening'!M68*'Simultaneous N4 screening'!$D$12</f>
        <v>35.602651343654387</v>
      </c>
      <c r="K68" s="6">
        <f>'Individual APL screening'!N68*'Simultaneous N4 screening'!$D$13</f>
        <v>2.3981644434805158</v>
      </c>
      <c r="L68" s="6">
        <f>'Individual APL screening'!O68*'Simultaneous N4 screening'!$D$14</f>
        <v>29.698795225497829</v>
      </c>
      <c r="M68" s="6">
        <f>'Individual APL screening'!P68*'Simultaneous N4 screening'!$D$15</f>
        <v>3.4046892042214925</v>
      </c>
      <c r="N68" s="6">
        <f>'Individual APL screening'!Q68*'Simultaneous N4 screening'!$D$16</f>
        <v>2.6570813505148076</v>
      </c>
      <c r="O68" s="6">
        <f>'Individual APL screening'!R68*'Simultaneous N4 screening'!$D$17</f>
        <v>79.482631224869621</v>
      </c>
      <c r="P68" s="6">
        <f>'Individual APL screening'!S68*'Simultaneous N4 screening'!$D$18</f>
        <v>2.0208493157826313</v>
      </c>
      <c r="Q68" s="3"/>
      <c r="R68" s="3"/>
      <c r="S68" s="3"/>
      <c r="T68" s="3"/>
      <c r="U68" s="3"/>
      <c r="V68" s="3"/>
    </row>
    <row r="69" spans="1:22" x14ac:dyDescent="0.55000000000000004">
      <c r="A69">
        <v>67</v>
      </c>
      <c r="B69" s="6">
        <f>'Individual APL screening'!E69*'Simultaneous N4 screening'!$D$4</f>
        <v>14.534426079229894</v>
      </c>
      <c r="C69" s="6">
        <f>'Individual APL screening'!F69*'Simultaneous N4 screening'!$D$5</f>
        <v>66.481342856000865</v>
      </c>
      <c r="D69" s="6">
        <f>'Individual APL screening'!G69*'Simultaneous N4 screening'!$D$6</f>
        <v>44.21828979286844</v>
      </c>
      <c r="E69" s="6">
        <f>'Individual APL screening'!H69*'Simultaneous N4 screening'!$D$7</f>
        <v>58.254267796944639</v>
      </c>
      <c r="F69" s="6">
        <f>'Individual APL screening'!I69*'Simultaneous N4 screening'!$D$8</f>
        <v>48.778309505926202</v>
      </c>
      <c r="G69" s="6">
        <f>'Individual APL screening'!J69*'Simultaneous N4 screening'!$D$9</f>
        <v>39.130880799000742</v>
      </c>
      <c r="H69" s="6">
        <f>'Individual APL screening'!K69*'Simultaneous N4 screening'!$D$10</f>
        <v>52.163679335233368</v>
      </c>
      <c r="I69" s="6">
        <f>'Individual APL screening'!L69*'Simultaneous N4 screening'!$D$11</f>
        <v>46.707701922523476</v>
      </c>
      <c r="J69" s="6">
        <f>'Individual APL screening'!M69*'Simultaneous N4 screening'!$D$12</f>
        <v>23.231438194766532</v>
      </c>
      <c r="K69" s="6">
        <f>'Individual APL screening'!N69*'Simultaneous N4 screening'!$D$13</f>
        <v>13.24831244817892</v>
      </c>
      <c r="L69" s="6">
        <f>'Individual APL screening'!O69*'Simultaneous N4 screening'!$D$14</f>
        <v>31.048740474282031</v>
      </c>
      <c r="M69" s="6">
        <f>'Individual APL screening'!P69*'Simultaneous N4 screening'!$D$15</f>
        <v>13.396711885685727</v>
      </c>
      <c r="N69" s="6">
        <f>'Individual APL screening'!Q69*'Simultaneous N4 screening'!$D$16</f>
        <v>6.2662113987394594</v>
      </c>
      <c r="O69" s="6">
        <f>'Individual APL screening'!R69*'Simultaneous N4 screening'!$D$17</f>
        <v>99.633157523130492</v>
      </c>
      <c r="P69" s="6">
        <f>'Individual APL screening'!S69*'Simultaneous N4 screening'!$D$18</f>
        <v>4.4370821842823762</v>
      </c>
      <c r="Q69" s="3"/>
      <c r="R69" s="3"/>
      <c r="S69" s="3"/>
      <c r="T69" s="3"/>
      <c r="U69" s="3"/>
      <c r="V69" s="3"/>
    </row>
    <row r="70" spans="1:22" x14ac:dyDescent="0.55000000000000004">
      <c r="A70">
        <v>68</v>
      </c>
      <c r="B70" s="6">
        <f>'Individual APL screening'!E70*'Simultaneous N4 screening'!$D$4</f>
        <v>9.0316808940755944E-2</v>
      </c>
      <c r="C70" s="6">
        <f>'Individual APL screening'!F70*'Simultaneous N4 screening'!$D$5</f>
        <v>0.22261635177836223</v>
      </c>
      <c r="D70" s="6">
        <f>'Individual APL screening'!G70*'Simultaneous N4 screening'!$D$6</f>
        <v>0.52188968006151226</v>
      </c>
      <c r="E70" s="6">
        <f>'Individual APL screening'!H70*'Simultaneous N4 screening'!$D$7</f>
        <v>10.197628811966586</v>
      </c>
      <c r="F70" s="6">
        <f>'Individual APL screening'!I70*'Simultaneous N4 screening'!$D$8</f>
        <v>6.0796158568459754E-2</v>
      </c>
      <c r="G70" s="6">
        <f>'Individual APL screening'!J70*'Simultaneous N4 screening'!$D$9</f>
        <v>5.8774215406324233</v>
      </c>
      <c r="H70" s="6">
        <f>'Individual APL screening'!K70*'Simultaneous N4 screening'!$D$10</f>
        <v>0.66763640905033406</v>
      </c>
      <c r="I70" s="6">
        <f>'Individual APL screening'!L70*'Simultaneous N4 screening'!$D$11</f>
        <v>19.916164138158191</v>
      </c>
      <c r="J70" s="6">
        <f>'Individual APL screening'!M70*'Simultaneous N4 screening'!$D$12</f>
        <v>0.50051472473783709</v>
      </c>
      <c r="K70" s="6">
        <f>'Individual APL screening'!N70*'Simultaneous N4 screening'!$D$13</f>
        <v>13.811778011505524</v>
      </c>
      <c r="L70" s="6">
        <f>'Individual APL screening'!O70*'Simultaneous N4 screening'!$D$14</f>
        <v>0.1095837916580871</v>
      </c>
      <c r="M70" s="6">
        <f>'Individual APL screening'!P70*'Simultaneous N4 screening'!$D$15</f>
        <v>0.6013717310285619</v>
      </c>
      <c r="N70" s="6">
        <f>'Individual APL screening'!Q70*'Simultaneous N4 screening'!$D$16</f>
        <v>0.16877226689547001</v>
      </c>
      <c r="O70" s="6">
        <f>'Individual APL screening'!R70*'Simultaneous N4 screening'!$D$17</f>
        <v>5.8492499800173938</v>
      </c>
      <c r="P70" s="6">
        <f>'Individual APL screening'!S70*'Simultaneous N4 screening'!$D$18</f>
        <v>0.40270547373895288</v>
      </c>
      <c r="Q70" s="3"/>
      <c r="R70" s="3"/>
      <c r="S70" s="3"/>
      <c r="T70" s="3"/>
      <c r="U70" s="3"/>
      <c r="V70" s="3"/>
    </row>
    <row r="71" spans="1:22" x14ac:dyDescent="0.55000000000000004">
      <c r="A71">
        <v>69</v>
      </c>
      <c r="B71" s="6">
        <f>'Individual APL screening'!E71*'Simultaneous N4 screening'!$D$4</f>
        <v>0.24523106024596239</v>
      </c>
      <c r="C71" s="6">
        <f>'Individual APL screening'!F71*'Simultaneous N4 screening'!$D$5</f>
        <v>0.39463810987078402</v>
      </c>
      <c r="D71" s="6">
        <f>'Individual APL screening'!G71*'Simultaneous N4 screening'!$D$6</f>
        <v>5.5699862889950991</v>
      </c>
      <c r="E71" s="6">
        <f>'Individual APL screening'!H71*'Simultaneous N4 screening'!$D$7</f>
        <v>44.035215305865712</v>
      </c>
      <c r="F71" s="6">
        <f>'Individual APL screening'!I71*'Simultaneous N4 screening'!$D$8</f>
        <v>1.4845572448059483</v>
      </c>
      <c r="G71" s="6">
        <f>'Individual APL screening'!J71*'Simultaneous N4 screening'!$D$9</f>
        <v>9.3139575785405686</v>
      </c>
      <c r="H71" s="6">
        <f>'Individual APL screening'!K71*'Simultaneous N4 screening'!$D$10</f>
        <v>2.0909491788287804</v>
      </c>
      <c r="I71" s="6">
        <f>'Individual APL screening'!L71*'Simultaneous N4 screening'!$D$11</f>
        <v>52.499456967601944</v>
      </c>
      <c r="J71" s="6">
        <f>'Individual APL screening'!M71*'Simultaneous N4 screening'!$D$12</f>
        <v>0.33997226447518469</v>
      </c>
      <c r="K71" s="6">
        <f>'Individual APL screening'!N71*'Simultaneous N4 screening'!$D$13</f>
        <v>1.4911223040269341</v>
      </c>
      <c r="L71" s="6">
        <f>'Individual APL screening'!O71*'Simultaneous N4 screening'!$D$14</f>
        <v>3.1763422719282987E-2</v>
      </c>
      <c r="M71" s="6">
        <f>'Individual APL screening'!P71*'Simultaneous N4 screening'!$D$15</f>
        <v>11.897908480475888</v>
      </c>
      <c r="N71" s="6">
        <f>'Individual APL screening'!Q71*'Simultaneous N4 screening'!$D$16</f>
        <v>0.23368467846489524</v>
      </c>
      <c r="O71" s="6">
        <f>'Individual APL screening'!R71*'Simultaneous N4 screening'!$D$17</f>
        <v>6.5769078961391303</v>
      </c>
      <c r="P71" s="6">
        <f>'Individual APL screening'!S71*'Simultaneous N4 screening'!$D$18</f>
        <v>0.62968492115185215</v>
      </c>
      <c r="Q71" s="3"/>
      <c r="R71" s="3"/>
      <c r="S71" s="3"/>
      <c r="T71" s="3"/>
      <c r="U71" s="3"/>
      <c r="V71" s="3"/>
    </row>
    <row r="72" spans="1:22" x14ac:dyDescent="0.55000000000000004">
      <c r="A72">
        <v>70</v>
      </c>
      <c r="B72" s="6">
        <f>'Individual APL screening'!E72*'Simultaneous N4 screening'!$D$4</f>
        <v>0.36485596299838913</v>
      </c>
      <c r="C72" s="6">
        <f>'Individual APL screening'!F72*'Simultaneous N4 screening'!$D$5</f>
        <v>0.40475709838808421</v>
      </c>
      <c r="D72" s="6">
        <f>'Individual APL screening'!G72*'Simultaneous N4 screening'!$D$6</f>
        <v>1.7174915138508855</v>
      </c>
      <c r="E72" s="6">
        <f>'Individual APL screening'!H72*'Simultaneous N4 screening'!$D$7</f>
        <v>15.095998373978389</v>
      </c>
      <c r="F72" s="6">
        <f>'Individual APL screening'!I72*'Simultaneous N4 screening'!$D$8</f>
        <v>4.2415916895171608E-2</v>
      </c>
      <c r="G72" s="6">
        <f>'Individual APL screening'!J72*'Simultaneous N4 screening'!$D$9</f>
        <v>6.9449497044882813</v>
      </c>
      <c r="H72" s="6">
        <f>'Individual APL screening'!K72*'Simultaneous N4 screening'!$D$10</f>
        <v>1.2692428282238111</v>
      </c>
      <c r="I72" s="6">
        <f>'Individual APL screening'!L72*'Simultaneous N4 screening'!$D$11</f>
        <v>5.193896474414319</v>
      </c>
      <c r="J72" s="6">
        <f>'Individual APL screening'!M72*'Simultaneous N4 screening'!$D$12</f>
        <v>0.3494159437878594</v>
      </c>
      <c r="K72" s="6">
        <f>'Individual APL screening'!N72*'Simultaneous N4 screening'!$D$13</f>
        <v>38.961582719797988</v>
      </c>
      <c r="L72" s="6">
        <f>'Individual APL screening'!O72*'Simultaneous N4 screening'!$D$14</f>
        <v>0.32557502403092009</v>
      </c>
      <c r="M72" s="6">
        <f>'Individual APL screening'!P72*'Simultaneous N4 screening'!$D$15</f>
        <v>0.23129682077644892</v>
      </c>
      <c r="N72" s="6">
        <f>'Individual APL screening'!Q72*'Simultaneous N4 screening'!$D$16</f>
        <v>0.11078385205118567</v>
      </c>
      <c r="O72" s="6">
        <f>'Individual APL screening'!R72*'Simultaneous N4 screening'!$D$17</f>
        <v>4.6458157789565231</v>
      </c>
      <c r="P72" s="6">
        <f>'Individual APL screening'!S72*'Simultaneous N4 screening'!$D$18</f>
        <v>0.39538355271711395</v>
      </c>
      <c r="Q72" s="3"/>
      <c r="R72" s="3"/>
      <c r="S72" s="3"/>
      <c r="T72" s="3"/>
      <c r="U72" s="3"/>
      <c r="V72" s="3"/>
    </row>
    <row r="73" spans="1:22" x14ac:dyDescent="0.55000000000000004">
      <c r="A73">
        <v>71</v>
      </c>
      <c r="B73" s="6">
        <f>'Individual APL screening'!E73*'Simultaneous N4 screening'!$D$4</f>
        <v>29.846414101044356</v>
      </c>
      <c r="C73" s="6">
        <f>'Individual APL screening'!F73*'Simultaneous N4 screening'!$D$5</f>
        <v>35.011483951511153</v>
      </c>
      <c r="D73" s="6">
        <f>'Individual APL screening'!G73*'Simultaneous N4 screening'!$D$6</f>
        <v>41.561396885445923</v>
      </c>
      <c r="E73" s="6">
        <f>'Individual APL screening'!H73*'Simultaneous N4 screening'!$D$7</f>
        <v>8.293403286485999</v>
      </c>
      <c r="F73" s="6">
        <f>'Individual APL screening'!I73*'Simultaneous N4 screening'!$D$8</f>
        <v>14.986958877062603</v>
      </c>
      <c r="G73" s="6">
        <f>'Individual APL screening'!J73*'Simultaneous N4 screening'!$D$9</f>
        <v>24.543155731961296</v>
      </c>
      <c r="H73" s="6">
        <f>'Individual APL screening'!K73*'Simultaneous N4 screening'!$D$10</f>
        <v>40.204917491100232</v>
      </c>
      <c r="I73" s="6">
        <f>'Individual APL screening'!L73*'Simultaneous N4 screening'!$D$11</f>
        <v>90.426111111111112</v>
      </c>
      <c r="J73" s="6">
        <f>'Individual APL screening'!M73*'Simultaneous N4 screening'!$D$12</f>
        <v>16.03535855023614</v>
      </c>
      <c r="K73" s="6">
        <f>'Individual APL screening'!N73*'Simultaneous N4 screening'!$D$13</f>
        <v>4.7001274423059147</v>
      </c>
      <c r="L73" s="6">
        <f>'Individual APL screening'!O73*'Simultaneous N4 screening'!$D$14</f>
        <v>12.18127053789979</v>
      </c>
      <c r="M73" s="6">
        <f>'Individual APL screening'!P73*'Simultaneous N4 screening'!$D$15</f>
        <v>15.043545269947442</v>
      </c>
      <c r="N73" s="6">
        <f>'Individual APL screening'!Q73*'Simultaneous N4 screening'!$D$16</f>
        <v>26.397713825897227</v>
      </c>
      <c r="O73" s="6">
        <f>'Individual APL screening'!R73*'Simultaneous N4 screening'!$D$17</f>
        <v>39.713328821513066</v>
      </c>
      <c r="P73" s="6">
        <f>'Individual APL screening'!S73*'Simultaneous N4 screening'!$D$18</f>
        <v>23.723013684347382</v>
      </c>
      <c r="Q73" s="3"/>
      <c r="R73" s="3"/>
      <c r="S73" s="3"/>
      <c r="T73" s="3"/>
      <c r="U73" s="3"/>
      <c r="V73" s="3"/>
    </row>
    <row r="74" spans="1:22" x14ac:dyDescent="0.55000000000000004">
      <c r="A74">
        <v>72</v>
      </c>
      <c r="B74" s="6">
        <f>'Individual APL screening'!E74*'Simultaneous N4 screening'!$D$4</f>
        <v>0.1435498897052371</v>
      </c>
      <c r="C74" s="6">
        <f>'Individual APL screening'!F74*'Simultaneous N4 screening'!$D$5</f>
        <v>17.090865714399911</v>
      </c>
      <c r="D74" s="6">
        <f>'Individual APL screening'!G74*'Simultaneous N4 screening'!$D$6</f>
        <v>1.1196906054392788</v>
      </c>
      <c r="E74" s="6">
        <f>'Individual APL screening'!H74*'Simultaneous N4 screening'!$D$7</f>
        <v>26.433656950222822</v>
      </c>
      <c r="F74" s="6">
        <f>'Individual APL screening'!I74*'Simultaneous N4 screening'!$D$8</f>
        <v>38.881261128514787</v>
      </c>
      <c r="G74" s="6">
        <f>'Individual APL screening'!J74*'Simultaneous N4 screening'!$D$9</f>
        <v>1.7180262696490345</v>
      </c>
      <c r="H74" s="6">
        <f>'Individual APL screening'!K74*'Simultaneous N4 screening'!$D$10</f>
        <v>22.890390962223059</v>
      </c>
      <c r="I74" s="6">
        <f>'Individual APL screening'!L74*'Simultaneous N4 screening'!$D$11</f>
        <v>31.051280210778344</v>
      </c>
      <c r="J74" s="6">
        <f>'Individual APL screening'!M74*'Simultaneous N4 screening'!$D$12</f>
        <v>1.9170658438391546</v>
      </c>
      <c r="K74" s="6">
        <f>'Individual APL screening'!N74*'Simultaneous N4 screening'!$D$13</f>
        <v>0.5222363793862459</v>
      </c>
      <c r="L74" s="6">
        <f>'Individual APL screening'!O74*'Simultaneous N4 screening'!$D$14</f>
        <v>0.19772726709648511</v>
      </c>
      <c r="M74" s="6">
        <f>'Individual APL screening'!P74*'Simultaneous N4 screening'!$D$15</f>
        <v>5.0700263227825406</v>
      </c>
      <c r="N74" s="6">
        <f>'Individual APL screening'!Q74*'Simultaneous N4 screening'!$D$16</f>
        <v>1.0732185209609739</v>
      </c>
      <c r="O74" s="6">
        <f>'Individual APL screening'!R74*'Simultaneous N4 screening'!$D$17</f>
        <v>6.1291184021217413</v>
      </c>
      <c r="P74" s="6">
        <f>'Individual APL screening'!S74*'Simultaneous N4 screening'!$D$18</f>
        <v>0.44956575263910609</v>
      </c>
      <c r="Q74" s="3"/>
      <c r="R74" s="3"/>
      <c r="S74" s="3"/>
      <c r="T74" s="3"/>
      <c r="U74" s="3"/>
      <c r="V74" s="3"/>
    </row>
    <row r="75" spans="1:22" x14ac:dyDescent="0.55000000000000004">
      <c r="A75">
        <v>73</v>
      </c>
      <c r="B75" s="6">
        <f>'Individual APL screening'!E75*'Simultaneous N4 screening'!$D$4</f>
        <v>3.1880037511858861</v>
      </c>
      <c r="C75" s="6">
        <f>'Individual APL screening'!F75*'Simultaneous N4 screening'!$D$5</f>
        <v>20.733679250992111</v>
      </c>
      <c r="D75" s="6">
        <f>'Individual APL screening'!G75*'Simultaneous N4 screening'!$D$6</f>
        <v>9.2232141003241619</v>
      </c>
      <c r="E75" s="6">
        <f>'Individual APL screening'!H75*'Simultaneous N4 screening'!$D$7</f>
        <v>2.2236844152784863</v>
      </c>
      <c r="F75" s="6">
        <f>'Individual APL screening'!I75*'Simultaneous N4 screening'!$D$8</f>
        <v>2.4247768382988801</v>
      </c>
      <c r="G75" s="6">
        <f>'Individual APL screening'!J75*'Simultaneous N4 screening'!$D$9</f>
        <v>1.9972102411012607</v>
      </c>
      <c r="H75" s="6">
        <f>'Individual APL screening'!K75*'Simultaneous N4 screening'!$D$10</f>
        <v>13.92498776243815</v>
      </c>
      <c r="I75" s="6">
        <f>'Individual APL screening'!L75*'Simultaneous N4 screening'!$D$11</f>
        <v>25.278208422871998</v>
      </c>
      <c r="J75" s="6">
        <f>'Individual APL screening'!M75*'Simultaneous N4 screening'!$D$12</f>
        <v>2.464798935789426</v>
      </c>
      <c r="K75" s="6">
        <f>'Individual APL screening'!N75*'Simultaneous N4 screening'!$D$13</f>
        <v>10.417241489835524</v>
      </c>
      <c r="L75" s="6">
        <f>'Individual APL screening'!O75*'Simultaneous N4 screening'!$D$14</f>
        <v>1.0720153402506092</v>
      </c>
      <c r="M75" s="6">
        <f>'Individual APL screening'!P75*'Simultaneous N4 screening'!$D$15</f>
        <v>0.13877808947566406</v>
      </c>
      <c r="N75" s="6">
        <f>'Individual APL screening'!Q75*'Simultaneous N4 screening'!$D$16</f>
        <v>0.24233966242743779</v>
      </c>
      <c r="O75" s="6">
        <f>'Individual APL screening'!R75*'Simultaneous N4 screening'!$D$17</f>
        <v>6.0451578894782614</v>
      </c>
      <c r="P75" s="6">
        <f>'Individual APL screening'!S75*'Simultaneous N4 screening'!$D$18</f>
        <v>0.62968492115185215</v>
      </c>
      <c r="Q75" s="3"/>
      <c r="R75" s="3"/>
      <c r="S75" s="3"/>
      <c r="T75" s="3"/>
      <c r="U75" s="3"/>
      <c r="V75" s="3"/>
    </row>
    <row r="76" spans="1:22" x14ac:dyDescent="0.55000000000000004">
      <c r="A76">
        <v>74</v>
      </c>
      <c r="B76" s="6">
        <f>'Individual APL screening'!E76*'Simultaneous N4 screening'!$D$4</f>
        <v>0.86728057163144823</v>
      </c>
      <c r="C76" s="6">
        <f>'Individual APL screening'!F76*'Simultaneous N4 screening'!$D$5</f>
        <v>1.3862928788063942</v>
      </c>
      <c r="D76" s="6">
        <f>'Individual APL screening'!G76*'Simultaneous N4 screening'!$D$6</f>
        <v>2.239381193912398</v>
      </c>
      <c r="E76" s="6">
        <f>'Individual APL screening'!H76*'Simultaneous N4 screening'!$D$7</f>
        <v>0.41341738474124756</v>
      </c>
      <c r="F76" s="6">
        <f>'Individual APL screening'!I76*'Simultaneous N4 screening'!$D$8</f>
        <v>0.10886753262375622</v>
      </c>
      <c r="G76" s="6">
        <f>'Individual APL screening'!J76*'Simultaneous N4 screening'!$D$9</f>
        <v>0.80634046674454873</v>
      </c>
      <c r="H76" s="6">
        <f>'Individual APL screening'!K76*'Simultaneous N4 screening'!$D$10</f>
        <v>2.1863257974994617</v>
      </c>
      <c r="I76" s="6">
        <f>'Individual APL screening'!L76*'Simultaneous N4 screening'!$D$11</f>
        <v>15.301443168251719</v>
      </c>
      <c r="J76" s="6">
        <f>'Individual APL screening'!M76*'Simultaneous N4 screening'!$D$12</f>
        <v>0.6421698410506097</v>
      </c>
      <c r="K76" s="6">
        <f>'Individual APL screening'!N76*'Simultaneous N4 screening'!$D$13</f>
        <v>8.8505323702299208</v>
      </c>
      <c r="L76" s="6">
        <f>'Individual APL screening'!O76*'Simultaneous N4 screening'!$D$14</f>
        <v>13.157995659543481</v>
      </c>
      <c r="M76" s="6">
        <f>'Individual APL screening'!P76*'Simultaneous N4 screening'!$D$15</f>
        <v>0.13045141427382223</v>
      </c>
      <c r="N76" s="6">
        <f>'Individual APL screening'!Q76*'Simultaneous N4 screening'!$D$16</f>
        <v>0.2856146140905067</v>
      </c>
      <c r="O76" s="6">
        <f>'Individual APL screening'!R76*'Simultaneous N4 screening'!$D$17</f>
        <v>6.4369736617739166</v>
      </c>
      <c r="P76" s="6">
        <f>'Individual APL screening'!S76*'Simultaneous N4 screening'!$D$18</f>
        <v>0.24162328945657724</v>
      </c>
      <c r="Q76" s="3"/>
      <c r="R76" s="3"/>
      <c r="S76" s="3"/>
      <c r="T76" s="3"/>
      <c r="U76" s="3"/>
      <c r="V76" s="3"/>
    </row>
    <row r="77" spans="1:22" x14ac:dyDescent="0.55000000000000004">
      <c r="A77">
        <v>75</v>
      </c>
      <c r="B77" s="6">
        <f>'Individual APL screening'!E77*'Simultaneous N4 screening'!$D$4</f>
        <v>2.8530540192108744</v>
      </c>
      <c r="C77" s="6">
        <f>'Individual APL screening'!F77*'Simultaneous N4 screening'!$D$5</f>
        <v>0.56665986796320578</v>
      </c>
      <c r="D77" s="6">
        <f>'Individual APL screening'!G77*'Simultaneous N4 screening'!$D$6</f>
        <v>4.0802284601944976</v>
      </c>
      <c r="E77" s="6">
        <f>'Individual APL screening'!H77*'Simultaneous N4 screening'!$D$7</f>
        <v>33.950336778707808</v>
      </c>
      <c r="F77" s="6">
        <f>'Individual APL screening'!I77*'Simultaneous N4 screening'!$D$8</f>
        <v>0.19794096518707543</v>
      </c>
      <c r="G77" s="6">
        <f>'Individual APL screening'!J77*'Simultaneous N4 screening'!$D$9</f>
        <v>0.99205124816950352</v>
      </c>
      <c r="H77" s="6">
        <f>'Individual APL screening'!K77*'Simultaneous N4 screening'!$D$10</f>
        <v>1.4379861037642507</v>
      </c>
      <c r="I77" s="6">
        <f>'Individual APL screening'!L77*'Simultaneous N4 screening'!$D$11</f>
        <v>83.700202041908355</v>
      </c>
      <c r="J77" s="6">
        <f>'Individual APL screening'!M77*'Simultaneous N4 screening'!$D$12</f>
        <v>0.54773309195027142</v>
      </c>
      <c r="K77" s="6">
        <f>'Individual APL screening'!N77*'Simultaneous N4 screening'!$D$13</f>
        <v>28.104563199903804</v>
      </c>
      <c r="L77" s="6">
        <f>'Individual APL screening'!O77*'Simultaneous N4 screening'!$D$14</f>
        <v>0.84173055960207255</v>
      </c>
      <c r="M77" s="6">
        <f>'Individual APL screening'!P77*'Simultaneous N4 screening'!$D$15</f>
        <v>8.7060123477804812</v>
      </c>
      <c r="N77" s="6">
        <f>'Individual APL screening'!Q77*'Simultaneous N4 screening'!$D$16</f>
        <v>0.20945071381466929</v>
      </c>
      <c r="O77" s="6">
        <f>'Individual APL screening'!R77*'Simultaneous N4 screening'!$D$17</f>
        <v>9.3196183954608731</v>
      </c>
      <c r="P77" s="6">
        <f>'Individual APL screening'!S77*'Simultaneous N4 screening'!$D$18</f>
        <v>0.89327397367394634</v>
      </c>
      <c r="Q77" s="3"/>
      <c r="R77" s="3"/>
      <c r="S77" s="3"/>
      <c r="T77" s="3"/>
      <c r="U77" s="3"/>
      <c r="V77" s="3"/>
    </row>
    <row r="78" spans="1:22" x14ac:dyDescent="0.55000000000000004">
      <c r="A78">
        <v>76</v>
      </c>
      <c r="B78" s="6">
        <f>'Individual APL screening'!E78*'Simultaneous N4 screening'!$D$4</f>
        <v>4.2706091520399188</v>
      </c>
      <c r="C78" s="6">
        <f>'Individual APL screening'!F78*'Simultaneous N4 screening'!$D$5</f>
        <v>0.37035271187954383</v>
      </c>
      <c r="D78" s="6">
        <f>'Individual APL screening'!G78*'Simultaneous N4 screening'!$D$6</f>
        <v>4.1561396885445916</v>
      </c>
      <c r="E78" s="6">
        <f>'Individual APL screening'!H78*'Simultaneous N4 screening'!$D$7</f>
        <v>28.312826965598337</v>
      </c>
      <c r="F78" s="6">
        <f>'Individual APL screening'!I78*'Simultaneous N4 screening'!$D$8</f>
        <v>1.6612902515454382</v>
      </c>
      <c r="G78" s="6">
        <f>'Individual APL screening'!J78*'Simultaneous N4 screening'!$D$9</f>
        <v>2.4855807451084186</v>
      </c>
      <c r="H78" s="6">
        <f>'Individual APL screening'!K78*'Simultaneous N4 screening'!$D$10</f>
        <v>1.2472328403043664</v>
      </c>
      <c r="I78" s="6">
        <f>'Individual APL screening'!L78*'Simultaneous N4 screening'!$D$11</f>
        <v>60.159520299698741</v>
      </c>
      <c r="J78" s="6">
        <f>'Individual APL screening'!M78*'Simultaneous N4 screening'!$D$12</f>
        <v>1.3787764165260881</v>
      </c>
      <c r="K78" s="6">
        <f>'Individual APL screening'!N78*'Simultaneous N4 screening'!$D$13</f>
        <v>16.1480986512458</v>
      </c>
      <c r="L78" s="6">
        <f>'Individual APL screening'!O78*'Simultaneous N4 screening'!$D$14</f>
        <v>1.1831873011865006</v>
      </c>
      <c r="M78" s="6">
        <f>'Individual APL screening'!P78*'Simultaneous N4 screening'!$D$15</f>
        <v>1.3877809246586936</v>
      </c>
      <c r="N78" s="6">
        <f>'Individual APL screening'!Q78*'Simultaneous N4 screening'!$D$16</f>
        <v>1.1424584245116705</v>
      </c>
      <c r="O78" s="6">
        <f>'Individual APL screening'!R78*'Simultaneous N4 screening'!$D$17</f>
        <v>5.177565785617392</v>
      </c>
      <c r="P78" s="6">
        <f>'Individual APL screening'!S78*'Simultaneous N4 screening'!$D$18</f>
        <v>1.3911643946307788</v>
      </c>
      <c r="Q78" s="3"/>
      <c r="R78" s="3"/>
      <c r="S78" s="3"/>
      <c r="T78" s="3"/>
      <c r="U78" s="3"/>
      <c r="V78" s="3"/>
    </row>
    <row r="79" spans="1:22" x14ac:dyDescent="0.55000000000000004">
      <c r="A79">
        <v>77</v>
      </c>
      <c r="B79" s="6">
        <f>'Individual APL screening'!E79*'Simultaneous N4 screening'!$D$4</f>
        <v>80.806624252818324</v>
      </c>
      <c r="C79" s="6">
        <f>'Individual APL screening'!F79*'Simultaneous N4 screening'!$D$5</f>
        <v>98.254769671506793</v>
      </c>
      <c r="D79" s="6">
        <f>'Individual APL screening'!G79*'Simultaneous N4 screening'!$D$6</f>
        <v>96.786814704247305</v>
      </c>
      <c r="E79" s="6">
        <f>'Individual APL screening'!H79*'Simultaneous N4 screening'!$D$7</f>
        <v>72.911793287727562</v>
      </c>
      <c r="F79" s="6">
        <f>'Individual APL screening'!I79*'Simultaneous N4 screening'!$D$8</f>
        <v>77.126283503601982</v>
      </c>
      <c r="G79" s="6">
        <f>'Individual APL screening'!J79*'Simultaneous N4 screening'!$D$9</f>
        <v>93.200816866574584</v>
      </c>
      <c r="H79" s="6">
        <f>'Individual APL screening'!K79*'Simultaneous N4 screening'!$D$10</f>
        <v>88.626898227064927</v>
      </c>
      <c r="I79" s="6">
        <f>'Individual APL screening'!L79*'Simultaneous N4 screening'!$D$11</f>
        <v>100.888636276811</v>
      </c>
      <c r="J79" s="6">
        <f>'Individual APL screening'!M79*'Simultaneous N4 screening'!$D$12</f>
        <v>57.228664935794392</v>
      </c>
      <c r="K79" s="6">
        <f>'Individual APL screening'!N79*'Simultaneous N4 screening'!$D$13</f>
        <v>57.927009187676816</v>
      </c>
      <c r="L79" s="6">
        <f>'Individual APL screening'!O79*'Simultaneous N4 screening'!$D$14</f>
        <v>79.646768935004062</v>
      </c>
      <c r="M79" s="6">
        <f>'Individual APL screening'!P79*'Simultaneous N4 screening'!$D$15</f>
        <v>66.613484443421399</v>
      </c>
      <c r="N79" s="6">
        <f>'Individual APL screening'!Q79*'Simultaneous N4 screening'!$D$16</f>
        <v>68.807155467331853</v>
      </c>
      <c r="O79" s="6">
        <f>'Individual APL screening'!R79*'Simultaneous N4 screening'!$D$17</f>
        <v>57.289065785617389</v>
      </c>
      <c r="P79" s="6">
        <f>'Individual APL screening'!S79*'Simultaneous N4 screening'!$D$18</f>
        <v>75.855068421736917</v>
      </c>
      <c r="Q79" s="3"/>
      <c r="R79" s="3"/>
      <c r="S79" s="3"/>
      <c r="T79" s="3"/>
      <c r="U79" s="3"/>
      <c r="V79" s="3"/>
    </row>
    <row r="80" spans="1:22" x14ac:dyDescent="0.55000000000000004">
      <c r="A80">
        <v>78</v>
      </c>
      <c r="B80" s="6">
        <f>'Individual APL screening'!E80*'Simultaneous N4 screening'!$D$4</f>
        <v>83.139309867161202</v>
      </c>
      <c r="C80" s="6">
        <f>'Individual APL screening'!F80*'Simultaneous N4 screening'!$D$5</f>
        <v>102.90947473291723</v>
      </c>
      <c r="D80" s="6">
        <f>'Individual APL screening'!G80*'Simultaneous N4 screening'!$D$6</f>
        <v>91.852584946321954</v>
      </c>
      <c r="E80" s="6">
        <f>'Individual APL screening'!H80*'Simultaneous N4 screening'!$D$7</f>
        <v>68.527063407196067</v>
      </c>
      <c r="F80" s="6">
        <f>'Individual APL screening'!I80*'Simultaneous N4 screening'!$D$8</f>
        <v>74.510635098303666</v>
      </c>
      <c r="G80" s="6">
        <f>'Individual APL screening'!J80*'Simultaneous N4 screening'!$D$9</f>
        <v>94.490102024563313</v>
      </c>
      <c r="H80" s="6">
        <f>'Individual APL screening'!K80*'Simultaneous N4 screening'!$D$10</f>
        <v>87.599765370429097</v>
      </c>
      <c r="I80" s="6">
        <f>'Individual APL screening'!L80*'Simultaneous N4 screening'!$D$11</f>
        <v>96.217866156189586</v>
      </c>
      <c r="J80" s="6">
        <f>'Individual APL screening'!M80*'Simultaneous N4 screening'!$D$12</f>
        <v>79.704609225811041</v>
      </c>
      <c r="K80" s="6">
        <f>'Individual APL screening'!N80*'Simultaneous N4 screening'!$D$13</f>
        <v>45.489537462126059</v>
      </c>
      <c r="L80" s="6">
        <f>'Individual APL screening'!O80*'Simultaneous N4 screening'!$D$14</f>
        <v>76.073384467502038</v>
      </c>
      <c r="M80" s="6">
        <f>'Individual APL screening'!P80*'Simultaneous N4 screening'!$D$15</f>
        <v>47.184551468297634</v>
      </c>
      <c r="N80" s="6">
        <f>'Individual APL screening'!Q80*'Simultaneous N4 screening'!$D$16</f>
        <v>73.30774935737891</v>
      </c>
      <c r="O80" s="6">
        <f>'Individual APL screening'!R80*'Simultaneous N4 screening'!$D$17</f>
        <v>120.06355219686964</v>
      </c>
      <c r="P80" s="6">
        <f>'Individual APL screening'!S80*'Simultaneous N4 screening'!$D$18</f>
        <v>89.034520526521092</v>
      </c>
      <c r="Q80" s="3"/>
      <c r="R80" s="3"/>
      <c r="S80" s="3"/>
      <c r="T80" s="3"/>
      <c r="U80" s="3"/>
      <c r="V80" s="3"/>
    </row>
    <row r="81" spans="1:22" x14ac:dyDescent="0.55000000000000004">
      <c r="A81">
        <v>79</v>
      </c>
      <c r="B81" s="6">
        <f>'Individual APL screening'!E81*'Simultaneous N4 screening'!$D$4</f>
        <v>73.330067564028113</v>
      </c>
      <c r="C81" s="6">
        <f>'Individual APL screening'!F81*'Simultaneous N4 screening'!$D$5</f>
        <v>88.540600007993902</v>
      </c>
      <c r="D81" s="6">
        <f>'Individual APL screening'!G81*'Simultaneous N4 screening'!$D$6</f>
        <v>68.699660554035432</v>
      </c>
      <c r="E81" s="6">
        <f>'Individual APL screening'!H81*'Simultaneous N4 screening'!$D$7</f>
        <v>71.784291255200543</v>
      </c>
      <c r="F81" s="6">
        <f>'Individual APL screening'!I81*'Simultaneous N4 screening'!$D$8</f>
        <v>65.037746007901603</v>
      </c>
      <c r="G81" s="6">
        <f>'Individual APL screening'!J81*'Simultaneous N4 screening'!$D$9</f>
        <v>65.529532817120398</v>
      </c>
      <c r="H81" s="6">
        <f>'Individual APL screening'!K81*'Simultaneous N4 screening'!$D$10</f>
        <v>76.448036373144745</v>
      </c>
      <c r="I81" s="6">
        <f>'Individual APL screening'!L81*'Simultaneous N4 screening'!$D$11</f>
        <v>73.798169099667234</v>
      </c>
      <c r="J81" s="6">
        <f>'Individual APL screening'!M81*'Simultaneous N4 screening'!$D$12</f>
        <v>48.540484811038631</v>
      </c>
      <c r="K81" s="6">
        <f>'Individual APL screening'!N81*'Simultaneous N4 screening'!$D$13</f>
        <v>35.869393645974007</v>
      </c>
      <c r="L81" s="6">
        <f>'Individual APL screening'!O81*'Simultaneous N4 screening'!$D$14</f>
        <v>61.621029545836159</v>
      </c>
      <c r="M81" s="6">
        <f>'Individual APL screening'!P81*'Simultaneous N4 screening'!$D$15</f>
        <v>24.517463121911796</v>
      </c>
      <c r="N81" s="6">
        <f>'Individual APL screening'!Q81*'Simultaneous N4 screening'!$D$16</f>
        <v>35.745100964493034</v>
      </c>
      <c r="O81" s="6">
        <f>'Individual APL screening'!R81*'Simultaneous N4 screening'!$D$17</f>
        <v>114.74605213026096</v>
      </c>
      <c r="P81" s="6">
        <f>'Individual APL screening'!S81*'Simultaneous N4 screening'!$D$18</f>
        <v>44.224383422386978</v>
      </c>
      <c r="Q81" s="3"/>
      <c r="R81" s="3"/>
      <c r="S81" s="3"/>
      <c r="T81" s="3"/>
      <c r="U81" s="3"/>
      <c r="V81" s="3"/>
    </row>
    <row r="82" spans="1:22" x14ac:dyDescent="0.55000000000000004">
      <c r="A82">
        <v>80</v>
      </c>
      <c r="B82" s="6">
        <f>'Individual APL screening'!E82*'Simultaneous N4 screening'!$D$4</f>
        <v>67.58807208252405</v>
      </c>
      <c r="C82" s="6">
        <f>'Individual APL screening'!F82*'Simultaneous N4 screening'!$D$5</f>
        <v>73.766969231384152</v>
      </c>
      <c r="D82" s="6">
        <f>'Individual APL screening'!G82*'Simultaneous N4 screening'!$D$6</f>
        <v>74.962336850502851</v>
      </c>
      <c r="E82" s="6">
        <f>'Individual APL screening'!H82*'Simultaneous N4 screening'!$D$7</f>
        <v>62.388441644357108</v>
      </c>
      <c r="F82" s="6">
        <f>'Individual APL screening'!I82*'Simultaneous N4 screening'!$D$8</f>
        <v>58.675357765279976</v>
      </c>
      <c r="G82" s="6">
        <f>'Individual APL screening'!J82*'Simultaneous N4 screening'!$D$9</f>
        <v>57.965726168486917</v>
      </c>
      <c r="H82" s="6">
        <f>'Individual APL screening'!K82*'Simultaneous N4 screening'!$D$10</f>
        <v>72.266138146079797</v>
      </c>
      <c r="I82" s="6">
        <f>'Individual APL screening'!L82*'Simultaneous N4 screening'!$D$11</f>
        <v>69.314229879378587</v>
      </c>
      <c r="J82" s="6">
        <f>'Individual APL screening'!M82*'Simultaneous N4 screening'!$D$12</f>
        <v>34.091663387399912</v>
      </c>
      <c r="K82" s="6">
        <f>'Individual APL screening'!N82*'Simultaneous N4 screening'!$D$13</f>
        <v>27.211264090841784</v>
      </c>
      <c r="L82" s="6">
        <f>'Individual APL screening'!O82*'Simultaneous N4 screening'!$D$14</f>
        <v>45.34227822041283</v>
      </c>
      <c r="M82" s="6">
        <f>'Individual APL screening'!P82*'Simultaneous N4 screening'!$D$15</f>
        <v>17.735840307442302</v>
      </c>
      <c r="N82" s="6">
        <f>'Individual APL screening'!Q82*'Simultaneous N4 screening'!$D$16</f>
        <v>37.908847910639352</v>
      </c>
      <c r="O82" s="6">
        <f>'Individual APL screening'!R82*'Simultaneous N4 screening'!$D$17</f>
        <v>99.913025898608765</v>
      </c>
      <c r="P82" s="6">
        <f>'Individual APL screening'!S82*'Simultaneous N4 screening'!$D$18</f>
        <v>48.617534210868463</v>
      </c>
      <c r="Q82" s="3"/>
      <c r="R82" s="3"/>
      <c r="S82" s="3"/>
      <c r="T82" s="3"/>
      <c r="U82" s="3"/>
      <c r="V82" s="3"/>
    </row>
    <row r="83" spans="1:22" x14ac:dyDescent="0.55000000000000004">
      <c r="A83">
        <v>81</v>
      </c>
      <c r="B83" s="6">
        <f>'Individual APL screening'!E83*'Simultaneous N4 screening'!$D$4</f>
        <v>55.6255813804597</v>
      </c>
      <c r="C83" s="6">
        <f>'Individual APL screening'!F83*'Simultaneous N4 screening'!$D$5</f>
        <v>81.558541543626816</v>
      </c>
      <c r="D83" s="6">
        <f>'Individual APL screening'!G83*'Simultaneous N4 screening'!$D$6</f>
        <v>76.195894205153394</v>
      </c>
      <c r="E83" s="6">
        <f>'Individual APL screening'!H83*'Simultaneous N4 screening'!$D$7</f>
        <v>46.478136220996198</v>
      </c>
      <c r="F83" s="6">
        <f>'Individual APL screening'!I83*'Simultaneous N4 screening'!$D$8</f>
        <v>40.789977624912801</v>
      </c>
      <c r="G83" s="6">
        <f>'Individual APL screening'!J83*'Simultaneous N4 screening'!$D$9</f>
        <v>75.249131685652898</v>
      </c>
      <c r="H83" s="6">
        <f>'Individual APL screening'!K83*'Simultaneous N4 screening'!$D$10</f>
        <v>73.733470891697138</v>
      </c>
      <c r="I83" s="6">
        <f>'Individual APL screening'!L83*'Simultaneous N4 screening'!$D$11</f>
        <v>66.138106006340209</v>
      </c>
      <c r="J83" s="6">
        <f>'Individual APL screening'!M83*'Simultaneous N4 screening'!$D$12</f>
        <v>39.852304686282871</v>
      </c>
      <c r="K83" s="6">
        <f>'Individual APL screening'!N83*'Simultaneous N4 screening'!$D$13</f>
        <v>35.38838637631558</v>
      </c>
      <c r="L83" s="6">
        <f>'Individual APL screening'!O83*'Simultaneous N4 screening'!$D$14</f>
        <v>61.223986854753115</v>
      </c>
      <c r="M83" s="6">
        <f>'Individual APL screening'!P83*'Simultaneous N4 screening'!$D$15</f>
        <v>31.08629276019802</v>
      </c>
      <c r="N83" s="6">
        <f>'Individual APL screening'!Q83*'Simultaneous N4 screening'!$D$16</f>
        <v>56.863271865959035</v>
      </c>
      <c r="O83" s="6">
        <f>'Individual APL screening'!R83*'Simultaneous N4 screening'!$D$17</f>
        <v>36.858670972000013</v>
      </c>
      <c r="P83" s="6">
        <f>'Individual APL screening'!S83*'Simultaneous N4 screening'!$D$18</f>
        <v>68.533150527821206</v>
      </c>
      <c r="Q83" s="3"/>
      <c r="R83" s="3"/>
      <c r="S83" s="3"/>
      <c r="T83" s="3"/>
      <c r="U83" s="3"/>
      <c r="V83" s="3"/>
    </row>
    <row r="84" spans="1:22" x14ac:dyDescent="0.55000000000000004">
      <c r="A84">
        <v>82</v>
      </c>
      <c r="B84" s="6">
        <f>'Individual APL screening'!E84*'Simultaneous N4 screening'!$D$4</f>
        <v>65.554448671709537</v>
      </c>
      <c r="C84" s="6">
        <f>'Individual APL screening'!F84*'Simultaneous N4 screening'!$D$5</f>
        <v>96.93930814226897</v>
      </c>
      <c r="D84" s="6">
        <f>'Individual APL screening'!G84*'Simultaneous N4 screening'!$D$6</f>
        <v>93.845254584473437</v>
      </c>
      <c r="E84" s="6">
        <f>'Individual APL screening'!H84*'Simultaneous N4 screening'!$D$7</f>
        <v>70.093038322918545</v>
      </c>
      <c r="F84" s="6">
        <f>'Individual APL screening'!I84*'Simultaneous N4 screening'!$D$8</f>
        <v>74.510635098303666</v>
      </c>
      <c r="G84" s="6">
        <f>'Individual APL screening'!J84*'Simultaneous N4 screening'!$D$9</f>
        <v>93.097674045898955</v>
      </c>
      <c r="H84" s="6">
        <f>'Individual APL screening'!K84*'Simultaneous N4 screening'!$D$10</f>
        <v>79.969635093218955</v>
      </c>
      <c r="I84" s="6">
        <f>'Individual APL screening'!L84*'Simultaneous N4 screening'!$D$11</f>
        <v>101.63595963937229</v>
      </c>
      <c r="J84" s="6">
        <f>'Individual APL screening'!M84*'Simultaneous N4 screening'!$D$12</f>
        <v>70.638682075302981</v>
      </c>
      <c r="K84" s="6">
        <f>'Individual APL screening'!N84*'Simultaneous N4 screening'!$D$13</f>
        <v>59.644892068311691</v>
      </c>
      <c r="L84" s="6">
        <f>'Individual APL screening'!O84*'Simultaneous N4 screening'!$D$14</f>
        <v>66.067907983271809</v>
      </c>
      <c r="M84" s="6">
        <f>'Individual APL screening'!P84*'Simultaneous N4 screening'!$D$15</f>
        <v>54.123456091591095</v>
      </c>
      <c r="N84" s="6">
        <f>'Individual APL screening'!Q84*'Simultaneous N4 screening'!$D$16</f>
        <v>77.029394213041783</v>
      </c>
      <c r="O84" s="6">
        <f>'Individual APL screening'!R84*'Simultaneous N4 screening'!$D$17</f>
        <v>95.155263049217396</v>
      </c>
      <c r="P84" s="6">
        <f>'Individual APL screening'!S84*'Simultaneous N4 screening'!$D$18</f>
        <v>91.81684921151853</v>
      </c>
      <c r="Q84" s="3"/>
      <c r="R84" s="3"/>
      <c r="S84" s="3"/>
      <c r="T84" s="3"/>
      <c r="U84" s="3"/>
      <c r="V84" s="3"/>
    </row>
    <row r="85" spans="1:22" x14ac:dyDescent="0.55000000000000004">
      <c r="A85">
        <v>83</v>
      </c>
      <c r="B85" s="6">
        <f>'Individual APL screening'!E85*'Simultaneous N4 screening'!$D$4</f>
        <v>70.638507198745813</v>
      </c>
      <c r="C85" s="6">
        <f>'Individual APL screening'!F85*'Simultaneous N4 screening'!$D$5</f>
        <v>70.832480006395116</v>
      </c>
      <c r="D85" s="6">
        <f>'Individual APL screening'!G85*'Simultaneous N4 screening'!$D$6</f>
        <v>83.027904756661925</v>
      </c>
      <c r="E85" s="6">
        <f>'Individual APL screening'!H85*'Simultaneous N4 screening'!$D$7</f>
        <v>65.207196492657587</v>
      </c>
      <c r="F85" s="6">
        <f>'Individual APL screening'!I85*'Simultaneous N4 screening'!$D$8</f>
        <v>75.853805878689187</v>
      </c>
      <c r="G85" s="6">
        <f>'Individual APL screening'!J85*'Simultaneous N4 screening'!$D$9</f>
        <v>85.613373334093367</v>
      </c>
      <c r="H85" s="6">
        <f>'Individual APL screening'!K85*'Simultaneous N4 screening'!$D$10</f>
        <v>75.200803637314465</v>
      </c>
      <c r="I85" s="6">
        <f>'Individual APL screening'!L85*'Simultaneous N4 screening'!$D$11</f>
        <v>92.294419159359691</v>
      </c>
      <c r="J85" s="6">
        <f>'Individual APL screening'!M85*'Simultaneous N4 screening'!$D$12</f>
        <v>27.38665489102296</v>
      </c>
      <c r="K85" s="6">
        <f>'Individual APL screening'!N85*'Simultaneous N4 screening'!$D$13</f>
        <v>33.18949641155362</v>
      </c>
      <c r="L85" s="6">
        <f>'Individual APL screening'!O85*'Simultaneous N4 screening'!$D$14</f>
        <v>47.486308851363113</v>
      </c>
      <c r="M85" s="6">
        <f>'Individual APL screening'!P85*'Simultaneous N4 screening'!$D$15</f>
        <v>42.558615052768651</v>
      </c>
      <c r="N85" s="6">
        <f>'Individual APL screening'!Q85*'Simultaneous N4 screening'!$D$16</f>
        <v>44.832838424960791</v>
      </c>
      <c r="O85" s="6">
        <f>'Individual APL screening'!R85*'Simultaneous N4 screening'!$D$17</f>
        <v>28.966381477982626</v>
      </c>
      <c r="P85" s="6">
        <f>'Individual APL screening'!S85*'Simultaneous N4 screening'!$D$18</f>
        <v>76.001506842173697</v>
      </c>
      <c r="Q85" s="3"/>
      <c r="R85" s="3"/>
      <c r="S85" s="3"/>
      <c r="T85" s="3"/>
      <c r="U85" s="3"/>
      <c r="V85" s="3"/>
    </row>
    <row r="86" spans="1:22" x14ac:dyDescent="0.55000000000000004">
      <c r="A86">
        <v>84</v>
      </c>
      <c r="B86" s="6">
        <f>'Individual APL screening'!E86*'Simultaneous N4 screening'!$D$4</f>
        <v>72.193630977209509</v>
      </c>
      <c r="C86" s="6">
        <f>'Individual APL screening'!F86*'Simultaneous N4 screening'!$D$5</f>
        <v>81.052595606767412</v>
      </c>
      <c r="D86" s="6">
        <f>'Individual APL screening'!G86*'Simultaneous N4 screening'!$D$6</f>
        <v>79.517010381846944</v>
      </c>
      <c r="E86" s="6">
        <f>'Individual APL screening'!H86*'Simultaneous N4 screening'!$D$7</f>
        <v>55.059678898965657</v>
      </c>
      <c r="F86" s="6">
        <f>'Individual APL screening'!I86*'Simultaneous N4 screening'!$D$8</f>
        <v>63.482495524982568</v>
      </c>
      <c r="G86" s="6">
        <f>'Individual APL screening'!J86*'Simultaneous N4 screening'!$D$9</f>
        <v>80.488464469443684</v>
      </c>
      <c r="H86" s="6">
        <f>'Individual APL screening'!K86*'Simultaneous N4 screening'!$D$10</f>
        <v>80.409834851607854</v>
      </c>
      <c r="I86" s="6">
        <f>'Individual APL screening'!L86*'Simultaneous N4 screening'!$D$11</f>
        <v>87.810479700301258</v>
      </c>
      <c r="J86" s="6">
        <f>'Individual APL screening'!M86*'Simultaneous N4 screening'!$D$12</f>
        <v>39.568994453657318</v>
      </c>
      <c r="K86" s="6">
        <f>'Individual APL screening'!N86*'Simultaneous N4 screening'!$D$13</f>
        <v>34.014080183126481</v>
      </c>
      <c r="L86" s="6">
        <f>'Individual APL screening'!O86*'Simultaneous N4 screening'!$D$14</f>
        <v>62.494523515769778</v>
      </c>
      <c r="M86" s="6">
        <f>'Individual APL screening'!P86*'Simultaneous N4 screening'!$D$15</f>
        <v>25.627687777913003</v>
      </c>
      <c r="N86" s="6">
        <f>'Individual APL screening'!Q86*'Simultaneous N4 screening'!$D$16</f>
        <v>49.93928151088938</v>
      </c>
      <c r="O86" s="6">
        <f>'Individual APL screening'!R86*'Simultaneous N4 screening'!$D$17</f>
        <v>88.4384206389566</v>
      </c>
      <c r="P86" s="6">
        <f>'Individual APL screening'!S86*'Simultaneous N4 screening'!$D$18</f>
        <v>63.261369738039598</v>
      </c>
      <c r="Q86" s="3"/>
      <c r="R86" s="3"/>
      <c r="S86" s="3"/>
      <c r="T86" s="3"/>
      <c r="U86" s="3"/>
      <c r="V86" s="3"/>
    </row>
    <row r="87" spans="1:22" x14ac:dyDescent="0.55000000000000004">
      <c r="A87">
        <v>85</v>
      </c>
      <c r="B87" s="6">
        <f>'Individual APL screening'!E87*'Simultaneous N4 screening'!$D$4</f>
        <v>79.430937796471625</v>
      </c>
      <c r="C87" s="6">
        <f>'Individual APL screening'!F87*'Simultaneous N4 screening'!$D$5</f>
        <v>111.51056263753833</v>
      </c>
      <c r="D87" s="6">
        <f>'Individual APL screening'!G87*'Simultaneous N4 screening'!$D$6</f>
        <v>99.064151385088564</v>
      </c>
      <c r="E87" s="6">
        <f>'Individual APL screening'!H87*'Simultaneous N4 screening'!$D$7</f>
        <v>73.976656253720549</v>
      </c>
      <c r="F87" s="6">
        <f>'Individual APL screening'!I87*'Simultaneous N4 screening'!$D$8</f>
        <v>80.307477624912806</v>
      </c>
      <c r="G87" s="6">
        <f>'Individual APL screening'!J87*'Simultaneous N4 screening'!$D$9</f>
        <v>93.450615775523787</v>
      </c>
      <c r="H87" s="6">
        <f>'Individual APL screening'!K87*'Simultaneous N4 screening'!$D$10</f>
        <v>88.920364776188407</v>
      </c>
      <c r="I87" s="6">
        <f>'Individual APL screening'!L87*'Simultaneous N4 screening'!$D$11</f>
        <v>86.315833213948451</v>
      </c>
      <c r="J87" s="6">
        <f>'Individual APL screening'!M87*'Simultaneous N4 screening'!$D$12</f>
        <v>59.615863980480853</v>
      </c>
      <c r="K87" s="6">
        <f>'Individual APL screening'!N87*'Simultaneous N4 screening'!$D$13</f>
        <v>54.903535451341988</v>
      </c>
      <c r="L87" s="6">
        <f>'Individual APL screening'!O87*'Simultaneous N4 screening'!$D$14</f>
        <v>66.385542210464635</v>
      </c>
      <c r="M87" s="6">
        <f>'Individual APL screening'!P87*'Simultaneous N4 screening'!$D$15</f>
        <v>52.365600361337478</v>
      </c>
      <c r="N87" s="6">
        <f>'Individual APL screening'!Q87*'Simultaneous N4 screening'!$D$16</f>
        <v>66.037559325304002</v>
      </c>
      <c r="O87" s="6">
        <f>'Individual APL screening'!R87*'Simultaneous N4 screening'!$D$17</f>
        <v>53.53882862168701</v>
      </c>
      <c r="P87" s="6">
        <f>'Individual APL screening'!S87*'Simultaneous N4 screening'!$D$18</f>
        <v>87.277260263260544</v>
      </c>
      <c r="Q87" s="3"/>
      <c r="R87" s="3"/>
      <c r="S87" s="3"/>
      <c r="T87" s="3"/>
      <c r="U87" s="3"/>
      <c r="V87" s="3"/>
    </row>
    <row r="88" spans="1:22" x14ac:dyDescent="0.55000000000000004">
      <c r="A88">
        <v>86</v>
      </c>
      <c r="B88" s="6">
        <f>'Individual APL screening'!E88*'Simultaneous N4 screening'!$D$4</f>
        <v>74.765566461080482</v>
      </c>
      <c r="C88" s="6">
        <f>'Individual APL screening'!F88*'Simultaneous N4 screening'!$D$5</f>
        <v>98.659525723193198</v>
      </c>
      <c r="D88" s="6">
        <f>'Individual APL screening'!G88*'Simultaneous N4 screening'!$D$6</f>
        <v>95.743035208395014</v>
      </c>
      <c r="E88" s="6">
        <f>'Individual APL screening'!H88*'Simultaneous N4 screening'!$D$7</f>
        <v>76.607494135436028</v>
      </c>
      <c r="F88" s="6">
        <f>'Individual APL screening'!I88*'Simultaneous N4 screening'!$D$8</f>
        <v>84.973228955612271</v>
      </c>
      <c r="G88" s="6">
        <f>'Individual APL screening'!J88*'Simultaneous N4 screening'!$D$9</f>
        <v>99.047188032038562</v>
      </c>
      <c r="H88" s="6">
        <f>'Individual APL screening'!K88*'Simultaneous N4 screening'!$D$10</f>
        <v>82.830933914524607</v>
      </c>
      <c r="I88" s="6">
        <f>'Individual APL screening'!L88*'Simultaneous N4 screening'!$D$11</f>
        <v>85.381679189824169</v>
      </c>
      <c r="J88" s="6">
        <f>'Individual APL screening'!M88*'Simultaneous N4 screening'!$D$12</f>
        <v>52.337953624388142</v>
      </c>
      <c r="K88" s="6">
        <f>'Individual APL screening'!N88*'Simultaneous N4 screening'!$D$13</f>
        <v>61.294059611457428</v>
      </c>
      <c r="L88" s="6">
        <f>'Individual APL screening'!O88*'Simultaneous N4 screening'!$D$14</f>
        <v>79.170317656153486</v>
      </c>
      <c r="M88" s="6">
        <f>'Individual APL screening'!P88*'Simultaneous N4 screening'!$D$15</f>
        <v>69.389046382444945</v>
      </c>
      <c r="N88" s="6">
        <f>'Individual APL screening'!Q88*'Simultaneous N4 screening'!$D$16</f>
        <v>62.402464309266534</v>
      </c>
      <c r="O88" s="6">
        <f>'Individual APL screening'!R88*'Simultaneous N4 screening'!$D$17</f>
        <v>59.360091764156579</v>
      </c>
      <c r="P88" s="6">
        <f>'Individual APL screening'!S88*'Simultaneous N4 screening'!$D$18</f>
        <v>76.587260263260546</v>
      </c>
      <c r="Q88" s="3"/>
      <c r="R88" s="3"/>
      <c r="S88" s="3"/>
      <c r="T88" s="3"/>
      <c r="U88" s="3"/>
      <c r="V88" s="3"/>
    </row>
    <row r="89" spans="1:22" x14ac:dyDescent="0.55000000000000004">
      <c r="A89">
        <v>87</v>
      </c>
      <c r="B89" s="6">
        <f>'Individual APL screening'!E89*'Simultaneous N4 screening'!$D$4</f>
        <v>68.18619659628618</v>
      </c>
      <c r="C89" s="6">
        <f>'Individual APL screening'!F89*'Simultaneous N4 screening'!$D$5</f>
        <v>86.719194286399485</v>
      </c>
      <c r="D89" s="6">
        <f>'Individual APL screening'!G89*'Simultaneous N4 screening'!$D$6</f>
        <v>83.78701704016288</v>
      </c>
      <c r="E89" s="6">
        <f>'Individual APL screening'!H89*'Simultaneous N4 screening'!$D$7</f>
        <v>56.876209847807147</v>
      </c>
      <c r="F89" s="6">
        <f>'Individual APL screening'!I89*'Simultaneous N4 screening'!$D$8</f>
        <v>57.261493711364061</v>
      </c>
      <c r="G89" s="6">
        <f>'Individual APL screening'!J89*'Simultaneous N4 screening'!$D$9</f>
        <v>74.690978599766368</v>
      </c>
      <c r="H89" s="6">
        <f>'Individual APL screening'!K89*'Simultaneous N4 screening'!$D$10</f>
        <v>79.969635093218955</v>
      </c>
      <c r="I89" s="6">
        <f>'Individual APL screening'!L89*'Simultaneous N4 screening'!$D$11</f>
        <v>94.72321966983678</v>
      </c>
      <c r="J89" s="6">
        <f>'Individual APL screening'!M89*'Simultaneous N4 screening'!$D$12</f>
        <v>52.442209480662456</v>
      </c>
      <c r="K89" s="6">
        <f>'Individual APL screening'!N89*'Simultaneous N4 screening'!$D$13</f>
        <v>35.113525211890298</v>
      </c>
      <c r="L89" s="6">
        <f>'Individual APL screening'!O89*'Simultaneous N4 screening'!$D$14</f>
        <v>63.526834661238482</v>
      </c>
      <c r="M89" s="6">
        <f>'Individual APL screening'!P89*'Simultaneous N4 screening'!$D$15</f>
        <v>33.121704729207075</v>
      </c>
      <c r="N89" s="6">
        <f>'Individual APL screening'!Q89*'Simultaneous N4 screening'!$D$16</f>
        <v>64.912410932418112</v>
      </c>
      <c r="O89" s="6">
        <f>'Individual APL screening'!R89*'Simultaneous N4 screening'!$D$17</f>
        <v>91.516973235478332</v>
      </c>
      <c r="P89" s="6">
        <f>'Individual APL screening'!S89*'Simultaneous N4 screening'!$D$18</f>
        <v>71.461917633255439</v>
      </c>
      <c r="Q89" s="3"/>
      <c r="R89" s="3"/>
      <c r="S89" s="3"/>
      <c r="T89" s="3"/>
      <c r="U89" s="3"/>
      <c r="V89" s="3"/>
    </row>
    <row r="90" spans="1:22" x14ac:dyDescent="0.55000000000000004">
      <c r="A90">
        <v>88</v>
      </c>
      <c r="B90" s="6">
        <f>'Individual APL screening'!E90*'Simultaneous N4 screening'!$D$4</f>
        <v>78.115063780830596</v>
      </c>
      <c r="C90" s="6">
        <f>'Individual APL screening'!F90*'Simultaneous N4 screening'!$D$5</f>
        <v>91.475089232982924</v>
      </c>
      <c r="D90" s="6">
        <f>'Individual APL screening'!G90*'Simultaneous N4 screening'!$D$6</f>
        <v>40.138061332673949</v>
      </c>
      <c r="E90" s="6">
        <f>'Individual APL screening'!H90*'Simultaneous N4 screening'!$D$7</f>
        <v>34.952560678166783</v>
      </c>
      <c r="F90" s="6">
        <f>'Individual APL screening'!I90*'Simultaneous N4 screening'!$D$8</f>
        <v>14.301234843969526</v>
      </c>
      <c r="G90" s="6">
        <f>'Individual APL screening'!J90*'Simultaneous N4 screening'!$D$9</f>
        <v>59.334517263303546</v>
      </c>
      <c r="H90" s="6">
        <f>'Individual APL screening'!K90*'Simultaneous N4 screening'!$D$10</f>
        <v>87.159565481447601</v>
      </c>
      <c r="I90" s="6">
        <f>'Individual APL screening'!L90*'Simultaneous N4 screening'!$D$11</f>
        <v>63.896136396195878</v>
      </c>
      <c r="J90" s="6">
        <f>'Individual APL screening'!M90*'Simultaneous N4 screening'!$D$12</f>
        <v>52.294272969885014</v>
      </c>
      <c r="K90" s="6">
        <f>'Individual APL screening'!N90*'Simultaneous N4 screening'!$D$13</f>
        <v>17.453689599711414</v>
      </c>
      <c r="L90" s="6">
        <f>'Individual APL screening'!O90*'Simultaneous N4 screening'!$D$14</f>
        <v>71.626506030066381</v>
      </c>
      <c r="M90" s="6">
        <f>'Individual APL screening'!P90*'Simultaneous N4 screening'!$D$15</f>
        <v>19.24389548262014</v>
      </c>
      <c r="N90" s="6">
        <f>'Individual APL screening'!Q90*'Simultaneous N4 screening'!$D$16</f>
        <v>68.807155467331853</v>
      </c>
      <c r="O90" s="6">
        <f>'Individual APL screening'!R90*'Simultaneous N4 screening'!$D$17</f>
        <v>74.444999999999993</v>
      </c>
      <c r="P90" s="6">
        <f>'Individual APL screening'!S90*'Simultaneous N4 screening'!$D$18</f>
        <v>87.423698423037052</v>
      </c>
      <c r="Q90" s="3"/>
      <c r="R90" s="3"/>
      <c r="S90" s="3"/>
      <c r="T90" s="3"/>
      <c r="U90" s="3"/>
      <c r="V90" s="3"/>
    </row>
    <row r="91" spans="1:22" x14ac:dyDescent="0.55000000000000004">
      <c r="A91">
        <v>89</v>
      </c>
      <c r="B91" s="6">
        <f>'Individual APL screening'!E91*'Simultaneous N4 screening'!$D$4</f>
        <v>75.842190607193416</v>
      </c>
      <c r="C91" s="6">
        <f>'Individual APL screening'!F91*'Simultaneous N4 screening'!$D$5</f>
        <v>82.67162330251864</v>
      </c>
      <c r="D91" s="6">
        <f>'Individual APL screening'!G91*'Simultaneous N4 screening'!$D$6</f>
        <v>96.407258477666034</v>
      </c>
      <c r="E91" s="6">
        <f>'Individual APL screening'!H91*'Simultaneous N4 screening'!$D$7</f>
        <v>70.343594356037556</v>
      </c>
      <c r="F91" s="6">
        <f>'Individual APL screening'!I91*'Simultaneous N4 screening'!$D$8</f>
        <v>76.702124334650264</v>
      </c>
      <c r="G91" s="6">
        <f>'Individual APL screening'!J91*'Simultaneous N4 screening'!$D$9</f>
        <v>96.080757602295861</v>
      </c>
      <c r="H91" s="6">
        <f>'Individual APL screening'!K91*'Simultaneous N4 screening'!$D$10</f>
        <v>79.309335325043008</v>
      </c>
      <c r="I91" s="6">
        <f>'Individual APL screening'!L91*'Simultaneous N4 screening'!$D$11</f>
        <v>104.06476014984936</v>
      </c>
      <c r="J91" s="6">
        <f>'Individual APL screening'!M91*'Simultaneous N4 screening'!$D$12</f>
        <v>32.148273728291095</v>
      </c>
      <c r="K91" s="6">
        <f>'Individual APL screening'!N91*'Simultaneous N4 screening'!$D$13</f>
        <v>32.777204479384352</v>
      </c>
      <c r="L91" s="6">
        <f>'Individual APL screening'!O91*'Simultaneous N4 screening'!$D$14</f>
        <v>72.897042691083044</v>
      </c>
      <c r="M91" s="6">
        <f>'Individual APL screening'!P91*'Simultaneous N4 screening'!$D$15</f>
        <v>48.75736985555789</v>
      </c>
      <c r="N91" s="6">
        <f>'Individual APL screening'!Q91*'Simultaneous N4 screening'!$D$16</f>
        <v>43.794239871700341</v>
      </c>
      <c r="O91" s="6">
        <f>'Individual APL screening'!R91*'Simultaneous N4 screening'!$D$17</f>
        <v>70.526841810782656</v>
      </c>
      <c r="P91" s="6">
        <f>'Individual APL screening'!S91*'Simultaneous N4 screening'!$D$18</f>
        <v>56.671643685647517</v>
      </c>
      <c r="Q91" s="3"/>
      <c r="R91" s="3"/>
      <c r="S91" s="3"/>
      <c r="T91" s="3"/>
      <c r="U91" s="3"/>
      <c r="V91" s="3"/>
    </row>
    <row r="92" spans="1:22" x14ac:dyDescent="0.55000000000000004">
      <c r="A92">
        <v>90</v>
      </c>
      <c r="B92" s="6">
        <f>'Individual APL screening'!E92*'Simultaneous N4 screening'!$D$4</f>
        <v>60.948889777024064</v>
      </c>
      <c r="C92" s="6">
        <f>'Individual APL screening'!F92*'Simultaneous N4 screening'!$D$5</f>
        <v>94.308388572798947</v>
      </c>
      <c r="D92" s="6">
        <f>'Individual APL screening'!G92*'Simultaneous N4 screening'!$D$6</f>
        <v>94.889033910664139</v>
      </c>
      <c r="E92" s="6">
        <f>'Individual APL screening'!H92*'Simultaneous N4 screening'!$D$7</f>
        <v>65.207196492657587</v>
      </c>
      <c r="F92" s="6">
        <f>'Individual APL screening'!I92*'Simultaneous N4 screening'!$D$8</f>
        <v>64.684279994422624</v>
      </c>
      <c r="G92" s="6">
        <f>'Individual APL screening'!J92*'Simultaneous N4 screening'!$D$9</f>
        <v>91.887894623824522</v>
      </c>
      <c r="H92" s="6">
        <f>'Individual APL screening'!K92*'Simultaneous N4 screening'!$D$10</f>
        <v>80.92340127992577</v>
      </c>
      <c r="I92" s="6">
        <f>'Individual APL screening'!L92*'Simultaneous N4 screening'!$D$11</f>
        <v>94.536388769504015</v>
      </c>
      <c r="J92" s="6">
        <f>'Individual APL screening'!M92*'Simultaneous N4 screening'!$D$12</f>
        <v>54.651726011888577</v>
      </c>
      <c r="K92" s="6">
        <f>'Individual APL screening'!N92*'Simultaneous N4 screening'!$D$13</f>
        <v>42.466063725791237</v>
      </c>
      <c r="L92" s="6">
        <f>'Individual APL screening'!O92*'Simultaneous N4 screening'!$D$14</f>
        <v>71.229463338983336</v>
      </c>
      <c r="M92" s="6">
        <f>'Individual APL screening'!P92*'Simultaneous N4 screening'!$D$15</f>
        <v>38.48779111475055</v>
      </c>
      <c r="N92" s="6">
        <f>'Individual APL screening'!Q92*'Simultaneous N4 screening'!$D$16</f>
        <v>68.374406109952943</v>
      </c>
      <c r="O92" s="6">
        <f>'Individual APL screening'!R92*'Simultaneous N4 screening'!$D$17</f>
        <v>128.73947323547833</v>
      </c>
      <c r="P92" s="6">
        <f>'Individual APL screening'!S92*'Simultaneous N4 screening'!$D$18</f>
        <v>88.155890264560668</v>
      </c>
      <c r="Q92" s="3"/>
      <c r="R92" s="3"/>
      <c r="S92" s="3"/>
      <c r="T92" s="3"/>
      <c r="U92" s="3"/>
      <c r="V92" s="3"/>
    </row>
    <row r="93" spans="1:22" x14ac:dyDescent="0.55000000000000004">
      <c r="A93">
        <v>91</v>
      </c>
      <c r="B93" s="6">
        <f>'Individual APL screening'!E93*'Simultaneous N4 screening'!$D$4</f>
        <v>58.616204055975786</v>
      </c>
      <c r="C93" s="6">
        <f>'Individual APL screening'!F93*'Simultaneous N4 screening'!$D$5</f>
        <v>95.927416268550175</v>
      </c>
      <c r="D93" s="6">
        <f>'Individual APL screening'!G93*'Simultaneous N4 screening'!$D$6</f>
        <v>95.268590137245425</v>
      </c>
      <c r="E93" s="6">
        <f>'Individual APL screening'!H93*'Simultaneous N4 screening'!$D$7</f>
        <v>61.073022645245103</v>
      </c>
      <c r="F93" s="6">
        <f>'Individual APL screening'!I93*'Simultaneous N4 screening'!$D$8</f>
        <v>72.460532172902518</v>
      </c>
      <c r="G93" s="6">
        <f>'Individual APL screening'!J93*'Simultaneous N4 screening'!$D$9</f>
        <v>91.894878381018046</v>
      </c>
      <c r="H93" s="6">
        <f>'Individual APL screening'!K93*'Simultaneous N4 screening'!$D$10</f>
        <v>74.833970418261984</v>
      </c>
      <c r="I93" s="6">
        <f>'Individual APL screening'!L93*'Simultaneous N4 screening'!$D$11</f>
        <v>88.370972162529782</v>
      </c>
      <c r="J93" s="6">
        <f>'Individual APL screening'!M93*'Simultaneous N4 screening'!$D$12</f>
        <v>61.235150884862868</v>
      </c>
      <c r="K93" s="6">
        <f>'Individual APL screening'!N93*'Simultaneous N4 screening'!$D$13</f>
        <v>50.368324754074081</v>
      </c>
      <c r="L93" s="6">
        <f>'Individual APL screening'!O93*'Simultaneous N4 screening'!$D$14</f>
        <v>69.482475399116097</v>
      </c>
      <c r="M93" s="6">
        <f>'Individual APL screening'!P93*'Simultaneous N4 screening'!$D$15</f>
        <v>56.713980538111024</v>
      </c>
      <c r="N93" s="6">
        <f>'Individual APL screening'!Q93*'Simultaneous N4 screening'!$D$16</f>
        <v>79.106591319562682</v>
      </c>
      <c r="O93" s="6">
        <f>'Individual APL screening'!R93*'Simultaneous N4 screening'!$D$17</f>
        <v>81.161841944000017</v>
      </c>
      <c r="P93" s="6">
        <f>'Individual APL screening'!S93*'Simultaneous N4 screening'!$D$18</f>
        <v>98.845890264560666</v>
      </c>
      <c r="Q93" s="3"/>
      <c r="R93" s="3"/>
      <c r="S93" s="3"/>
      <c r="T93" s="3"/>
      <c r="U93" s="3"/>
      <c r="V93" s="3"/>
    </row>
    <row r="94" spans="1:22" x14ac:dyDescent="0.55000000000000004">
      <c r="A94">
        <v>92</v>
      </c>
      <c r="B94" s="6">
        <f>'Individual APL screening'!E94*'Simultaneous N4 screening'!$D$4</f>
        <v>70.698319639451469</v>
      </c>
      <c r="C94" s="6">
        <f>'Individual APL screening'!F94*'Simultaneous N4 screening'!$D$5</f>
        <v>104.62969231384146</v>
      </c>
      <c r="D94" s="6">
        <f>'Individual APL screening'!G94*'Simultaneous N4 screening'!$D$6</f>
        <v>100.20281989517078</v>
      </c>
      <c r="E94" s="6">
        <f>'Individual APL screening'!H94*'Simultaneous N4 screening'!$D$7</f>
        <v>60.634549762049637</v>
      </c>
      <c r="F94" s="6">
        <f>'Individual APL screening'!I94*'Simultaneous N4 screening'!$D$8</f>
        <v>66.663689646293378</v>
      </c>
      <c r="G94" s="6">
        <f>'Individual APL screening'!J94*'Simultaneous N4 screening'!$D$9</f>
        <v>94.532003764070041</v>
      </c>
      <c r="H94" s="6">
        <f>'Individual APL screening'!K94*'Simultaneous N4 screening'!$D$10</f>
        <v>81.436967838836296</v>
      </c>
      <c r="I94" s="6">
        <f>'Individual APL screening'!L94*'Simultaneous N4 screening'!$D$11</f>
        <v>98.086174204438137</v>
      </c>
      <c r="J94" s="6">
        <f>'Individual APL screening'!M94*'Simultaneous N4 screening'!$D$12</f>
        <v>82.318225523409538</v>
      </c>
      <c r="K94" s="6">
        <f>'Individual APL screening'!N94*'Simultaneous N4 screening'!$D$13</f>
        <v>63.905241508388649</v>
      </c>
      <c r="L94" s="6">
        <f>'Individual APL screening'!O94*'Simultaneous N4 screening'!$D$14</f>
        <v>77.979189582904354</v>
      </c>
      <c r="M94" s="6">
        <f>'Individual APL screening'!P94*'Simultaneous N4 screening'!$D$15</f>
        <v>57.731686597370683</v>
      </c>
      <c r="N94" s="6">
        <f>'Individual APL screening'!Q94*'Simultaneous N4 screening'!$D$16</f>
        <v>88.713628136286559</v>
      </c>
      <c r="O94" s="6">
        <f>'Individual APL screening'!R94*'Simultaneous N4 screening'!$D$17</f>
        <v>69.687236684347852</v>
      </c>
      <c r="P94" s="6">
        <f>'Individual APL screening'!S94*'Simultaneous N4 screening'!$D$18</f>
        <v>102.9461642121686</v>
      </c>
      <c r="Q94" s="3"/>
      <c r="R94" s="3"/>
      <c r="S94" s="3"/>
      <c r="T94" s="3"/>
      <c r="U94" s="3"/>
      <c r="V94" s="3"/>
    </row>
    <row r="95" spans="1:22" x14ac:dyDescent="0.55000000000000004">
      <c r="A95">
        <v>93</v>
      </c>
      <c r="B95" s="6">
        <f>'Individual APL screening'!E95*'Simultaneous N4 screening'!$D$4</f>
        <v>61.965701482431321</v>
      </c>
      <c r="C95" s="6">
        <f>'Individual APL screening'!F95*'Simultaneous N4 screening'!$D$5</f>
        <v>86.010868579194067</v>
      </c>
      <c r="D95" s="6">
        <f>'Individual APL screening'!G95*'Simultaneous N4 screening'!$D$6</f>
        <v>92.042362974781781</v>
      </c>
      <c r="E95" s="6">
        <f>'Individual APL screening'!H95*'Simultaneous N4 screening'!$D$7</f>
        <v>62.01260771118713</v>
      </c>
      <c r="F95" s="6">
        <f>'Individual APL screening'!I95*'Simultaneous N4 screening'!$D$8</f>
        <v>67.017155659772357</v>
      </c>
      <c r="G95" s="6">
        <f>'Individual APL screening'!J95*'Simultaneous N4 screening'!$D$9</f>
        <v>96.108692229242763</v>
      </c>
      <c r="H95" s="6">
        <f>'Individual APL screening'!K95*'Simultaneous N4 screening'!$D$10</f>
        <v>76.741502922268211</v>
      </c>
      <c r="I95" s="6">
        <f>'Individual APL screening'!L95*'Simultaneous N4 screening'!$D$11</f>
        <v>98.45983576633391</v>
      </c>
      <c r="J95" s="6">
        <f>'Individual APL screening'!M95*'Simultaneous N4 screening'!$D$12</f>
        <v>54.519601145483179</v>
      </c>
      <c r="K95" s="6">
        <f>'Individual APL screening'!N95*'Simultaneous N4 screening'!$D$13</f>
        <v>57.446002010784063</v>
      </c>
      <c r="L95" s="6">
        <f>'Individual APL screening'!O95*'Simultaneous N4 screening'!$D$14</f>
        <v>66.464950798232181</v>
      </c>
      <c r="M95" s="6">
        <f>'Individual APL screening'!P95*'Simultaneous N4 screening'!$D$15</f>
        <v>56.158868210110427</v>
      </c>
      <c r="N95" s="6">
        <f>'Individual APL screening'!Q95*'Simultaneous N4 screening'!$D$16</f>
        <v>63.267963183276137</v>
      </c>
      <c r="O95" s="6">
        <f>'Individual APL screening'!R95*'Simultaneous N4 screening'!$D$17</f>
        <v>45.926407782904363</v>
      </c>
      <c r="P95" s="6">
        <f>'Individual APL screening'!S95*'Simultaneous N4 screening'!$D$18</f>
        <v>78.93027394760793</v>
      </c>
      <c r="Q95" s="3"/>
      <c r="R95" s="3"/>
      <c r="S95" s="3"/>
      <c r="T95" s="3"/>
      <c r="U95" s="3"/>
      <c r="V95" s="3"/>
    </row>
    <row r="96" spans="1:22" x14ac:dyDescent="0.55000000000000004">
      <c r="A96">
        <v>94</v>
      </c>
      <c r="B96" s="6">
        <f>'Individual APL screening'!E96*'Simultaneous N4 screening'!$D$4</f>
        <v>55.446144058342682</v>
      </c>
      <c r="C96" s="6">
        <f>'Individual APL screening'!F96*'Simultaneous N4 screening'!$D$5</f>
        <v>88.338221982150685</v>
      </c>
      <c r="D96" s="6">
        <f>'Individual APL screening'!G96*'Simultaneous N4 screening'!$D$6</f>
        <v>88.62635778385831</v>
      </c>
      <c r="E96" s="6">
        <f>'Individual APL screening'!H96*'Simultaneous N4 screening'!$D$7</f>
        <v>52.679397050369182</v>
      </c>
      <c r="F96" s="6">
        <f>'Individual APL screening'!I96*'Simultaneous N4 screening'!$D$8</f>
        <v>55.211390904020568</v>
      </c>
      <c r="G96" s="6">
        <f>'Individual APL screening'!J96*'Simultaneous N4 screening'!$D$9</f>
        <v>79.063804321646884</v>
      </c>
      <c r="H96" s="6">
        <f>'Individual APL screening'!K96*'Simultaneous N4 screening'!$D$10</f>
        <v>73.146537793450193</v>
      </c>
      <c r="I96" s="6">
        <f>'Individual APL screening'!L96*'Simultaneous N4 screening'!$D$11</f>
        <v>79.963585945411239</v>
      </c>
      <c r="J96" s="6">
        <f>'Individual APL screening'!M96*'Simultaneous N4 screening'!$D$12</f>
        <v>54.598587310788112</v>
      </c>
      <c r="K96" s="6">
        <f>'Individual APL screening'!N96*'Simultaneous N4 screening'!$D$13</f>
        <v>55.4532579657239</v>
      </c>
      <c r="L96" s="6">
        <f>'Individual APL screening'!O96*'Simultaneous N4 screening'!$D$14</f>
        <v>70.197152317391968</v>
      </c>
      <c r="M96" s="6">
        <f>'Individual APL screening'!P96*'Simultaneous N4 screening'!$D$15</f>
        <v>50.515225735321778</v>
      </c>
      <c r="N96" s="6">
        <f>'Individual APL screening'!Q96*'Simultaneous N4 screening'!$D$16</f>
        <v>74.519447749141989</v>
      </c>
      <c r="O96" s="6">
        <f>'Individual APL screening'!R96*'Simultaneous N4 screening'!$D$17</f>
        <v>173.79828914765221</v>
      </c>
      <c r="P96" s="6">
        <f>'Individual APL screening'!S96*'Simultaneous N4 screening'!$D$18</f>
        <v>89.473835527171147</v>
      </c>
      <c r="Q96" s="3"/>
      <c r="R96" s="3"/>
      <c r="S96" s="3"/>
      <c r="T96" s="3"/>
      <c r="U96" s="3"/>
      <c r="V96" s="3"/>
    </row>
    <row r="97" spans="1:22" x14ac:dyDescent="0.55000000000000004">
      <c r="A97">
        <v>95</v>
      </c>
      <c r="B97" s="6">
        <f>'Individual APL screening'!E97*'Simultaneous N4 screening'!$D$4</f>
        <v>71.117006831096589</v>
      </c>
      <c r="C97" s="6">
        <f>'Individual APL screening'!F97*'Simultaneous N4 screening'!$D$5</f>
        <v>106.04634198374947</v>
      </c>
      <c r="D97" s="6">
        <f>'Individual APL screening'!G97*'Simultaneous N4 screening'!$D$6</f>
        <v>89.005913840777993</v>
      </c>
      <c r="E97" s="6">
        <f>'Individual APL screening'!H97*'Simultaneous N4 screening'!$D$7</f>
        <v>82.620837881715488</v>
      </c>
      <c r="F97" s="6">
        <f>'Individual APL screening'!I97*'Simultaneous N4 screening'!$D$8</f>
        <v>84.549069786660553</v>
      </c>
      <c r="G97" s="6">
        <f>'Individual APL screening'!J97*'Simultaneous N4 screening'!$D$9</f>
        <v>88.014667121669618</v>
      </c>
      <c r="H97" s="6">
        <f>'Individual APL screening'!K97*'Simultaneous N4 screening'!$D$10</f>
        <v>88.333431677941462</v>
      </c>
      <c r="I97" s="6">
        <f>'Individual APL screening'!L97*'Simultaneous N4 screening'!$D$11</f>
        <v>97.525681742209613</v>
      </c>
      <c r="J97" s="6">
        <f>'Individual APL screening'!M97*'Simultaneous N4 screening'!$D$12</f>
        <v>61.784371232920869</v>
      </c>
      <c r="K97" s="6">
        <f>'Individual APL screening'!N97*'Simultaneous N4 screening'!$D$13</f>
        <v>73.937677256709975</v>
      </c>
      <c r="L97" s="6">
        <f>'Individual APL screening'!O97*'Simultaneous N4 screening'!$D$14</f>
        <v>75.438116136993699</v>
      </c>
      <c r="M97" s="6">
        <f>'Individual APL screening'!P97*'Simultaneous N4 screening'!$D$15</f>
        <v>59.304504984630952</v>
      </c>
      <c r="N97" s="6">
        <f>'Individual APL screening'!Q97*'Simultaneous N4 screening'!$D$16</f>
        <v>80.837589067581874</v>
      </c>
      <c r="O97" s="6">
        <f>'Individual APL screening'!R97*'Simultaneous N4 screening'!$D$17</f>
        <v>121.46289454052177</v>
      </c>
      <c r="P97" s="6">
        <f>'Individual APL screening'!S97*'Simultaneous N4 screening'!$D$18</f>
        <v>97.381506842173692</v>
      </c>
      <c r="Q97" s="3"/>
      <c r="R97" s="3"/>
      <c r="S97" s="3"/>
      <c r="T97" s="3"/>
      <c r="U97" s="3"/>
      <c r="V97" s="3"/>
    </row>
    <row r="98" spans="1:22" x14ac:dyDescent="0.55000000000000004">
      <c r="A98">
        <v>96</v>
      </c>
      <c r="B98" s="6">
        <f>'Individual APL screening'!E98*'Simultaneous N4 screening'!$D$4</f>
        <v>48.328462120491913</v>
      </c>
      <c r="C98" s="6">
        <f>'Individual APL screening'!F98*'Simultaneous N4 screening'!$D$5</f>
        <v>53.630305941655742</v>
      </c>
      <c r="D98" s="6">
        <f>'Individual APL screening'!G98*'Simultaneous N4 screening'!$D$6</f>
        <v>31.787826383825113</v>
      </c>
      <c r="E98" s="6">
        <f>'Individual APL screening'!H98*'Simultaneous N4 screening'!$D$7</f>
        <v>1.5847666356826888</v>
      </c>
      <c r="F98" s="6">
        <f>'Individual APL screening'!I98*'Simultaneous N4 screening'!$D$8</f>
        <v>1.3785174407622545</v>
      </c>
      <c r="G98" s="6">
        <f>'Individual APL screening'!J98*'Simultaneous N4 screening'!$D$9</f>
        <v>39.178154566696215</v>
      </c>
      <c r="H98" s="6">
        <f>'Individual APL screening'!K98*'Simultaneous N4 screening'!$D$10</f>
        <v>71.385738368116776</v>
      </c>
      <c r="I98" s="6">
        <f>'Individual APL screening'!L98*'Simultaneous N4 screening'!$D$11</f>
        <v>11.639559336379781</v>
      </c>
      <c r="J98" s="6">
        <f>'Individual APL screening'!M98*'Simultaneous N4 screening'!$D$12</f>
        <v>16.787329168263259</v>
      </c>
      <c r="K98" s="6">
        <f>'Individual APL screening'!N98*'Simultaneous N4 screening'!$D$13</f>
        <v>1.1544172616488735</v>
      </c>
      <c r="L98" s="6">
        <f>'Individual APL screening'!O98*'Simultaneous N4 screening'!$D$14</f>
        <v>3.9863088761385801</v>
      </c>
      <c r="M98" s="6">
        <f>'Individual APL screening'!P98*'Simultaneous N4 screening'!$D$15</f>
        <v>0.49960114005362244</v>
      </c>
      <c r="N98" s="6">
        <f>'Individual APL screening'!Q98*'Simultaneous N4 screening'!$D$16</f>
        <v>32.456205466209056</v>
      </c>
      <c r="O98" s="6">
        <f>'Individual APL screening'!R98*'Simultaneous N4 screening'!$D$17</f>
        <v>109.98828928086959</v>
      </c>
      <c r="P98" s="6">
        <f>'Individual APL screening'!S98*'Simultaneous N4 screening'!$D$18</f>
        <v>39.977671315002553</v>
      </c>
      <c r="Q98" s="3"/>
      <c r="R98" s="3"/>
      <c r="S98" s="3"/>
      <c r="T98" s="3"/>
      <c r="U98" s="3"/>
      <c r="V98" s="3"/>
    </row>
    <row r="99" spans="1:22" x14ac:dyDescent="0.55000000000000004">
      <c r="A99">
        <v>97</v>
      </c>
      <c r="B99" s="6">
        <f>'Individual APL screening'!E99*'Simultaneous N4 screening'!$D$4</f>
        <v>39.177156771826645</v>
      </c>
      <c r="C99" s="6">
        <f>'Individual APL screening'!F99*'Simultaneous N4 screening'!$D$5</f>
        <v>3.4505536270148944</v>
      </c>
      <c r="D99" s="6">
        <f>'Individual APL screening'!G99*'Simultaneous N4 screening'!$D$6</f>
        <v>3.6152721886709367</v>
      </c>
      <c r="E99" s="6">
        <f>'Individual APL screening'!H99*'Simultaneous N4 screening'!$D$7</f>
        <v>0.4447368830556972</v>
      </c>
      <c r="F99" s="6">
        <f>'Individual APL screening'!I99*'Simultaneous N4 screening'!$D$8</f>
        <v>0.72107065805250603</v>
      </c>
      <c r="G99" s="6">
        <f>'Individual APL screening'!J99*'Simultaneous N4 screening'!$D$9</f>
        <v>15.214962298811926</v>
      </c>
      <c r="H99" s="6">
        <f>'Individual APL screening'!K99*'Simultaneous N4 screening'!$D$10</f>
        <v>7.0285238841551934</v>
      </c>
      <c r="I99" s="6">
        <f>'Individual APL screening'!L99*'Simultaneous N4 screening'!$D$11</f>
        <v>0.97152020419083629</v>
      </c>
      <c r="J99" s="6">
        <f>'Individual APL screening'!M99*'Simultaneous N4 screening'!$D$12</f>
        <v>1.2341972275865891</v>
      </c>
      <c r="K99" s="6">
        <f>'Individual APL screening'!N99*'Simultaneous N4 screening'!$D$13</f>
        <v>0.16148098280183107</v>
      </c>
      <c r="L99" s="6">
        <f>'Individual APL screening'!O99*'Simultaneous N4 screening'!$D$14</f>
        <v>3.2795728414149279</v>
      </c>
      <c r="M99" s="6">
        <f>'Individual APL screening'!P99*'Simultaneous N4 screening'!$D$15</f>
        <v>0.85117230105537312</v>
      </c>
      <c r="N99" s="6">
        <f>'Individual APL screening'!Q99*'Simultaneous N4 screening'!$D$16</f>
        <v>1.1511134243993912</v>
      </c>
      <c r="O99" s="6">
        <f>'Individual APL screening'!R99*'Simultaneous N4 screening'!$D$17</f>
        <v>19.198973635130443</v>
      </c>
      <c r="P99" s="6">
        <f>'Individual APL screening'!S99*'Simultaneous N4 screening'!$D$18</f>
        <v>3.353438342238698</v>
      </c>
      <c r="Q99" s="3"/>
      <c r="R99" s="3"/>
      <c r="S99" s="3"/>
      <c r="T99" s="3"/>
      <c r="U99" s="3"/>
      <c r="V99" s="3"/>
    </row>
    <row r="100" spans="1:22" x14ac:dyDescent="0.55000000000000004">
      <c r="A100">
        <v>98</v>
      </c>
      <c r="B100" s="6">
        <f>'Individual APL screening'!E100*'Simultaneous N4 screening'!$D$4</f>
        <v>75.064628664608847</v>
      </c>
      <c r="C100" s="6">
        <f>'Individual APL screening'!F100*'Simultaneous N4 screening'!$D$5</f>
        <v>89.147735830026306</v>
      </c>
      <c r="D100" s="6">
        <f>'Individual APL screening'!G100*'Simultaneous N4 screening'!$D$6</f>
        <v>61.77276115795857</v>
      </c>
      <c r="E100" s="6">
        <f>'Individual APL screening'!H100*'Simultaneous N4 screening'!$D$7</f>
        <v>44.536327372103734</v>
      </c>
      <c r="F100" s="6">
        <f>'Individual APL screening'!I100*'Simultaneous N4 screening'!$D$8</f>
        <v>29.337678882639988</v>
      </c>
      <c r="G100" s="6">
        <f>'Individual APL screening'!J100*'Simultaneous N4 screening'!$D$9</f>
        <v>98.783421809615916</v>
      </c>
      <c r="H100" s="6">
        <f>'Individual APL screening'!K100*'Simultaneous N4 screening'!$D$10</f>
        <v>81.436967838836296</v>
      </c>
      <c r="I100" s="6">
        <f>'Individual APL screening'!L100*'Simultaneous N4 screening'!$D$11</f>
        <v>61.280504985386024</v>
      </c>
      <c r="J100" s="6">
        <f>'Individual APL screening'!M100*'Simultaneous N4 screening'!$D$12</f>
        <v>37.617734927262802</v>
      </c>
      <c r="K100" s="6">
        <f>'Individual APL screening'!N100*'Simultaneous N4 screening'!$D$13</f>
        <v>30.647029759345873</v>
      </c>
      <c r="L100" s="6">
        <f>'Individual APL screening'!O100*'Simultaneous N4 screening'!$D$14</f>
        <v>8.1949616741489439</v>
      </c>
      <c r="M100" s="6">
        <f>'Individual APL screening'!P100*'Simultaneous N4 screening'!$D$15</f>
        <v>18.151099387747873</v>
      </c>
      <c r="N100" s="6">
        <f>'Individual APL screening'!Q100*'Simultaneous N4 screening'!$D$16</f>
        <v>61.536965594508722</v>
      </c>
      <c r="O100" s="6">
        <f>'Individual APL screening'!R100*'Simultaneous N4 screening'!$D$17</f>
        <v>40.385013062539144</v>
      </c>
      <c r="P100" s="6">
        <f>'Individual APL screening'!S100*'Simultaneous N4 screening'!$D$18</f>
        <v>76.294383422386986</v>
      </c>
      <c r="Q100" s="3"/>
      <c r="R100" s="3"/>
      <c r="S100" s="3"/>
      <c r="T100" s="3"/>
      <c r="U100" s="3"/>
      <c r="V100" s="3"/>
    </row>
    <row r="101" spans="1:22" x14ac:dyDescent="0.55000000000000004">
      <c r="A101">
        <v>99</v>
      </c>
      <c r="B101" s="6">
        <f>'Individual APL screening'!E101*'Simultaneous N4 screening'!$D$4</f>
        <v>40.373405906056327</v>
      </c>
      <c r="C101" s="6">
        <f>'Individual APL screening'!F101*'Simultaneous N4 screening'!$D$5</f>
        <v>7.214794153563294</v>
      </c>
      <c r="D101" s="6">
        <f>'Individual APL screening'!G101*'Simultaneous N4 screening'!$D$6</f>
        <v>4.9152519550793814</v>
      </c>
      <c r="E101" s="6">
        <f>'Individual APL screening'!H101*'Simultaneous N4 screening'!$D$7</f>
        <v>5.8692740796648639</v>
      </c>
      <c r="F101" s="6">
        <f>'Individual APL screening'!I101*'Simultaneous N4 screening'!$D$8</f>
        <v>12.109745489565267</v>
      </c>
      <c r="G101" s="6">
        <f>'Individual APL screening'!J101*'Simultaneous N4 screening'!$D$9</f>
        <v>27.016971699171926</v>
      </c>
      <c r="H101" s="6">
        <f>'Individual APL screening'!K101*'Simultaneous N4 screening'!$D$10</f>
        <v>19.07532582361798</v>
      </c>
      <c r="I101" s="6">
        <f>'Individual APL screening'!L101*'Simultaneous N4 screening'!$D$11</f>
        <v>10.892236117080355</v>
      </c>
      <c r="J101" s="6">
        <f>'Individual APL screening'!M101*'Simultaneous N4 screening'!$D$12</f>
        <v>0.92053441109640766</v>
      </c>
      <c r="K101" s="6">
        <f>'Individual APL screening'!N101*'Simultaneous N4 screening'!$D$13</f>
        <v>0.76961151085810475</v>
      </c>
      <c r="L101" s="6">
        <f>'Individual APL screening'!O101*'Simultaneous N4 screening'!$D$14</f>
        <v>7.3214676918275874</v>
      </c>
      <c r="M101" s="6">
        <f>'Individual APL screening'!P101*'Simultaneous N4 screening'!$D$15</f>
        <v>0.31258315982153828</v>
      </c>
      <c r="N101" s="6">
        <f>'Individual APL screening'!Q101*'Simultaneous N4 screening'!$D$16</f>
        <v>4.8381383601372816</v>
      </c>
      <c r="O101" s="6">
        <f>'Individual APL screening'!R101*'Simultaneous N4 screening'!$D$17</f>
        <v>13.965434174417398</v>
      </c>
      <c r="P101" s="6">
        <f>'Individual APL screening'!S101*'Simultaneous N4 screening'!$D$18</f>
        <v>7.4683561579563227</v>
      </c>
      <c r="Q101" s="3"/>
      <c r="R101" s="3"/>
      <c r="S101" s="3"/>
      <c r="T101" s="3"/>
      <c r="U101" s="3"/>
      <c r="V101" s="3"/>
    </row>
    <row r="102" spans="1:22" x14ac:dyDescent="0.55000000000000004">
      <c r="A102">
        <v>100</v>
      </c>
      <c r="B102" s="6">
        <f>'Individual APL screening'!E102*'Simultaneous N4 screening'!$D$4</f>
        <v>74.885191342491837</v>
      </c>
      <c r="C102" s="6">
        <f>'Individual APL screening'!F102*'Simultaneous N4 screening'!$D$5</f>
        <v>82.266867250832235</v>
      </c>
      <c r="D102" s="6">
        <f>'Individual APL screening'!G102*'Simultaneous N4 screening'!$D$6</f>
        <v>43.364288495137572</v>
      </c>
      <c r="E102" s="6">
        <f>'Individual APL screening'!H102*'Simultaneous N4 screening'!$D$7</f>
        <v>65.896225525480588</v>
      </c>
      <c r="F102" s="6">
        <f>'Individual APL screening'!I102*'Simultaneous N4 screening'!$D$8</f>
        <v>14.774879292586746</v>
      </c>
      <c r="G102" s="6">
        <f>'Individual APL screening'!J102*'Simultaneous N4 screening'!$D$9</f>
        <v>41.857181890168548</v>
      </c>
      <c r="H102" s="6">
        <f>'Individual APL screening'!K102*'Simultaneous N4 screening'!$D$10</f>
        <v>66.323440493681431</v>
      </c>
      <c r="I102" s="6">
        <f>'Individual APL screening'!L102*'Simultaneous N4 screening'!$D$11</f>
        <v>94.910050570169531</v>
      </c>
      <c r="J102" s="6">
        <f>'Individual APL screening'!M102*'Simultaneous N4 screening'!$D$12</f>
        <v>45.987118947070805</v>
      </c>
      <c r="K102" s="6">
        <f>'Individual APL screening'!N102*'Simultaneous N4 screening'!$D$13</f>
        <v>29.066577553689307</v>
      </c>
      <c r="L102" s="6">
        <f>'Individual APL screening'!O102*'Simultaneous N4 screening'!$D$14</f>
        <v>37.163198263817392</v>
      </c>
      <c r="M102" s="6">
        <f>'Individual APL screening'!P102*'Simultaneous N4 screening'!$D$15</f>
        <v>0.52568745191574218</v>
      </c>
      <c r="N102" s="6">
        <f>'Individual APL screening'!Q102*'Simultaneous N4 screening'!$D$16</f>
        <v>33.841003537222988</v>
      </c>
      <c r="O102" s="6">
        <f>'Individual APL screening'!R102*'Simultaneous N4 screening'!$D$17</f>
        <v>53.230973408660915</v>
      </c>
      <c r="P102" s="6">
        <f>'Individual APL screening'!S102*'Simultaneous N4 screening'!$D$18</f>
        <v>26.549274051872029</v>
      </c>
      <c r="Q102" s="3"/>
      <c r="R102" s="3"/>
      <c r="S102" s="3"/>
      <c r="T102" s="3"/>
      <c r="U102" s="3"/>
      <c r="V102" s="3"/>
    </row>
    <row r="103" spans="1:22" x14ac:dyDescent="0.55000000000000004">
      <c r="A103">
        <v>101</v>
      </c>
      <c r="B103" s="6">
        <f>'Individual APL screening'!E103*'Simultaneous N4 screening'!$D$4</f>
        <v>44.201402858157238</v>
      </c>
      <c r="C103" s="6">
        <f>'Individual APL screening'!F103*'Simultaneous N4 screening'!$D$5</f>
        <v>45.332787692553659</v>
      </c>
      <c r="D103" s="6">
        <f>'Individual APL screening'!G103*'Simultaneous N4 screening'!$D$6</f>
        <v>53.042969982528469</v>
      </c>
      <c r="E103" s="6">
        <f>'Individual APL screening'!H103*'Simultaneous N4 screening'!$D$7</f>
        <v>30.129357914439829</v>
      </c>
      <c r="F103" s="6">
        <f>'Individual APL screening'!I103*'Simultaneous N4 screening'!$D$8</f>
        <v>7.7267669932605108</v>
      </c>
      <c r="G103" s="6">
        <f>'Individual APL screening'!J103*'Simultaneous N4 screening'!$D$9</f>
        <v>37.61543341499695</v>
      </c>
      <c r="H103" s="6">
        <f>'Individual APL screening'!K103*'Simultaneous N4 screening'!$D$10</f>
        <v>49.815946942245631</v>
      </c>
      <c r="I103" s="6">
        <f>'Individual APL screening'!L103*'Simultaneous N4 screening'!$D$11</f>
        <v>40.729116215882016</v>
      </c>
      <c r="J103" s="6">
        <f>'Individual APL screening'!M103*'Simultaneous N4 screening'!$D$12</f>
        <v>8.1928132465412737</v>
      </c>
      <c r="K103" s="6">
        <f>'Individual APL screening'!N103*'Simultaneous N4 screening'!$D$13</f>
        <v>11.626631002922588</v>
      </c>
      <c r="L103" s="6">
        <f>'Individual APL screening'!O103*'Simultaneous N4 screening'!$D$14</f>
        <v>16.199342861533118</v>
      </c>
      <c r="M103" s="6">
        <f>'Individual APL screening'!P103*'Simultaneous N4 screening'!$D$15</f>
        <v>2.4305547122454674</v>
      </c>
      <c r="N103" s="6">
        <f>'Individual APL screening'!Q103*'Simultaneous N4 screening'!$D$16</f>
        <v>12.567042749254268</v>
      </c>
      <c r="O103" s="6">
        <f>'Individual APL screening'!R103*'Simultaneous N4 screening'!$D$17</f>
        <v>40.301052503269581</v>
      </c>
      <c r="P103" s="6">
        <f>'Individual APL screening'!S103*'Simultaneous N4 screening'!$D$18</f>
        <v>18.700178052912136</v>
      </c>
      <c r="Q103" s="3"/>
      <c r="R103" s="3"/>
      <c r="S103" s="3"/>
      <c r="T103" s="3"/>
      <c r="U103" s="3"/>
      <c r="V103" s="3"/>
    </row>
    <row r="104" spans="1:22" x14ac:dyDescent="0.55000000000000004">
      <c r="A104">
        <v>102</v>
      </c>
      <c r="B104" s="6">
        <f>'Individual APL screening'!E104*'Simultaneous N4 screening'!$D$4</f>
        <v>42.526654198282174</v>
      </c>
      <c r="C104" s="6">
        <f>'Individual APL screening'!F104*'Simultaneous N4 screening'!$D$5</f>
        <v>0.29344892249890314</v>
      </c>
      <c r="D104" s="6">
        <f>'Individual APL screening'!G104*'Simultaneous N4 screening'!$D$6</f>
        <v>32.641827681555981</v>
      </c>
      <c r="E104" s="6">
        <f>'Individual APL screening'!H104*'Simultaneous N4 screening'!$D$7</f>
        <v>0.20608230170528355</v>
      </c>
      <c r="F104" s="6">
        <f>'Individual APL screening'!I104*'Simultaneous N4 screening'!$D$8</f>
        <v>0.4665751330699468</v>
      </c>
      <c r="G104" s="6">
        <f>'Individual APL screening'!J104*'Simultaneous N4 screening'!$D$9</f>
        <v>0.54053282137265202</v>
      </c>
      <c r="H104" s="6">
        <f>'Individual APL screening'!K104*'Simultaneous N4 screening'!$D$10</f>
        <v>4.1598883566788549</v>
      </c>
      <c r="I104" s="6">
        <f>'Individual APL screening'!L104*'Simultaneous N4 screening'!$D$11</f>
        <v>1.3825479700301255</v>
      </c>
      <c r="J104" s="6">
        <f>'Individual APL screening'!M104*'Simultaneous N4 screening'!$D$12</f>
        <v>1.018891565124769</v>
      </c>
      <c r="K104" s="6">
        <f>'Individual APL screening'!N104*'Simultaneous N4 screening'!$D$13</f>
        <v>5.5659403885425694E-2</v>
      </c>
      <c r="L104" s="6">
        <f>'Individual APL screening'!O104*'Simultaneous N4 screening'!$D$14</f>
        <v>0.49947973957260894</v>
      </c>
      <c r="M104" s="6">
        <f>'Individual APL screening'!P104*'Simultaneous N4 screening'!$D$15</f>
        <v>0.32972883257762065</v>
      </c>
      <c r="N104" s="6">
        <f>'Individual APL screening'!Q104*'Simultaneous N4 screening'!$D$16</f>
        <v>0.20252671708952838</v>
      </c>
      <c r="O104" s="6">
        <f>'Individual APL screening'!R104*'Simultaneous N4 screening'!$D$17</f>
        <v>11.502592050573922</v>
      </c>
      <c r="P104" s="6">
        <f>'Individual APL screening'!S104*'Simultaneous N4 screening'!$D$18</f>
        <v>0.89327397367394634</v>
      </c>
      <c r="Q104" s="3"/>
      <c r="R104" s="3"/>
      <c r="S104" s="3"/>
      <c r="T104" s="3"/>
      <c r="U104" s="3"/>
      <c r="V104" s="3"/>
    </row>
    <row r="105" spans="1:22" x14ac:dyDescent="0.55000000000000004">
      <c r="A105">
        <v>103</v>
      </c>
      <c r="B105" s="6">
        <f>'Individual APL screening'!E105*'Simultaneous N4 screening'!$D$4</f>
        <v>71.834756226270059</v>
      </c>
      <c r="C105" s="6">
        <f>'Individual APL screening'!F105*'Simultaneous N4 screening'!$D$5</f>
        <v>90.260817588918101</v>
      </c>
      <c r="D105" s="6">
        <f>'Individual APL screening'!G105*'Simultaneous N4 screening'!$D$6</f>
        <v>57.787421711993986</v>
      </c>
      <c r="E105" s="6">
        <f>'Individual APL screening'!H105*'Simultaneous N4 screening'!$D$7</f>
        <v>70.218316339478065</v>
      </c>
      <c r="F105" s="6">
        <f>'Individual APL screening'!I105*'Simultaneous N4 screening'!$D$8</f>
        <v>48.071377478968245</v>
      </c>
      <c r="G105" s="6">
        <f>'Individual APL screening'!J105*'Simultaneous N4 screening'!$D$9</f>
        <v>38.759674012803309</v>
      </c>
      <c r="H105" s="6">
        <f>'Individual APL screening'!K105*'Simultaneous N4 screening'!$D$10</f>
        <v>80.116368302484389</v>
      </c>
      <c r="I105" s="6">
        <f>'Individual APL screening'!L105*'Simultaneous N4 screening'!$D$11</f>
        <v>84.634356066032652</v>
      </c>
      <c r="J105" s="6">
        <f>'Individual APL screening'!M105*'Simultaneous N4 screening'!$D$12</f>
        <v>49.586761550739809</v>
      </c>
      <c r="K105" s="6">
        <f>'Individual APL screening'!N105*'Simultaneous N4 screening'!$D$13</f>
        <v>51.948776959730651</v>
      </c>
      <c r="L105" s="6">
        <f>'Individual APL screening'!O105*'Simultaneous N4 screening'!$D$14</f>
        <v>30.810514834856747</v>
      </c>
      <c r="M105" s="6">
        <f>'Individual APL screening'!P105*'Simultaneous N4 screening'!$D$15</f>
        <v>21.092572569084339</v>
      </c>
      <c r="N105" s="6">
        <f>'Individual APL screening'!Q105*'Simultaneous N4 screening'!$D$16</f>
        <v>46.217636495974723</v>
      </c>
      <c r="O105" s="6">
        <f>'Individual APL screening'!R105*'Simultaneous N4 screening'!$D$17</f>
        <v>64.089868242260891</v>
      </c>
      <c r="P105" s="6">
        <f>'Individual APL screening'!S105*'Simultaneous N4 screening'!$D$18</f>
        <v>55.793013684347386</v>
      </c>
      <c r="Q105" s="3"/>
      <c r="R105" s="3"/>
      <c r="S105" s="3"/>
      <c r="T105" s="3"/>
      <c r="U105" s="3"/>
      <c r="V105" s="3"/>
    </row>
    <row r="106" spans="1:22" x14ac:dyDescent="0.55000000000000004">
      <c r="A106">
        <v>104</v>
      </c>
      <c r="B106" s="6">
        <f>'Individual APL screening'!E106*'Simultaneous N4 screening'!$D$4</f>
        <v>13.158739729588611</v>
      </c>
      <c r="C106" s="6">
        <f>'Individual APL screening'!F106*'Simultaneous N4 screening'!$D$5</f>
        <v>4.1285216708672809</v>
      </c>
      <c r="D106" s="6">
        <f>'Individual APL screening'!G106*'Simultaneous N4 screening'!$D$6</f>
        <v>1.6890248095819098</v>
      </c>
      <c r="E106" s="6">
        <f>'Individual APL screening'!H106*'Simultaneous N4 screening'!$D$7</f>
        <v>4.7730916153574183</v>
      </c>
      <c r="F106" s="6">
        <f>'Individual APL screening'!I106*'Simultaneous N4 screening'!$D$8</f>
        <v>0.4665751330699468</v>
      </c>
      <c r="G106" s="6">
        <f>'Individual APL screening'!J106*'Simultaneous N4 screening'!$D$9</f>
        <v>29.857696910394445</v>
      </c>
      <c r="H106" s="6">
        <f>'Individual APL screening'!K106*'Simultaneous N4 screening'!$D$10</f>
        <v>27.805955627392976</v>
      </c>
      <c r="I106" s="6">
        <f>'Individual APL screening'!L106*'Simultaneous N4 screening'!$D$11</f>
        <v>1.8309419159359677</v>
      </c>
      <c r="J106" s="6">
        <f>'Individual APL screening'!M106*'Simultaneous N4 screening'!$D$12</f>
        <v>0.98897937742500897</v>
      </c>
      <c r="K106" s="6">
        <f>'Individual APL screening'!N106*'Simultaneous N4 screening'!$D$13</f>
        <v>0.24737513147185886</v>
      </c>
      <c r="L106" s="6">
        <f>'Individual APL screening'!O106*'Simultaneous N4 screening'!$D$14</f>
        <v>0.33192771352986972</v>
      </c>
      <c r="M106" s="6">
        <f>'Individual APL screening'!P106*'Simultaneous N4 screening'!$D$15</f>
        <v>0.75639011889813934</v>
      </c>
      <c r="N106" s="6">
        <f>'Individual APL screening'!Q106*'Simultaneous N4 screening'!$D$16</f>
        <v>8.0145190032074911</v>
      </c>
      <c r="O106" s="6">
        <f>'Individual APL screening'!R106*'Simultaneous N4 screening'!$D$17</f>
        <v>19.366894660417405</v>
      </c>
      <c r="P106" s="6">
        <f>'Individual APL screening'!S106*'Simultaneous N4 screening'!$D$18</f>
        <v>11.949369842303707</v>
      </c>
      <c r="Q106" s="3"/>
      <c r="R106" s="3"/>
      <c r="S106" s="3"/>
      <c r="T106" s="3"/>
      <c r="U106" s="3"/>
      <c r="V106" s="3"/>
    </row>
    <row r="107" spans="1:22" x14ac:dyDescent="0.55000000000000004">
      <c r="A107">
        <v>105</v>
      </c>
      <c r="B107" s="6">
        <f>'Individual APL screening'!E107*'Simultaneous N4 screening'!$D$4</f>
        <v>35.289347379020064</v>
      </c>
      <c r="C107" s="6">
        <f>'Individual APL screening'!F107*'Simultaneous N4 screening'!$D$5</f>
        <v>35.820997799386767</v>
      </c>
      <c r="D107" s="6">
        <f>'Individual APL screening'!G107*'Simultaneous N4 screening'!$D$6</f>
        <v>52.663413925608786</v>
      </c>
      <c r="E107" s="6">
        <f>'Individual APL screening'!H107*'Simultaneous N4 screening'!$D$7</f>
        <v>30.755747880728823</v>
      </c>
      <c r="F107" s="6">
        <f>'Individual APL screening'!I107*'Simultaneous N4 screening'!$D$8</f>
        <v>17.319834542412341</v>
      </c>
      <c r="G107" s="6">
        <f>'Individual APL screening'!J107*'Simultaneous N4 screening'!$D$9</f>
        <v>30.731187528584631</v>
      </c>
      <c r="H107" s="6">
        <f>'Individual APL screening'!K107*'Simultaneous N4 screening'!$D$10</f>
        <v>50.109413491369104</v>
      </c>
      <c r="I107" s="6">
        <f>'Individual APL screening'!L107*'Simultaneous N4 screening'!$D$11</f>
        <v>35.927564488904643</v>
      </c>
      <c r="J107" s="6">
        <f>'Individual APL screening'!M107*'Simultaneous N4 screening'!$D$12</f>
        <v>5.2479753147321002</v>
      </c>
      <c r="K107" s="6">
        <f>'Individual APL screening'!N107*'Simultaneous N4 screening'!$D$13</f>
        <v>16.697821165627708</v>
      </c>
      <c r="L107" s="6">
        <f>'Individual APL screening'!O107*'Simultaneous N4 screening'!$D$14</f>
        <v>7.0117743729624422</v>
      </c>
      <c r="M107" s="6">
        <f>'Individual APL screening'!P107*'Simultaneous N4 screening'!$D$15</f>
        <v>2.2650395525272127</v>
      </c>
      <c r="N107" s="6">
        <f>'Individual APL screening'!Q107*'Simultaneous N4 screening'!$D$16</f>
        <v>12.523767797591198</v>
      </c>
      <c r="O107" s="6">
        <f>'Individual APL screening'!R107*'Simultaneous N4 screening'!$D$17</f>
        <v>23.229078894782617</v>
      </c>
      <c r="P107" s="6">
        <f>'Individual APL screening'!S107*'Simultaneous N4 screening'!$D$18</f>
        <v>29.756273843343813</v>
      </c>
      <c r="Q107" s="3"/>
      <c r="R107" s="3"/>
      <c r="S107" s="3"/>
      <c r="T107" s="3"/>
      <c r="U107" s="3"/>
      <c r="V107" s="3"/>
    </row>
    <row r="108" spans="1:22" x14ac:dyDescent="0.55000000000000004">
      <c r="A108">
        <v>106</v>
      </c>
      <c r="B108" s="6">
        <f>'Individual APL screening'!E108*'Simultaneous N4 screening'!$D$4</f>
        <v>39.715468844883105</v>
      </c>
      <c r="C108" s="6">
        <f>'Individual APL screening'!F108*'Simultaneous N4 screening'!$D$5</f>
        <v>57.981444836552789</v>
      </c>
      <c r="D108" s="6">
        <f>'Individual APL screening'!G108*'Simultaneous N4 screening'!$D$6</f>
        <v>14.774222586473277</v>
      </c>
      <c r="E108" s="6">
        <f>'Individual APL screening'!H108*'Simultaneous N4 screening'!$D$7</f>
        <v>2.8124909882504805</v>
      </c>
      <c r="F108" s="6">
        <f>'Individual APL screening'!I108*'Simultaneous N4 screening'!$D$8</f>
        <v>4.2274534834301454</v>
      </c>
      <c r="G108" s="6">
        <f>'Individual APL screening'!J108*'Simultaneous N4 screening'!$D$9</f>
        <v>45.374781648604248</v>
      </c>
      <c r="H108" s="6">
        <f>'Individual APL screening'!K108*'Simultaneous N4 screening'!$D$10</f>
        <v>74.613870539067534</v>
      </c>
      <c r="I108" s="6">
        <f>'Individual APL screening'!L108*'Simultaneous N4 screening'!$D$11</f>
        <v>2.5782651591123718</v>
      </c>
      <c r="J108" s="6">
        <f>'Individual APL screening'!M108*'Simultaneous N4 screening'!$D$12</f>
        <v>15.543962633942174</v>
      </c>
      <c r="K108" s="6">
        <f>'Individual APL screening'!N108*'Simultaneous N4 screening'!$D$13</f>
        <v>0.90704213945358192</v>
      </c>
      <c r="L108" s="6">
        <f>'Individual APL screening'!O108*'Simultaneous N4 screening'!$D$14</f>
        <v>0.29937021236555106</v>
      </c>
      <c r="M108" s="6">
        <f>'Individual APL screening'!P108*'Simultaneous N4 screening'!$D$15</f>
        <v>0.35768249775049693</v>
      </c>
      <c r="N108" s="6">
        <f>'Individual APL screening'!Q108*'Simultaneous N4 screening'!$D$16</f>
        <v>20.945071222215148</v>
      </c>
      <c r="O108" s="6">
        <f>'Individual APL screening'!R108*'Simultaneous N4 screening'!$D$17</f>
        <v>82.561183821391367</v>
      </c>
      <c r="P108" s="6">
        <f>'Individual APL screening'!S108*'Simultaneous N4 screening'!$D$18</f>
        <v>34.705890264560672</v>
      </c>
      <c r="Q108" s="3"/>
      <c r="R108" s="3"/>
      <c r="S108" s="3"/>
      <c r="T108" s="3"/>
      <c r="U108" s="3"/>
      <c r="V108" s="3"/>
    </row>
    <row r="109" spans="1:22" x14ac:dyDescent="0.55000000000000004">
      <c r="A109">
        <v>107</v>
      </c>
      <c r="B109" s="6">
        <f>'Individual APL screening'!E109*'Simultaneous N4 screening'!$D$4</f>
        <v>14.833488389463669</v>
      </c>
      <c r="C109" s="6">
        <f>'Individual APL screening'!F109*'Simultaneous N4 screening'!$D$5</f>
        <v>21.350933189290416</v>
      </c>
      <c r="D109" s="6">
        <f>'Individual APL screening'!G109*'Simultaneous N4 screening'!$D$6</f>
        <v>11.234861626152435</v>
      </c>
      <c r="E109" s="6">
        <f>'Individual APL screening'!H109*'Simultaneous N4 screening'!$D$7</f>
        <v>3.6017423644159776</v>
      </c>
      <c r="F109" s="6">
        <f>'Individual APL screening'!I109*'Simultaneous N4 screening'!$D$8</f>
        <v>0.1046259338507802</v>
      </c>
      <c r="G109" s="6">
        <f>'Individual APL screening'!J109*'Simultaneous N4 screening'!$D$9</f>
        <v>39.178154566696215</v>
      </c>
      <c r="H109" s="6">
        <f>'Individual APL screening'!K109*'Simultaneous N4 screening'!$D$10</f>
        <v>46.807914781081934</v>
      </c>
      <c r="I109" s="6">
        <f>'Individual APL screening'!L109*'Simultaneous N4 screening'!$D$11</f>
        <v>3.2508560660326467</v>
      </c>
      <c r="J109" s="6">
        <f>'Individual APL screening'!M109*'Simultaneous N4 screening'!$D$12</f>
        <v>5.2438599461914821</v>
      </c>
      <c r="K109" s="6">
        <f>'Individual APL screening'!N109*'Simultaneous N4 screening'!$D$13</f>
        <v>0.67341007547955445</v>
      </c>
      <c r="L109" s="6">
        <f>'Individual APL screening'!O109*'Simultaneous N4 screening'!$D$14</f>
        <v>2.1996166547752978</v>
      </c>
      <c r="M109" s="6">
        <f>'Individual APL screening'!P109*'Simultaneous N4 screening'!$D$15</f>
        <v>0.46236729796235565</v>
      </c>
      <c r="N109" s="6">
        <f>'Individual APL screening'!Q109*'Simultaneous N4 screening'!$D$16</f>
        <v>11.917918633560014</v>
      </c>
      <c r="O109" s="6">
        <f>'Individual APL screening'!R109*'Simultaneous N4 screening'!$D$17</f>
        <v>83.400789414086958</v>
      </c>
      <c r="P109" s="6">
        <f>'Individual APL screening'!S109*'Simultaneous N4 screening'!$D$18</f>
        <v>24.586999973933974</v>
      </c>
      <c r="Q109" s="3"/>
      <c r="R109" s="3"/>
      <c r="S109" s="3"/>
      <c r="T109" s="3"/>
      <c r="U109" s="3"/>
      <c r="V109" s="3"/>
    </row>
    <row r="110" spans="1:22" x14ac:dyDescent="0.55000000000000004">
      <c r="A110">
        <v>108</v>
      </c>
      <c r="B110" s="6">
        <f>'Individual APL screening'!E110*'Simultaneous N4 screening'!$D$4</f>
        <v>49.34527382589917</v>
      </c>
      <c r="C110" s="6">
        <f>'Individual APL screening'!F110*'Simultaneous N4 screening'!$D$5</f>
        <v>61.52306813907142</v>
      </c>
      <c r="D110" s="6">
        <f>'Individual APL screening'!G110*'Simultaneous N4 screening'!$D$6</f>
        <v>46.970071884182474</v>
      </c>
      <c r="E110" s="6">
        <f>'Individual APL screening'!H110*'Simultaneous N4 screening'!$D$7</f>
        <v>15.221276390537895</v>
      </c>
      <c r="F110" s="6">
        <f>'Individual APL screening'!I110*'Simultaneous N4 screening'!$D$8</f>
        <v>14.781948584522491</v>
      </c>
      <c r="G110" s="6">
        <f>'Individual APL screening'!J110*'Simultaneous N4 screening'!$D$9</f>
        <v>57.480095463148366</v>
      </c>
      <c r="H110" s="6">
        <f>'Individual APL screening'!K110*'Simultaneous N4 screening'!$D$10</f>
        <v>77.548536030302202</v>
      </c>
      <c r="I110" s="6">
        <f>'Individual APL screening'!L110*'Simultaneous N4 screening'!$D$11</f>
        <v>44.652563212711918</v>
      </c>
      <c r="J110" s="6">
        <f>'Individual APL screening'!M110*'Simultaneous N4 screening'!$D$12</f>
        <v>22.261403894588501</v>
      </c>
      <c r="K110" s="6">
        <f>'Individual APL screening'!N110*'Simultaneous N4 screening'!$D$13</f>
        <v>7.4006392594199131</v>
      </c>
      <c r="L110" s="6">
        <f>'Individual APL screening'!O110*'Simultaneous N4 screening'!$D$14</f>
        <v>15.802300170450078</v>
      </c>
      <c r="M110" s="6">
        <f>'Individual APL screening'!P110*'Simultaneous N4 screening'!$D$15</f>
        <v>6.4767636838726812</v>
      </c>
      <c r="N110" s="6">
        <f>'Individual APL screening'!Q110*'Simultaneous N4 screening'!$D$16</f>
        <v>38.428147266895472</v>
      </c>
      <c r="O110" s="6">
        <f>'Individual APL screening'!R110*'Simultaneous N4 screening'!$D$17</f>
        <v>54.966157802886968</v>
      </c>
      <c r="P110" s="6">
        <f>'Individual APL screening'!S110*'Simultaneous N4 screening'!$D$18</f>
        <v>35.525945210478419</v>
      </c>
      <c r="Q110" s="3"/>
      <c r="R110" s="3"/>
      <c r="S110" s="3"/>
      <c r="T110" s="3"/>
      <c r="U110" s="3"/>
      <c r="V110" s="3"/>
    </row>
    <row r="111" spans="1:22" x14ac:dyDescent="0.55000000000000004">
      <c r="A111">
        <v>109</v>
      </c>
      <c r="B111" s="6">
        <f>'Individual APL screening'!E111*'Simultaneous N4 screening'!$D$4</f>
        <v>5.4967644425991899</v>
      </c>
      <c r="C111" s="6">
        <f>'Individual APL screening'!F111*'Simultaneous N4 screening'!$D$5</f>
        <v>36.326943736246164</v>
      </c>
      <c r="D111" s="6">
        <f>'Individual APL screening'!G111*'Simultaneous N4 screening'!$D$6</f>
        <v>23.912036506125872</v>
      </c>
      <c r="E111" s="6">
        <f>'Individual APL screening'!H111*'Simultaneous N4 screening'!$D$7</f>
        <v>3.4764643711581789</v>
      </c>
      <c r="F111" s="6">
        <f>'Individual APL screening'!I111*'Simultaneous N4 screening'!$D$8</f>
        <v>0.69279338405764657</v>
      </c>
      <c r="G111" s="6">
        <f>'Individual APL screening'!J111*'Simultaneous N4 screening'!$D$9</f>
        <v>28.000588895231282</v>
      </c>
      <c r="H111" s="6">
        <f>'Individual APL screening'!K111*'Simultaneous N4 screening'!$D$10</f>
        <v>79.015868775919543</v>
      </c>
      <c r="I111" s="6">
        <f>'Individual APL screening'!L111*'Simultaneous N4 screening'!$D$11</f>
        <v>23.372534075171991</v>
      </c>
      <c r="J111" s="6">
        <f>'Individual APL screening'!M111*'Simultaneous N4 screening'!$D$12</f>
        <v>5.0699606073436669</v>
      </c>
      <c r="K111" s="6">
        <f>'Individual APL screening'!N111*'Simultaneous N4 screening'!$D$13</f>
        <v>0.23363206397402747</v>
      </c>
      <c r="L111" s="6">
        <f>'Individual APL screening'!O111*'Simultaneous N4 screening'!$D$14</f>
        <v>0.31445782669855765</v>
      </c>
      <c r="M111" s="6">
        <f>'Individual APL screening'!P111*'Simultaneous N4 screening'!$D$15</f>
        <v>0.30290688535745552</v>
      </c>
      <c r="N111" s="6">
        <f>'Individual APL screening'!Q111*'Simultaneous N4 screening'!$D$16</f>
        <v>49.160332476505211</v>
      </c>
      <c r="O111" s="6">
        <f>'Individual APL screening'!R111*'Simultaneous N4 screening'!$D$17</f>
        <v>5.5973683954608733</v>
      </c>
      <c r="P111" s="6">
        <f>'Individual APL screening'!S111*'Simultaneous N4 screening'!$D$18</f>
        <v>47.299588948257984</v>
      </c>
      <c r="Q111" s="3"/>
      <c r="R111" s="3"/>
      <c r="S111" s="3"/>
      <c r="T111" s="3"/>
      <c r="U111" s="3"/>
      <c r="V111" s="3"/>
    </row>
    <row r="112" spans="1:22" x14ac:dyDescent="0.55000000000000004">
      <c r="A112">
        <v>110</v>
      </c>
      <c r="B112" s="6">
        <f>'Individual APL screening'!E112*'Simultaneous N4 screening'!$D$4</f>
        <v>46.653713460616856</v>
      </c>
      <c r="C112" s="6">
        <f>'Individual APL screening'!F112*'Simultaneous N4 screening'!$D$5</f>
        <v>27.62466769095488</v>
      </c>
      <c r="D112" s="6">
        <f>'Individual APL screening'!G112*'Simultaneous N4 screening'!$D$6</f>
        <v>34.065163234327954</v>
      </c>
      <c r="E112" s="6">
        <f>'Individual APL screening'!H112*'Simultaneous N4 screening'!$D$7</f>
        <v>1.3404745441696402</v>
      </c>
      <c r="F112" s="6">
        <f>'Individual APL screening'!I112*'Simultaneous N4 screening'!$D$8</f>
        <v>4.0577898040436944</v>
      </c>
      <c r="G112" s="6">
        <f>'Individual APL screening'!J112*'Simultaneous N4 screening'!$D$9</f>
        <v>46.961139684151249</v>
      </c>
      <c r="H112" s="6">
        <f>'Individual APL screening'!K112*'Simultaneous N4 screening'!$D$10</f>
        <v>54.144578639761235</v>
      </c>
      <c r="I112" s="6">
        <f>'Individual APL screening'!L112*'Simultaneous N4 screening'!$D$11</f>
        <v>6.4456628858424407</v>
      </c>
      <c r="J112" s="6">
        <f>'Individual APL screening'!M112*'Simultaneous N4 screening'!$D$12</f>
        <v>2.7549608809761952</v>
      </c>
      <c r="K112" s="6">
        <f>'Individual APL screening'!N112*'Simultaneous N4 screening'!$D$13</f>
        <v>0.21988900575276343</v>
      </c>
      <c r="L112" s="6">
        <f>'Individual APL screening'!O112*'Simultaneous N4 screening'!$D$14</f>
        <v>5.0662650627782106</v>
      </c>
      <c r="M112" s="6">
        <f>'Individual APL screening'!P112*'Simultaneous N4 screening'!$D$15</f>
        <v>2.041014073794404</v>
      </c>
      <c r="N112" s="6">
        <f>'Individual APL screening'!Q112*'Simultaneous N4 screening'!$D$16</f>
        <v>11.779438826458621</v>
      </c>
      <c r="O112" s="6">
        <f>'Individual APL screening'!R112*'Simultaneous N4 screening'!$D$17</f>
        <v>59.611973302087023</v>
      </c>
      <c r="P112" s="6">
        <f>'Individual APL screening'!S112*'Simultaneous N4 screening'!$D$18</f>
        <v>18.597671210738444</v>
      </c>
      <c r="Q112" s="3"/>
      <c r="R112" s="3"/>
      <c r="S112" s="3"/>
      <c r="T112" s="3"/>
      <c r="U112" s="3"/>
      <c r="V112" s="3"/>
    </row>
    <row r="113" spans="1:22" x14ac:dyDescent="0.55000000000000004">
      <c r="A113">
        <v>111</v>
      </c>
      <c r="B113" s="6">
        <f>'Individual APL screening'!E113*'Simultaneous N4 screening'!$D$4</f>
        <v>49.584523695427272</v>
      </c>
      <c r="C113" s="6">
        <f>'Individual APL screening'!F113*'Simultaneous N4 screening'!$D$5</f>
        <v>10.017736527827422</v>
      </c>
      <c r="D113" s="6">
        <f>'Individual APL screening'!G113*'Simultaneous N4 screening'!$D$6</f>
        <v>51.050300344376971</v>
      </c>
      <c r="E113" s="6">
        <f>'Individual APL screening'!H113*'Simultaneous N4 screening'!$D$7</f>
        <v>0.93958496108434308</v>
      </c>
      <c r="F113" s="6">
        <f>'Individual APL screening'!I113*'Simultaneous N4 screening'!$D$8</f>
        <v>2.8135894413199929</v>
      </c>
      <c r="G113" s="6">
        <f>'Individual APL screening'!J113*'Simultaneous N4 screening'!$D$9</f>
        <v>42.01619356291075</v>
      </c>
      <c r="H113" s="6">
        <f>'Individual APL screening'!K113*'Simultaneous N4 screening'!$D$10</f>
        <v>38.810951284819303</v>
      </c>
      <c r="I113" s="6">
        <f>'Individual APL screening'!L113*'Simultaneous N4 screening'!$D$11</f>
        <v>3.7366161681280645</v>
      </c>
      <c r="J113" s="6">
        <f>'Individual APL screening'!M113*'Simultaneous N4 screening'!$D$12</f>
        <v>1.7904570755138203</v>
      </c>
      <c r="K113" s="6">
        <f>'Individual APL screening'!N113*'Simultaneous N4 screening'!$D$13</f>
        <v>0.13880493348994682</v>
      </c>
      <c r="L113" s="6">
        <f>'Individual APL screening'!O113*'Simultaneous N4 screening'!$D$14</f>
        <v>1.0481927763080801</v>
      </c>
      <c r="M113" s="6">
        <f>'Individual APL screening'!P113*'Simultaneous N4 screening'!$D$15</f>
        <v>2.3254737995368897</v>
      </c>
      <c r="N113" s="6">
        <f>'Individual APL screening'!Q113*'Simultaneous N4 screening'!$D$16</f>
        <v>5.7469121061840571</v>
      </c>
      <c r="O113" s="6">
        <f>'Individual APL screening'!R113*'Simultaneous N4 screening'!$D$17</f>
        <v>67.728157589739183</v>
      </c>
      <c r="P113" s="6">
        <f>'Individual APL screening'!S113*'Simultaneous N4 screening'!$D$18</f>
        <v>5.1106986315652616</v>
      </c>
      <c r="Q113" s="3"/>
      <c r="R113" s="3"/>
      <c r="S113" s="3"/>
      <c r="T113" s="3"/>
      <c r="U113" s="3"/>
      <c r="V113" s="3"/>
    </row>
    <row r="114" spans="1:22" x14ac:dyDescent="0.55000000000000004">
      <c r="A114">
        <v>112</v>
      </c>
      <c r="B114" s="6">
        <f>'Individual APL screening'!E114*'Simultaneous N4 screening'!$D$4</f>
        <v>49.285461385193493</v>
      </c>
      <c r="C114" s="6">
        <f>'Individual APL screening'!F114*'Simultaneous N4 screening'!$D$5</f>
        <v>1.4976010546955751</v>
      </c>
      <c r="D114" s="6">
        <f>'Individual APL screening'!G114*'Simultaneous N4 screening'!$D$6</f>
        <v>29.700267561782105</v>
      </c>
      <c r="E114" s="6">
        <f>'Individual APL screening'!H114*'Simultaneous N4 screening'!$D$7</f>
        <v>0.55122317965499668</v>
      </c>
      <c r="F114" s="6">
        <f>'Individual APL screening'!I114*'Simultaneous N4 screening'!$D$8</f>
        <v>0.55847629421332845</v>
      </c>
      <c r="G114" s="6">
        <f>'Individual APL screening'!J114*'Simultaneous N4 screening'!$D$9</f>
        <v>1.7521923327649711</v>
      </c>
      <c r="H114" s="6">
        <f>'Individual APL screening'!K114*'Simultaneous N4 screening'!$D$10</f>
        <v>2.2743657622365014</v>
      </c>
      <c r="I114" s="6">
        <f>'Individual APL screening'!L114*'Simultaneous N4 screening'!$D$11</f>
        <v>6.3522474834300118</v>
      </c>
      <c r="J114" s="6">
        <f>'Individual APL screening'!M114*'Simultaneous N4 screening'!$D$12</f>
        <v>0.72898955185416803</v>
      </c>
      <c r="K114" s="6">
        <f>'Individual APL screening'!N114*'Simultaneous N4 screening'!$D$13</f>
        <v>0.25355950349697237</v>
      </c>
      <c r="L114" s="6">
        <f>'Individual APL screening'!O114*'Simultaneous N4 screening'!$D$14</f>
        <v>1.5802300170450079</v>
      </c>
      <c r="M114" s="6">
        <f>'Individual APL screening'!P114*'Simultaneous N4 screening'!$D$15</f>
        <v>1.2028000516925161</v>
      </c>
      <c r="N114" s="6">
        <f>'Individual APL screening'!Q114*'Simultaneous N4 screening'!$D$16</f>
        <v>0.37216448556628828</v>
      </c>
      <c r="O114" s="6">
        <f>'Individual APL screening'!R114*'Simultaneous N4 screening'!$D$17</f>
        <v>10.99882892808696</v>
      </c>
      <c r="P114" s="6">
        <f>'Individual APL screening'!S114*'Simultaneous N4 screening'!$D$18</f>
        <v>0.83469863156526192</v>
      </c>
      <c r="Q114" s="3"/>
      <c r="R114" s="3"/>
      <c r="S114" s="3"/>
      <c r="T114" s="3"/>
      <c r="U114" s="3"/>
      <c r="V114" s="3"/>
    </row>
    <row r="115" spans="1:22" x14ac:dyDescent="0.55000000000000004">
      <c r="A115">
        <v>113</v>
      </c>
      <c r="B115" s="6">
        <f>'Individual APL screening'!E115*'Simultaneous N4 screening'!$D$4</f>
        <v>43.064966271338641</v>
      </c>
      <c r="C115" s="6">
        <f>'Individual APL screening'!F115*'Simultaneous N4 screening'!$D$5</f>
        <v>0.95117898931668954</v>
      </c>
      <c r="D115" s="6">
        <f>'Individual APL screening'!G115*'Simultaneous N4 screening'!$D$6</f>
        <v>6.794054827053448</v>
      </c>
      <c r="E115" s="6">
        <f>'Individual APL screening'!H115*'Simultaneous N4 screening'!$D$7</f>
        <v>0.73914016954169459</v>
      </c>
      <c r="F115" s="6">
        <f>'Individual APL screening'!I115*'Simultaneous N4 screening'!$D$8</f>
        <v>9.2396015238670834</v>
      </c>
      <c r="G115" s="6">
        <f>'Individual APL screening'!J115*'Simultaneous N4 screening'!$D$9</f>
        <v>32.522756920393327</v>
      </c>
      <c r="H115" s="6">
        <f>'Individual APL screening'!K115*'Simultaneous N4 screening'!$D$10</f>
        <v>7.013850563228651</v>
      </c>
      <c r="I115" s="6">
        <f>'Individual APL screening'!L115*'Simultaneous N4 screening'!$D$11</f>
        <v>3.7179330780947879</v>
      </c>
      <c r="J115" s="6">
        <f>'Individual APL screening'!M115*'Simultaneous N4 screening'!$D$12</f>
        <v>0.63124608193479481</v>
      </c>
      <c r="K115" s="6">
        <f>'Individual APL screening'!N115*'Simultaneous N4 screening'!$D$13</f>
        <v>0.15598376322395238</v>
      </c>
      <c r="L115" s="6">
        <f>'Individual APL screening'!O115*'Simultaneous N4 screening'!$D$14</f>
        <v>0.99260678964626803</v>
      </c>
      <c r="M115" s="6">
        <f>'Individual APL screening'!P115*'Simultaneous N4 screening'!$D$15</f>
        <v>0.57282391206163397</v>
      </c>
      <c r="N115" s="6">
        <f>'Individual APL screening'!Q115*'Simultaneous N4 screening'!$D$16</f>
        <v>3.4619952412355381</v>
      </c>
      <c r="O115" s="6">
        <f>'Individual APL screening'!R115*'Simultaneous N4 screening'!$D$17</f>
        <v>23.592907829530446</v>
      </c>
      <c r="P115" s="6">
        <f>'Individual APL screening'!S115*'Simultaneous N4 screening'!$D$18</f>
        <v>2.8409041053042148</v>
      </c>
      <c r="Q115" s="3"/>
      <c r="R115" s="3"/>
      <c r="S115" s="3"/>
      <c r="T115" s="3"/>
      <c r="U115" s="3"/>
      <c r="V115" s="3"/>
    </row>
    <row r="116" spans="1:22" x14ac:dyDescent="0.55000000000000004">
      <c r="A116">
        <v>114</v>
      </c>
      <c r="B116" s="6">
        <f>'Individual APL screening'!E116*'Simultaneous N4 screening'!$D$4</f>
        <v>50.481710412717767</v>
      </c>
      <c r="C116" s="6">
        <f>'Individual APL screening'!F116*'Simultaneous N4 screening'!$D$5</f>
        <v>47.963709006526486</v>
      </c>
      <c r="D116" s="6">
        <f>'Individual APL screening'!G116*'Simultaneous N4 screening'!$D$6</f>
        <v>6.869966055403542</v>
      </c>
      <c r="E116" s="6">
        <f>'Individual APL screening'!H116*'Simultaneous N4 screening'!$D$7</f>
        <v>40.214236441597734</v>
      </c>
      <c r="F116" s="6">
        <f>'Individual APL screening'!I116*'Simultaneous N4 screening'!$D$8</f>
        <v>8.3983524188705712</v>
      </c>
      <c r="G116" s="6">
        <f>'Individual APL screening'!J116*'Simultaneous N4 screening'!$D$9</f>
        <v>23.714252867372206</v>
      </c>
      <c r="H116" s="6">
        <f>'Individual APL screening'!K116*'Simultaneous N4 screening'!$D$10</f>
        <v>30.887354458485692</v>
      </c>
      <c r="I116" s="6">
        <f>'Individual APL screening'!L116*'Simultaneous N4 screening'!$D$11</f>
        <v>43.53157828825487</v>
      </c>
      <c r="J116" s="6">
        <f>'Individual APL screening'!M116*'Simultaneous N4 screening'!$D$12</f>
        <v>6.2485499127054194</v>
      </c>
      <c r="K116" s="6">
        <f>'Individual APL screening'!N116*'Simultaneous N4 screening'!$D$13</f>
        <v>5.7789578605464174</v>
      </c>
      <c r="L116" s="6">
        <f>'Individual APL screening'!O116*'Simultaneous N4 screening'!$D$14</f>
        <v>13.181818136771883</v>
      </c>
      <c r="M116" s="6">
        <f>'Individual APL screening'!P116*'Simultaneous N4 screening'!$D$15</f>
        <v>0.80346998940863901</v>
      </c>
      <c r="N116" s="6">
        <f>'Individual APL screening'!Q116*'Simultaneous N4 screening'!$D$16</f>
        <v>5.1324079581903312</v>
      </c>
      <c r="O116" s="6">
        <f>'Individual APL screening'!R116*'Simultaneous N4 screening'!$D$17</f>
        <v>14.721078928086959</v>
      </c>
      <c r="P116" s="6">
        <f>'Individual APL screening'!S116*'Simultaneous N4 screening'!$D$18</f>
        <v>8.9180958686297576</v>
      </c>
      <c r="Q116" s="3"/>
      <c r="R116" s="3"/>
      <c r="S116" s="3"/>
      <c r="T116" s="3"/>
      <c r="U116" s="3"/>
      <c r="V116" s="3"/>
    </row>
    <row r="117" spans="1:22" x14ac:dyDescent="0.55000000000000004">
      <c r="A117">
        <v>115</v>
      </c>
      <c r="B117" s="6">
        <f>'Individual APL screening'!E117*'Simultaneous N4 screening'!$D$4</f>
        <v>51.438709677419347</v>
      </c>
      <c r="C117" s="6">
        <f>'Individual APL screening'!F117*'Simultaneous N4 screening'!$D$5</f>
        <v>50.898196487012711</v>
      </c>
      <c r="D117" s="6">
        <f>'Individual APL screening'!G117*'Simultaneous N4 screening'!$D$6</f>
        <v>34.160052248557875</v>
      </c>
      <c r="E117" s="6">
        <f>'Individual APL screening'!H117*'Simultaneous N4 screening'!$D$7</f>
        <v>39.587846475308744</v>
      </c>
      <c r="F117" s="6">
        <f>'Individual APL screening'!I117*'Simultaneous N4 screening'!$D$8</f>
        <v>71.89498657494768</v>
      </c>
      <c r="G117" s="6">
        <f>'Individual APL screening'!J117*'Simultaneous N4 screening'!$D$9</f>
        <v>38.502891346660583</v>
      </c>
      <c r="H117" s="6">
        <f>'Individual APL screening'!K117*'Simultaneous N4 screening'!$D$10</f>
        <v>54.438045188884701</v>
      </c>
      <c r="I117" s="6">
        <f>'Individual APL screening'!L117*'Simultaneous N4 screening'!$D$11</f>
        <v>44.278901412046388</v>
      </c>
      <c r="J117" s="6">
        <f>'Individual APL screening'!M117*'Simultaneous N4 screening'!$D$12</f>
        <v>11.43727122883643</v>
      </c>
      <c r="K117" s="6">
        <f>'Individual APL screening'!N117*'Simultaneous N4 screening'!$D$13</f>
        <v>27.417410103309255</v>
      </c>
      <c r="L117" s="6">
        <f>'Individual APL screening'!O117*'Simultaneous N4 screening'!$D$14</f>
        <v>16.485213579292537</v>
      </c>
      <c r="M117" s="6">
        <f>'Individual APL screening'!P117*'Simultaneous N4 screening'!$D$15</f>
        <v>7.6702269839624408</v>
      </c>
      <c r="N117" s="6">
        <f>'Individual APL screening'!Q117*'Simultaneous N4 screening'!$D$16</f>
        <v>25.012915595631512</v>
      </c>
      <c r="O117" s="6">
        <f>'Individual APL screening'!R117*'Simultaneous N4 screening'!$D$17</f>
        <v>68.847631557913047</v>
      </c>
      <c r="P117" s="6">
        <f>'Individual APL screening'!S117*'Simultaneous N4 screening'!$D$18</f>
        <v>28.672630105564242</v>
      </c>
      <c r="Q117" s="3"/>
      <c r="R117" s="3"/>
      <c r="S117" s="3"/>
      <c r="T117" s="3"/>
      <c r="U117" s="3"/>
      <c r="V117" s="3"/>
    </row>
    <row r="118" spans="1:22" x14ac:dyDescent="0.55000000000000004">
      <c r="A118">
        <v>116</v>
      </c>
      <c r="B118" s="6">
        <f>'Individual APL screening'!E118*'Simultaneous N4 screening'!$D$4</f>
        <v>54.728394663169212</v>
      </c>
      <c r="C118" s="6">
        <f>'Individual APL screening'!F118*'Simultaneous N4 screening'!$D$5</f>
        <v>25.803260224857659</v>
      </c>
      <c r="D118" s="6">
        <f>'Individual APL screening'!G118*'Simultaneous N4 screening'!$D$6</f>
        <v>31.408270326905434</v>
      </c>
      <c r="E118" s="6">
        <f>'Individual APL screening'!H118*'Simultaneous N4 screening'!$D$7</f>
        <v>11.475464371158179</v>
      </c>
      <c r="F118" s="6">
        <f>'Individual APL screening'!I118*'Simultaneous N4 screening'!$D$8</f>
        <v>61.715165457587673</v>
      </c>
      <c r="G118" s="6">
        <f>'Individual APL screening'!J118*'Simultaneous N4 screening'!$D$9</f>
        <v>43.39196841492091</v>
      </c>
      <c r="H118" s="6">
        <f>'Individual APL screening'!K118*'Simultaneous N4 screening'!$D$10</f>
        <v>31.547654226661646</v>
      </c>
      <c r="I118" s="6">
        <f>'Individual APL screening'!L118*'Simultaneous N4 screening'!$D$11</f>
        <v>68.006414054588774</v>
      </c>
      <c r="J118" s="6">
        <f>'Individual APL screening'!M118*'Simultaneous N4 screening'!$D$12</f>
        <v>2.5605280507622523</v>
      </c>
      <c r="K118" s="6">
        <f>'Individual APL screening'!N118*'Simultaneous N4 screening'!$D$13</f>
        <v>49.956032914670487</v>
      </c>
      <c r="L118" s="6">
        <f>'Individual APL screening'!O118*'Simultaneous N4 screening'!$D$14</f>
        <v>4.5659912447605659</v>
      </c>
      <c r="M118" s="6">
        <f>'Individual APL screening'!P118*'Simultaneous N4 screening'!$D$15</f>
        <v>22.620970559481108</v>
      </c>
      <c r="N118" s="6">
        <f>'Individual APL screening'!Q118*'Simultaneous N4 screening'!$D$16</f>
        <v>3.262930514545991</v>
      </c>
      <c r="O118" s="6">
        <f>'Individual APL screening'!R118*'Simultaneous N4 screening'!$D$17</f>
        <v>7.0246973435304394</v>
      </c>
      <c r="P118" s="6">
        <f>'Individual APL screening'!S118*'Simultaneous N4 screening'!$D$18</f>
        <v>1.8890547895215839</v>
      </c>
      <c r="Q118" s="3"/>
      <c r="R118" s="3"/>
      <c r="S118" s="3"/>
      <c r="T118" s="3"/>
      <c r="U118" s="3"/>
      <c r="V118" s="3"/>
    </row>
    <row r="119" spans="1:22" x14ac:dyDescent="0.55000000000000004">
      <c r="A119">
        <v>117</v>
      </c>
      <c r="B119" s="6">
        <f>'Individual APL screening'!E119*'Simultaneous N4 screening'!$D$4</f>
        <v>47.251837974378994</v>
      </c>
      <c r="C119" s="6">
        <f>'Individual APL screening'!F119*'Simultaneous N4 screening'!$D$5</f>
        <v>5.3225549889969335</v>
      </c>
      <c r="D119" s="6">
        <f>'Individual APL screening'!G119*'Simultaneous N4 screening'!$D$6</f>
        <v>21.350032612933273</v>
      </c>
      <c r="E119" s="6">
        <f>'Individual APL screening'!H119*'Simultaneous N4 screening'!$D$7</f>
        <v>28.375465915623817</v>
      </c>
      <c r="F119" s="6">
        <f>'Individual APL screening'!I119*'Simultaneous N4 screening'!$D$8</f>
        <v>77.338363088077855</v>
      </c>
      <c r="G119" s="6">
        <f>'Individual APL screening'!J119*'Simultaneous N4 screening'!$D$9</f>
        <v>12.475392370346839</v>
      </c>
      <c r="H119" s="6">
        <f>'Individual APL screening'!K119*'Simultaneous N4 screening'!$D$10</f>
        <v>11.885395304796727</v>
      </c>
      <c r="I119" s="6">
        <f>'Individual APL screening'!L119*'Simultaneous N4 screening'!$D$11</f>
        <v>11.452728531554925</v>
      </c>
      <c r="J119" s="6">
        <f>'Individual APL screening'!M119*'Simultaneous N4 screening'!$D$12</f>
        <v>0.66216183694232589</v>
      </c>
      <c r="K119" s="6">
        <f>'Individual APL screening'!N119*'Simultaneous N4 screening'!$D$13</f>
        <v>11.166238399446881</v>
      </c>
      <c r="L119" s="6">
        <f>'Individual APL screening'!O119*'Simultaneous N4 screening'!$D$14</f>
        <v>3.644852134554152</v>
      </c>
      <c r="M119" s="6">
        <f>'Individual APL screening'!P119*'Simultaneous N4 screening'!$D$15</f>
        <v>0.3819014712528867</v>
      </c>
      <c r="N119" s="6">
        <f>'Individual APL screening'!Q119*'Simultaneous N4 screening'!$D$16</f>
        <v>0.74432897113257657</v>
      </c>
      <c r="O119" s="6">
        <f>'Individual APL screening'!R119*'Simultaneous N4 screening'!$D$17</f>
        <v>18.387355206365225</v>
      </c>
      <c r="P119" s="6">
        <f>'Individual APL screening'!S119*'Simultaneous N4 screening'!$D$18</f>
        <v>1.6401095790431677</v>
      </c>
      <c r="Q119" s="3"/>
      <c r="R119" s="3"/>
      <c r="S119" s="3"/>
      <c r="T119" s="3"/>
      <c r="U119" s="3"/>
      <c r="V119" s="3"/>
    </row>
    <row r="120" spans="1:22" x14ac:dyDescent="0.55000000000000004">
      <c r="A120">
        <v>118</v>
      </c>
      <c r="B120" s="6">
        <f>'Individual APL screening'!E120*'Simultaneous N4 screening'!$D$4</f>
        <v>50.362085531306427</v>
      </c>
      <c r="C120" s="6">
        <f>'Individual APL screening'!F120*'Simultaneous N4 screening'!$D$5</f>
        <v>5.0797006601839705</v>
      </c>
      <c r="D120" s="6">
        <f>'Individual APL screening'!G120*'Simultaneous N4 screening'!$D$6</f>
        <v>16.444269576243041</v>
      </c>
      <c r="E120" s="6">
        <f>'Individual APL screening'!H120*'Simultaneous N4 screening'!$D$7</f>
        <v>0.55748707465754521</v>
      </c>
      <c r="F120" s="6">
        <f>'Individual APL screening'!I120*'Simultaneous N4 screening'!$D$8</f>
        <v>44.18325133069947</v>
      </c>
      <c r="G120" s="6">
        <f>'Individual APL screening'!J120*'Simultaneous N4 screening'!$D$9</f>
        <v>2.1205518716934768</v>
      </c>
      <c r="H120" s="6">
        <f>'Individual APL screening'!K120*'Simultaneous N4 screening'!$D$10</f>
        <v>6.9111372645058067</v>
      </c>
      <c r="I120" s="6">
        <f>'Individual APL screening'!L120*'Simultaneous N4 screening'!$D$11</f>
        <v>6.9127398979045829</v>
      </c>
      <c r="J120" s="6">
        <f>'Individual APL screening'!M120*'Simultaneous N4 screening'!$D$12</f>
        <v>0.91504725304224899</v>
      </c>
      <c r="K120" s="6">
        <f>'Individual APL screening'!N120*'Simultaneous N4 screening'!$D$13</f>
        <v>1.2987194239932662</v>
      </c>
      <c r="L120" s="6">
        <f>'Individual APL screening'!O120*'Simultaneous N4 screening'!$D$14</f>
        <v>0.84967141837882643</v>
      </c>
      <c r="M120" s="6">
        <f>'Individual APL screening'!P120*'Simultaneous N4 screening'!$D$15</f>
        <v>0.43696001687186253</v>
      </c>
      <c r="N120" s="6">
        <f>'Individual APL screening'!Q120*'Simultaneous N4 screening'!$D$16</f>
        <v>0.47602434089233309</v>
      </c>
      <c r="O120" s="6">
        <f>'Individual APL screening'!R120*'Simultaneous N4 screening'!$D$17</f>
        <v>4.5338684287652153</v>
      </c>
      <c r="P120" s="6">
        <f>'Individual APL screening'!S120*'Simultaneous N4 screening'!$D$18</f>
        <v>0.29580548937856938</v>
      </c>
      <c r="Q120" s="3"/>
      <c r="R120" s="3"/>
      <c r="S120" s="3"/>
      <c r="T120" s="3"/>
      <c r="U120" s="3"/>
      <c r="V120" s="3"/>
    </row>
    <row r="121" spans="1:22" x14ac:dyDescent="0.55000000000000004">
      <c r="A121">
        <v>119</v>
      </c>
      <c r="B121" s="6">
        <f>'Individual APL screening'!E121*'Simultaneous N4 screening'!$D$4</f>
        <v>52.395708942120926</v>
      </c>
      <c r="C121" s="6">
        <f>'Individual APL screening'!F121*'Simultaneous N4 screening'!$D$5</f>
        <v>31.065102852803314</v>
      </c>
      <c r="D121" s="6">
        <f>'Individual APL screening'!G121*'Simultaneous N4 screening'!$D$6</f>
        <v>21.539810641393114</v>
      </c>
      <c r="E121" s="6">
        <f>'Individual APL screening'!H121*'Simultaneous N4 screening'!$D$7</f>
        <v>14.720164440808407</v>
      </c>
      <c r="F121" s="6">
        <f>'Individual APL screening'!I121*'Simultaneous N4 screening'!$D$8</f>
        <v>49.98009385730861</v>
      </c>
      <c r="G121" s="6">
        <f>'Individual APL screening'!J121*'Simultaneous N4 screening'!$D$9</f>
        <v>8.2115112716406227</v>
      </c>
      <c r="H121" s="6">
        <f>'Individual APL screening'!K121*'Simultaneous N4 screening'!$D$10</f>
        <v>22.009991314852655</v>
      </c>
      <c r="I121" s="6">
        <f>'Individual APL screening'!L121*'Simultaneous N4 screening'!$D$11</f>
        <v>5.8664873813345944</v>
      </c>
      <c r="J121" s="6">
        <f>'Individual APL screening'!M121*'Simultaneous N4 screening'!$D$12</f>
        <v>5.5537323090362545</v>
      </c>
      <c r="K121" s="6">
        <f>'Individual APL screening'!N121*'Simultaneous N4 screening'!$D$13</f>
        <v>2.3225775907955781</v>
      </c>
      <c r="L121" s="6">
        <f>'Individual APL screening'!O121*'Simultaneous N4 screening'!$D$14</f>
        <v>5.4871303425792464</v>
      </c>
      <c r="M121" s="6">
        <f>'Individual APL screening'!P121*'Simultaneous N4 screening'!$D$15</f>
        <v>5.2048716643393593</v>
      </c>
      <c r="N121" s="6">
        <f>'Individual APL screening'!Q121*'Simultaneous N4 screening'!$D$16</f>
        <v>1.4021080707893714</v>
      </c>
      <c r="O121" s="6">
        <f>'Individual APL screening'!R121*'Simultaneous N4 screening'!$D$17</f>
        <v>31.093381504626098</v>
      </c>
      <c r="P121" s="6">
        <f>'Individual APL screening'!S121*'Simultaneous N4 screening'!$D$18</f>
        <v>3.2802191841523625</v>
      </c>
      <c r="Q121" s="3"/>
      <c r="R121" s="3"/>
      <c r="S121" s="3"/>
      <c r="T121" s="3"/>
      <c r="U121" s="3"/>
      <c r="V121" s="3"/>
    </row>
    <row r="122" spans="1:22" x14ac:dyDescent="0.55000000000000004">
      <c r="A122">
        <v>120</v>
      </c>
      <c r="B122" s="6">
        <f>'Individual APL screening'!E122*'Simultaneous N4 screening'!$D$4</f>
        <v>52.455521382826596</v>
      </c>
      <c r="C122" s="6">
        <f>'Individual APL screening'!F122*'Simultaneous N4 screening'!$D$5</f>
        <v>48.773222854402093</v>
      </c>
      <c r="D122" s="6">
        <f>'Individual APL screening'!G122*'Simultaneous N4 screening'!$D$6</f>
        <v>34.349830277017716</v>
      </c>
      <c r="E122" s="6">
        <f>'Individual APL screening'!H122*'Simultaneous N4 screening'!$D$7</f>
        <v>63.202748577231091</v>
      </c>
      <c r="F122" s="6">
        <f>'Individual APL screening'!I122*'Simultaneous N4 screening'!$D$8</f>
        <v>73.026077770857356</v>
      </c>
      <c r="G122" s="6">
        <f>'Individual APL screening'!J122*'Simultaneous N4 screening'!$D$9</f>
        <v>29.34515221926387</v>
      </c>
      <c r="H122" s="6">
        <f>'Individual APL screening'!K122*'Simultaneous N4 screening'!$D$10</f>
        <v>51.063179808668522</v>
      </c>
      <c r="I122" s="6">
        <f>'Individual APL screening'!L122*'Simultaneous N4 screening'!$D$11</f>
        <v>87.249987238072734</v>
      </c>
      <c r="J122" s="6">
        <f>'Individual APL screening'!M122*'Simultaneous N4 screening'!$D$12</f>
        <v>13.083437899299998</v>
      </c>
      <c r="K122" s="6">
        <f>'Individual APL screening'!N122*'Simultaneous N4 screening'!$D$13</f>
        <v>12.464957823440148</v>
      </c>
      <c r="L122" s="6">
        <f>'Individual APL screening'!O122*'Simultaneous N4 screening'!$D$14</f>
        <v>14.825575011643188</v>
      </c>
      <c r="M122" s="6">
        <f>'Individual APL screening'!P122*'Simultaneous N4 screening'!$D$15</f>
        <v>6.7660898341893914</v>
      </c>
      <c r="N122" s="6">
        <f>'Individual APL screening'!Q122*'Simultaneous N4 screening'!$D$16</f>
        <v>27.86906173653658</v>
      </c>
      <c r="O122" s="6">
        <f>'Individual APL screening'!R122*'Simultaneous N4 screening'!$D$17</f>
        <v>64.929473368695696</v>
      </c>
      <c r="P122" s="6">
        <f>'Individual APL screening'!S122*'Simultaneous N4 screening'!$D$18</f>
        <v>25.553493131760284</v>
      </c>
      <c r="Q122" s="3"/>
      <c r="R122" s="3"/>
      <c r="S122" s="3"/>
      <c r="T122" s="3"/>
      <c r="U122" s="3"/>
      <c r="V122" s="3"/>
    </row>
    <row r="123" spans="1:22" x14ac:dyDescent="0.55000000000000004">
      <c r="A123">
        <v>121</v>
      </c>
      <c r="B123" s="6">
        <f>'Individual APL screening'!E123*'Simultaneous N4 screening'!$D$4</f>
        <v>63.640450142306378</v>
      </c>
      <c r="C123" s="6">
        <f>'Individual APL screening'!F123*'Simultaneous N4 screening'!$D$5</f>
        <v>98.558337582522995</v>
      </c>
      <c r="D123" s="6">
        <f>'Individual APL screening'!G123*'Simultaneous N4 screening'!$D$6</f>
        <v>52.568524741717276</v>
      </c>
      <c r="E123" s="6">
        <f>'Individual APL screening'!H123*'Simultaneous N4 screening'!$D$7</f>
        <v>14.657525490782922</v>
      </c>
      <c r="F123" s="6">
        <f>'Individual APL screening'!I123*'Simultaneous N4 screening'!$D$8</f>
        <v>93.597799590053256</v>
      </c>
      <c r="G123" s="6">
        <f>'Individual APL screening'!J123*'Simultaneous N4 screening'!$D$9</f>
        <v>36.881615328800393</v>
      </c>
      <c r="H123" s="6">
        <f>'Individual APL screening'!K123*'Simultaneous N4 screening'!$D$10</f>
        <v>84.151533320283917</v>
      </c>
      <c r="I123" s="6">
        <f>'Individual APL screening'!L123*'Simultaneous N4 screening'!$D$11</f>
        <v>24.60561737268986</v>
      </c>
      <c r="J123" s="6">
        <f>'Individual APL screening'!M123*'Simultaneous N4 screening'!$D$12</f>
        <v>57.240361285003175</v>
      </c>
      <c r="K123" s="6">
        <f>'Individual APL screening'!N123*'Simultaneous N4 screening'!$D$13</f>
        <v>21.57660845757573</v>
      </c>
      <c r="L123" s="6">
        <f>'Individual APL screening'!O123*'Simultaneous N4 screening'!$D$14</f>
        <v>3.1525191753132615</v>
      </c>
      <c r="M123" s="6">
        <f>'Individual APL screening'!P123*'Simultaneous N4 screening'!$D$15</f>
        <v>1.3604497006220519</v>
      </c>
      <c r="N123" s="6">
        <f>'Individual APL screening'!Q123*'Simultaneous N4 screening'!$D$16</f>
        <v>54.959174597940766</v>
      </c>
      <c r="O123" s="6">
        <f>'Individual APL screening'!R123*'Simultaneous N4 screening'!$D$17</f>
        <v>92.916315579130469</v>
      </c>
      <c r="P123" s="6">
        <f>'Individual APL screening'!S123*'Simultaneous N4 screening'!$D$18</f>
        <v>55.353698683697324</v>
      </c>
      <c r="Q123" s="3"/>
      <c r="R123" s="3"/>
      <c r="S123" s="3"/>
      <c r="T123" s="3"/>
      <c r="U123" s="3"/>
      <c r="V123" s="3"/>
    </row>
    <row r="124" spans="1:22" x14ac:dyDescent="0.55000000000000004">
      <c r="A124">
        <v>122</v>
      </c>
      <c r="B124" s="6">
        <f>'Individual APL screening'!E124*'Simultaneous N4 screening'!$D$4</f>
        <v>51.857396869064459</v>
      </c>
      <c r="C124" s="6">
        <f>'Individual APL screening'!F124*'Simultaneous N4 screening'!$D$5</f>
        <v>55.249335381909759</v>
      </c>
      <c r="D124" s="6">
        <f>'Individual APL screening'!G124*'Simultaneous N4 screening'!$D$6</f>
        <v>66.801879930113856</v>
      </c>
      <c r="E124" s="6">
        <f>'Individual APL screening'!H124*'Simultaneous N4 screening'!$D$7</f>
        <v>0.15722388806301524</v>
      </c>
      <c r="F124" s="6">
        <f>'Individual APL screening'!I124*'Simultaneous N4 screening'!$D$8</f>
        <v>66.946462386241976</v>
      </c>
      <c r="G124" s="6">
        <f>'Individual APL screening'!J124*'Simultaneous N4 screening'!$D$9</f>
        <v>47.026678307505705</v>
      </c>
      <c r="H124" s="6">
        <f>'Individual APL screening'!K124*'Simultaneous N4 screening'!$D$10</f>
        <v>67.497306690175307</v>
      </c>
      <c r="I124" s="6">
        <f>'Individual APL screening'!L124*'Simultaneous N4 screening'!$D$11</f>
        <v>10.518574483553666</v>
      </c>
      <c r="J124" s="6">
        <f>'Individual APL screening'!M124*'Simultaneous N4 screening'!$D$12</f>
        <v>13.922914115549714</v>
      </c>
      <c r="K124" s="6">
        <f>'Individual APL screening'!N124*'Simultaneous N4 screening'!$D$13</f>
        <v>11.750318628956204</v>
      </c>
      <c r="L124" s="6">
        <f>'Individual APL screening'!O124*'Simultaneous N4 screening'!$D$14</f>
        <v>1.302300108511413</v>
      </c>
      <c r="M124" s="6">
        <f>'Individual APL screening'!P124*'Simultaneous N4 screening'!$D$15</f>
        <v>1.465474023695237</v>
      </c>
      <c r="N124" s="6">
        <f>'Individual APL screening'!Q124*'Simultaneous N4 screening'!$D$16</f>
        <v>12.013123504923517</v>
      </c>
      <c r="O124" s="6">
        <f>'Individual APL screening'!R124*'Simultaneous N4 screening'!$D$17</f>
        <v>25.999776231652188</v>
      </c>
      <c r="P124" s="6">
        <f>'Individual APL screening'!S124*'Simultaneous N4 screening'!$D$18</f>
        <v>14.936712315912645</v>
      </c>
      <c r="Q124" s="3"/>
      <c r="R124" s="3"/>
      <c r="S124" s="3"/>
      <c r="T124" s="3"/>
      <c r="U124" s="3"/>
      <c r="V124" s="3"/>
    </row>
    <row r="125" spans="1:22" x14ac:dyDescent="0.55000000000000004">
      <c r="A125">
        <v>123</v>
      </c>
      <c r="B125" s="6">
        <f>'Individual APL screening'!E125*'Simultaneous N4 screening'!$D$4</f>
        <v>58.018079542213655</v>
      </c>
      <c r="C125" s="6">
        <f>'Individual APL screening'!F125*'Simultaneous N4 screening'!$D$5</f>
        <v>64.457557364060449</v>
      </c>
      <c r="D125" s="6">
        <f>'Individual APL screening'!G125*'Simultaneous N4 screening'!$D$6</f>
        <v>52.283857699027514</v>
      </c>
      <c r="E125" s="6">
        <f>'Individual APL screening'!H125*'Simultaneous N4 screening'!$D$7</f>
        <v>36.894369643567785</v>
      </c>
      <c r="F125" s="6">
        <f>'Individual APL screening'!I125*'Simultaneous N4 screening'!$D$8</f>
        <v>65.744678034859561</v>
      </c>
      <c r="G125" s="6">
        <f>'Individual APL screening'!J125*'Simultaneous N4 screening'!$D$9</f>
        <v>30.883215845960528</v>
      </c>
      <c r="H125" s="6">
        <f>'Individual APL screening'!K125*'Simultaneous N4 screening'!$D$10</f>
        <v>66.323440493681431</v>
      </c>
      <c r="I125" s="6">
        <f>'Individual APL screening'!L125*'Simultaneous N4 screening'!$D$11</f>
        <v>35.254973438722509</v>
      </c>
      <c r="J125" s="6">
        <f>'Individual APL screening'!M125*'Simultaneous N4 screening'!$D$12</f>
        <v>17.202562039324185</v>
      </c>
      <c r="K125" s="6">
        <f>'Individual APL screening'!N125*'Simultaneous N4 screening'!$D$13</f>
        <v>9.4139978964502564</v>
      </c>
      <c r="L125" s="6">
        <f>'Individual APL screening'!O125*'Simultaneous N4 screening'!$D$14</f>
        <v>3.7639649542667977</v>
      </c>
      <c r="M125" s="6">
        <f>'Individual APL screening'!P125*'Simultaneous N4 screening'!$D$15</f>
        <v>27.913494605302162</v>
      </c>
      <c r="N125" s="6">
        <f>'Individual APL screening'!Q125*'Simultaneous N4 screening'!$D$16</f>
        <v>14.003770771818987</v>
      </c>
      <c r="O125" s="6">
        <f>'Individual APL screening'!R125*'Simultaneous N4 screening'!$D$17</f>
        <v>42.344091970643497</v>
      </c>
      <c r="P125" s="6">
        <f>'Individual APL screening'!S125*'Simultaneous N4 screening'!$D$18</f>
        <v>13.325890394890806</v>
      </c>
      <c r="Q125" s="3"/>
      <c r="R125" s="3"/>
      <c r="S125" s="3"/>
      <c r="T125" s="3"/>
      <c r="U125" s="3"/>
      <c r="V125" s="3"/>
    </row>
    <row r="126" spans="1:22" x14ac:dyDescent="0.55000000000000004">
      <c r="A126">
        <v>124</v>
      </c>
      <c r="B126" s="6">
        <f>'Individual APL screening'!E126*'Simultaneous N4 screening'!$D$4</f>
        <v>57.838642220096638</v>
      </c>
      <c r="C126" s="6">
        <f>'Individual APL screening'!F126*'Simultaneous N4 screening'!$D$5</f>
        <v>45.737543744240057</v>
      </c>
      <c r="D126" s="6">
        <f>'Individual APL screening'!G126*'Simultaneous N4 screening'!$D$6</f>
        <v>39.663616261524353</v>
      </c>
      <c r="E126" s="6">
        <f>'Individual APL screening'!H126*'Simultaneous N4 screening'!$D$7</f>
        <v>22.362122169344367</v>
      </c>
      <c r="F126" s="6">
        <f>'Individual APL screening'!I126*'Simultaneous N4 screening'!$D$8</f>
        <v>67.017155659772357</v>
      </c>
      <c r="G126" s="6">
        <f>'Individual APL screening'!J126*'Simultaneous N4 screening'!$D$9</f>
        <v>43.964088814280892</v>
      </c>
      <c r="H126" s="6">
        <f>'Individual APL screening'!K126*'Simultaneous N4 screening'!$D$10</f>
        <v>35.289352695337698</v>
      </c>
      <c r="I126" s="6">
        <f>'Individual APL screening'!L126*'Simultaneous N4 screening'!$D$11</f>
        <v>83.139709579679831</v>
      </c>
      <c r="J126" s="6">
        <f>'Individual APL screening'!M126*'Simultaneous N4 screening'!$D$12</f>
        <v>7.351878611481431</v>
      </c>
      <c r="K126" s="6">
        <f>'Individual APL screening'!N126*'Simultaneous N4 screening'!$D$13</f>
        <v>6.9677327816633019</v>
      </c>
      <c r="L126" s="6">
        <f>'Individual APL screening'!O126*'Simultaneous N4 screening'!$D$14</f>
        <v>6.7973713098674136</v>
      </c>
      <c r="M126" s="6">
        <f>'Individual APL screening'!P126*'Simultaneous N4 screening'!$D$15</f>
        <v>45.516385152036477</v>
      </c>
      <c r="N126" s="6">
        <f>'Individual APL screening'!Q126*'Simultaneous N4 screening'!$D$16</f>
        <v>3.124450707444598</v>
      </c>
      <c r="O126" s="6">
        <f>'Individual APL screening'!R126*'Simultaneous N4 screening'!$D$17</f>
        <v>89.837762982608723</v>
      </c>
      <c r="P126" s="6">
        <f>'Individual APL screening'!S126*'Simultaneous N4 screening'!$D$18</f>
        <v>6.4579315000650066</v>
      </c>
      <c r="Q126" s="3"/>
      <c r="R126" s="3"/>
      <c r="S126" s="3"/>
      <c r="T126" s="3"/>
      <c r="U126" s="3"/>
      <c r="V126" s="3"/>
    </row>
    <row r="127" spans="1:22" x14ac:dyDescent="0.55000000000000004">
      <c r="A127">
        <v>125</v>
      </c>
      <c r="B127" s="6">
        <f>'Individual APL screening'!E127*'Simultaneous N4 screening'!$D$4</f>
        <v>56.941455396100729</v>
      </c>
      <c r="C127" s="6">
        <f>'Individual APL screening'!F127*'Simultaneous N4 screening'!$D$5</f>
        <v>64.052799567871247</v>
      </c>
      <c r="D127" s="6">
        <f>'Individual APL screening'!G127*'Simultaneous N4 screening'!$D$6</f>
        <v>24.101814704247307</v>
      </c>
      <c r="E127" s="6">
        <f>'Individual APL screening'!H127*'Simultaneous N4 screening'!$D$7</f>
        <v>58.066350830359646</v>
      </c>
      <c r="F127" s="6">
        <f>'Individual APL screening'!I127*'Simultaneous N4 screening'!$D$8</f>
        <v>71.400134132465581</v>
      </c>
      <c r="G127" s="6">
        <f>'Individual APL screening'!J127*'Simultaneous N4 screening'!$D$9</f>
        <v>23.548257236522858</v>
      </c>
      <c r="H127" s="6">
        <f>'Individual APL screening'!K127*'Simultaneous N4 screening'!$D$10</f>
        <v>59.64707640317809</v>
      </c>
      <c r="I127" s="6">
        <f>'Individual APL screening'!L127*'Simultaneous N4 screening'!$D$11</f>
        <v>58.104381351117411</v>
      </c>
      <c r="J127" s="6">
        <f>'Individual APL screening'!M127*'Simultaneous N4 screening'!$D$12</f>
        <v>17.071173734734089</v>
      </c>
      <c r="K127" s="6">
        <f>'Individual APL screening'!N127*'Simultaneous N4 screening'!$D$13</f>
        <v>12.348141814644551</v>
      </c>
      <c r="L127" s="6">
        <f>'Individual APL screening'!O127*'Simultaneous N4 screening'!$D$14</f>
        <v>15.683187288798768</v>
      </c>
      <c r="M127" s="6">
        <f>'Individual APL screening'!P127*'Simultaneous N4 screening'!$D$15</f>
        <v>2.115481757976938</v>
      </c>
      <c r="N127" s="6">
        <f>'Individual APL screening'!Q127*'Simultaneous N4 screening'!$D$16</f>
        <v>11.848678730009318</v>
      </c>
      <c r="O127" s="6">
        <f>'Individual APL screening'!R127*'Simultaneous N4 screening'!$D$17</f>
        <v>47.577631291478312</v>
      </c>
      <c r="P127" s="6">
        <f>'Individual APL screening'!S127*'Simultaneous N4 screening'!$D$18</f>
        <v>10.29461642121686</v>
      </c>
      <c r="Q127" s="3"/>
      <c r="R127" s="3"/>
      <c r="S127" s="3"/>
      <c r="T127" s="3"/>
      <c r="U127" s="3"/>
      <c r="V127" s="3"/>
    </row>
    <row r="128" spans="1:22" x14ac:dyDescent="0.55000000000000004">
      <c r="A128">
        <v>126</v>
      </c>
      <c r="B128" s="6">
        <f>'Individual APL screening'!E128*'Simultaneous N4 screening'!$D$4</f>
        <v>58.018079542213655</v>
      </c>
      <c r="C128" s="6">
        <f>'Individual APL screening'!F128*'Simultaneous N4 screening'!$D$5</f>
        <v>54.541009674704348</v>
      </c>
      <c r="D128" s="6">
        <f>'Individual APL screening'!G128*'Simultaneous N4 screening'!$D$6</f>
        <v>38.145391694522452</v>
      </c>
      <c r="E128" s="6">
        <f>'Individual APL screening'!H128*'Simultaneous N4 screening'!$D$7</f>
        <v>54.80912298235517</v>
      </c>
      <c r="F128" s="6">
        <f>'Individual APL screening'!I128*'Simultaneous N4 screening'!$D$8</f>
        <v>92.820174407622545</v>
      </c>
      <c r="G128" s="6">
        <f>'Individual APL screening'!J128*'Simultaneous N4 screening'!$D$9</f>
        <v>61.39253889162925</v>
      </c>
      <c r="H128" s="6">
        <f>'Individual APL screening'!K128*'Simultaneous N4 screening'!$D$10</f>
        <v>56.345577692890934</v>
      </c>
      <c r="I128" s="6">
        <f>'Individual APL screening'!L128*'Simultaneous N4 screening'!$D$11</f>
        <v>59.0385353752417</v>
      </c>
      <c r="J128" s="6">
        <f>'Individual APL screening'!M128*'Simultaneous N4 screening'!$D$12</f>
        <v>10.246379154514319</v>
      </c>
      <c r="K128" s="6">
        <f>'Individual APL screening'!N128*'Simultaneous N4 screening'!$D$13</f>
        <v>19.927440914430004</v>
      </c>
      <c r="L128" s="6">
        <f>'Individual APL screening'!O128*'Simultaneous N4 screening'!$D$14</f>
        <v>26.998904727929421</v>
      </c>
      <c r="M128" s="6">
        <f>'Individual APL screening'!P128*'Simultaneous N4 screening'!$D$15</f>
        <v>22.319931042385438</v>
      </c>
      <c r="N128" s="6">
        <f>'Individual APL screening'!Q128*'Simultaneous N4 screening'!$D$16</f>
        <v>21.550920418096688</v>
      </c>
      <c r="O128" s="6">
        <f>'Individual APL screening'!R128*'Simultaneous N4 screening'!$D$17</f>
        <v>66.328815712347833</v>
      </c>
      <c r="P128" s="6">
        <f>'Individual APL screening'!S128*'Simultaneous N4 screening'!$D$18</f>
        <v>26.080671262870499</v>
      </c>
      <c r="Q128" s="3"/>
      <c r="R128" s="3"/>
      <c r="S128" s="3"/>
      <c r="T128" s="3"/>
      <c r="U128" s="3"/>
      <c r="V128" s="3"/>
    </row>
    <row r="129" spans="1:22" x14ac:dyDescent="0.55000000000000004">
      <c r="A129">
        <v>127</v>
      </c>
      <c r="B129" s="6">
        <f>'Individual APL screening'!E129*'Simultaneous N4 screening'!$D$4</f>
        <v>51.677959546947449</v>
      </c>
      <c r="C129" s="6">
        <f>'Individual APL screening'!F129*'Simultaneous N4 screening'!$D$5</f>
        <v>52.416036042093729</v>
      </c>
      <c r="D129" s="6">
        <f>'Individual APL screening'!G129*'Simultaneous N4 screening'!$D$6</f>
        <v>57.977199740453834</v>
      </c>
      <c r="E129" s="6">
        <f>'Individual APL screening'!H129*'Simultaneous N4 screening'!$D$7</f>
        <v>3.2384361746476786</v>
      </c>
      <c r="F129" s="6">
        <f>'Individual APL screening'!I129*'Simultaneous N4 screening'!$D$8</f>
        <v>79.741932026957969</v>
      </c>
      <c r="G129" s="6">
        <f>'Individual APL screening'!J129*'Simultaneous N4 screening'!$D$9</f>
        <v>22.889647344055049</v>
      </c>
      <c r="H129" s="6">
        <f>'Individual APL screening'!K129*'Simultaneous N4 screening'!$D$10</f>
        <v>47.981780977575809</v>
      </c>
      <c r="I129" s="6">
        <f>'Individual APL screening'!L129*'Simultaneous N4 screening'!$D$11</f>
        <v>9.7525681742209613</v>
      </c>
      <c r="J129" s="6">
        <f>'Individual APL screening'!M129*'Simultaneous N4 screening'!$D$12</f>
        <v>9.9638486882863386</v>
      </c>
      <c r="K129" s="6">
        <f>'Individual APL screening'!N129*'Simultaneous N4 screening'!$D$13</f>
        <v>9.7644460156027169</v>
      </c>
      <c r="L129" s="6">
        <f>'Individual APL screening'!O129*'Simultaneous N4 screening'!$D$14</f>
        <v>1.1355421733014424</v>
      </c>
      <c r="M129" s="6">
        <f>'Individual APL screening'!P129*'Simultaneous N4 screening'!$D$15</f>
        <v>59.195010244823081</v>
      </c>
      <c r="N129" s="6">
        <f>'Individual APL screening'!Q129*'Simultaneous N4 screening'!$D$16</f>
        <v>8.8453978617410289</v>
      </c>
      <c r="O129" s="6">
        <f>'Individual APL screening'!R129*'Simultaneous N4 screening'!$D$17</f>
        <v>14.385236784260879</v>
      </c>
      <c r="P129" s="6">
        <f>'Individual APL screening'!S129*'Simultaneous N4 screening'!$D$18</f>
        <v>5.7989588948257991</v>
      </c>
      <c r="Q129" s="3"/>
      <c r="R129" s="3"/>
      <c r="S129" s="3"/>
      <c r="T129" s="3"/>
      <c r="U129" s="3"/>
      <c r="V129" s="3"/>
    </row>
    <row r="130" spans="1:22" x14ac:dyDescent="0.55000000000000004">
      <c r="A130">
        <v>128</v>
      </c>
      <c r="B130" s="6">
        <f>'Individual APL screening'!E130*'Simultaneous N4 screening'!$D$4</f>
        <v>68.00675927416917</v>
      </c>
      <c r="C130" s="6">
        <f>'Individual APL screening'!F130*'Simultaneous N4 screening'!$D$5</f>
        <v>91.778657143999126</v>
      </c>
      <c r="D130" s="6">
        <f>'Individual APL screening'!G130*'Simultaneous N4 screening'!$D$6</f>
        <v>71.356553631119539</v>
      </c>
      <c r="E130" s="6">
        <f>'Individual APL screening'!H130*'Simultaneous N4 screening'!$D$7</f>
        <v>53.431065033217678</v>
      </c>
      <c r="F130" s="6">
        <f>'Individual APL screening'!I130*'Simultaneous N4 screening'!$D$8</f>
        <v>85.821547411573363</v>
      </c>
      <c r="G130" s="6">
        <f>'Individual APL screening'!J130*'Simultaneous N4 screening'!$D$9</f>
        <v>90.556707726329066</v>
      </c>
      <c r="H130" s="6">
        <f>'Individual APL screening'!K130*'Simultaneous N4 screening'!$D$10</f>
        <v>85.765599405759289</v>
      </c>
      <c r="I130" s="6">
        <f>'Individual APL screening'!L130*'Simultaneous N4 screening'!$D$11</f>
        <v>104.81208327364089</v>
      </c>
      <c r="J130" s="6">
        <f>'Individual APL screening'!M130*'Simultaneous N4 screening'!$D$12</f>
        <v>35.008595088132502</v>
      </c>
      <c r="K130" s="6">
        <f>'Individual APL screening'!N130*'Simultaneous N4 screening'!$D$13</f>
        <v>46.657697828379035</v>
      </c>
      <c r="L130" s="6">
        <f>'Individual APL screening'!O130*'Simultaneous N4 screening'!$D$14</f>
        <v>23.02847756934435</v>
      </c>
      <c r="M130" s="6">
        <f>'Individual APL screening'!P130*'Simultaneous N4 screening'!$D$15</f>
        <v>24.281214924828419</v>
      </c>
      <c r="N130" s="6">
        <f>'Individual APL screening'!Q130*'Simultaneous N4 screening'!$D$16</f>
        <v>45.352137781216904</v>
      </c>
      <c r="O130" s="6">
        <f>'Individual APL screening'!R130*'Simultaneous N4 screening'!$D$17</f>
        <v>153.36789447391308</v>
      </c>
      <c r="P130" s="6">
        <f>'Individual APL screening'!S130*'Simultaneous N4 screening'!$D$18</f>
        <v>60.918356053692222</v>
      </c>
      <c r="Q130" s="3"/>
      <c r="R130" s="3"/>
      <c r="S130" s="3"/>
      <c r="T130" s="3"/>
      <c r="U130" s="3"/>
      <c r="V130" s="3"/>
    </row>
    <row r="131" spans="1:22" x14ac:dyDescent="0.55000000000000004">
      <c r="A131">
        <v>129</v>
      </c>
      <c r="B131" s="6">
        <f>'Individual APL screening'!E131*'Simultaneous N4 screening'!$D$4</f>
        <v>48.268649679786243</v>
      </c>
      <c r="C131" s="6">
        <f>'Individual APL screening'!F131*'Simultaneous N4 screening'!$D$5</f>
        <v>71.034859776741129</v>
      </c>
      <c r="D131" s="6">
        <f>'Individual APL screening'!G131*'Simultaneous N4 screening'!$D$6</f>
        <v>70.407663149497168</v>
      </c>
      <c r="E131" s="6">
        <f>'Individual APL screening'!H131*'Simultaneous N4 screening'!$D$7</f>
        <v>59.507047729522625</v>
      </c>
      <c r="F131" s="6">
        <f>'Individual APL screening'!I131*'Simultaneous N4 screening'!$D$8</f>
        <v>72.107066159423539</v>
      </c>
      <c r="G131" s="6">
        <f>'Individual APL screening'!J131*'Simultaneous N4 screening'!$D$9</f>
        <v>64.933775533912694</v>
      </c>
      <c r="H131" s="6">
        <f>'Individual APL screening'!K131*'Simultaneous N4 screening'!$D$10</f>
        <v>66.323440493681431</v>
      </c>
      <c r="I131" s="6">
        <f>'Individual APL screening'!L131*'Simultaneous N4 screening'!$D$11</f>
        <v>74.171830900332765</v>
      </c>
      <c r="J131" s="6">
        <f>'Individual APL screening'!M131*'Simultaneous N4 screening'!$D$12</f>
        <v>28.670647967885021</v>
      </c>
      <c r="K131" s="6">
        <f>'Individual APL screening'!N131*'Simultaneous N4 screening'!$D$13</f>
        <v>41.023042102347304</v>
      </c>
      <c r="L131" s="6">
        <f>'Individual APL screening'!O131*'Simultaneous N4 screening'!$D$14</f>
        <v>54.633077786367181</v>
      </c>
      <c r="M131" s="6">
        <f>'Individual APL screening'!P131*'Simultaneous N4 screening'!$D$15</f>
        <v>20.072433230257946</v>
      </c>
      <c r="N131" s="6">
        <f>'Individual APL screening'!Q131*'Simultaneous N4 screening'!$D$16</f>
        <v>47.256235049235165</v>
      </c>
      <c r="O131" s="6">
        <f>'Individual APL screening'!R131*'Simultaneous N4 screening'!$D$17</f>
        <v>99.633157523130492</v>
      </c>
      <c r="P131" s="6">
        <f>'Individual APL screening'!S131*'Simultaneous N4 screening'!$D$18</f>
        <v>51.546301316302682</v>
      </c>
      <c r="Q131" s="3"/>
      <c r="R131" s="3"/>
      <c r="S131" s="3"/>
      <c r="T131" s="3"/>
      <c r="U131" s="3"/>
      <c r="V131" s="3"/>
    </row>
    <row r="132" spans="1:22" x14ac:dyDescent="0.55000000000000004">
      <c r="A132">
        <v>130</v>
      </c>
      <c r="B132" s="6">
        <f>'Individual APL screening'!E132*'Simultaneous N4 screening'!$D$4</f>
        <v>47.969587476257885</v>
      </c>
      <c r="C132" s="6">
        <f>'Individual APL screening'!F132*'Simultaneous N4 screening'!$D$5</f>
        <v>51.30295428320192</v>
      </c>
      <c r="D132" s="6">
        <f>'Individual APL screening'!G132*'Simultaneous N4 screening'!$D$6</f>
        <v>69.553661851766293</v>
      </c>
      <c r="E132" s="6">
        <f>'Individual APL screening'!H132*'Simultaneous N4 screening'!$D$7</f>
        <v>8.1806530948841498</v>
      </c>
      <c r="F132" s="6">
        <f>'Individual APL screening'!I132*'Simultaneous N4 screening'!$D$8</f>
        <v>71.541520561468701</v>
      </c>
      <c r="G132" s="6">
        <f>'Individual APL screening'!J132*'Simultaneous N4 screening'!$D$9</f>
        <v>55.204507095005916</v>
      </c>
      <c r="H132" s="6">
        <f>'Individual APL screening'!K132*'Simultaneous N4 screening'!$D$10</f>
        <v>63.462141541783168</v>
      </c>
      <c r="I132" s="6">
        <f>'Individual APL screening'!L132*'Simultaneous N4 screening'!$D$11</f>
        <v>10.7054053122555</v>
      </c>
      <c r="J132" s="6">
        <f>'Individual APL screening'!M132*'Simultaneous N4 screening'!$D$12</f>
        <v>8.0905934062065175</v>
      </c>
      <c r="K132" s="6">
        <f>'Individual APL screening'!N132*'Simultaneous N4 screening'!$D$13</f>
        <v>6.8303021530678247</v>
      </c>
      <c r="L132" s="6">
        <f>'Individual APL screening'!O132*'Simultaneous N4 screening'!$D$14</f>
        <v>4.2404162083419132</v>
      </c>
      <c r="M132" s="6">
        <f>'Individual APL screening'!P132*'Simultaneous N4 screening'!$D$15</f>
        <v>24.600362078677733</v>
      </c>
      <c r="N132" s="6">
        <f>'Individual APL screening'!Q132*'Simultaneous N4 screening'!$D$16</f>
        <v>16.340617620168651</v>
      </c>
      <c r="O132" s="6">
        <f>'Individual APL screening'!R132*'Simultaneous N4 screening'!$D$17</f>
        <v>18.835144700382614</v>
      </c>
      <c r="P132" s="6">
        <f>'Individual APL screening'!S132*'Simultaneous N4 screening'!$D$18</f>
        <v>21.790027368694769</v>
      </c>
      <c r="Q132" s="3"/>
      <c r="R132" s="3"/>
      <c r="S132" s="3"/>
      <c r="T132" s="3"/>
      <c r="U132" s="3"/>
      <c r="V132" s="3"/>
    </row>
    <row r="133" spans="1:22" x14ac:dyDescent="0.55000000000000004">
      <c r="A133">
        <v>131</v>
      </c>
      <c r="B133" s="6">
        <f>'Individual APL screening'!E133*'Simultaneous N4 screening'!$D$4</f>
        <v>49.40508626660484</v>
      </c>
      <c r="C133" s="6">
        <f>'Individual APL screening'!F133*'Simultaneous N4 screening'!$D$5</f>
        <v>57.77906681070958</v>
      </c>
      <c r="D133" s="6">
        <f>'Individual APL screening'!G133*'Simultaneous N4 screening'!$D$6</f>
        <v>61.393204931377305</v>
      </c>
      <c r="E133" s="6">
        <f>'Individual APL screening'!H133*'Simultaneous N4 screening'!$D$7</f>
        <v>45.037439321833233</v>
      </c>
      <c r="F133" s="6">
        <f>'Individual APL screening'!I133*'Simultaneous N4 screening'!$D$8</f>
        <v>60.937540275156969</v>
      </c>
      <c r="G133" s="6">
        <f>'Individual APL screening'!J133*'Simultaneous N4 screening'!$D$9</f>
        <v>52.970820466370192</v>
      </c>
      <c r="H133" s="6">
        <f>'Individual APL screening'!K133*'Simultaneous N4 screening'!$D$10</f>
        <v>66.543540372875881</v>
      </c>
      <c r="I133" s="6">
        <f>'Individual APL screening'!L133*'Simultaneous N4 screening'!$D$11</f>
        <v>35.497853633032079</v>
      </c>
      <c r="J133" s="6">
        <f>'Individual APL screening'!M133*'Simultaneous N4 screening'!$D$12</f>
        <v>11.253148458953845</v>
      </c>
      <c r="K133" s="6">
        <f>'Individual APL screening'!N133*'Simultaneous N4 screening'!$D$13</f>
        <v>16.491675245925911</v>
      </c>
      <c r="L133" s="6">
        <f>'Individual APL screening'!O133*'Simultaneous N4 screening'!$D$14</f>
        <v>30.969331886514496</v>
      </c>
      <c r="M133" s="6">
        <f>'Individual APL screening'!P133*'Simultaneous N4 screening'!$D$15</f>
        <v>7.8515863295778905</v>
      </c>
      <c r="N133" s="6">
        <f>'Individual APL screening'!Q133*'Simultaneous N4 screening'!$D$16</f>
        <v>16.288687684543042</v>
      </c>
      <c r="O133" s="6">
        <f>'Individual APL screening'!R133*'Simultaneous N4 screening'!$D$17</f>
        <v>66.608684087826106</v>
      </c>
      <c r="P133" s="6">
        <f>'Individual APL screening'!S133*'Simultaneous N4 screening'!$D$18</f>
        <v>26.417479525610986</v>
      </c>
      <c r="Q133" s="3"/>
      <c r="R133" s="3"/>
      <c r="S133" s="3"/>
      <c r="T133" s="3"/>
      <c r="U133" s="3"/>
      <c r="V133" s="3"/>
    </row>
    <row r="134" spans="1:22" x14ac:dyDescent="0.55000000000000004">
      <c r="A134">
        <v>132</v>
      </c>
      <c r="B134" s="6">
        <f>'Individual APL screening'!E134*'Simultaneous N4 screening'!$D$4</f>
        <v>43.304216034161328</v>
      </c>
      <c r="C134" s="6">
        <f>'Individual APL screening'!F134*'Simultaneous N4 screening'!$D$5</f>
        <v>65.36826109710907</v>
      </c>
      <c r="D134" s="6">
        <f>'Individual APL screening'!G134*'Simultaneous N4 screening'!$D$6</f>
        <v>56.743642385803284</v>
      </c>
      <c r="E134" s="6">
        <f>'Individual APL screening'!H134*'Simultaneous N4 screening'!$D$7</f>
        <v>48.106750203252709</v>
      </c>
      <c r="F134" s="6">
        <f>'Individual APL screening'!I134*'Simultaneous N4 screening'!$D$8</f>
        <v>61.361699444108687</v>
      </c>
      <c r="G134" s="6">
        <f>'Individual APL screening'!J134*'Simultaneous N4 screening'!$D$9</f>
        <v>57.040664039502097</v>
      </c>
      <c r="H134" s="6">
        <f>'Individual APL screening'!K134*'Simultaneous N4 screening'!$D$10</f>
        <v>60.527476050548493</v>
      </c>
      <c r="I134" s="6">
        <f>'Individual APL screening'!L134*'Simultaneous N4 screening'!$D$11</f>
        <v>72.116691951751434</v>
      </c>
      <c r="J134" s="6">
        <f>'Individual APL screening'!M134*'Simultaneous N4 screening'!$D$12</f>
        <v>28.77353196126845</v>
      </c>
      <c r="K134" s="6">
        <f>'Individual APL screening'!N134*'Simultaneous N4 screening'!$D$13</f>
        <v>36.212970147888441</v>
      </c>
      <c r="L134" s="6">
        <f>'Individual APL screening'!O134*'Simultaneous N4 screening'!$D$14</f>
        <v>53.680175228666016</v>
      </c>
      <c r="M134" s="6">
        <f>'Individual APL screening'!P134*'Simultaneous N4 screening'!$D$15</f>
        <v>24.314600866076358</v>
      </c>
      <c r="N134" s="6">
        <f>'Individual APL screening'!Q134*'Simultaneous N4 screening'!$D$16</f>
        <v>46.910035531481682</v>
      </c>
      <c r="O134" s="6">
        <f>'Individual APL screening'!R134*'Simultaneous N4 screening'!$D$17</f>
        <v>87.598815512521782</v>
      </c>
      <c r="P134" s="6">
        <f>'Individual APL screening'!S134*'Simultaneous N4 screening'!$D$18</f>
        <v>47.006712368044703</v>
      </c>
      <c r="Q134" s="3"/>
      <c r="R134" s="3"/>
      <c r="S134" s="3"/>
      <c r="T134" s="3"/>
      <c r="U134" s="3"/>
      <c r="V134" s="3"/>
    </row>
    <row r="135" spans="1:22" x14ac:dyDescent="0.55000000000000004">
      <c r="A135">
        <v>133</v>
      </c>
      <c r="B135" s="6">
        <f>'Individual APL screening'!E135*'Simultaneous N4 screening'!$D$4</f>
        <v>57.180705158923409</v>
      </c>
      <c r="C135" s="6">
        <f>'Individual APL screening'!F135*'Simultaneous N4 screening'!$D$5</f>
        <v>75.790754723324568</v>
      </c>
      <c r="D135" s="6">
        <f>'Individual APL screening'!G135*'Simultaneous N4 screening'!$D$6</f>
        <v>48.583185465414289</v>
      </c>
      <c r="E135" s="6">
        <f>'Individual APL screening'!H135*'Simultaneous N4 screening'!$D$7</f>
        <v>32.133805829866311</v>
      </c>
      <c r="F135" s="6">
        <f>'Individual APL screening'!I135*'Simultaneous N4 screening'!$D$8</f>
        <v>82.074807692307701</v>
      </c>
      <c r="G135" s="6">
        <f>'Individual APL screening'!J135*'Simultaneous N4 screening'!$D$9</f>
        <v>20.466812000702738</v>
      </c>
      <c r="H135" s="6">
        <f>'Individual APL screening'!K135*'Simultaneous N4 screening'!$D$10</f>
        <v>62.875208443536231</v>
      </c>
      <c r="I135" s="6">
        <f>'Individual APL screening'!L135*'Simultaneous N4 screening'!$D$11</f>
        <v>48.389179309209055</v>
      </c>
      <c r="J135" s="6">
        <f>'Individual APL screening'!M135*'Simultaneous N4 screening'!$D$12</f>
        <v>33.927265549214688</v>
      </c>
      <c r="K135" s="6">
        <f>'Individual APL screening'!N135*'Simultaneous N4 screening'!$D$13</f>
        <v>11.173109923919229</v>
      </c>
      <c r="L135" s="6">
        <f>'Individual APL screening'!O135*'Simultaneous N4 screening'!$D$14</f>
        <v>11.387185106182775</v>
      </c>
      <c r="M135" s="6">
        <f>'Individual APL screening'!P135*'Simultaneous N4 screening'!$D$15</f>
        <v>3.3077567355275677</v>
      </c>
      <c r="N135" s="6">
        <f>'Individual APL screening'!Q135*'Simultaneous N4 screening'!$D$16</f>
        <v>32.369655626583636</v>
      </c>
      <c r="O135" s="6">
        <f>'Individual APL screening'!R135*'Simultaneous N4 screening'!$D$17</f>
        <v>76.963815379304421</v>
      </c>
      <c r="P135" s="6">
        <f>'Individual APL screening'!S135*'Simultaneous N4 screening'!$D$18</f>
        <v>33.387945262610472</v>
      </c>
      <c r="Q135" s="3"/>
      <c r="R135" s="3"/>
      <c r="S135" s="3"/>
      <c r="T135" s="3"/>
      <c r="U135" s="3"/>
      <c r="V135" s="3"/>
    </row>
    <row r="136" spans="1:22" x14ac:dyDescent="0.55000000000000004">
      <c r="A136">
        <v>134</v>
      </c>
      <c r="B136" s="6">
        <f>'Individual APL screening'!E136*'Simultaneous N4 screening'!$D$4</f>
        <v>56.702205633278041</v>
      </c>
      <c r="C136" s="6">
        <f>'Individual APL screening'!F136*'Simultaneous N4 screening'!$D$5</f>
        <v>83.278759124551044</v>
      </c>
      <c r="D136" s="6">
        <f>'Individual APL screening'!G136*'Simultaneous N4 screening'!$D$6</f>
        <v>78.568120069886163</v>
      </c>
      <c r="E136" s="6">
        <f>'Individual APL screening'!H136*'Simultaneous N4 screening'!$D$7</f>
        <v>68.652341423755573</v>
      </c>
      <c r="F136" s="6">
        <f>'Individual APL screening'!I136*'Simultaneous N4 screening'!$D$8</f>
        <v>79.741932026957969</v>
      </c>
      <c r="G136" s="6">
        <f>'Individual APL screening'!J136*'Simultaneous N4 screening'!$D$9</f>
        <v>80.210731134461213</v>
      </c>
      <c r="H136" s="6">
        <f>'Individual APL screening'!K136*'Simultaneous N4 screening'!$D$10</f>
        <v>69.184739314987084</v>
      </c>
      <c r="I136" s="6">
        <f>'Individual APL screening'!L136*'Simultaneous N4 screening'!$D$11</f>
        <v>51.191641381581896</v>
      </c>
      <c r="J136" s="6">
        <f>'Individual APL screening'!M136*'Simultaneous N4 screening'!$D$12</f>
        <v>50.059486747689512</v>
      </c>
      <c r="K136" s="6">
        <f>'Individual APL screening'!N136*'Simultaneous N4 screening'!$D$13</f>
        <v>60.057183907715292</v>
      </c>
      <c r="L136" s="6">
        <f>'Individual APL screening'!O136*'Simultaneous N4 screening'!$D$14</f>
        <v>66.2267251588069</v>
      </c>
      <c r="M136" s="6">
        <f>'Individual APL screening'!P136*'Simultaneous N4 screening'!$D$15</f>
        <v>45.364167704426883</v>
      </c>
      <c r="N136" s="6">
        <f>'Individual APL screening'!Q136*'Simultaneous N4 screening'!$D$16</f>
        <v>59.45976832873604</v>
      </c>
      <c r="O136" s="6">
        <f>'Individual APL screening'!R136*'Simultaneous N4 screening'!$D$17</f>
        <v>131.81802583200007</v>
      </c>
      <c r="P136" s="6">
        <f>'Individual APL screening'!S136*'Simultaneous N4 screening'!$D$18</f>
        <v>64.432876580213289</v>
      </c>
      <c r="Q136" s="3"/>
      <c r="R136" s="3"/>
      <c r="S136" s="3"/>
      <c r="T136" s="3"/>
      <c r="U136" s="3"/>
      <c r="V136" s="3"/>
    </row>
    <row r="137" spans="1:22" x14ac:dyDescent="0.55000000000000004">
      <c r="A137">
        <v>135</v>
      </c>
      <c r="B137" s="6">
        <f>'Individual APL screening'!E137*'Simultaneous N4 screening'!$D$4</f>
        <v>74.107629399907267</v>
      </c>
      <c r="C137" s="6">
        <f>'Individual APL screening'!F137*'Simultaneous N4 screening'!$D$5</f>
        <v>82.67162330251864</v>
      </c>
      <c r="D137" s="6">
        <f>'Individual APL screening'!G137*'Simultaneous N4 screening'!$D$6</f>
        <v>69.553661851766293</v>
      </c>
      <c r="E137" s="6">
        <f>'Individual APL screening'!H137*'Simultaneous N4 screening'!$D$7</f>
        <v>73.66346127057605</v>
      </c>
      <c r="F137" s="6">
        <f>'Individual APL screening'!I137*'Simultaneous N4 screening'!$D$8</f>
        <v>67.15854197071782</v>
      </c>
      <c r="G137" s="6">
        <f>'Individual APL screening'!J137*'Simultaneous N4 screening'!$D$9</f>
        <v>56.35143370690664</v>
      </c>
      <c r="H137" s="6">
        <f>'Individual APL screening'!K137*'Simultaneous N4 screening'!$D$10</f>
        <v>74.467137199209489</v>
      </c>
      <c r="I137" s="6">
        <f>'Individual APL screening'!L137*'Simultaneous N4 screening'!$D$11</f>
        <v>78.095277658392902</v>
      </c>
      <c r="J137" s="6">
        <f>'Individual APL screening'!M137*'Simultaneous N4 screening'!$D$12</f>
        <v>43.545156626807831</v>
      </c>
      <c r="K137" s="6">
        <f>'Individual APL screening'!N137*'Simultaneous N4 screening'!$D$13</f>
        <v>40.267173668263595</v>
      </c>
      <c r="L137" s="6">
        <f>'Individual APL screening'!O137*'Simultaneous N4 screening'!$D$14</f>
        <v>59.715224554311163</v>
      </c>
      <c r="M137" s="6">
        <f>'Individual APL screening'!P137*'Simultaneous N4 screening'!$D$15</f>
        <v>33.074172276172675</v>
      </c>
      <c r="N137" s="6">
        <f>'Individual APL screening'!Q137*'Simultaneous N4 screening'!$D$16</f>
        <v>40.418794533790937</v>
      </c>
      <c r="O137" s="6">
        <f>'Individual APL screening'!R137*'Simultaneous N4 screening'!$D$17</f>
        <v>127.89986810904354</v>
      </c>
      <c r="P137" s="6">
        <f>'Individual APL screening'!S137*'Simultaneous N4 screening'!$D$18</f>
        <v>45.835205525871011</v>
      </c>
      <c r="Q137" s="3"/>
      <c r="R137" s="3"/>
      <c r="S137" s="3"/>
      <c r="T137" s="3"/>
      <c r="U137" s="3"/>
      <c r="V137" s="3"/>
    </row>
    <row r="138" spans="1:22" x14ac:dyDescent="0.55000000000000004">
      <c r="A138">
        <v>136</v>
      </c>
      <c r="B138" s="6">
        <f>'Individual APL screening'!E138*'Simultaneous N4 screening'!$D$4</f>
        <v>59.573203320677365</v>
      </c>
      <c r="C138" s="6">
        <f>'Individual APL screening'!F138*'Simultaneous N4 screening'!$D$5</f>
        <v>71.43961582842752</v>
      </c>
      <c r="D138" s="6">
        <f>'Individual APL screening'!G138*'Simultaneous N4 screening'!$D$6</f>
        <v>58.356755967035099</v>
      </c>
      <c r="E138" s="6">
        <f>'Individual APL screening'!H138*'Simultaneous N4 screening'!$D$7</f>
        <v>64.267611543224092</v>
      </c>
      <c r="F138" s="6">
        <f>'Individual APL screening'!I138*'Simultaneous N4 screening'!$D$8</f>
        <v>65.886064345805039</v>
      </c>
      <c r="G138" s="6">
        <f>'Individual APL screening'!J138*'Simultaneous N4 screening'!$D$9</f>
        <v>55.145952027931372</v>
      </c>
      <c r="H138" s="6">
        <f>'Individual APL screening'!K138*'Simultaneous N4 screening'!$D$10</f>
        <v>66.250073823752416</v>
      </c>
      <c r="I138" s="6">
        <f>'Individual APL screening'!L138*'Simultaneous N4 screening'!$D$11</f>
        <v>67.259090930797242</v>
      </c>
      <c r="J138" s="6">
        <f>'Individual APL screening'!M138*'Simultaneous N4 screening'!$D$12</f>
        <v>33.548796637116624</v>
      </c>
      <c r="K138" s="6">
        <f>'Individual APL screening'!N138*'Simultaneous N4 screening'!$D$13</f>
        <v>36.693977417546868</v>
      </c>
      <c r="L138" s="6">
        <f>'Individual APL screening'!O138*'Simultaneous N4 screening'!$D$14</f>
        <v>52.965498434267467</v>
      </c>
      <c r="M138" s="6">
        <f>'Individual APL screening'!P138*'Simultaneous N4 screening'!$D$15</f>
        <v>29.05257833074047</v>
      </c>
      <c r="N138" s="6">
        <f>'Individual APL screening'!Q138*'Simultaneous N4 screening'!$D$16</f>
        <v>39.812945337909397</v>
      </c>
      <c r="O138" s="6">
        <f>'Individual APL screening'!R138*'Simultaneous N4 screening'!$D$17</f>
        <v>113.06684187739134</v>
      </c>
      <c r="P138" s="6">
        <f>'Individual APL screening'!S138*'Simultaneous N4 screening'!$D$18</f>
        <v>46.274520526521073</v>
      </c>
      <c r="Q138" s="3"/>
      <c r="R138" s="3"/>
      <c r="S138" s="3"/>
      <c r="T138" s="3"/>
      <c r="U138" s="3"/>
      <c r="V138" s="3"/>
    </row>
    <row r="139" spans="1:22" x14ac:dyDescent="0.55000000000000004">
      <c r="A139">
        <v>137</v>
      </c>
      <c r="B139" s="6">
        <f>'Individual APL screening'!E139*'Simultaneous N4 screening'!$D$4</f>
        <v>50.122835768483732</v>
      </c>
      <c r="C139" s="6">
        <f>'Individual APL screening'!F139*'Simultaneous N4 screening'!$D$5</f>
        <v>67.493234729719688</v>
      </c>
      <c r="D139" s="6">
        <f>'Individual APL screening'!G139*'Simultaneous N4 screening'!$D$6</f>
        <v>64.809210122300769</v>
      </c>
      <c r="E139" s="6">
        <f>'Individual APL screening'!H139*'Simultaneous N4 screening'!$D$7</f>
        <v>57.690516780681129</v>
      </c>
      <c r="F139" s="6">
        <f>'Individual APL screening'!I139*'Simultaneous N4 screening'!$D$8</f>
        <v>69.774190494073807</v>
      </c>
      <c r="G139" s="6">
        <f>'Individual APL screening'!J139*'Simultaneous N4 screening'!$D$9</f>
        <v>63.482792488173779</v>
      </c>
      <c r="H139" s="6">
        <f>'Individual APL screening'!K139*'Simultaneous N4 screening'!$D$10</f>
        <v>57.812910438508268</v>
      </c>
      <c r="I139" s="6">
        <f>'Individual APL screening'!L139*'Simultaneous N4 screening'!$D$11</f>
        <v>61.654166547281775</v>
      </c>
      <c r="J139" s="6">
        <f>'Individual APL screening'!M139*'Simultaneous N4 screening'!$D$12</f>
        <v>34.826580522824052</v>
      </c>
      <c r="K139" s="6">
        <f>'Individual APL screening'!N139*'Simultaneous N4 screening'!$D$13</f>
        <v>45.901829394295326</v>
      </c>
      <c r="L139" s="6">
        <f>'Individual APL screening'!O139*'Simultaneous N4 screening'!$D$14</f>
        <v>57.968236614443924</v>
      </c>
      <c r="M139" s="6">
        <f>'Individual APL screening'!P139*'Simultaneous N4 screening'!$D$15</f>
        <v>24.731076660920426</v>
      </c>
      <c r="N139" s="6">
        <f>'Individual APL screening'!Q139*'Simultaneous N4 screening'!$D$16</f>
        <v>44.573188746832734</v>
      </c>
      <c r="O139" s="6">
        <f>'Individual APL screening'!R139*'Simultaneous N4 screening'!$D$17</f>
        <v>112.78697350191307</v>
      </c>
      <c r="P139" s="6">
        <f>'Individual APL screening'!S139*'Simultaneous N4 screening'!$D$18</f>
        <v>51.692739736739469</v>
      </c>
      <c r="Q139" s="3"/>
      <c r="R139" s="3"/>
      <c r="S139" s="3"/>
      <c r="T139" s="3"/>
      <c r="U139" s="3"/>
      <c r="V139" s="3"/>
    </row>
    <row r="140" spans="1:22" x14ac:dyDescent="0.55000000000000004">
      <c r="A140">
        <v>138</v>
      </c>
      <c r="B140" s="6">
        <f>'Individual APL screening'!E140*'Simultaneous N4 screening'!$D$4</f>
        <v>55.326519176931342</v>
      </c>
      <c r="C140" s="6">
        <f>'Individual APL screening'!F140*'Simultaneous N4 screening'!$D$5</f>
        <v>88.641789893166887</v>
      </c>
      <c r="D140" s="6">
        <f>'Individual APL screening'!G140*'Simultaneous N4 screening'!$D$6</f>
        <v>82.743237544310574</v>
      </c>
      <c r="E140" s="6">
        <f>'Individual APL screening'!H140*'Simultaneous N4 screening'!$D$7</f>
        <v>67.023727441499076</v>
      </c>
      <c r="F140" s="6">
        <f>'Individual APL screening'!I140*'Simultaneous N4 screening'!$D$8</f>
        <v>75.217567125261624</v>
      </c>
      <c r="G140" s="6">
        <f>'Individual APL screening'!J140*'Simultaneous N4 screening'!$D$9</f>
        <v>86.239751057428734</v>
      </c>
      <c r="H140" s="6">
        <f>'Individual APL screening'!K140*'Simultaneous N4 screening'!$D$10</f>
        <v>69.771672413234015</v>
      </c>
      <c r="I140" s="6">
        <f>'Individual APL screening'!L140*'Simultaneous N4 screening'!$D$11</f>
        <v>83.326540480012596</v>
      </c>
      <c r="J140" s="6">
        <f>'Individual APL screening'!M140*'Simultaneous N4 screening'!$D$12</f>
        <v>72.198404477499764</v>
      </c>
      <c r="K140" s="6">
        <f>'Individual APL screening'!N140*'Simultaneous N4 screening'!$D$13</f>
        <v>59.576176730822546</v>
      </c>
      <c r="L140" s="6">
        <f>'Individual APL screening'!O140*'Simultaneous N4 screening'!$D$14</f>
        <v>68.21193873809942</v>
      </c>
      <c r="M140" s="6">
        <f>'Individual APL screening'!P140*'Simultaneous N4 screening'!$D$15</f>
        <v>43.821057156379467</v>
      </c>
      <c r="N140" s="6">
        <f>'Individual APL screening'!Q140*'Simultaneous N4 screening'!$D$16</f>
        <v>72.355700643743887</v>
      </c>
      <c r="O140" s="6">
        <f>'Individual APL screening'!R140*'Simultaneous N4 screening'!$D$17</f>
        <v>133.21736817565221</v>
      </c>
      <c r="P140" s="6">
        <f>'Individual APL screening'!S140*'Simultaneous N4 screening'!$D$18</f>
        <v>79.076712368044696</v>
      </c>
      <c r="Q140" s="3"/>
      <c r="R140" s="3"/>
      <c r="S140" s="3"/>
      <c r="T140" s="3"/>
      <c r="U140" s="3"/>
      <c r="V140" s="3"/>
    </row>
    <row r="141" spans="1:22" x14ac:dyDescent="0.55000000000000004">
      <c r="A141">
        <v>139</v>
      </c>
      <c r="B141" s="6">
        <f>'Individual APL screening'!E141*'Simultaneous N4 screening'!$D$4</f>
        <v>71.834756226270059</v>
      </c>
      <c r="C141" s="6">
        <f>'Individual APL screening'!F141*'Simultaneous N4 screening'!$D$5</f>
        <v>95.016712535501554</v>
      </c>
      <c r="D141" s="6">
        <f>'Individual APL screening'!G141*'Simultaneous N4 screening'!$D$6</f>
        <v>72.874778028459843</v>
      </c>
      <c r="E141" s="6">
        <f>'Individual APL screening'!H141*'Simultaneous N4 screening'!$D$7</f>
        <v>74.978880153179531</v>
      </c>
      <c r="F141" s="6">
        <f>'Individual APL screening'!I141*'Simultaneous N4 screening'!$D$8</f>
        <v>78.540147557517912</v>
      </c>
      <c r="G141" s="6">
        <f>'Individual APL screening'!J141*'Simultaneous N4 screening'!$D$9</f>
        <v>69.68747761236493</v>
      </c>
      <c r="H141" s="6">
        <f>'Individual APL screening'!K141*'Simultaneous N4 screening'!$D$10</f>
        <v>81.58370104810173</v>
      </c>
      <c r="I141" s="6">
        <f>'Individual APL screening'!L141*'Simultaneous N4 screening'!$D$11</f>
        <v>82.205555555555563</v>
      </c>
      <c r="J141" s="6">
        <f>'Individual APL screening'!M141*'Simultaneous N4 screening'!$D$12</f>
        <v>66.88886480499977</v>
      </c>
      <c r="K141" s="6">
        <f>'Individual APL screening'!N141*'Simultaneous N4 screening'!$D$13</f>
        <v>47.550996937441049</v>
      </c>
      <c r="L141" s="6">
        <f>'Individual APL screening'!O141*'Simultaneous N4 screening'!$D$14</f>
        <v>63.050383382387899</v>
      </c>
      <c r="M141" s="6">
        <f>'Individual APL screening'!P141*'Simultaneous N4 screening'!$D$15</f>
        <v>46.242388311243985</v>
      </c>
      <c r="N141" s="6">
        <f>'Individual APL screening'!Q141*'Simultaneous N4 screening'!$D$16</f>
        <v>43.361490514321432</v>
      </c>
      <c r="O141" s="6">
        <f>'Individual APL screening'!R141*'Simultaneous N4 screening'!$D$17</f>
        <v>116.98499960034789</v>
      </c>
      <c r="P141" s="6">
        <f>'Individual APL screening'!S141*'Simultaneous N4 screening'!$D$18</f>
        <v>52.571369738039593</v>
      </c>
      <c r="Q141" s="3"/>
      <c r="R141" s="3"/>
      <c r="S141" s="3"/>
      <c r="T141" s="3"/>
      <c r="U141" s="3"/>
      <c r="V141" s="3"/>
    </row>
    <row r="142" spans="1:22" x14ac:dyDescent="0.55000000000000004">
      <c r="A142">
        <v>140</v>
      </c>
      <c r="B142" s="6">
        <f>'Individual APL screening'!E142*'Simultaneous N4 screening'!$D$4</f>
        <v>76.380502680249876</v>
      </c>
      <c r="C142" s="6">
        <f>'Individual APL screening'!F142*'Simultaneous N4 screening'!$D$5</f>
        <v>96.736930116425768</v>
      </c>
      <c r="D142" s="6">
        <f>'Individual APL screening'!G142*'Simultaneous N4 screening'!$D$6</f>
        <v>84.451240309433899</v>
      </c>
      <c r="E142" s="6">
        <f>'Individual APL screening'!H142*'Simultaneous N4 screening'!$D$7</f>
        <v>73.287627220897548</v>
      </c>
      <c r="F142" s="6">
        <f>'Individual APL screening'!I142*'Simultaneous N4 screening'!$D$8</f>
        <v>80.095398040436933</v>
      </c>
      <c r="G142" s="6">
        <f>'Individual APL screening'!J142*'Simultaneous N4 screening'!$D$9</f>
        <v>81.780435842440397</v>
      </c>
      <c r="H142" s="6">
        <f>'Individual APL screening'!K142*'Simultaneous N4 screening'!$D$10</f>
        <v>86.57263238320067</v>
      </c>
      <c r="I142" s="6">
        <f>'Individual APL screening'!L142*'Simultaneous N4 screening'!$D$11</f>
        <v>92.294419159359691</v>
      </c>
      <c r="J142" s="6">
        <f>'Individual APL screening'!M142*'Simultaneous N4 screening'!$D$12</f>
        <v>60.052309068697809</v>
      </c>
      <c r="K142" s="6">
        <f>'Individual APL screening'!N142*'Simultaneous N4 screening'!$D$13</f>
        <v>53.597944502876381</v>
      </c>
      <c r="L142" s="6">
        <f>'Individual APL screening'!O142*'Simultaneous N4 screening'!$D$14</f>
        <v>70.197152317391968</v>
      </c>
      <c r="M142" s="6">
        <f>'Individual APL screening'!P142*'Simultaneous N4 screening'!$D$15</f>
        <v>53.934740646562652</v>
      </c>
      <c r="N142" s="6">
        <f>'Individual APL screening'!Q142*'Simultaneous N4 screening'!$D$16</f>
        <v>59.892517845366733</v>
      </c>
      <c r="O142" s="6">
        <f>'Individual APL screening'!R142*'Simultaneous N4 screening'!$D$17</f>
        <v>123.42197316886966</v>
      </c>
      <c r="P142" s="6">
        <f>'Individual APL screening'!S142*'Simultaneous N4 screening'!$D$18</f>
        <v>68.240273947607918</v>
      </c>
      <c r="Q142" s="3"/>
      <c r="R142" s="3"/>
      <c r="S142" s="3"/>
      <c r="T142" s="3"/>
      <c r="U142" s="3"/>
      <c r="V142" s="3"/>
    </row>
    <row r="143" spans="1:22" x14ac:dyDescent="0.55000000000000004">
      <c r="A143">
        <v>141</v>
      </c>
      <c r="B143" s="6">
        <f>'Individual APL screening'!E143*'Simultaneous N4 screening'!$D$4</f>
        <v>60.470390144673274</v>
      </c>
      <c r="C143" s="6">
        <f>'Individual APL screening'!F143*'Simultaneous N4 screening'!$D$5</f>
        <v>90.665575385107317</v>
      </c>
      <c r="D143" s="6">
        <f>'Individual APL screening'!G143*'Simultaneous N4 screening'!$D$6</f>
        <v>85.020574394813409</v>
      </c>
      <c r="E143" s="6">
        <f>'Individual APL screening'!H143*'Simultaneous N4 screening'!$D$7</f>
        <v>69.090814423459577</v>
      </c>
      <c r="F143" s="6">
        <f>'Individual APL screening'!I143*'Simultaneous N4 screening'!$D$8</f>
        <v>80.236784469440053</v>
      </c>
      <c r="G143" s="6">
        <f>'Individual APL screening'!J143*'Simultaneous N4 screening'!$D$9</f>
        <v>91.596193975368607</v>
      </c>
      <c r="H143" s="6">
        <f>'Individual APL screening'!K143*'Simultaneous N4 screening'!$D$10</f>
        <v>72.559604695203262</v>
      </c>
      <c r="I143" s="6">
        <f>'Individual APL screening'!L143*'Simultaneous N4 screening'!$D$11</f>
        <v>85.194848528261176</v>
      </c>
      <c r="J143" s="6">
        <f>'Individual APL screening'!M143*'Simultaneous N4 screening'!$D$12</f>
        <v>72.268221262692848</v>
      </c>
      <c r="K143" s="6">
        <f>'Individual APL screening'!N143*'Simultaneous N4 screening'!$D$13</f>
        <v>64.729825279961517</v>
      </c>
      <c r="L143" s="6">
        <f>'Individual APL screening'!O143*'Simultaneous N4 screening'!$D$14</f>
        <v>71.626506030066381</v>
      </c>
      <c r="M143" s="6">
        <f>'Individual APL screening'!P143*'Simultaneous N4 screening'!$D$15</f>
        <v>52.784905338930621</v>
      </c>
      <c r="N143" s="6">
        <f>'Individual APL screening'!Q143*'Simultaneous N4 screening'!$D$16</f>
        <v>69.239904983962546</v>
      </c>
      <c r="O143" s="6">
        <f>'Individual APL screening'!R143*'Simultaneous N4 screening'!$D$17</f>
        <v>120.90315778956523</v>
      </c>
      <c r="P143" s="6">
        <f>'Individual APL screening'!S143*'Simultaneous N4 screening'!$D$18</f>
        <v>80.248219210218394</v>
      </c>
      <c r="Q143" s="3"/>
      <c r="R143" s="3"/>
      <c r="S143" s="3"/>
      <c r="T143" s="3"/>
      <c r="U143" s="3"/>
      <c r="V143" s="3"/>
    </row>
    <row r="144" spans="1:22" x14ac:dyDescent="0.55000000000000004">
      <c r="A144">
        <v>142</v>
      </c>
      <c r="B144" s="6">
        <f>'Individual APL screening'!E144*'Simultaneous N4 screening'!$D$4</f>
        <v>63.221762950661258</v>
      </c>
      <c r="C144" s="6">
        <f>'Individual APL screening'!F144*'Simultaneous N4 screening'!$D$5</f>
        <v>90.969143296123519</v>
      </c>
      <c r="D144" s="6">
        <f>'Individual APL screening'!G144*'Simultaneous N4 screening'!$D$6</f>
        <v>79.517010381846944</v>
      </c>
      <c r="E144" s="6">
        <f>'Individual APL screening'!H144*'Simultaneous N4 screening'!$D$7</f>
        <v>70.406233306063044</v>
      </c>
      <c r="F144" s="6">
        <f>'Individual APL screening'!I144*'Simultaneous N4 screening'!$D$8</f>
        <v>75.146873851731229</v>
      </c>
      <c r="G144" s="6">
        <f>'Individual APL screening'!J144*'Simultaneous N4 screening'!$D$9</f>
        <v>77.11752100019514</v>
      </c>
      <c r="H144" s="6">
        <f>'Individual APL screening'!K144*'Simultaneous N4 screening'!$D$10</f>
        <v>76.081203284684861</v>
      </c>
      <c r="I144" s="6">
        <f>'Individual APL screening'!L144*'Simultaneous N4 screening'!$D$11</f>
        <v>90.799772673006871</v>
      </c>
      <c r="J144" s="6">
        <f>'Individual APL screening'!M144*'Simultaneous N4 screening'!$D$12</f>
        <v>41.24560755761312</v>
      </c>
      <c r="K144" s="6">
        <f>'Individual APL screening'!N144*'Simultaneous N4 screening'!$D$13</f>
        <v>57.102425508869622</v>
      </c>
      <c r="L144" s="6">
        <f>'Individual APL screening'!O144*'Simultaneous N4 screening'!$D$14</f>
        <v>68.21193873809942</v>
      </c>
      <c r="M144" s="6">
        <f>'Individual APL screening'!P144*'Simultaneous N4 screening'!$D$15</f>
        <v>33.220165162909666</v>
      </c>
      <c r="N144" s="6">
        <f>'Individual APL screening'!Q144*'Simultaneous N4 screening'!$D$16</f>
        <v>59.45976832873604</v>
      </c>
      <c r="O144" s="6">
        <f>'Individual APL screening'!R144*'Simultaneous N4 screening'!$D$17</f>
        <v>139.09460499321744</v>
      </c>
      <c r="P144" s="6">
        <f>'Individual APL screening'!S144*'Simultaneous N4 screening'!$D$18</f>
        <v>81.419726052392093</v>
      </c>
      <c r="Q144" s="3"/>
      <c r="R144" s="3"/>
      <c r="S144" s="3"/>
      <c r="T144" s="3"/>
      <c r="U144" s="3"/>
      <c r="V144" s="3"/>
    </row>
    <row r="145" spans="1:22" x14ac:dyDescent="0.55000000000000004">
      <c r="A145">
        <v>143</v>
      </c>
      <c r="B145" s="6">
        <f>'Individual APL screening'!E145*'Simultaneous N4 screening'!$D$4</f>
        <v>59.932078071616814</v>
      </c>
      <c r="C145" s="6">
        <f>'Individual APL screening'!F145*'Simultaneous N4 screening'!$D$5</f>
        <v>89.451303741042508</v>
      </c>
      <c r="D145" s="6">
        <f>'Individual APL screening'!G145*'Simultaneous N4 screening'!$D$6</f>
        <v>82.838126728202084</v>
      </c>
      <c r="E145" s="6">
        <f>'Individual APL screening'!H145*'Simultaneous N4 screening'!$D$7</f>
        <v>65.019279526072594</v>
      </c>
      <c r="F145" s="6">
        <f>'Individual APL screening'!I145*'Simultaneous N4 screening'!$D$8</f>
        <v>81.085102807343489</v>
      </c>
      <c r="G145" s="6">
        <f>'Individual APL screening'!J145*'Simultaneous N4 screening'!$D$9</f>
        <v>83.343156994139648</v>
      </c>
      <c r="H145" s="6">
        <f>'Individual APL screening'!K145*'Simultaneous N4 screening'!$D$10</f>
        <v>74.907337088190999</v>
      </c>
      <c r="I145" s="6">
        <f>'Individual APL screening'!L145*'Simultaneous N4 screening'!$D$11</f>
        <v>58.104381351117411</v>
      </c>
      <c r="J145" s="6">
        <f>'Individual APL screening'!M145*'Simultaneous N4 screening'!$D$12</f>
        <v>60.918628890672181</v>
      </c>
      <c r="K145" s="6">
        <f>'Individual APL screening'!N145*'Simultaneous N4 screening'!$D$13</f>
        <v>63.149373074304947</v>
      </c>
      <c r="L145" s="6">
        <f>'Individual APL screening'!O145*'Simultaneous N4 screening'!$D$14</f>
        <v>67.894304510906593</v>
      </c>
      <c r="M145" s="6">
        <f>'Individual APL screening'!P145*'Simultaneous N4 screening'!$D$15</f>
        <v>52.179996972479934</v>
      </c>
      <c r="N145" s="6">
        <f>'Individual APL screening'!Q145*'Simultaneous N4 screening'!$D$16</f>
        <v>65.345160289797022</v>
      </c>
      <c r="O145" s="6">
        <f>'Individual APL screening'!R145*'Simultaneous N4 screening'!$D$17</f>
        <v>122.86223641791311</v>
      </c>
      <c r="P145" s="6">
        <f>'Individual APL screening'!S145*'Simultaneous N4 screening'!$D$18</f>
        <v>80.980410791081752</v>
      </c>
      <c r="Q145" s="3"/>
      <c r="R145" s="3"/>
      <c r="S145" s="3"/>
      <c r="T145" s="3"/>
      <c r="U145" s="3"/>
      <c r="V145" s="3"/>
    </row>
    <row r="146" spans="1:22" x14ac:dyDescent="0.55000000000000004">
      <c r="A146">
        <v>144</v>
      </c>
      <c r="B146" s="6">
        <f>'Individual APL screening'!E146*'Simultaneous N4 screening'!$D$4</f>
        <v>60.051702953028155</v>
      </c>
      <c r="C146" s="6">
        <f>'Individual APL screening'!F146*'Simultaneous N4 screening'!$D$5</f>
        <v>83.885894946583448</v>
      </c>
      <c r="D146" s="6">
        <f>'Individual APL screening'!G146*'Simultaneous N4 screening'!$D$6</f>
        <v>64.144987022691339</v>
      </c>
      <c r="E146" s="6">
        <f>'Individual APL screening'!H146*'Simultaneous N4 screening'!$D$7</f>
        <v>68.965536406900071</v>
      </c>
      <c r="F146" s="6">
        <f>'Individual APL screening'!I146*'Simultaneous N4 screening'!$D$8</f>
        <v>68.077553700209293</v>
      </c>
      <c r="G146" s="6">
        <f>'Individual APL screening'!J146*'Simultaneous N4 screening'!$D$9</f>
        <v>61.541880993997168</v>
      </c>
      <c r="H146" s="6">
        <f>'Individual APL screening'!K146*'Simultaneous N4 screening'!$D$10</f>
        <v>74.980703627527404</v>
      </c>
      <c r="I146" s="6">
        <f>'Individual APL screening'!L146*'Simultaneous N4 screening'!$D$11</f>
        <v>77.53478543493415</v>
      </c>
      <c r="J146" s="6">
        <f>'Individual APL screening'!M146*'Simultaneous N4 screening'!$D$12</f>
        <v>41.958215044270396</v>
      </c>
      <c r="K146" s="6">
        <f>'Individual APL screening'!N146*'Simultaneous N4 screening'!$D$13</f>
        <v>46.107975313997123</v>
      </c>
      <c r="L146" s="6">
        <f>'Individual APL screening'!O146*'Simultaneous N4 screening'!$D$14</f>
        <v>65.591456828298561</v>
      </c>
      <c r="M146" s="6">
        <f>'Individual APL screening'!P146*'Simultaneous N4 screening'!$D$15</f>
        <v>60.514038844110502</v>
      </c>
      <c r="N146" s="6">
        <f>'Individual APL screening'!Q146*'Simultaneous N4 screening'!$D$16</f>
        <v>46.996585530358885</v>
      </c>
      <c r="O146" s="6">
        <f>'Individual APL screening'!R146*'Simultaneous N4 screening'!$D$17</f>
        <v>119.22394707043483</v>
      </c>
      <c r="P146" s="6">
        <f>'Individual APL screening'!S146*'Simultaneous N4 screening'!$D$18</f>
        <v>52.132054737389531</v>
      </c>
      <c r="Q146" s="3"/>
      <c r="R146" s="3"/>
      <c r="S146" s="3"/>
      <c r="T146" s="3"/>
      <c r="U146" s="3"/>
      <c r="V146" s="3"/>
    </row>
    <row r="147" spans="1:22" x14ac:dyDescent="0.55000000000000004">
      <c r="A147">
        <v>145</v>
      </c>
      <c r="B147" s="6">
        <f>'Individual APL screening'!E147*'Simultaneous N4 screening'!$D$4</f>
        <v>65.853510875237902</v>
      </c>
      <c r="C147" s="6">
        <f>'Individual APL screening'!F147*'Simultaneous N4 screening'!$D$5</f>
        <v>95.826226383377161</v>
      </c>
      <c r="D147" s="6">
        <f>'Individual APL screening'!G147*'Simultaneous N4 screening'!$D$6</f>
        <v>59.400535293225808</v>
      </c>
      <c r="E147" s="6">
        <f>'Individual APL screening'!H147*'Simultaneous N4 screening'!$D$7</f>
        <v>70.782067355741574</v>
      </c>
      <c r="F147" s="6">
        <f>'Individual APL screening'!I147*'Simultaneous N4 screening'!$D$8</f>
        <v>84.761149371136412</v>
      </c>
      <c r="G147" s="6">
        <f>'Individual APL screening'!J147*'Simultaneous N4 screening'!$D$9</f>
        <v>64.480376997706585</v>
      </c>
      <c r="H147" s="6">
        <f>'Individual APL screening'!K147*'Simultaneous N4 screening'!$D$10</f>
        <v>84.078166780947512</v>
      </c>
      <c r="I147" s="6">
        <f>'Individual APL screening'!L147*'Simultaneous N4 screening'!$D$11</f>
        <v>91.920757597463933</v>
      </c>
      <c r="J147" s="6">
        <f>'Individual APL screening'!M147*'Simultaneous N4 screening'!$D$12</f>
        <v>58.662182849500226</v>
      </c>
      <c r="K147" s="6">
        <f>'Individual APL screening'!N147*'Simultaneous N4 screening'!$D$13</f>
        <v>52.086207541943288</v>
      </c>
      <c r="L147" s="6">
        <f>'Individual APL screening'!O147*'Simultaneous N4 screening'!$D$14</f>
        <v>61.30339544252066</v>
      </c>
      <c r="M147" s="6">
        <f>'Individual APL screening'!P147*'Simultaneous N4 screening'!$D$15</f>
        <v>30.984437247392425</v>
      </c>
      <c r="N147" s="6">
        <f>'Individual APL screening'!Q147*'Simultaneous N4 screening'!$D$16</f>
        <v>47.429334887737802</v>
      </c>
      <c r="O147" s="6">
        <f>'Individual APL screening'!R147*'Simultaneous N4 screening'!$D$17</f>
        <v>124.82131551252178</v>
      </c>
      <c r="P147" s="6">
        <f>'Individual APL screening'!S147*'Simultaneous N4 screening'!$D$18</f>
        <v>53.742876580213284</v>
      </c>
      <c r="Q147" s="3"/>
      <c r="R147" s="3"/>
      <c r="S147" s="3"/>
      <c r="T147" s="3"/>
      <c r="U147" s="3"/>
      <c r="V147" s="3"/>
    </row>
    <row r="148" spans="1:22" x14ac:dyDescent="0.55000000000000004">
      <c r="A148">
        <v>146</v>
      </c>
      <c r="B148" s="6">
        <f>'Individual APL screening'!E148*'Simultaneous N4 screening'!$D$4</f>
        <v>62.444201114782111</v>
      </c>
      <c r="C148" s="6">
        <f>'Individual APL screening'!F148*'Simultaneous N4 screening'!$D$5</f>
        <v>89.046547689356089</v>
      </c>
      <c r="D148" s="6">
        <f>'Individual APL screening'!G148*'Simultaneous N4 screening'!$D$6</f>
        <v>85.779686678314363</v>
      </c>
      <c r="E148" s="6">
        <f>'Individual APL screening'!H148*'Simultaneous N4 screening'!$D$7</f>
        <v>71.721652305175056</v>
      </c>
      <c r="F148" s="6">
        <f>'Individual APL screening'!I148*'Simultaneous N4 screening'!$D$8</f>
        <v>84.407683357657433</v>
      </c>
      <c r="G148" s="6">
        <f>'Individual APL screening'!J148*'Simultaneous N4 screening'!$D$9</f>
        <v>86.949932259777555</v>
      </c>
      <c r="H148" s="6">
        <f>'Individual APL screening'!K148*'Simultaneous N4 screening'!$D$10</f>
        <v>75.49427018643793</v>
      </c>
      <c r="I148" s="6">
        <f>'Individual APL screening'!L148*'Simultaneous N4 screening'!$D$11</f>
        <v>89.865618648882588</v>
      </c>
      <c r="J148" s="6">
        <f>'Individual APL screening'!M148*'Simultaneous N4 screening'!$D$12</f>
        <v>42.525340932691812</v>
      </c>
      <c r="K148" s="6">
        <f>'Individual APL screening'!N148*'Simultaneous N4 screening'!$D$13</f>
        <v>58.545447039547881</v>
      </c>
      <c r="L148" s="6">
        <f>'Individual APL screening'!O148*'Simultaneous N4 screening'!$D$14</f>
        <v>65.273822601105735</v>
      </c>
      <c r="M148" s="6">
        <f>'Individual APL screening'!P148*'Simultaneous N4 screening'!$D$15</f>
        <v>42.191935445884937</v>
      </c>
      <c r="N148" s="6">
        <f>'Individual APL screening'!Q148*'Simultaneous N4 screening'!$D$16</f>
        <v>52.189578296661125</v>
      </c>
      <c r="O148" s="6">
        <f>'Individual APL screening'!R148*'Simultaneous N4 screening'!$D$17</f>
        <v>133.49723655113047</v>
      </c>
      <c r="P148" s="6">
        <f>'Individual APL screening'!S148*'Simultaneous N4 screening'!$D$18</f>
        <v>73.072739736739464</v>
      </c>
      <c r="Q148" s="3"/>
      <c r="R148" s="3"/>
      <c r="S148" s="3"/>
      <c r="T148" s="3"/>
      <c r="U148" s="3"/>
      <c r="V148" s="3"/>
    </row>
    <row r="149" spans="1:22" x14ac:dyDescent="0.55000000000000004">
      <c r="A149">
        <v>147</v>
      </c>
      <c r="B149" s="6">
        <f>'Individual APL screening'!E149*'Simultaneous N4 screening'!$D$4</f>
        <v>72.074005989092754</v>
      </c>
      <c r="C149" s="6">
        <f>'Individual APL screening'!F149*'Simultaneous N4 screening'!$D$5</f>
        <v>97.951201760490576</v>
      </c>
      <c r="D149" s="6">
        <f>'Individual APL screening'!G149*'Simultaneous N4 screening'!$D$6</f>
        <v>82.268792473160971</v>
      </c>
      <c r="E149" s="6">
        <f>'Individual APL screening'!H149*'Simultaneous N4 screening'!$D$7</f>
        <v>75.918465102613027</v>
      </c>
      <c r="F149" s="6">
        <f>'Individual APL screening'!I149*'Simultaneous N4 screening'!$D$8</f>
        <v>73.874396226818433</v>
      </c>
      <c r="G149" s="6">
        <f>'Individual APL screening'!J149*'Simultaneous N4 screening'!$D$9</f>
        <v>80.467513599690321</v>
      </c>
      <c r="H149" s="6">
        <f>'Individual APL screening'!K149*'Simultaneous N4 screening'!$D$10</f>
        <v>84.224899990212933</v>
      </c>
      <c r="I149" s="6">
        <f>'Individual APL screening'!L149*'Simultaneous N4 screening'!$D$11</f>
        <v>92.854911621588201</v>
      </c>
      <c r="J149" s="6">
        <f>'Individual APL screening'!M149*'Simultaneous N4 screening'!$D$12</f>
        <v>64.621155634479308</v>
      </c>
      <c r="K149" s="6">
        <f>'Individual APL screening'!N149*'Simultaneous N4 screening'!$D$13</f>
        <v>52.91079131351615</v>
      </c>
      <c r="L149" s="6">
        <f>'Individual APL screening'!O149*'Simultaneous N4 screening'!$D$14</f>
        <v>63.288609021813194</v>
      </c>
      <c r="M149" s="6">
        <f>'Individual APL screening'!P149*'Simultaneous N4 screening'!$D$15</f>
        <v>54.833332326038828</v>
      </c>
      <c r="N149" s="6">
        <f>'Individual APL screening'!Q149*'Simultaneous N4 screening'!$D$16</f>
        <v>57.209471383712511</v>
      </c>
      <c r="O149" s="6">
        <f>'Individual APL screening'!R149*'Simultaneous N4 screening'!$D$17</f>
        <v>131.81802583200007</v>
      </c>
      <c r="P149" s="6">
        <f>'Individual APL screening'!S149*'Simultaneous N4 screening'!$D$18</f>
        <v>68.679588948257987</v>
      </c>
      <c r="Q149" s="3"/>
      <c r="R149" s="3"/>
      <c r="S149" s="3"/>
      <c r="T149" s="3"/>
      <c r="U149" s="3"/>
      <c r="V149" s="3"/>
    </row>
    <row r="150" spans="1:22" x14ac:dyDescent="0.55000000000000004">
      <c r="A150">
        <v>148</v>
      </c>
      <c r="B150" s="6">
        <f>'Individual APL screening'!E150*'Simultaneous N4 screening'!$D$4</f>
        <v>51.079835033185319</v>
      </c>
      <c r="C150" s="6">
        <f>'Individual APL screening'!F150*'Simultaneous N4 screening'!$D$5</f>
        <v>74.778861105102948</v>
      </c>
      <c r="D150" s="6">
        <f>'Individual APL screening'!G150*'Simultaneous N4 screening'!$D$6</f>
        <v>65.378544377341882</v>
      </c>
      <c r="E150" s="6">
        <f>'Individual APL screening'!H150*'Simultaneous N4 screening'!$D$7</f>
        <v>59.193852746378127</v>
      </c>
      <c r="F150" s="6">
        <f>'Individual APL screening'!I150*'Simultaneous N4 screening'!$D$8</f>
        <v>74.369248669300532</v>
      </c>
      <c r="G150" s="6">
        <f>'Individual APL screening'!J150*'Simultaneous N4 screening'!$D$9</f>
        <v>80.365445265017868</v>
      </c>
      <c r="H150" s="6">
        <f>'Individual APL screening'!K150*'Simultaneous N4 screening'!$D$10</f>
        <v>65.883240604699921</v>
      </c>
      <c r="I150" s="6">
        <f>'Individual APL screening'!L150*'Simultaneous N4 screening'!$D$11</f>
        <v>61.280504985386024</v>
      </c>
      <c r="J150" s="6">
        <f>'Individual APL screening'!M150*'Simultaneous N4 screening'!$D$12</f>
        <v>39.766459646787588</v>
      </c>
      <c r="K150" s="6">
        <f>'Individual APL screening'!N150*'Simultaneous N4 screening'!$D$13</f>
        <v>50.918047268455986</v>
      </c>
      <c r="L150" s="6">
        <f>'Individual APL screening'!O150*'Simultaneous N4 screening'!$D$14</f>
        <v>60.906352751437616</v>
      </c>
      <c r="M150" s="6">
        <f>'Individual APL screening'!P150*'Simultaneous N4 screening'!$D$15</f>
        <v>31.649893084976657</v>
      </c>
      <c r="N150" s="6">
        <f>'Individual APL screening'!Q150*'Simultaneous N4 screening'!$D$16</f>
        <v>49.593081833884121</v>
      </c>
      <c r="O150" s="6">
        <f>'Individual APL screening'!R150*'Simultaneous N4 screening'!$D$17</f>
        <v>113.62657862834787</v>
      </c>
      <c r="P150" s="6">
        <f>'Individual APL screening'!S150*'Simultaneous N4 screening'!$D$18</f>
        <v>58.575342369344831</v>
      </c>
      <c r="Q150" s="3"/>
      <c r="R150" s="3"/>
      <c r="S150" s="3"/>
      <c r="T150" s="3"/>
      <c r="U150" s="3"/>
      <c r="V150" s="3"/>
    </row>
    <row r="151" spans="1:22" x14ac:dyDescent="0.55000000000000004">
      <c r="A151">
        <v>149</v>
      </c>
      <c r="B151" s="6">
        <f>'Individual APL screening'!E151*'Simultaneous N4 screening'!$D$4</f>
        <v>53.532145528939523</v>
      </c>
      <c r="C151" s="6">
        <f>'Individual APL screening'!F151*'Simultaneous N4 screening'!$D$5</f>
        <v>87.225140223258876</v>
      </c>
      <c r="D151" s="6">
        <f>'Individual APL screening'!G151*'Simultaneous N4 screening'!$D$6</f>
        <v>79.327232353387103</v>
      </c>
      <c r="E151" s="6">
        <f>'Individual APL screening'!H151*'Simultaneous N4 screening'!$D$7</f>
        <v>64.768723609462114</v>
      </c>
      <c r="F151" s="6">
        <f>'Individual APL screening'!I151*'Simultaneous N4 screening'!$D$8</f>
        <v>76.49004475017442</v>
      </c>
      <c r="G151" s="6">
        <f>'Individual APL screening'!J151*'Simultaneous N4 screening'!$D$9</f>
        <v>84.403593912018934</v>
      </c>
      <c r="H151" s="6">
        <f>'Individual APL screening'!K151*'Simultaneous N4 screening'!$D$10</f>
        <v>66.103340483894371</v>
      </c>
      <c r="I151" s="6">
        <f>'Individual APL screening'!L151*'Simultaneous N4 screening'!$D$11</f>
        <v>75.479646486352806</v>
      </c>
      <c r="J151" s="6">
        <f>'Individual APL screening'!M151*'Simultaneous N4 screening'!$D$12</f>
        <v>58.740591388324773</v>
      </c>
      <c r="K151" s="6">
        <f>'Individual APL screening'!N151*'Simultaneous N4 screening'!$D$13</f>
        <v>57.65214793048586</v>
      </c>
      <c r="L151" s="6">
        <f>'Individual APL screening'!O151*'Simultaneous N4 screening'!$D$14</f>
        <v>67.3384447681658</v>
      </c>
      <c r="M151" s="6">
        <f>'Individual APL screening'!P151*'Simultaneous N4 screening'!$D$15</f>
        <v>48.136900311191077</v>
      </c>
      <c r="N151" s="6">
        <f>'Individual APL screening'!Q151*'Simultaneous N4 screening'!$D$16</f>
        <v>64.479661415787433</v>
      </c>
      <c r="O151" s="6">
        <f>'Individual APL screening'!R151*'Simultaneous N4 screening'!$D$17</f>
        <v>127.89986810904354</v>
      </c>
      <c r="P151" s="6">
        <f>'Individual APL screening'!S151*'Simultaneous N4 screening'!$D$18</f>
        <v>75.415753421086848</v>
      </c>
      <c r="Q151" s="3"/>
      <c r="R151" s="3"/>
      <c r="S151" s="3"/>
      <c r="T151" s="3"/>
      <c r="U151" s="3"/>
      <c r="V151" s="3"/>
    </row>
    <row r="152" spans="1:22" x14ac:dyDescent="0.55000000000000004">
      <c r="A152">
        <v>150</v>
      </c>
      <c r="B152" s="6">
        <f>'Individual APL screening'!E152*'Simultaneous N4 screening'!$D$4</f>
        <v>43.54346590368943</v>
      </c>
      <c r="C152" s="6">
        <f>'Individual APL screening'!F152*'Simultaneous N4 screening'!$D$5</f>
        <v>69.41583033648709</v>
      </c>
      <c r="D152" s="6">
        <f>'Individual APL screening'!G152*'Simultaneous N4 screening'!$D$6</f>
        <v>69.648550865996214</v>
      </c>
      <c r="E152" s="6">
        <f>'Individual APL screening'!H152*'Simultaneous N4 screening'!$D$7</f>
        <v>57.690516780681129</v>
      </c>
      <c r="F152" s="6">
        <f>'Individual APL screening'!I152*'Simultaneous N4 screening'!$D$8</f>
        <v>65.603291605856441</v>
      </c>
      <c r="G152" s="6">
        <f>'Individual APL screening'!J152*'Simultaneous N4 screening'!$D$9</f>
        <v>77.435544546593164</v>
      </c>
      <c r="H152" s="6">
        <f>'Individual APL screening'!K152*'Simultaneous N4 screening'!$D$10</f>
        <v>57.959643778366306</v>
      </c>
      <c r="I152" s="6">
        <f>'Individual APL screening'!L152*'Simultaneous N4 screening'!$D$11</f>
        <v>63.335643933967354</v>
      </c>
      <c r="J152" s="6">
        <f>'Individual APL screening'!M152*'Simultaneous N4 screening'!$D$12</f>
        <v>53.725264061248609</v>
      </c>
      <c r="K152" s="6">
        <f>'Individual APL screening'!N152*'Simultaneous N4 screening'!$D$13</f>
        <v>54.285097599470923</v>
      </c>
      <c r="L152" s="6">
        <f>'Individual APL screening'!O152*'Simultaneous N4 screening'!$D$14</f>
        <v>59.079956223802832</v>
      </c>
      <c r="M152" s="6">
        <f>'Individual APL screening'!P152*'Simultaneous N4 screening'!$D$15</f>
        <v>40.444547975872418</v>
      </c>
      <c r="N152" s="6">
        <f>'Individual APL screening'!Q152*'Simultaneous N4 screening'!$D$16</f>
        <v>60.584916880873692</v>
      </c>
      <c r="O152" s="6">
        <f>'Individual APL screening'!R152*'Simultaneous N4 screening'!$D$17</f>
        <v>106.34999993339132</v>
      </c>
      <c r="P152" s="6">
        <f>'Individual APL screening'!S152*'Simultaneous N4 screening'!$D$18</f>
        <v>66.336575263910603</v>
      </c>
      <c r="Q152" s="3"/>
      <c r="R152" s="3"/>
      <c r="S152" s="3"/>
      <c r="T152" s="3"/>
      <c r="U152" s="3"/>
      <c r="V152" s="3"/>
    </row>
    <row r="153" spans="1:22" x14ac:dyDescent="0.55000000000000004">
      <c r="A153">
        <v>151</v>
      </c>
      <c r="B153" s="6">
        <f>'Individual APL screening'!E153*'Simultaneous N4 screening'!$D$4</f>
        <v>46.653713460616856</v>
      </c>
      <c r="C153" s="6">
        <f>'Individual APL screening'!F153*'Simultaneous N4 screening'!$D$5</f>
        <v>75.183618901292164</v>
      </c>
      <c r="D153" s="6">
        <f>'Individual APL screening'!G153*'Simultaneous N4 screening'!$D$6</f>
        <v>72.969667042689764</v>
      </c>
      <c r="E153" s="6">
        <f>'Individual APL screening'!H153*'Simultaneous N4 screening'!$D$7</f>
        <v>56.124541864958651</v>
      </c>
      <c r="F153" s="6">
        <f>'Individual APL screening'!I153*'Simultaneous N4 screening'!$D$8</f>
        <v>65.461905176853321</v>
      </c>
      <c r="G153" s="6">
        <f>'Individual APL screening'!J153*'Simultaneous N4 screening'!$D$9</f>
        <v>71.603140694602644</v>
      </c>
      <c r="H153" s="6">
        <f>'Individual APL screening'!K153*'Simultaneous N4 screening'!$D$10</f>
        <v>61.994808796165835</v>
      </c>
      <c r="I153" s="6">
        <f>'Individual APL screening'!L153*'Simultaneous N4 screening'!$D$11</f>
        <v>69.127398979045822</v>
      </c>
      <c r="J153" s="6">
        <f>'Individual APL screening'!M153*'Simultaneous N4 screening'!$D$12</f>
        <v>48.380202268016681</v>
      </c>
      <c r="K153" s="6">
        <f>'Individual APL screening'!N153*'Simultaneous N4 screening'!$D$13</f>
        <v>51.192908525646942</v>
      </c>
      <c r="L153" s="6">
        <f>'Individual APL screening'!O153*'Simultaneous N4 screening'!$D$14</f>
        <v>63.84446876455398</v>
      </c>
      <c r="M153" s="6">
        <f>'Individual APL screening'!P153*'Simultaneous N4 screening'!$D$15</f>
        <v>32.057880883042685</v>
      </c>
      <c r="N153" s="6">
        <f>'Individual APL screening'!Q153*'Simultaneous N4 screening'!$D$16</f>
        <v>57.382571222215141</v>
      </c>
      <c r="O153" s="6">
        <f>'Individual APL screening'!R153*'Simultaneous N4 screening'!$D$17</f>
        <v>126.22065738991311</v>
      </c>
      <c r="P153" s="6">
        <f>'Individual APL screening'!S153*'Simultaneous N4 screening'!$D$18</f>
        <v>68.679588948257987</v>
      </c>
      <c r="Q153" s="3"/>
      <c r="R153" s="3"/>
      <c r="S153" s="3"/>
      <c r="T153" s="3"/>
      <c r="U153" s="3"/>
      <c r="V153" s="3"/>
    </row>
    <row r="154" spans="1:22" x14ac:dyDescent="0.55000000000000004">
      <c r="A154">
        <v>152</v>
      </c>
      <c r="B154" s="6">
        <f>'Individual APL screening'!E154*'Simultaneous N4 screening'!$D$4</f>
        <v>67.64788452322972</v>
      </c>
      <c r="C154" s="6">
        <f>'Individual APL screening'!F154*'Simultaneous N4 screening'!$D$5</f>
        <v>91.981035169842329</v>
      </c>
      <c r="D154" s="6">
        <f>'Individual APL screening'!G154*'Simultaneous N4 screening'!$D$6</f>
        <v>89.575248095819106</v>
      </c>
      <c r="E154" s="6">
        <f>'Individual APL screening'!H154*'Simultaneous N4 screening'!$D$7</f>
        <v>76.482216118876522</v>
      </c>
      <c r="F154" s="6">
        <f>'Individual APL screening'!I154*'Simultaneous N4 screening'!$D$8</f>
        <v>79.38846601347899</v>
      </c>
      <c r="G154" s="6">
        <f>'Individual APL screening'!J154*'Simultaneous N4 screening'!$D$9</f>
        <v>86.849475453196277</v>
      </c>
      <c r="H154" s="6">
        <f>'Individual APL screening'!K154*'Simultaneous N4 screening'!$D$10</f>
        <v>82.390734025543097</v>
      </c>
      <c r="I154" s="6">
        <f>'Individual APL screening'!L154*'Simultaneous N4 screening'!$D$11</f>
        <v>91.920757597463933</v>
      </c>
      <c r="J154" s="6">
        <f>'Individual APL screening'!M154*'Simultaneous N4 screening'!$D$12</f>
        <v>63.717941828882118</v>
      </c>
      <c r="K154" s="6">
        <f>'Individual APL screening'!N154*'Simultaneous N4 screening'!$D$13</f>
        <v>61.637636113371855</v>
      </c>
      <c r="L154" s="6">
        <f>'Individual APL screening'!O154*'Simultaneous N4 screening'!$D$14</f>
        <v>73.135268330508325</v>
      </c>
      <c r="M154" s="6">
        <f>'Individual APL screening'!P154*'Simultaneous N4 screening'!$D$15</f>
        <v>56.801972412551997</v>
      </c>
      <c r="N154" s="6">
        <f>'Individual APL screening'!Q154*'Simultaneous N4 screening'!$D$16</f>
        <v>69.932304019469512</v>
      </c>
      <c r="O154" s="6">
        <f>'Individual APL screening'!R154*'Simultaneous N4 screening'!$D$17</f>
        <v>137.97513102504357</v>
      </c>
      <c r="P154" s="6">
        <f>'Individual APL screening'!S154*'Simultaneous N4 screening'!$D$18</f>
        <v>79.808903948908053</v>
      </c>
      <c r="Q154" s="3"/>
      <c r="R154" s="3"/>
      <c r="S154" s="3"/>
      <c r="T154" s="3"/>
      <c r="U154" s="3"/>
      <c r="V154" s="3"/>
    </row>
    <row r="155" spans="1:22" x14ac:dyDescent="0.55000000000000004">
      <c r="A155">
        <v>153</v>
      </c>
      <c r="B155" s="6">
        <f>'Individual APL screening'!E155*'Simultaneous N4 screening'!$D$4</f>
        <v>79.72999999999999</v>
      </c>
      <c r="C155" s="6">
        <f>'Individual APL screening'!F155*'Simultaneous N4 screening'!$D$5</f>
        <v>79.13</v>
      </c>
      <c r="D155" s="6">
        <f>'Individual APL screening'!G155*'Simultaneous N4 screening'!$D$6</f>
        <v>72.685000000000002</v>
      </c>
      <c r="E155" s="6">
        <f>'Individual APL screening'!H155*'Simultaneous N4 screening'!$D$7</f>
        <v>79.990000000000009</v>
      </c>
      <c r="F155" s="6">
        <f>'Individual APL screening'!I155*'Simultaneous N4 screening'!$D$8</f>
        <v>79.034999999999997</v>
      </c>
      <c r="G155" s="6">
        <f>'Individual APL screening'!J155*'Simultaneous N4 screening'!$D$9</f>
        <v>77.11</v>
      </c>
      <c r="H155" s="6">
        <f>'Individual APL screening'!K155*'Simultaneous N4 screening'!$D$10</f>
        <v>84.444999999999993</v>
      </c>
      <c r="I155" s="6">
        <f>'Individual APL screening'!L155*'Simultaneous N4 screening'!$D$11</f>
        <v>73.984999999999999</v>
      </c>
      <c r="J155" s="6">
        <f>'Individual APL screening'!M155*'Simultaneous N4 screening'!$D$12</f>
        <v>70.634999999999991</v>
      </c>
      <c r="K155" s="6">
        <f>'Individual APL screening'!N155*'Simultaneous N4 screening'!$D$13</f>
        <v>66.86</v>
      </c>
      <c r="L155" s="6">
        <f>'Individual APL screening'!O155*'Simultaneous N4 screening'!$D$14</f>
        <v>72.5</v>
      </c>
      <c r="M155" s="6">
        <f>'Individual APL screening'!P155*'Simultaneous N4 screening'!$D$15</f>
        <v>68.435000000000002</v>
      </c>
      <c r="N155" s="6">
        <f>'Individual APL screening'!Q155*'Simultaneous N4 screening'!$D$16</f>
        <v>72.875</v>
      </c>
      <c r="O155" s="6">
        <f>'Individual APL screening'!R155*'Simultaneous N4 screening'!$D$17</f>
        <v>74.444999999999993</v>
      </c>
      <c r="P155" s="6">
        <f>'Individual APL screening'!S155*'Simultaneous N4 screening'!$D$18</f>
        <v>74.830000000000013</v>
      </c>
      <c r="Q155" s="3"/>
      <c r="R155" s="3"/>
      <c r="S155" s="3"/>
      <c r="T155" s="3"/>
      <c r="U155" s="3"/>
      <c r="V155" s="3"/>
    </row>
    <row r="156" spans="1:22" x14ac:dyDescent="0.5500000000000000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70" zoomScaleNormal="70" workbookViewId="0">
      <selection activeCell="J35" sqref="J35"/>
    </sheetView>
  </sheetViews>
  <sheetFormatPr baseColWidth="10" defaultRowHeight="14.4" x14ac:dyDescent="0.55000000000000004"/>
  <sheetData>
    <row r="1" spans="1:18" x14ac:dyDescent="0.55000000000000004">
      <c r="A1" s="13" t="s">
        <v>148</v>
      </c>
    </row>
    <row r="2" spans="1:18" x14ac:dyDescent="0.55000000000000004">
      <c r="A2" s="14" t="s">
        <v>1</v>
      </c>
      <c r="B2" s="20" t="s">
        <v>22</v>
      </c>
      <c r="C2" s="20" t="s">
        <v>23</v>
      </c>
      <c r="D2" s="21" t="s">
        <v>24</v>
      </c>
      <c r="E2" s="21" t="s">
        <v>25</v>
      </c>
      <c r="F2" s="21" t="s">
        <v>26</v>
      </c>
      <c r="G2" s="21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L2" s="21" t="s">
        <v>32</v>
      </c>
      <c r="M2" s="14"/>
      <c r="N2" s="14"/>
      <c r="O2" s="14"/>
      <c r="P2" s="21"/>
      <c r="Q2" s="21"/>
      <c r="R2" s="14"/>
    </row>
    <row r="3" spans="1:18" x14ac:dyDescent="0.55000000000000004">
      <c r="A3" s="15" t="s">
        <v>33</v>
      </c>
      <c r="B3" s="16" t="s">
        <v>34</v>
      </c>
      <c r="C3" s="16" t="s">
        <v>35</v>
      </c>
      <c r="D3" s="7" t="s">
        <v>36</v>
      </c>
      <c r="E3" s="7" t="s">
        <v>37</v>
      </c>
      <c r="F3" s="16" t="s">
        <v>38</v>
      </c>
      <c r="G3" s="16" t="s">
        <v>39</v>
      </c>
      <c r="H3" s="16" t="s">
        <v>40</v>
      </c>
      <c r="I3" s="16" t="s">
        <v>41</v>
      </c>
      <c r="J3" s="16" t="s">
        <v>42</v>
      </c>
      <c r="K3" s="8" t="s">
        <v>119</v>
      </c>
      <c r="L3" s="8" t="s">
        <v>133</v>
      </c>
      <c r="M3" s="14"/>
      <c r="N3" s="14"/>
      <c r="O3" s="14"/>
      <c r="P3" s="9"/>
      <c r="Q3" s="14"/>
      <c r="R3" s="14"/>
    </row>
    <row r="4" spans="1:18" x14ac:dyDescent="0.55000000000000004">
      <c r="A4" s="15" t="s">
        <v>43</v>
      </c>
      <c r="B4" s="16" t="s">
        <v>44</v>
      </c>
      <c r="C4" s="16" t="s">
        <v>45</v>
      </c>
      <c r="D4" s="7" t="s">
        <v>36</v>
      </c>
      <c r="E4" s="7" t="s">
        <v>37</v>
      </c>
      <c r="F4" s="16" t="s">
        <v>46</v>
      </c>
      <c r="G4" s="16" t="s">
        <v>47</v>
      </c>
      <c r="H4" s="16" t="s">
        <v>48</v>
      </c>
      <c r="I4" s="16" t="s">
        <v>41</v>
      </c>
      <c r="J4" s="16" t="s">
        <v>49</v>
      </c>
      <c r="K4" s="14" t="s">
        <v>120</v>
      </c>
      <c r="L4" s="8" t="s">
        <v>134</v>
      </c>
      <c r="M4" s="14"/>
      <c r="N4" s="14"/>
      <c r="O4" s="14"/>
      <c r="P4" s="9"/>
      <c r="Q4" s="14"/>
      <c r="R4" s="14"/>
    </row>
    <row r="5" spans="1:18" x14ac:dyDescent="0.55000000000000004">
      <c r="A5" s="15" t="s">
        <v>50</v>
      </c>
      <c r="B5" s="16" t="s">
        <v>51</v>
      </c>
      <c r="C5" s="16" t="s">
        <v>52</v>
      </c>
      <c r="D5" s="7" t="s">
        <v>36</v>
      </c>
      <c r="E5" s="7" t="s">
        <v>37</v>
      </c>
      <c r="F5" s="16" t="s">
        <v>53</v>
      </c>
      <c r="G5" s="16" t="s">
        <v>54</v>
      </c>
      <c r="H5" s="16" t="s">
        <v>55</v>
      </c>
      <c r="I5" s="16" t="s">
        <v>41</v>
      </c>
      <c r="J5" s="16" t="s">
        <v>56</v>
      </c>
      <c r="K5" s="10" t="s">
        <v>121</v>
      </c>
      <c r="L5" s="10" t="s">
        <v>135</v>
      </c>
      <c r="M5" s="14"/>
      <c r="N5" s="14"/>
      <c r="O5" s="14"/>
      <c r="P5" s="9"/>
      <c r="Q5" s="14"/>
      <c r="R5" s="14"/>
    </row>
    <row r="6" spans="1:18" x14ac:dyDescent="0.55000000000000004">
      <c r="A6" s="15" t="s">
        <v>57</v>
      </c>
      <c r="B6" s="16" t="s">
        <v>58</v>
      </c>
      <c r="C6" s="16" t="s">
        <v>59</v>
      </c>
      <c r="D6" s="7" t="s">
        <v>36</v>
      </c>
      <c r="E6" s="7" t="s">
        <v>37</v>
      </c>
      <c r="F6" s="16" t="s">
        <v>60</v>
      </c>
      <c r="G6" s="16" t="s">
        <v>61</v>
      </c>
      <c r="H6" s="16" t="s">
        <v>62</v>
      </c>
      <c r="I6" s="16" t="s">
        <v>41</v>
      </c>
      <c r="J6" s="16" t="s">
        <v>49</v>
      </c>
      <c r="K6" s="8" t="s">
        <v>122</v>
      </c>
      <c r="L6" s="11" t="s">
        <v>136</v>
      </c>
      <c r="M6" s="14"/>
      <c r="N6" s="14"/>
      <c r="O6" s="17"/>
      <c r="P6" s="9"/>
      <c r="Q6" s="14"/>
      <c r="R6" s="14"/>
    </row>
    <row r="7" spans="1:18" x14ac:dyDescent="0.55000000000000004">
      <c r="A7" s="15" t="s">
        <v>63</v>
      </c>
      <c r="B7" s="18" t="s">
        <v>64</v>
      </c>
      <c r="C7" s="16" t="s">
        <v>65</v>
      </c>
      <c r="D7" s="7" t="s">
        <v>36</v>
      </c>
      <c r="E7" s="7" t="s">
        <v>37</v>
      </c>
      <c r="F7" s="18" t="s">
        <v>66</v>
      </c>
      <c r="G7" s="18" t="s">
        <v>67</v>
      </c>
      <c r="H7" s="16" t="s">
        <v>68</v>
      </c>
      <c r="I7" s="16" t="s">
        <v>41</v>
      </c>
      <c r="J7" s="16" t="s">
        <v>42</v>
      </c>
      <c r="K7" s="8" t="s">
        <v>123</v>
      </c>
      <c r="L7" s="10" t="s">
        <v>137</v>
      </c>
      <c r="M7" s="14"/>
      <c r="N7" s="14"/>
      <c r="O7" s="14"/>
      <c r="P7" s="9"/>
      <c r="Q7" s="14"/>
      <c r="R7" s="14"/>
    </row>
    <row r="8" spans="1:18" x14ac:dyDescent="0.55000000000000004">
      <c r="A8" s="15" t="s">
        <v>69</v>
      </c>
      <c r="B8" s="16" t="s">
        <v>70</v>
      </c>
      <c r="C8" s="16" t="s">
        <v>71</v>
      </c>
      <c r="D8" s="7" t="s">
        <v>36</v>
      </c>
      <c r="E8" s="7" t="s">
        <v>37</v>
      </c>
      <c r="F8" s="16" t="s">
        <v>60</v>
      </c>
      <c r="G8" s="16" t="s">
        <v>72</v>
      </c>
      <c r="H8" s="16" t="s">
        <v>73</v>
      </c>
      <c r="I8" s="16" t="s">
        <v>41</v>
      </c>
      <c r="J8" s="16" t="s">
        <v>49</v>
      </c>
      <c r="K8" s="8" t="s">
        <v>124</v>
      </c>
      <c r="L8" s="14" t="s">
        <v>138</v>
      </c>
      <c r="M8" s="14"/>
      <c r="N8" s="14"/>
      <c r="O8" s="17"/>
      <c r="P8" s="9"/>
      <c r="Q8" s="14"/>
      <c r="R8" s="14"/>
    </row>
    <row r="9" spans="1:18" x14ac:dyDescent="0.55000000000000004">
      <c r="A9" s="15" t="s">
        <v>74</v>
      </c>
      <c r="B9" s="16" t="s">
        <v>75</v>
      </c>
      <c r="C9" s="16" t="s">
        <v>76</v>
      </c>
      <c r="D9" s="7" t="s">
        <v>36</v>
      </c>
      <c r="E9" s="7" t="s">
        <v>37</v>
      </c>
      <c r="F9" s="16" t="s">
        <v>77</v>
      </c>
      <c r="G9" s="16" t="s">
        <v>78</v>
      </c>
      <c r="H9" s="16" t="s">
        <v>79</v>
      </c>
      <c r="I9" s="16" t="s">
        <v>80</v>
      </c>
      <c r="J9" s="16" t="s">
        <v>42</v>
      </c>
      <c r="K9" s="14" t="s">
        <v>125</v>
      </c>
      <c r="L9" s="8" t="s">
        <v>139</v>
      </c>
      <c r="M9" s="14"/>
      <c r="N9" s="14"/>
      <c r="O9" s="14"/>
      <c r="P9" s="9"/>
      <c r="Q9" s="14"/>
      <c r="R9" s="14"/>
    </row>
    <row r="10" spans="1:18" x14ac:dyDescent="0.55000000000000004">
      <c r="A10" s="15" t="s">
        <v>81</v>
      </c>
      <c r="B10" s="16" t="s">
        <v>82</v>
      </c>
      <c r="C10" s="16" t="s">
        <v>83</v>
      </c>
      <c r="D10" s="7" t="s">
        <v>36</v>
      </c>
      <c r="E10" s="7" t="s">
        <v>37</v>
      </c>
      <c r="F10" s="16" t="s">
        <v>84</v>
      </c>
      <c r="G10" s="16" t="s">
        <v>85</v>
      </c>
      <c r="H10" s="16" t="s">
        <v>86</v>
      </c>
      <c r="I10" s="16" t="s">
        <v>41</v>
      </c>
      <c r="J10" s="16" t="s">
        <v>87</v>
      </c>
      <c r="K10" s="10" t="s">
        <v>126</v>
      </c>
      <c r="L10" s="12" t="s">
        <v>140</v>
      </c>
      <c r="M10" s="14"/>
      <c r="N10" s="14"/>
      <c r="O10" s="14"/>
      <c r="P10" s="9"/>
      <c r="Q10" s="14"/>
      <c r="R10" s="14"/>
    </row>
    <row r="11" spans="1:18" x14ac:dyDescent="0.55000000000000004">
      <c r="A11" s="15" t="s">
        <v>88</v>
      </c>
      <c r="B11" s="16" t="s">
        <v>89</v>
      </c>
      <c r="C11" s="16" t="s">
        <v>90</v>
      </c>
      <c r="D11" s="7" t="s">
        <v>36</v>
      </c>
      <c r="E11" s="7" t="s">
        <v>37</v>
      </c>
      <c r="F11" s="16" t="s">
        <v>91</v>
      </c>
      <c r="G11" s="16" t="s">
        <v>92</v>
      </c>
      <c r="H11" s="16" t="s">
        <v>93</v>
      </c>
      <c r="I11" s="16" t="s">
        <v>41</v>
      </c>
      <c r="J11" s="16" t="s">
        <v>42</v>
      </c>
      <c r="K11" s="14" t="s">
        <v>127</v>
      </c>
      <c r="L11" s="14" t="s">
        <v>141</v>
      </c>
      <c r="M11" s="14"/>
      <c r="N11" s="14"/>
      <c r="O11" s="17"/>
      <c r="P11" s="9"/>
      <c r="Q11" s="14"/>
      <c r="R11" s="14"/>
    </row>
    <row r="12" spans="1:18" x14ac:dyDescent="0.55000000000000004">
      <c r="A12" s="15" t="s">
        <v>94</v>
      </c>
      <c r="B12" s="19" t="s">
        <v>95</v>
      </c>
      <c r="C12" s="19" t="s">
        <v>96</v>
      </c>
      <c r="D12" s="7" t="s">
        <v>36</v>
      </c>
      <c r="E12" s="7" t="s">
        <v>37</v>
      </c>
      <c r="F12" s="19" t="s">
        <v>97</v>
      </c>
      <c r="G12" s="19" t="s">
        <v>98</v>
      </c>
      <c r="H12" s="19" t="s">
        <v>73</v>
      </c>
      <c r="I12" s="19" t="s">
        <v>41</v>
      </c>
      <c r="J12" s="19" t="s">
        <v>99</v>
      </c>
      <c r="K12" s="12" t="s">
        <v>128</v>
      </c>
      <c r="L12" s="10" t="s">
        <v>142</v>
      </c>
      <c r="M12" s="14"/>
      <c r="N12" s="14"/>
      <c r="O12" s="14"/>
      <c r="P12" s="9"/>
      <c r="Q12" s="14"/>
      <c r="R12" s="14"/>
    </row>
    <row r="13" spans="1:18" x14ac:dyDescent="0.55000000000000004">
      <c r="A13" s="15" t="s">
        <v>100</v>
      </c>
      <c r="B13" s="16" t="s">
        <v>101</v>
      </c>
      <c r="C13" s="16" t="s">
        <v>102</v>
      </c>
      <c r="D13" s="7" t="s">
        <v>36</v>
      </c>
      <c r="E13" s="7" t="s">
        <v>37</v>
      </c>
      <c r="F13" s="16" t="s">
        <v>53</v>
      </c>
      <c r="G13" s="16" t="s">
        <v>103</v>
      </c>
      <c r="H13" s="16" t="s">
        <v>48</v>
      </c>
      <c r="I13" s="16" t="s">
        <v>41</v>
      </c>
      <c r="J13" s="16" t="s">
        <v>104</v>
      </c>
      <c r="K13" s="8" t="s">
        <v>129</v>
      </c>
      <c r="L13" s="10" t="s">
        <v>143</v>
      </c>
      <c r="M13" s="14"/>
      <c r="N13" s="14"/>
      <c r="O13" s="14"/>
      <c r="P13" s="9"/>
      <c r="Q13" s="14"/>
      <c r="R13" s="14"/>
    </row>
    <row r="14" spans="1:18" x14ac:dyDescent="0.55000000000000004">
      <c r="A14" s="15" t="s">
        <v>105</v>
      </c>
      <c r="B14" s="18" t="s">
        <v>106</v>
      </c>
      <c r="C14" s="16" t="s">
        <v>107</v>
      </c>
      <c r="D14" s="7" t="s">
        <v>36</v>
      </c>
      <c r="E14" s="7" t="s">
        <v>37</v>
      </c>
      <c r="F14" s="18" t="s">
        <v>60</v>
      </c>
      <c r="G14" s="18" t="s">
        <v>61</v>
      </c>
      <c r="H14" s="16" t="s">
        <v>73</v>
      </c>
      <c r="I14" s="16" t="s">
        <v>41</v>
      </c>
      <c r="J14" s="16" t="s">
        <v>49</v>
      </c>
      <c r="K14" s="8" t="s">
        <v>130</v>
      </c>
      <c r="L14" s="14" t="s">
        <v>144</v>
      </c>
      <c r="M14" s="14"/>
      <c r="N14" s="14"/>
      <c r="O14" s="14"/>
      <c r="P14" s="9"/>
      <c r="Q14" s="14"/>
      <c r="R14" s="14"/>
    </row>
    <row r="15" spans="1:18" x14ac:dyDescent="0.55000000000000004">
      <c r="A15" s="15" t="s">
        <v>108</v>
      </c>
      <c r="B15" s="16" t="s">
        <v>109</v>
      </c>
      <c r="C15" s="16" t="s">
        <v>110</v>
      </c>
      <c r="D15" s="7" t="s">
        <v>36</v>
      </c>
      <c r="E15" s="7" t="s">
        <v>37</v>
      </c>
      <c r="F15" s="16" t="s">
        <v>97</v>
      </c>
      <c r="G15" s="16" t="s">
        <v>111</v>
      </c>
      <c r="H15" s="16" t="s">
        <v>112</v>
      </c>
      <c r="I15" s="16" t="s">
        <v>80</v>
      </c>
      <c r="J15" s="16" t="s">
        <v>113</v>
      </c>
      <c r="K15" s="10" t="s">
        <v>131</v>
      </c>
      <c r="L15" s="8" t="s">
        <v>145</v>
      </c>
      <c r="M15" s="14"/>
      <c r="N15" s="14"/>
      <c r="O15" s="14"/>
      <c r="P15" s="9"/>
      <c r="Q15" s="14"/>
      <c r="R15" s="14"/>
    </row>
    <row r="16" spans="1:18" x14ac:dyDescent="0.55000000000000004">
      <c r="A16" s="15" t="s">
        <v>114</v>
      </c>
      <c r="B16" s="16" t="s">
        <v>70</v>
      </c>
      <c r="C16" s="16" t="s">
        <v>115</v>
      </c>
      <c r="D16" s="7" t="s">
        <v>36</v>
      </c>
      <c r="E16" s="7" t="s">
        <v>37</v>
      </c>
      <c r="F16" s="16" t="s">
        <v>60</v>
      </c>
      <c r="G16" s="16" t="s">
        <v>72</v>
      </c>
      <c r="H16" s="16" t="s">
        <v>73</v>
      </c>
      <c r="I16" s="16" t="s">
        <v>41</v>
      </c>
      <c r="J16" s="16" t="s">
        <v>49</v>
      </c>
      <c r="K16" s="14" t="s">
        <v>124</v>
      </c>
      <c r="L16" s="8" t="s">
        <v>146</v>
      </c>
      <c r="M16" s="14"/>
      <c r="N16" s="14"/>
      <c r="O16" s="17"/>
      <c r="P16" s="9"/>
      <c r="Q16" s="14"/>
      <c r="R16" s="14"/>
    </row>
    <row r="17" spans="1:18" x14ac:dyDescent="0.55000000000000004">
      <c r="A17" s="15" t="s">
        <v>116</v>
      </c>
      <c r="B17" s="16" t="s">
        <v>117</v>
      </c>
      <c r="C17" s="16" t="s">
        <v>118</v>
      </c>
      <c r="D17" s="7" t="s">
        <v>36</v>
      </c>
      <c r="E17" s="7" t="s">
        <v>37</v>
      </c>
      <c r="F17" s="16" t="s">
        <v>60</v>
      </c>
      <c r="G17" s="16" t="s">
        <v>61</v>
      </c>
      <c r="H17" s="16" t="s">
        <v>73</v>
      </c>
      <c r="I17" s="16" t="s">
        <v>41</v>
      </c>
      <c r="J17" s="16" t="s">
        <v>49</v>
      </c>
      <c r="K17" s="14" t="s">
        <v>132</v>
      </c>
      <c r="L17" s="14" t="s">
        <v>147</v>
      </c>
      <c r="M17" s="14"/>
      <c r="N17" s="14"/>
      <c r="O17" s="17"/>
      <c r="P17" s="9"/>
      <c r="Q17" s="14"/>
      <c r="R17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Individual APL screening</vt:lpstr>
      <vt:lpstr>Simultaneous N4 screening</vt:lpstr>
      <vt:lpstr>Normalized data</vt:lpstr>
      <vt:lpstr>TCR_info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2023-02-03T17:13:34Z</dcterms:modified>
</cp:coreProperties>
</file>