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fleet_age" sheetId="2" state="visible" r:id="rId3"/>
    <sheet name="nys" sheetId="3" state="visible" r:id="rId4"/>
    <sheet name="tfs" sheetId="4" state="visible" r:id="rId5"/>
    <sheet name="mileage" sheetId="5" state="visible" r:id="rId6"/>
    <sheet name="fuel" sheetId="6" state="visible" r:id="rId7"/>
    <sheet name="met" sheetId="7" state="visible" r:id="rId8"/>
    <sheet name="stdchina" sheetId="8" state="visible" r:id="rId9"/>
    <sheet name="std" sheetId="9" state="visible" r:id="rId10"/>
    <sheet name="h" sheetId="10" state="visible" r:id="rId11"/>
  </sheets>
  <definedNames>
    <definedName function="false" hidden="true" localSheetId="1" name="_xlnm._FilterDatabase" vbProcedure="false">fleet_age!$A$1:$AA$31</definedName>
    <definedName function="false" hidden="true" localSheetId="0" name="_xlnm._FilterDatabase" vbProcedure="false">metadata!$A$1:$V$52</definedName>
    <definedName function="false" hidden="true" localSheetId="7" name="_xlnm._FilterDatabase" vbProcedure="false">stdchina!$A$1:$AC$187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<sst xmlns="http://schemas.openxmlformats.org/spreadsheetml/2006/main" count="7536" uniqueCount="202">
  <si>
    <t xml:space="preserve">family</t>
  </si>
  <si>
    <t xml:space="preserve">subfamily</t>
  </si>
  <si>
    <t xml:space="preserve">comp</t>
  </si>
  <si>
    <t xml:space="preserve">vehicles</t>
  </si>
  <si>
    <t xml:space="preserve">fuel</t>
  </si>
  <si>
    <t xml:space="preserve">comp_veh</t>
  </si>
  <si>
    <t xml:space="preserve">v</t>
  </si>
  <si>
    <t xml:space="preserve">t</t>
  </si>
  <si>
    <t xml:space="preserve">f</t>
  </si>
  <si>
    <t xml:space="preserve">survival</t>
  </si>
  <si>
    <t xml:space="preserve">survival_param_a</t>
  </si>
  <si>
    <t xml:space="preserve">survival_param_b</t>
  </si>
  <si>
    <t xml:space="preserve">sppm</t>
  </si>
  <si>
    <t xml:space="preserve">km_cycle</t>
  </si>
  <si>
    <t xml:space="preserve">speed</t>
  </si>
  <si>
    <t xml:space="preserve">driving_cycle</t>
  </si>
  <si>
    <t xml:space="preserve">v_eea_2016</t>
  </si>
  <si>
    <t xml:space="preserve">t_eea_2016</t>
  </si>
  <si>
    <t xml:space="preserve">cc_eea_2016</t>
  </si>
  <si>
    <t xml:space="preserve">fuel_eea_2016</t>
  </si>
  <si>
    <t xml:space="preserve">sulfur</t>
  </si>
  <si>
    <t xml:space="preserve">note</t>
  </si>
  <si>
    <t xml:space="preserve">PV</t>
  </si>
  <si>
    <t xml:space="preserve">PV_TAXI</t>
  </si>
  <si>
    <t xml:space="preserve">G</t>
  </si>
  <si>
    <t xml:space="preserve">Mini</t>
  </si>
  <si>
    <t xml:space="preserve">FTP-75</t>
  </si>
  <si>
    <t xml:space="preserve">PC</t>
  </si>
  <si>
    <t xml:space="preserve">4S</t>
  </si>
  <si>
    <t xml:space="preserve">&lt;=1400</t>
  </si>
  <si>
    <t xml:space="preserve">https://dieselnet.com/standards/cn/fuel.php</t>
  </si>
  <si>
    <t xml:space="preserve">ELEC</t>
  </si>
  <si>
    <t xml:space="preserve">CNG</t>
  </si>
  <si>
    <t xml:space="preserve">HY</t>
  </si>
  <si>
    <t xml:space="preserve">G HY</t>
  </si>
  <si>
    <t xml:space="preserve">PV_3W</t>
  </si>
  <si>
    <t xml:space="preserve">D</t>
  </si>
  <si>
    <t xml:space="preserve">3-Wheel</t>
  </si>
  <si>
    <t xml:space="preserve">PV_MINI</t>
  </si>
  <si>
    <t xml:space="preserve">PV_SMALL</t>
  </si>
  <si>
    <t xml:space="preserve">Small</t>
  </si>
  <si>
    <t xml:space="preserve">1400_2000</t>
  </si>
  <si>
    <t xml:space="preserve">PV_MEDIUM</t>
  </si>
  <si>
    <t xml:space="preserve">Medium</t>
  </si>
  <si>
    <t xml:space="preserve">PV_LARGE</t>
  </si>
  <si>
    <t xml:space="preserve">Large</t>
  </si>
  <si>
    <t xml:space="preserve">&gt;2000</t>
  </si>
  <si>
    <t xml:space="preserve">Bus</t>
  </si>
  <si>
    <t xml:space="preserve">D HY D</t>
  </si>
  <si>
    <t xml:space="preserve">BUS</t>
  </si>
  <si>
    <t xml:space="preserve">BUS_URBAN</t>
  </si>
  <si>
    <t xml:space="preserve">City Suburban cycle</t>
  </si>
  <si>
    <t xml:space="preserve">Ubus</t>
  </si>
  <si>
    <t xml:space="preserve">Std</t>
  </si>
  <si>
    <t xml:space="preserve">&gt;15 &amp; &lt;=18</t>
  </si>
  <si>
    <t xml:space="preserve">BUS_COACH</t>
  </si>
  <si>
    <t xml:space="preserve">Coach</t>
  </si>
  <si>
    <t xml:space="preserve">&lt;=18</t>
  </si>
  <si>
    <t xml:space="preserve">TRUCKS</t>
  </si>
  <si>
    <t xml:space="preserve">TRUCKS_MINI</t>
  </si>
  <si>
    <t xml:space="preserve">Trucks</t>
  </si>
  <si>
    <t xml:space="preserve">RT</t>
  </si>
  <si>
    <t xml:space="preserve">&lt;=7.5</t>
  </si>
  <si>
    <t xml:space="preserve">TRUCKS_LIGHT</t>
  </si>
  <si>
    <t xml:space="preserve">Light</t>
  </si>
  <si>
    <t xml:space="preserve">&gt;12 &amp; &lt;=14</t>
  </si>
  <si>
    <t xml:space="preserve">TRUCKS_MEDIUM</t>
  </si>
  <si>
    <t xml:space="preserve">&gt;20 &amp; &lt;=26</t>
  </si>
  <si>
    <t xml:space="preserve">TRUCKS_HEAVY</t>
  </si>
  <si>
    <t xml:space="preserve">Heavy</t>
  </si>
  <si>
    <t xml:space="preserve">&gt;32</t>
  </si>
  <si>
    <t xml:space="preserve">TRUCKS_LOWSPEED</t>
  </si>
  <si>
    <t xml:space="preserve">Low Speed</t>
  </si>
  <si>
    <t xml:space="preserve">MC</t>
  </si>
  <si>
    <t xml:space="preserve">MC_ORDINARY</t>
  </si>
  <si>
    <t xml:space="preserve">Motorcycles</t>
  </si>
  <si>
    <t xml:space="preserve">WMTC</t>
  </si>
  <si>
    <t xml:space="preserve">Motorcycle</t>
  </si>
  <si>
    <t xml:space="preserve">&lt;=250</t>
  </si>
  <si>
    <t xml:space="preserve">MC_LIGHT</t>
  </si>
  <si>
    <t xml:space="preserve">Moped</t>
  </si>
  <si>
    <t xml:space="preserve">2S</t>
  </si>
  <si>
    <t xml:space="preserve">&gt;=50</t>
  </si>
  <si>
    <t xml:space="preserve">Year</t>
  </si>
  <si>
    <t xml:space="preserve">PV_TAXI_G</t>
  </si>
  <si>
    <t xml:space="preserve">PV_TAXI_ELEC</t>
  </si>
  <si>
    <t xml:space="preserve">PV_TAXI_CNG</t>
  </si>
  <si>
    <t xml:space="preserve">PV_TAXI_HY</t>
  </si>
  <si>
    <t xml:space="preserve">PV_3W_G</t>
  </si>
  <si>
    <t xml:space="preserve">PV_3W_ELEC</t>
  </si>
  <si>
    <t xml:space="preserve">PV_3W_CNG</t>
  </si>
  <si>
    <t xml:space="preserve">PV_3W_D</t>
  </si>
  <si>
    <t xml:space="preserve">PV_MINI_G</t>
  </si>
  <si>
    <t xml:space="preserve">PV_MINI_ELEC</t>
  </si>
  <si>
    <t xml:space="preserve">PV_MINI_CNG</t>
  </si>
  <si>
    <t xml:space="preserve">PV_MINI_HY</t>
  </si>
  <si>
    <t xml:space="preserve">PV_SMALL_G</t>
  </si>
  <si>
    <t xml:space="preserve">PV_SMALL_ELEC</t>
  </si>
  <si>
    <t xml:space="preserve">PV_SMALL_CNG</t>
  </si>
  <si>
    <t xml:space="preserve">PV_SMALL_HY</t>
  </si>
  <si>
    <t xml:space="preserve">PV_MEDIUM_G</t>
  </si>
  <si>
    <t xml:space="preserve">PV_MEDIUM_ELEC</t>
  </si>
  <si>
    <t xml:space="preserve">PV_MEDIUM_CNG</t>
  </si>
  <si>
    <t xml:space="preserve">PV_MEDIUM_HY</t>
  </si>
  <si>
    <t xml:space="preserve">PV_LARGE_G</t>
  </si>
  <si>
    <t xml:space="preserve">PV_LARGE_ELEC</t>
  </si>
  <si>
    <t xml:space="preserve">PV_LARGE_CNG</t>
  </si>
  <si>
    <t xml:space="preserve">PV_LARGE_HY</t>
  </si>
  <si>
    <t xml:space="preserve">BUS_URBAN_D</t>
  </si>
  <si>
    <t xml:space="preserve">BUS_URBAN_ELEC</t>
  </si>
  <si>
    <t xml:space="preserve">BUS_URBAN_CNG</t>
  </si>
  <si>
    <t xml:space="preserve">BUS_URBAN_HY</t>
  </si>
  <si>
    <t xml:space="preserve">BUS_COACH_D</t>
  </si>
  <si>
    <t xml:space="preserve">BUS_COACH_ELEC</t>
  </si>
  <si>
    <t xml:space="preserve">BUS_COACH_CNG</t>
  </si>
  <si>
    <t xml:space="preserve">BUS_COACH_HY</t>
  </si>
  <si>
    <t xml:space="preserve">TRUCKS_MINI_G</t>
  </si>
  <si>
    <t xml:space="preserve">TRUCKS_MINI_D</t>
  </si>
  <si>
    <t xml:space="preserve">TRUCKS_MINI_CNG</t>
  </si>
  <si>
    <t xml:space="preserve">TRUCKS_LIGHT_G</t>
  </si>
  <si>
    <t xml:space="preserve">TRUCKS_LIGHT_D</t>
  </si>
  <si>
    <t xml:space="preserve">TRUCKS_LIGHT_CNG</t>
  </si>
  <si>
    <t xml:space="preserve">TRUCKS_MEDIUM_G</t>
  </si>
  <si>
    <t xml:space="preserve">TRUCKS_MEDIUM_D</t>
  </si>
  <si>
    <t xml:space="preserve">TRUCKS_MEDIUM_CNG</t>
  </si>
  <si>
    <t xml:space="preserve">TRUCKS_HEAVY_G</t>
  </si>
  <si>
    <t xml:space="preserve">TRUCKS_HEAVY_D</t>
  </si>
  <si>
    <t xml:space="preserve">TRUCKS_HEAVY_CNG</t>
  </si>
  <si>
    <t xml:space="preserve">TRUCKS_LOWSPEED_G</t>
  </si>
  <si>
    <t xml:space="preserve">TRUCKS_LOWSPEED_D</t>
  </si>
  <si>
    <t xml:space="preserve">TRUCKS_LOWSPEED_CNG</t>
  </si>
  <si>
    <t xml:space="preserve">MC_ORDINARY_G</t>
  </si>
  <si>
    <t xml:space="preserve">MC_ORDINARY_ELEC</t>
  </si>
  <si>
    <t xml:space="preserve">MC_LIGHT_G</t>
  </si>
  <si>
    <t xml:space="preserve">MC_LIGHT_ELEC</t>
  </si>
  <si>
    <t xml:space="preserve">PV Mini</t>
  </si>
  <si>
    <t xml:space="preserve">PV Small</t>
  </si>
  <si>
    <t xml:space="preserve">PV Medium</t>
  </si>
  <si>
    <t xml:space="preserve">PV Large</t>
  </si>
  <si>
    <t xml:space="preserve">Trucks Mini</t>
  </si>
  <si>
    <t xml:space="preserve">Trucks Light</t>
  </si>
  <si>
    <t xml:space="preserve">Trucks Medium</t>
  </si>
  <si>
    <t xml:space="preserve">Trucks Heavy</t>
  </si>
  <si>
    <t xml:space="preserve">Hour</t>
  </si>
  <si>
    <t xml:space="preserve">density_tm3</t>
  </si>
  <si>
    <t xml:space="preserve">consumption_lt_sp</t>
  </si>
  <si>
    <t xml:space="preserve">consumption_10000t</t>
  </si>
  <si>
    <t xml:space="preserve">consumption_t</t>
  </si>
  <si>
    <t xml:space="preserve">consumption_m3</t>
  </si>
  <si>
    <t xml:space="preserve">consumption_lt</t>
  </si>
  <si>
    <t xml:space="preserve">Temperature</t>
  </si>
  <si>
    <t xml:space="preserve">Humidity</t>
  </si>
  <si>
    <t xml:space="preserve">province</t>
  </si>
  <si>
    <t xml:space="preserve">veh</t>
  </si>
  <si>
    <t xml:space="preserve">Anhui</t>
  </si>
  <si>
    <t xml:space="preserve">IV</t>
  </si>
  <si>
    <t xml:space="preserve">III</t>
  </si>
  <si>
    <t xml:space="preserve">II</t>
  </si>
  <si>
    <t xml:space="preserve">I</t>
  </si>
  <si>
    <t xml:space="preserve">PRE</t>
  </si>
  <si>
    <t xml:space="preserve">LDVG</t>
  </si>
  <si>
    <t xml:space="preserve">Beijing</t>
  </si>
  <si>
    <t xml:space="preserve">V</t>
  </si>
  <si>
    <t xml:space="preserve">pv g cnh hy</t>
  </si>
  <si>
    <t xml:space="preserve">Chongqing</t>
  </si>
  <si>
    <t xml:space="preserve">Fujian</t>
  </si>
  <si>
    <t xml:space="preserve">Gansu</t>
  </si>
  <si>
    <t xml:space="preserve">Guangdong</t>
  </si>
  <si>
    <t xml:space="preserve">Guangxi</t>
  </si>
  <si>
    <t xml:space="preserve">Guangzhou</t>
  </si>
  <si>
    <t xml:space="preserve">Hainan</t>
  </si>
  <si>
    <t xml:space="preserve">Hebei</t>
  </si>
  <si>
    <t xml:space="preserve">Heilongjiang</t>
  </si>
  <si>
    <t xml:space="preserve">Henan</t>
  </si>
  <si>
    <t xml:space="preserve">Hubei</t>
  </si>
  <si>
    <t xml:space="preserve">Hunan</t>
  </si>
  <si>
    <t xml:space="preserve">InnerMongolia</t>
  </si>
  <si>
    <t xml:space="preserve">Jiangsu</t>
  </si>
  <si>
    <t xml:space="preserve">Jiangxi</t>
  </si>
  <si>
    <t xml:space="preserve">Jilin</t>
  </si>
  <si>
    <t xml:space="preserve">Liaoning</t>
  </si>
  <si>
    <t xml:space="preserve">Ningxia</t>
  </si>
  <si>
    <t xml:space="preserve">Qinghai</t>
  </si>
  <si>
    <t xml:space="preserve">Shaanxi</t>
  </si>
  <si>
    <t xml:space="preserve">Shandong</t>
  </si>
  <si>
    <t xml:space="preserve">Shanghai</t>
  </si>
  <si>
    <t xml:space="preserve">Shanxi</t>
  </si>
  <si>
    <t xml:space="preserve">Sichuan</t>
  </si>
  <si>
    <t xml:space="preserve">Tianjin</t>
  </si>
  <si>
    <t xml:space="preserve">Tibet</t>
  </si>
  <si>
    <t xml:space="preserve">Xinjiang</t>
  </si>
  <si>
    <t xml:space="preserve">Yunnan</t>
  </si>
  <si>
    <t xml:space="preserve">Zhejiang</t>
  </si>
  <si>
    <t xml:space="preserve">LDVD</t>
  </si>
  <si>
    <t xml:space="preserve">pv d</t>
  </si>
  <si>
    <t xml:space="preserve">HDVD</t>
  </si>
  <si>
    <t xml:space="preserve">pv d hy</t>
  </si>
  <si>
    <t xml:space="preserve">HDVG</t>
  </si>
  <si>
    <t xml:space="preserve">pv g cng</t>
  </si>
  <si>
    <t xml:space="preserve">MCG</t>
  </si>
  <si>
    <t xml:space="preserve">street_id</t>
  </si>
  <si>
    <t xml:space="preserve">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</si>
</sst>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"/>
    <numFmt numFmtId="166" formatCode="General"/>
    <numFmt numFmtId="167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AFBAFF"/>
        <bgColor rgb="FFC0C0C0"/>
      </patternFill>
    </fill>
    <fill>
      <patternFill patternType="solid">
        <fgColor rgb="FFFFBF00"/>
        <bgColor rgb="FFFF9900"/>
      </patternFill>
    </fill>
    <fill>
      <patternFill patternType="solid">
        <fgColor rgb="FFFFD8CE"/>
        <bgColor rgb="FFFFD7D7"/>
      </patternFill>
    </fill>
    <fill>
      <patternFill patternType="solid">
        <fgColor rgb="FF6B5E9B"/>
        <bgColor rgb="FF808080"/>
      </patternFill>
    </fill>
    <fill>
      <patternFill patternType="solid">
        <fgColor rgb="FFFFD7D7"/>
        <bgColor rgb="FFFFD8CE"/>
      </patternFill>
    </fill>
    <fill>
      <patternFill patternType="solid">
        <fgColor rgb="FFFFE994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00FFFFFF"/>
        </patternFill>
      </fill>
    </dxf>
    <dxf>
      <fill>
        <patternFill patternType="solid">
          <fgColor rgb="FF81D41A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6B5E9B"/>
        </patternFill>
      </fill>
    </dxf>
    <dxf>
      <fill>
        <patternFill patternType="solid">
          <fgColor rgb="FFAFBAFF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FFFFD8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AFBAFF"/>
      <rgbColor rgb="FFFF99CC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B5E9B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1" ySplit="1" topLeftCell="B35" activePane="bottomRight" state="frozen"/>
      <selection pane="topLeft" activeCell="A1" activeCellId="0" sqref="A1"/>
      <selection pane="topRight" activeCell="B1" activeCellId="0" sqref="B1"/>
      <selection pane="bottomLeft" activeCell="A35" activeCellId="0" sqref="A35"/>
      <selection pane="bottomRight" activeCell="H47" activeCellId="0" sqref="H4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9.46"/>
    <col collapsed="false" customWidth="true" hidden="true" outlineLevel="0" max="2" min="2" style="0" width="9.83"/>
    <col collapsed="false" customWidth="true" hidden="false" outlineLevel="0" max="3" min="3" style="0" width="3.71"/>
    <col collapsed="false" customWidth="true" hidden="false" outlineLevel="0" max="4" min="4" style="0" width="24.87"/>
    <col collapsed="false" customWidth="true" hidden="false" outlineLevel="0" max="5" min="5" style="0" width="7.41"/>
    <col collapsed="false" customWidth="true" hidden="false" outlineLevel="0" max="6" min="6" style="0" width="12.88"/>
    <col collapsed="false" customWidth="true" hidden="false" outlineLevel="0" max="7" min="7" style="0" width="7"/>
    <col collapsed="false" customWidth="true" hidden="false" outlineLevel="0" max="8" min="8" style="0" width="11.28"/>
    <col collapsed="false" customWidth="true" hidden="false" outlineLevel="0" max="9" min="9" style="0" width="7.53"/>
    <col collapsed="false" customWidth="true" hidden="false" outlineLevel="0" max="10" min="10" style="0" width="13.3"/>
    <col collapsed="false" customWidth="true" hidden="false" outlineLevel="0" max="11" min="11" style="0" width="19.18"/>
    <col collapsed="false" customWidth="true" hidden="false" outlineLevel="0" max="12" min="12" style="0" width="19.31"/>
    <col collapsed="false" customWidth="true" hidden="false" outlineLevel="0" max="13" min="13" style="0" width="8.92"/>
    <col collapsed="false" customWidth="true" hidden="false" outlineLevel="0" max="14" min="14" style="0" width="10.73"/>
    <col collapsed="false" customWidth="true" hidden="false" outlineLevel="0" max="15" min="15" style="0" width="9.03"/>
    <col collapsed="false" customWidth="true" hidden="false" outlineLevel="0" max="16" min="16" style="0" width="17.59"/>
    <col collapsed="false" customWidth="true" hidden="false" outlineLevel="0" max="21" min="21" style="0" width="8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2.8" hidden="false" customHeight="false" outlineLevel="0" collapsed="false">
      <c r="A2" s="0" t="s">
        <v>22</v>
      </c>
      <c r="B2" s="0" t="s">
        <v>23</v>
      </c>
      <c r="C2" s="4" t="n">
        <f aca="false">SUM(fleet_age!$B$2:$E$31)/SUM(fleet_age!$B$2:$AZ$31)</f>
        <v>0.00291591339497952</v>
      </c>
      <c r="D2" s="5" t="str">
        <f aca="false">_xlfn.CONCAT(B2,"_",E2)</f>
        <v>PV_TAXI_G</v>
      </c>
      <c r="E2" s="0" t="s">
        <v>24</v>
      </c>
      <c r="F2" s="0" t="n">
        <v>0.7</v>
      </c>
      <c r="G2" s="0" t="s">
        <v>22</v>
      </c>
      <c r="H2" s="0" t="s">
        <v>25</v>
      </c>
      <c r="I2" s="0" t="s">
        <v>24</v>
      </c>
      <c r="J2" s="6" t="str">
        <f aca="false">IF(G2="PV", "gompertz", "double_logistic")</f>
        <v>gompertz</v>
      </c>
      <c r="K2" s="0" t="n">
        <f aca="false">IF(J2="gompertz", 1.798, 0.1)</f>
        <v>1.798</v>
      </c>
      <c r="L2" s="0" t="n">
        <f aca="false">IF(J2="gompertz", -0.137, 17)</f>
        <v>-0.137</v>
      </c>
      <c r="M2" s="0" t="n">
        <f aca="false">IF(E2="D", 50, 10)</f>
        <v>10</v>
      </c>
      <c r="N2" s="0" t="n">
        <v>17.787</v>
      </c>
      <c r="O2" s="0" t="n">
        <v>34.2</v>
      </c>
      <c r="P2" s="0" t="s">
        <v>26</v>
      </c>
      <c r="Q2" s="0" t="s">
        <v>27</v>
      </c>
      <c r="R2" s="0" t="s">
        <v>28</v>
      </c>
      <c r="S2" s="6" t="s">
        <v>29</v>
      </c>
      <c r="T2" s="0" t="str">
        <f aca="false">IF(E2="G","G",IF(E2="D","D",IF(E2="ELEC","ELEC",IF(E2="CNG","LPG",IF(E2="HY","FH")))))</f>
        <v>G</v>
      </c>
      <c r="U2" s="0" t="n">
        <v>50</v>
      </c>
      <c r="V2" s="0" t="s">
        <v>30</v>
      </c>
    </row>
    <row r="3" customFormat="false" ht="12.8" hidden="false" customHeight="false" outlineLevel="0" collapsed="false">
      <c r="A3" s="0" t="s">
        <v>22</v>
      </c>
      <c r="B3" s="0" t="s">
        <v>23</v>
      </c>
      <c r="C3" s="4"/>
      <c r="D3" s="5" t="str">
        <f aca="false">_xlfn.CONCAT(B3,"_",E3)</f>
        <v>PV_TAXI_ELEC</v>
      </c>
      <c r="E3" s="0" t="s">
        <v>31</v>
      </c>
      <c r="F3" s="0" t="n">
        <v>0.05</v>
      </c>
      <c r="G3" s="0" t="s">
        <v>22</v>
      </c>
      <c r="H3" s="0" t="s">
        <v>25</v>
      </c>
      <c r="I3" s="0" t="s">
        <v>31</v>
      </c>
      <c r="J3" s="6" t="str">
        <f aca="false">IF(G3="PV", "gompertz", "double_logistic")</f>
        <v>gompertz</v>
      </c>
      <c r="K3" s="0" t="n">
        <f aca="false">IF(J3="gompertz", 1.798, 0.1)</f>
        <v>1.798</v>
      </c>
      <c r="L3" s="0" t="n">
        <f aca="false">IF(J3="gompertz", -0.137, 17)</f>
        <v>-0.137</v>
      </c>
      <c r="M3" s="0" t="n">
        <f aca="false">IF(E3="D", 50, 10)</f>
        <v>10</v>
      </c>
      <c r="N3" s="0" t="n">
        <v>17.787</v>
      </c>
      <c r="O3" s="0" t="n">
        <v>34.2</v>
      </c>
      <c r="P3" s="0" t="s">
        <v>26</v>
      </c>
      <c r="Q3" s="0" t="s">
        <v>27</v>
      </c>
      <c r="R3" s="0" t="s">
        <v>28</v>
      </c>
      <c r="S3" s="6" t="s">
        <v>29</v>
      </c>
      <c r="T3" s="0" t="str">
        <f aca="false">IF(E3="G","G",IF(E3="D","D",IF(E3="ELEC","ELEC",IF(E3="CNG","LPG",IF(E3="HY","FH")))))</f>
        <v>ELEC</v>
      </c>
      <c r="U3" s="0" t="n">
        <v>50</v>
      </c>
      <c r="V3" s="0" t="s">
        <v>30</v>
      </c>
    </row>
    <row r="4" customFormat="false" ht="12.8" hidden="false" customHeight="false" outlineLevel="0" collapsed="false">
      <c r="A4" s="0" t="s">
        <v>22</v>
      </c>
      <c r="B4" s="0" t="s">
        <v>23</v>
      </c>
      <c r="C4" s="4"/>
      <c r="D4" s="5" t="str">
        <f aca="false">_xlfn.CONCAT(B4,"_",E4)</f>
        <v>PV_TAXI_CNG</v>
      </c>
      <c r="E4" s="0" t="s">
        <v>32</v>
      </c>
      <c r="F4" s="0" t="n">
        <v>0.1</v>
      </c>
      <c r="G4" s="0" t="s">
        <v>22</v>
      </c>
      <c r="H4" s="0" t="s">
        <v>25</v>
      </c>
      <c r="I4" s="0" t="s">
        <v>32</v>
      </c>
      <c r="J4" s="6" t="str">
        <f aca="false">IF(G4="PV", "gompertz", "double_logistic")</f>
        <v>gompertz</v>
      </c>
      <c r="K4" s="0" t="n">
        <f aca="false">IF(J4="gompertz", 1.798, 0.1)</f>
        <v>1.798</v>
      </c>
      <c r="L4" s="0" t="n">
        <f aca="false">IF(J4="gompertz", -0.137, 17)</f>
        <v>-0.137</v>
      </c>
      <c r="M4" s="0" t="n">
        <f aca="false">IF(E4="D", 50, 10)</f>
        <v>10</v>
      </c>
      <c r="N4" s="0" t="n">
        <v>17.787</v>
      </c>
      <c r="O4" s="0" t="n">
        <v>34.2</v>
      </c>
      <c r="P4" s="0" t="s">
        <v>26</v>
      </c>
      <c r="Q4" s="0" t="s">
        <v>27</v>
      </c>
      <c r="R4" s="0" t="s">
        <v>28</v>
      </c>
      <c r="S4" s="6" t="s">
        <v>29</v>
      </c>
      <c r="T4" s="0" t="str">
        <f aca="false">IF(E4="G","G",IF(E4="D","D",IF(E4="ELEC","ELEC",IF(E4="CNG","LPG",IF(E4="HY","FH")))))</f>
        <v>LPG</v>
      </c>
      <c r="U4" s="0" t="n">
        <v>50</v>
      </c>
      <c r="V4" s="0" t="s">
        <v>30</v>
      </c>
    </row>
    <row r="5" customFormat="false" ht="12.8" hidden="false" customHeight="false" outlineLevel="0" collapsed="false">
      <c r="A5" s="0" t="s">
        <v>22</v>
      </c>
      <c r="B5" s="0" t="s">
        <v>23</v>
      </c>
      <c r="C5" s="4"/>
      <c r="D5" s="5" t="str">
        <f aca="false">_xlfn.CONCAT(B5,"_",E5)</f>
        <v>PV_TAXI_HY</v>
      </c>
      <c r="E5" s="0" t="s">
        <v>33</v>
      </c>
      <c r="F5" s="0" t="n">
        <f aca="false">1-SUM(F2:F4)</f>
        <v>0.15</v>
      </c>
      <c r="G5" s="0" t="s">
        <v>22</v>
      </c>
      <c r="H5" s="0" t="s">
        <v>25</v>
      </c>
      <c r="I5" s="7" t="s">
        <v>34</v>
      </c>
      <c r="J5" s="6" t="str">
        <f aca="false">IF(G5="PV", "gompertz", "double_logistic")</f>
        <v>gompertz</v>
      </c>
      <c r="K5" s="0" t="n">
        <f aca="false">IF(J5="gompertz", 1.798, 0.1)</f>
        <v>1.798</v>
      </c>
      <c r="L5" s="0" t="n">
        <f aca="false">IF(J5="gompertz", -0.137, 17)</f>
        <v>-0.137</v>
      </c>
      <c r="M5" s="0" t="n">
        <f aca="false">IF(E5="D", 50, 10)</f>
        <v>10</v>
      </c>
      <c r="N5" s="0" t="n">
        <v>17.787</v>
      </c>
      <c r="O5" s="0" t="n">
        <v>34.2</v>
      </c>
      <c r="P5" s="0" t="s">
        <v>26</v>
      </c>
      <c r="Q5" s="0" t="s">
        <v>27</v>
      </c>
      <c r="R5" s="0" t="s">
        <v>28</v>
      </c>
      <c r="S5" s="6" t="s">
        <v>29</v>
      </c>
      <c r="T5" s="0" t="str">
        <f aca="false">IF(E5="G","G",IF(E5="D","D",IF(E5="ELEC","ELEC",IF(E5="CNG","LPG",IF(E5="HY","FH")))))</f>
        <v>FH</v>
      </c>
      <c r="U5" s="0" t="n">
        <v>50</v>
      </c>
      <c r="V5" s="0" t="s">
        <v>30</v>
      </c>
    </row>
    <row r="6" customFormat="false" ht="12.8" hidden="false" customHeight="false" outlineLevel="0" collapsed="false">
      <c r="A6" s="0" t="s">
        <v>22</v>
      </c>
      <c r="B6" s="0" t="s">
        <v>35</v>
      </c>
      <c r="C6" s="4" t="n">
        <f aca="false">SUM(fleet_age!$F$2:$I$31)/SUM(fleet_age!$B$2:$AZ$31)</f>
        <v>0.00145795669748976</v>
      </c>
      <c r="D6" s="5" t="str">
        <f aca="false">_xlfn.CONCAT(B6,"_",E6)</f>
        <v>PV_3W_G</v>
      </c>
      <c r="E6" s="0" t="s">
        <v>24</v>
      </c>
      <c r="F6" s="0" t="n">
        <v>0.15</v>
      </c>
      <c r="G6" s="0" t="s">
        <v>22</v>
      </c>
      <c r="H6" s="0" t="s">
        <v>25</v>
      </c>
      <c r="I6" s="0" t="s">
        <v>24</v>
      </c>
      <c r="J6" s="6" t="str">
        <f aca="false">IF(G6="PV", "gompertz", "double_logistic")</f>
        <v>gompertz</v>
      </c>
      <c r="K6" s="0" t="n">
        <f aca="false">IF(J6="gompertz", 1.798, 0.1)</f>
        <v>1.798</v>
      </c>
      <c r="L6" s="0" t="n">
        <f aca="false">IF(J6="gompertz", -0.137, 17)</f>
        <v>-0.137</v>
      </c>
      <c r="M6" s="0" t="n">
        <f aca="false">IF(E6="D", 50, 10)</f>
        <v>10</v>
      </c>
      <c r="N6" s="0" t="n">
        <v>17.787</v>
      </c>
      <c r="O6" s="0" t="n">
        <v>34.2</v>
      </c>
      <c r="P6" s="0" t="s">
        <v>26</v>
      </c>
      <c r="Q6" s="0" t="s">
        <v>27</v>
      </c>
      <c r="R6" s="0" t="s">
        <v>28</v>
      </c>
      <c r="S6" s="6" t="s">
        <v>29</v>
      </c>
      <c r="T6" s="0" t="str">
        <f aca="false">IF(E6="G","G",IF(E6="D","D",IF(E6="ELEC","ELEC",IF(E6="CNG","LPG",IF(E6="HY","FH")))))</f>
        <v>G</v>
      </c>
      <c r="U6" s="0" t="n">
        <v>50</v>
      </c>
      <c r="V6" s="0" t="s">
        <v>30</v>
      </c>
    </row>
    <row r="7" customFormat="false" ht="12.8" hidden="false" customHeight="false" outlineLevel="0" collapsed="false">
      <c r="A7" s="0" t="s">
        <v>22</v>
      </c>
      <c r="B7" s="0" t="s">
        <v>35</v>
      </c>
      <c r="C7" s="4"/>
      <c r="D7" s="5" t="str">
        <f aca="false">_xlfn.CONCAT(B7,"_",E7)</f>
        <v>PV_3W_ELEC</v>
      </c>
      <c r="E7" s="0" t="s">
        <v>31</v>
      </c>
      <c r="F7" s="0" t="n">
        <v>0.05</v>
      </c>
      <c r="G7" s="0" t="s">
        <v>22</v>
      </c>
      <c r="H7" s="0" t="s">
        <v>25</v>
      </c>
      <c r="I7" s="0" t="s">
        <v>31</v>
      </c>
      <c r="J7" s="6" t="str">
        <f aca="false">IF(G7="PV", "gompertz", "double_logistic")</f>
        <v>gompertz</v>
      </c>
      <c r="K7" s="0" t="n">
        <f aca="false">IF(J7="gompertz", 1.798, 0.1)</f>
        <v>1.798</v>
      </c>
      <c r="L7" s="0" t="n">
        <f aca="false">IF(J7="gompertz", -0.137, 17)</f>
        <v>-0.137</v>
      </c>
      <c r="M7" s="0" t="n">
        <f aca="false">IF(E7="D", 50, 10)</f>
        <v>10</v>
      </c>
      <c r="N7" s="0" t="n">
        <v>17.787</v>
      </c>
      <c r="O7" s="0" t="n">
        <v>34.2</v>
      </c>
      <c r="P7" s="0" t="s">
        <v>26</v>
      </c>
      <c r="Q7" s="0" t="s">
        <v>27</v>
      </c>
      <c r="R7" s="0" t="s">
        <v>28</v>
      </c>
      <c r="S7" s="6" t="s">
        <v>29</v>
      </c>
      <c r="T7" s="0" t="str">
        <f aca="false">IF(E7="G","G",IF(E7="D","D",IF(E7="ELEC","ELEC",IF(E7="CNG","LPG",IF(E7="HY","FH")))))</f>
        <v>ELEC</v>
      </c>
      <c r="U7" s="0" t="n">
        <v>50</v>
      </c>
      <c r="V7" s="0" t="s">
        <v>30</v>
      </c>
    </row>
    <row r="8" customFormat="false" ht="12.8" hidden="false" customHeight="false" outlineLevel="0" collapsed="false">
      <c r="A8" s="0" t="s">
        <v>22</v>
      </c>
      <c r="B8" s="0" t="s">
        <v>35</v>
      </c>
      <c r="C8" s="4"/>
      <c r="D8" s="5" t="str">
        <f aca="false">_xlfn.CONCAT(B8,"_",E8)</f>
        <v>PV_3W_CNG</v>
      </c>
      <c r="E8" s="0" t="s">
        <v>32</v>
      </c>
      <c r="F8" s="0" t="n">
        <v>0.1</v>
      </c>
      <c r="G8" s="0" t="s">
        <v>22</v>
      </c>
      <c r="H8" s="0" t="s">
        <v>25</v>
      </c>
      <c r="I8" s="0" t="s">
        <v>32</v>
      </c>
      <c r="J8" s="6" t="str">
        <f aca="false">IF(G8="PV", "gompertz", "double_logistic")</f>
        <v>gompertz</v>
      </c>
      <c r="K8" s="0" t="n">
        <f aca="false">IF(J8="gompertz", 1.798, 0.1)</f>
        <v>1.798</v>
      </c>
      <c r="L8" s="0" t="n">
        <f aca="false">IF(J8="gompertz", -0.137, 17)</f>
        <v>-0.137</v>
      </c>
      <c r="M8" s="0" t="n">
        <f aca="false">IF(E8="D", 50, 10)</f>
        <v>10</v>
      </c>
      <c r="N8" s="0" t="n">
        <v>17.787</v>
      </c>
      <c r="O8" s="0" t="n">
        <v>34.2</v>
      </c>
      <c r="P8" s="0" t="s">
        <v>26</v>
      </c>
      <c r="Q8" s="0" t="s">
        <v>27</v>
      </c>
      <c r="R8" s="0" t="s">
        <v>28</v>
      </c>
      <c r="S8" s="6" t="s">
        <v>29</v>
      </c>
      <c r="T8" s="0" t="str">
        <f aca="false">IF(E8="G","G",IF(E8="D","D",IF(E8="ELEC","ELEC",IF(E8="CNG","LPG",IF(E8="HY","FH")))))</f>
        <v>LPG</v>
      </c>
      <c r="U8" s="0" t="n">
        <v>50</v>
      </c>
      <c r="V8" s="0" t="s">
        <v>30</v>
      </c>
    </row>
    <row r="9" customFormat="false" ht="12.8" hidden="false" customHeight="false" outlineLevel="0" collapsed="false">
      <c r="A9" s="0" t="s">
        <v>22</v>
      </c>
      <c r="B9" s="0" t="s">
        <v>35</v>
      </c>
      <c r="C9" s="4"/>
      <c r="D9" s="5" t="str">
        <f aca="false">_xlfn.CONCAT(B9,"_",E9)</f>
        <v>PV_3W_D</v>
      </c>
      <c r="E9" s="0" t="s">
        <v>36</v>
      </c>
      <c r="F9" s="0" t="n">
        <f aca="false">1-SUM(F6:F8)</f>
        <v>0.7</v>
      </c>
      <c r="G9" s="0" t="s">
        <v>22</v>
      </c>
      <c r="H9" s="0" t="s">
        <v>37</v>
      </c>
      <c r="I9" s="0" t="s">
        <v>36</v>
      </c>
      <c r="J9" s="6" t="str">
        <f aca="false">IF(G9="PV", "gompertz", "double_logistic")</f>
        <v>gompertz</v>
      </c>
      <c r="K9" s="0" t="n">
        <f aca="false">IF(J9="gompertz", 1.798, 0.1)</f>
        <v>1.798</v>
      </c>
      <c r="L9" s="0" t="n">
        <f aca="false">IF(J9="gompertz", -0.137, 17)</f>
        <v>-0.137</v>
      </c>
      <c r="M9" s="0" t="n">
        <f aca="false">IF(E9="D", 50, 10)</f>
        <v>50</v>
      </c>
      <c r="N9" s="0" t="n">
        <v>17.787</v>
      </c>
      <c r="O9" s="0" t="n">
        <v>34.2</v>
      </c>
      <c r="P9" s="0" t="s">
        <v>26</v>
      </c>
      <c r="Q9" s="0" t="s">
        <v>27</v>
      </c>
      <c r="R9" s="0" t="s">
        <v>28</v>
      </c>
      <c r="S9" s="6" t="s">
        <v>29</v>
      </c>
      <c r="T9" s="0" t="str">
        <f aca="false">IF(E9="G","G",IF(E9="D","D",IF(E9="ELEC","ELEC",IF(E9="CNG","LPG",IF(E9="HY","FH")))))</f>
        <v>D</v>
      </c>
      <c r="U9" s="0" t="n">
        <v>50</v>
      </c>
      <c r="V9" s="0" t="s">
        <v>30</v>
      </c>
    </row>
    <row r="10" customFormat="false" ht="12.8" hidden="false" customHeight="false" outlineLevel="0" collapsed="false">
      <c r="A10" s="0" t="s">
        <v>22</v>
      </c>
      <c r="B10" s="0" t="s">
        <v>38</v>
      </c>
      <c r="C10" s="4" t="n">
        <f aca="false">SUM(fleet_age!$J$2:$M$31)/SUM(fleet_age!$B$2:$AZ$31)</f>
        <v>0.0291591339497952</v>
      </c>
      <c r="D10" s="5" t="str">
        <f aca="false">_xlfn.CONCAT(B10,"_",E10)</f>
        <v>PV_MINI_G</v>
      </c>
      <c r="E10" s="0" t="s">
        <v>24</v>
      </c>
      <c r="F10" s="0" t="n">
        <v>0.7</v>
      </c>
      <c r="G10" s="0" t="s">
        <v>22</v>
      </c>
      <c r="H10" s="0" t="s">
        <v>25</v>
      </c>
      <c r="I10" s="0" t="s">
        <v>24</v>
      </c>
      <c r="J10" s="6" t="str">
        <f aca="false">IF(G10="PV", "gompertz", "double_logistic")</f>
        <v>gompertz</v>
      </c>
      <c r="K10" s="0" t="n">
        <f aca="false">IF(J10="gompertz", 1.798, 0.1)</f>
        <v>1.798</v>
      </c>
      <c r="L10" s="0" t="n">
        <f aca="false">IF(J10="gompertz", -0.137, 17)</f>
        <v>-0.137</v>
      </c>
      <c r="M10" s="0" t="n">
        <f aca="false">IF(E10="D", 50, 10)</f>
        <v>10</v>
      </c>
      <c r="N10" s="0" t="n">
        <v>17.787</v>
      </c>
      <c r="O10" s="0" t="n">
        <v>34.2</v>
      </c>
      <c r="P10" s="0" t="s">
        <v>26</v>
      </c>
      <c r="Q10" s="0" t="s">
        <v>27</v>
      </c>
      <c r="R10" s="0" t="s">
        <v>28</v>
      </c>
      <c r="S10" s="6" t="s">
        <v>29</v>
      </c>
      <c r="T10" s="0" t="str">
        <f aca="false">IF(E10="G","G",IF(E10="D","D",IF(E10="ELEC","ELEC",IF(E10="CNG","LPG",IF(E10="HY","FH")))))</f>
        <v>G</v>
      </c>
      <c r="U10" s="0" t="n">
        <v>50</v>
      </c>
      <c r="V10" s="0" t="s">
        <v>30</v>
      </c>
    </row>
    <row r="11" customFormat="false" ht="12.8" hidden="false" customHeight="false" outlineLevel="0" collapsed="false">
      <c r="A11" s="0" t="s">
        <v>22</v>
      </c>
      <c r="B11" s="0" t="s">
        <v>38</v>
      </c>
      <c r="C11" s="4"/>
      <c r="D11" s="5" t="str">
        <f aca="false">_xlfn.CONCAT(B11,"_",E11)</f>
        <v>PV_MINI_ELEC</v>
      </c>
      <c r="E11" s="0" t="s">
        <v>31</v>
      </c>
      <c r="F11" s="0" t="n">
        <v>0.05</v>
      </c>
      <c r="G11" s="0" t="s">
        <v>22</v>
      </c>
      <c r="H11" s="0" t="s">
        <v>25</v>
      </c>
      <c r="I11" s="0" t="s">
        <v>31</v>
      </c>
      <c r="J11" s="6" t="str">
        <f aca="false">IF(G11="PV", "gompertz", "double_logistic")</f>
        <v>gompertz</v>
      </c>
      <c r="K11" s="0" t="n">
        <f aca="false">IF(J11="gompertz", 1.798, 0.1)</f>
        <v>1.798</v>
      </c>
      <c r="L11" s="0" t="n">
        <f aca="false">IF(J11="gompertz", -0.137, 17)</f>
        <v>-0.137</v>
      </c>
      <c r="M11" s="0" t="n">
        <f aca="false">IF(E11="D", 50, 10)</f>
        <v>10</v>
      </c>
      <c r="N11" s="0" t="n">
        <v>17.787</v>
      </c>
      <c r="O11" s="0" t="n">
        <v>34.2</v>
      </c>
      <c r="P11" s="0" t="s">
        <v>26</v>
      </c>
      <c r="Q11" s="0" t="s">
        <v>27</v>
      </c>
      <c r="R11" s="0" t="s">
        <v>28</v>
      </c>
      <c r="S11" s="6" t="s">
        <v>29</v>
      </c>
      <c r="T11" s="0" t="str">
        <f aca="false">IF(E11="G","G",IF(E11="D","D",IF(E11="ELEC","ELEC",IF(E11="CNG","LPG",IF(E11="HY","FH")))))</f>
        <v>ELEC</v>
      </c>
      <c r="U11" s="0" t="n">
        <v>50</v>
      </c>
      <c r="V11" s="0" t="s">
        <v>30</v>
      </c>
    </row>
    <row r="12" customFormat="false" ht="12.8" hidden="false" customHeight="false" outlineLevel="0" collapsed="false">
      <c r="A12" s="0" t="s">
        <v>22</v>
      </c>
      <c r="B12" s="0" t="s">
        <v>38</v>
      </c>
      <c r="C12" s="4"/>
      <c r="D12" s="5" t="str">
        <f aca="false">_xlfn.CONCAT(B12,"_",E12)</f>
        <v>PV_MINI_CNG</v>
      </c>
      <c r="E12" s="0" t="s">
        <v>32</v>
      </c>
      <c r="F12" s="0" t="n">
        <v>0.1</v>
      </c>
      <c r="G12" s="0" t="s">
        <v>22</v>
      </c>
      <c r="H12" s="0" t="s">
        <v>25</v>
      </c>
      <c r="I12" s="0" t="s">
        <v>32</v>
      </c>
      <c r="J12" s="6" t="str">
        <f aca="false">IF(G12="PV", "gompertz", "double_logistic")</f>
        <v>gompertz</v>
      </c>
      <c r="K12" s="0" t="n">
        <f aca="false">IF(J12="gompertz", 1.798, 0.1)</f>
        <v>1.798</v>
      </c>
      <c r="L12" s="0" t="n">
        <f aca="false">IF(J12="gompertz", -0.137, 17)</f>
        <v>-0.137</v>
      </c>
      <c r="M12" s="0" t="n">
        <f aca="false">IF(E12="D", 50, 10)</f>
        <v>10</v>
      </c>
      <c r="N12" s="0" t="n">
        <v>17.787</v>
      </c>
      <c r="O12" s="0" t="n">
        <v>34.2</v>
      </c>
      <c r="P12" s="0" t="s">
        <v>26</v>
      </c>
      <c r="Q12" s="0" t="s">
        <v>27</v>
      </c>
      <c r="R12" s="0" t="s">
        <v>28</v>
      </c>
      <c r="S12" s="6" t="s">
        <v>29</v>
      </c>
      <c r="T12" s="0" t="str">
        <f aca="false">IF(E12="G","G",IF(E12="D","D",IF(E12="ELEC","ELEC",IF(E12="CNG","LPG",IF(E12="HY","FH")))))</f>
        <v>LPG</v>
      </c>
      <c r="U12" s="0" t="n">
        <v>50</v>
      </c>
      <c r="V12" s="0" t="s">
        <v>30</v>
      </c>
    </row>
    <row r="13" customFormat="false" ht="12.8" hidden="false" customHeight="false" outlineLevel="0" collapsed="false">
      <c r="A13" s="0" t="s">
        <v>22</v>
      </c>
      <c r="B13" s="0" t="s">
        <v>38</v>
      </c>
      <c r="C13" s="4"/>
      <c r="D13" s="5" t="str">
        <f aca="false">_xlfn.CONCAT(B13,"_",E13)</f>
        <v>PV_MINI_HY</v>
      </c>
      <c r="E13" s="0" t="s">
        <v>33</v>
      </c>
      <c r="F13" s="0" t="n">
        <f aca="false">1-SUM(F10:F12)</f>
        <v>0.15</v>
      </c>
      <c r="G13" s="0" t="s">
        <v>22</v>
      </c>
      <c r="H13" s="0" t="s">
        <v>25</v>
      </c>
      <c r="I13" s="7" t="s">
        <v>34</v>
      </c>
      <c r="J13" s="6" t="str">
        <f aca="false">IF(G13="PV", "gompertz", "double_logistic")</f>
        <v>gompertz</v>
      </c>
      <c r="K13" s="0" t="n">
        <f aca="false">IF(J13="gompertz", 1.798, 0.1)</f>
        <v>1.798</v>
      </c>
      <c r="L13" s="0" t="n">
        <f aca="false">IF(J13="gompertz", -0.137, 17)</f>
        <v>-0.137</v>
      </c>
      <c r="M13" s="0" t="n">
        <f aca="false">IF(E13="D", 50, 10)</f>
        <v>10</v>
      </c>
      <c r="N13" s="0" t="n">
        <v>17.787</v>
      </c>
      <c r="O13" s="0" t="n">
        <v>34.2</v>
      </c>
      <c r="P13" s="0" t="s">
        <v>26</v>
      </c>
      <c r="Q13" s="0" t="s">
        <v>27</v>
      </c>
      <c r="R13" s="0" t="s">
        <v>28</v>
      </c>
      <c r="S13" s="6" t="s">
        <v>29</v>
      </c>
      <c r="T13" s="0" t="str">
        <f aca="false">IF(E13="G","G",IF(E13="D","D",IF(E13="ELEC","ELEC",IF(E13="CNG","LPG",IF(E13="HY","FH")))))</f>
        <v>FH</v>
      </c>
      <c r="U13" s="0" t="n">
        <v>50</v>
      </c>
      <c r="V13" s="0" t="s">
        <v>30</v>
      </c>
    </row>
    <row r="14" customFormat="false" ht="12.8" hidden="false" customHeight="false" outlineLevel="0" collapsed="false">
      <c r="A14" s="0" t="s">
        <v>22</v>
      </c>
      <c r="B14" s="0" t="s">
        <v>39</v>
      </c>
      <c r="C14" s="4" t="n">
        <f aca="false">SUM(fleet_age!$N$2:$Q$31)/SUM(fleet_age!$B$2:$AZ$31)</f>
        <v>0.783959143470265</v>
      </c>
      <c r="D14" s="5" t="str">
        <f aca="false">_xlfn.CONCAT(B14,"_",E14)</f>
        <v>PV_SMALL_G</v>
      </c>
      <c r="E14" s="0" t="s">
        <v>24</v>
      </c>
      <c r="F14" s="0" t="n">
        <v>0.7</v>
      </c>
      <c r="G14" s="0" t="s">
        <v>22</v>
      </c>
      <c r="H14" s="0" t="s">
        <v>40</v>
      </c>
      <c r="I14" s="0" t="s">
        <v>24</v>
      </c>
      <c r="J14" s="6" t="str">
        <f aca="false">IF(G14="PV", "gompertz", "double_logistic")</f>
        <v>gompertz</v>
      </c>
      <c r="K14" s="0" t="n">
        <f aca="false">IF(J14="gompertz", 1.798, 0.1)</f>
        <v>1.798</v>
      </c>
      <c r="L14" s="0" t="n">
        <f aca="false">IF(J14="gompertz", -0.137, 17)</f>
        <v>-0.137</v>
      </c>
      <c r="M14" s="0" t="n">
        <f aca="false">IF(E14="D", 50, 10)</f>
        <v>10</v>
      </c>
      <c r="N14" s="0" t="n">
        <v>17.787</v>
      </c>
      <c r="O14" s="0" t="n">
        <v>34.2</v>
      </c>
      <c r="P14" s="0" t="s">
        <v>26</v>
      </c>
      <c r="Q14" s="0" t="s">
        <v>27</v>
      </c>
      <c r="R14" s="0" t="s">
        <v>28</v>
      </c>
      <c r="S14" s="6" t="s">
        <v>41</v>
      </c>
      <c r="T14" s="0" t="str">
        <f aca="false">IF(E14="G","G",IF(E14="D","D",IF(E14="ELEC","ELEC",IF(E14="CNG","LPG",IF(E14="HY","FH")))))</f>
        <v>G</v>
      </c>
      <c r="U14" s="0" t="n">
        <v>50</v>
      </c>
      <c r="V14" s="0" t="s">
        <v>30</v>
      </c>
    </row>
    <row r="15" customFormat="false" ht="12.8" hidden="false" customHeight="false" outlineLevel="0" collapsed="false">
      <c r="A15" s="0" t="s">
        <v>22</v>
      </c>
      <c r="B15" s="0" t="s">
        <v>39</v>
      </c>
      <c r="C15" s="4"/>
      <c r="D15" s="5" t="str">
        <f aca="false">_xlfn.CONCAT(B15,"_",E15)</f>
        <v>PV_SMALL_ELEC</v>
      </c>
      <c r="E15" s="0" t="s">
        <v>31</v>
      </c>
      <c r="F15" s="0" t="n">
        <v>0.05</v>
      </c>
      <c r="G15" s="0" t="s">
        <v>22</v>
      </c>
      <c r="H15" s="0" t="s">
        <v>40</v>
      </c>
      <c r="I15" s="0" t="s">
        <v>31</v>
      </c>
      <c r="J15" s="6" t="str">
        <f aca="false">IF(G15="PV", "gompertz", "double_logistic")</f>
        <v>gompertz</v>
      </c>
      <c r="K15" s="0" t="n">
        <f aca="false">IF(J15="gompertz", 1.798, 0.1)</f>
        <v>1.798</v>
      </c>
      <c r="L15" s="0" t="n">
        <f aca="false">IF(J15="gompertz", -0.137, 17)</f>
        <v>-0.137</v>
      </c>
      <c r="M15" s="0" t="n">
        <f aca="false">IF(E15="D", 50, 10)</f>
        <v>10</v>
      </c>
      <c r="N15" s="0" t="n">
        <v>17.787</v>
      </c>
      <c r="O15" s="0" t="n">
        <v>34.2</v>
      </c>
      <c r="P15" s="0" t="s">
        <v>26</v>
      </c>
      <c r="Q15" s="0" t="s">
        <v>27</v>
      </c>
      <c r="R15" s="0" t="s">
        <v>28</v>
      </c>
      <c r="S15" s="6" t="s">
        <v>41</v>
      </c>
      <c r="T15" s="0" t="str">
        <f aca="false">IF(E15="G","G",IF(E15="D","D",IF(E15="ELEC","ELEC",IF(E15="CNG","LPG",IF(E15="HY","FH")))))</f>
        <v>ELEC</v>
      </c>
      <c r="U15" s="0" t="n">
        <v>50</v>
      </c>
      <c r="V15" s="0" t="s">
        <v>30</v>
      </c>
    </row>
    <row r="16" customFormat="false" ht="12.8" hidden="false" customHeight="false" outlineLevel="0" collapsed="false">
      <c r="A16" s="0" t="s">
        <v>22</v>
      </c>
      <c r="B16" s="0" t="s">
        <v>39</v>
      </c>
      <c r="C16" s="4"/>
      <c r="D16" s="5" t="str">
        <f aca="false">_xlfn.CONCAT(B16,"_",E16)</f>
        <v>PV_SMALL_CNG</v>
      </c>
      <c r="E16" s="0" t="s">
        <v>32</v>
      </c>
      <c r="F16" s="0" t="n">
        <v>0.1</v>
      </c>
      <c r="G16" s="0" t="s">
        <v>22</v>
      </c>
      <c r="H16" s="0" t="s">
        <v>25</v>
      </c>
      <c r="I16" s="0" t="s">
        <v>32</v>
      </c>
      <c r="J16" s="6" t="str">
        <f aca="false">IF(G16="PV", "gompertz", "double_logistic")</f>
        <v>gompertz</v>
      </c>
      <c r="K16" s="0" t="n">
        <f aca="false">IF(J16="gompertz", 1.798, 0.1)</f>
        <v>1.798</v>
      </c>
      <c r="L16" s="0" t="n">
        <f aca="false">IF(J16="gompertz", -0.137, 17)</f>
        <v>-0.137</v>
      </c>
      <c r="M16" s="0" t="n">
        <f aca="false">IF(E16="D", 50, 10)</f>
        <v>10</v>
      </c>
      <c r="N16" s="0" t="n">
        <v>17.787</v>
      </c>
      <c r="O16" s="0" t="n">
        <v>34.2</v>
      </c>
      <c r="P16" s="0" t="s">
        <v>26</v>
      </c>
      <c r="Q16" s="0" t="s">
        <v>27</v>
      </c>
      <c r="R16" s="0" t="s">
        <v>28</v>
      </c>
      <c r="S16" s="6" t="s">
        <v>41</v>
      </c>
      <c r="T16" s="0" t="str">
        <f aca="false">IF(E16="G","G",IF(E16="D","D",IF(E16="ELEC","ELEC",IF(E16="CNG","LPG",IF(E16="HY","FH")))))</f>
        <v>LPG</v>
      </c>
      <c r="U16" s="0" t="n">
        <v>50</v>
      </c>
      <c r="V16" s="0" t="s">
        <v>30</v>
      </c>
    </row>
    <row r="17" customFormat="false" ht="12.8" hidden="false" customHeight="false" outlineLevel="0" collapsed="false">
      <c r="A17" s="0" t="s">
        <v>22</v>
      </c>
      <c r="B17" s="0" t="s">
        <v>39</v>
      </c>
      <c r="C17" s="4"/>
      <c r="D17" s="5" t="str">
        <f aca="false">_xlfn.CONCAT(B17,"_",E17)</f>
        <v>PV_SMALL_HY</v>
      </c>
      <c r="E17" s="0" t="s">
        <v>33</v>
      </c>
      <c r="F17" s="0" t="n">
        <f aca="false">1-SUM(F14:F16)</f>
        <v>0.15</v>
      </c>
      <c r="G17" s="0" t="s">
        <v>22</v>
      </c>
      <c r="H17" s="0" t="s">
        <v>25</v>
      </c>
      <c r="I17" s="7" t="s">
        <v>34</v>
      </c>
      <c r="J17" s="6" t="str">
        <f aca="false">IF(G17="PV", "gompertz", "double_logistic")</f>
        <v>gompertz</v>
      </c>
      <c r="K17" s="0" t="n">
        <f aca="false">IF(J17="gompertz", 1.798, 0.1)</f>
        <v>1.798</v>
      </c>
      <c r="L17" s="0" t="n">
        <f aca="false">IF(J17="gompertz", -0.137, 17)</f>
        <v>-0.137</v>
      </c>
      <c r="M17" s="0" t="n">
        <f aca="false">IF(E17="D", 50, 10)</f>
        <v>10</v>
      </c>
      <c r="N17" s="0" t="n">
        <v>17.787</v>
      </c>
      <c r="O17" s="0" t="n">
        <v>34.2</v>
      </c>
      <c r="P17" s="0" t="s">
        <v>26</v>
      </c>
      <c r="Q17" s="0" t="s">
        <v>27</v>
      </c>
      <c r="R17" s="0" t="s">
        <v>28</v>
      </c>
      <c r="S17" s="6" t="s">
        <v>41</v>
      </c>
      <c r="T17" s="0" t="str">
        <f aca="false">IF(E17="G","G",IF(E17="D","D",IF(E17="ELEC","ELEC",IF(E17="CNG","LPG",IF(E17="HY","FH")))))</f>
        <v>FH</v>
      </c>
      <c r="U17" s="0" t="n">
        <v>50</v>
      </c>
      <c r="V17" s="0" t="s">
        <v>30</v>
      </c>
    </row>
    <row r="18" customFormat="false" ht="12.8" hidden="false" customHeight="false" outlineLevel="0" collapsed="false">
      <c r="A18" s="0" t="s">
        <v>22</v>
      </c>
      <c r="B18" s="0" t="s">
        <v>42</v>
      </c>
      <c r="C18" s="4" t="n">
        <f aca="false">SUM(fleet_age!$R$2:$U$31)/SUM(fleet_age!$B$2:$AZ$31)</f>
        <v>0.0270321438234108</v>
      </c>
      <c r="D18" s="5" t="str">
        <f aca="false">_xlfn.CONCAT(B18,"_",E18)</f>
        <v>PV_MEDIUM_G</v>
      </c>
      <c r="E18" s="0" t="s">
        <v>24</v>
      </c>
      <c r="F18" s="0" t="n">
        <v>0.7</v>
      </c>
      <c r="G18" s="0" t="s">
        <v>22</v>
      </c>
      <c r="H18" s="0" t="s">
        <v>43</v>
      </c>
      <c r="I18" s="0" t="s">
        <v>24</v>
      </c>
      <c r="J18" s="6" t="str">
        <f aca="false">IF(G18="PV", "gompertz", "double_logistic")</f>
        <v>gompertz</v>
      </c>
      <c r="K18" s="0" t="n">
        <f aca="false">IF(J18="gompertz", 1.798, 0.1)</f>
        <v>1.798</v>
      </c>
      <c r="L18" s="0" t="n">
        <f aca="false">IF(J18="gompertz", -0.137, 17)</f>
        <v>-0.137</v>
      </c>
      <c r="M18" s="0" t="n">
        <f aca="false">IF(E18="D", 50, 10)</f>
        <v>10</v>
      </c>
      <c r="N18" s="0" t="n">
        <v>17.787</v>
      </c>
      <c r="O18" s="0" t="n">
        <v>34.2</v>
      </c>
      <c r="P18" s="0" t="s">
        <v>26</v>
      </c>
      <c r="Q18" s="0" t="s">
        <v>27</v>
      </c>
      <c r="R18" s="0" t="s">
        <v>28</v>
      </c>
      <c r="S18" s="6" t="s">
        <v>41</v>
      </c>
      <c r="T18" s="0" t="str">
        <f aca="false">IF(E18="G","G",IF(E18="D","D",IF(E18="ELEC","ELEC",IF(E18="CNG","LPG",IF(E18="HY","FH")))))</f>
        <v>G</v>
      </c>
      <c r="U18" s="0" t="n">
        <v>50</v>
      </c>
      <c r="V18" s="0" t="s">
        <v>30</v>
      </c>
    </row>
    <row r="19" customFormat="false" ht="12.8" hidden="false" customHeight="false" outlineLevel="0" collapsed="false">
      <c r="A19" s="0" t="s">
        <v>22</v>
      </c>
      <c r="B19" s="0" t="s">
        <v>42</v>
      </c>
      <c r="C19" s="4"/>
      <c r="D19" s="5" t="str">
        <f aca="false">_xlfn.CONCAT(B19,"_",E19)</f>
        <v>PV_MEDIUM_ELEC</v>
      </c>
      <c r="E19" s="0" t="s">
        <v>31</v>
      </c>
      <c r="F19" s="0" t="n">
        <v>0.05</v>
      </c>
      <c r="G19" s="0" t="s">
        <v>22</v>
      </c>
      <c r="H19" s="0" t="s">
        <v>43</v>
      </c>
      <c r="I19" s="0" t="s">
        <v>31</v>
      </c>
      <c r="J19" s="6" t="str">
        <f aca="false">IF(G19="PV", "gompertz", "double_logistic")</f>
        <v>gompertz</v>
      </c>
      <c r="K19" s="0" t="n">
        <f aca="false">IF(J19="gompertz", 1.798, 0.1)</f>
        <v>1.798</v>
      </c>
      <c r="L19" s="0" t="n">
        <f aca="false">IF(J19="gompertz", -0.137, 17)</f>
        <v>-0.137</v>
      </c>
      <c r="M19" s="0" t="n">
        <f aca="false">IF(E19="D", 50, 10)</f>
        <v>10</v>
      </c>
      <c r="N19" s="0" t="n">
        <v>17.787</v>
      </c>
      <c r="O19" s="0" t="n">
        <v>34.2</v>
      </c>
      <c r="P19" s="0" t="s">
        <v>26</v>
      </c>
      <c r="Q19" s="0" t="s">
        <v>27</v>
      </c>
      <c r="R19" s="0" t="s">
        <v>28</v>
      </c>
      <c r="S19" s="6" t="s">
        <v>41</v>
      </c>
      <c r="T19" s="0" t="str">
        <f aca="false">IF(E19="G","G",IF(E19="D","D",IF(E19="ELEC","ELEC",IF(E19="CNG","LPG",IF(E19="HY","FH")))))</f>
        <v>ELEC</v>
      </c>
      <c r="U19" s="0" t="n">
        <v>50</v>
      </c>
      <c r="V19" s="0" t="s">
        <v>30</v>
      </c>
    </row>
    <row r="20" customFormat="false" ht="12.8" hidden="false" customHeight="false" outlineLevel="0" collapsed="false">
      <c r="A20" s="0" t="s">
        <v>22</v>
      </c>
      <c r="B20" s="0" t="s">
        <v>42</v>
      </c>
      <c r="C20" s="4"/>
      <c r="D20" s="5" t="str">
        <f aca="false">_xlfn.CONCAT(B20,"_",E20)</f>
        <v>PV_MEDIUM_CNG</v>
      </c>
      <c r="E20" s="0" t="s">
        <v>32</v>
      </c>
      <c r="F20" s="0" t="n">
        <v>0.1</v>
      </c>
      <c r="G20" s="0" t="s">
        <v>22</v>
      </c>
      <c r="H20" s="0" t="s">
        <v>25</v>
      </c>
      <c r="I20" s="0" t="s">
        <v>32</v>
      </c>
      <c r="J20" s="6" t="str">
        <f aca="false">IF(G20="PV", "gompertz", "double_logistic")</f>
        <v>gompertz</v>
      </c>
      <c r="K20" s="0" t="n">
        <f aca="false">IF(J20="gompertz", 1.798, 0.1)</f>
        <v>1.798</v>
      </c>
      <c r="L20" s="0" t="n">
        <f aca="false">IF(J20="gompertz", -0.137, 17)</f>
        <v>-0.137</v>
      </c>
      <c r="M20" s="0" t="n">
        <f aca="false">IF(E20="D", 50, 10)</f>
        <v>10</v>
      </c>
      <c r="N20" s="0" t="n">
        <v>17.787</v>
      </c>
      <c r="O20" s="0" t="n">
        <v>34.2</v>
      </c>
      <c r="P20" s="0" t="s">
        <v>26</v>
      </c>
      <c r="Q20" s="0" t="s">
        <v>27</v>
      </c>
      <c r="R20" s="0" t="s">
        <v>28</v>
      </c>
      <c r="S20" s="6" t="s">
        <v>41</v>
      </c>
      <c r="T20" s="0" t="str">
        <f aca="false">IF(E20="G","G",IF(E20="D","D",IF(E20="ELEC","ELEC",IF(E20="CNG","LPG",IF(E20="HY","FH")))))</f>
        <v>LPG</v>
      </c>
      <c r="U20" s="0" t="n">
        <v>50</v>
      </c>
      <c r="V20" s="0" t="s">
        <v>30</v>
      </c>
    </row>
    <row r="21" customFormat="false" ht="12.8" hidden="false" customHeight="false" outlineLevel="0" collapsed="false">
      <c r="A21" s="0" t="s">
        <v>22</v>
      </c>
      <c r="B21" s="0" t="s">
        <v>42</v>
      </c>
      <c r="C21" s="4"/>
      <c r="D21" s="5" t="str">
        <f aca="false">_xlfn.CONCAT(B21,"_",E21)</f>
        <v>PV_MEDIUM_HY</v>
      </c>
      <c r="E21" s="0" t="s">
        <v>33</v>
      </c>
      <c r="F21" s="0" t="n">
        <f aca="false">1-SUM(F18:F20)</f>
        <v>0.15</v>
      </c>
      <c r="G21" s="0" t="s">
        <v>22</v>
      </c>
      <c r="H21" s="0" t="s">
        <v>25</v>
      </c>
      <c r="I21" s="7" t="s">
        <v>34</v>
      </c>
      <c r="J21" s="6" t="str">
        <f aca="false">IF(G21="PV", "gompertz", "double_logistic")</f>
        <v>gompertz</v>
      </c>
      <c r="K21" s="0" t="n">
        <f aca="false">IF(J21="gompertz", 1.798, 0.1)</f>
        <v>1.798</v>
      </c>
      <c r="L21" s="0" t="n">
        <f aca="false">IF(J21="gompertz", -0.137, 17)</f>
        <v>-0.137</v>
      </c>
      <c r="M21" s="0" t="n">
        <f aca="false">IF(E21="D", 50, 10)</f>
        <v>10</v>
      </c>
      <c r="N21" s="0" t="n">
        <v>17.787</v>
      </c>
      <c r="O21" s="0" t="n">
        <v>34.2</v>
      </c>
      <c r="P21" s="0" t="s">
        <v>26</v>
      </c>
      <c r="Q21" s="0" t="s">
        <v>27</v>
      </c>
      <c r="R21" s="0" t="s">
        <v>28</v>
      </c>
      <c r="S21" s="6" t="s">
        <v>41</v>
      </c>
      <c r="T21" s="0" t="str">
        <f aca="false">IF(E21="G","G",IF(E21="D","D",IF(E21="ELEC","ELEC",IF(E21="CNG","LPG",IF(E21="HY","FH")))))</f>
        <v>FH</v>
      </c>
      <c r="U21" s="0" t="n">
        <v>50</v>
      </c>
      <c r="V21" s="0" t="s">
        <v>30</v>
      </c>
    </row>
    <row r="22" customFormat="false" ht="12.8" hidden="false" customHeight="false" outlineLevel="0" collapsed="false">
      <c r="A22" s="0" t="s">
        <v>22</v>
      </c>
      <c r="B22" s="0" t="s">
        <v>44</v>
      </c>
      <c r="C22" s="4" t="n">
        <f aca="false">SUM(fleet_age!$V$2:$Y$31)/SUM(fleet_age!$B$2:$AZ$31)</f>
        <v>0.0264136052817973</v>
      </c>
      <c r="D22" s="5" t="str">
        <f aca="false">_xlfn.CONCAT(B22,"_",E22)</f>
        <v>PV_LARGE_G</v>
      </c>
      <c r="E22" s="0" t="s">
        <v>24</v>
      </c>
      <c r="F22" s="0" t="n">
        <v>0.7</v>
      </c>
      <c r="G22" s="0" t="s">
        <v>22</v>
      </c>
      <c r="H22" s="0" t="s">
        <v>45</v>
      </c>
      <c r="I22" s="0" t="s">
        <v>24</v>
      </c>
      <c r="J22" s="6" t="str">
        <f aca="false">IF(G22="PV", "gompertz", "double_logistic")</f>
        <v>gompertz</v>
      </c>
      <c r="K22" s="0" t="n">
        <f aca="false">IF(J22="gompertz", 1.798, 0.1)</f>
        <v>1.798</v>
      </c>
      <c r="L22" s="0" t="n">
        <f aca="false">IF(J22="gompertz", -0.137, 17)</f>
        <v>-0.137</v>
      </c>
      <c r="M22" s="0" t="n">
        <f aca="false">IF(E22="D", 50, 10)</f>
        <v>10</v>
      </c>
      <c r="N22" s="0" t="n">
        <v>17.787</v>
      </c>
      <c r="O22" s="0" t="n">
        <v>34.2</v>
      </c>
      <c r="P22" s="0" t="s">
        <v>26</v>
      </c>
      <c r="Q22" s="0" t="s">
        <v>27</v>
      </c>
      <c r="R22" s="0" t="s">
        <v>28</v>
      </c>
      <c r="S22" s="6" t="s">
        <v>46</v>
      </c>
      <c r="T22" s="0" t="str">
        <f aca="false">IF(E22="G","G",IF(E22="D","D",IF(E22="ELEC","ELEC",IF(E22="CNG","LPG",IF(E22="HY","FH")))))</f>
        <v>G</v>
      </c>
      <c r="U22" s="0" t="n">
        <v>50</v>
      </c>
      <c r="V22" s="0" t="s">
        <v>30</v>
      </c>
    </row>
    <row r="23" customFormat="false" ht="12.8" hidden="false" customHeight="false" outlineLevel="0" collapsed="false">
      <c r="A23" s="0" t="s">
        <v>22</v>
      </c>
      <c r="B23" s="0" t="s">
        <v>44</v>
      </c>
      <c r="C23" s="4"/>
      <c r="D23" s="5" t="str">
        <f aca="false">_xlfn.CONCAT(B23,"_",E23)</f>
        <v>PV_LARGE_ELEC</v>
      </c>
      <c r="E23" s="0" t="s">
        <v>31</v>
      </c>
      <c r="F23" s="0" t="n">
        <v>0.05</v>
      </c>
      <c r="G23" s="0" t="s">
        <v>22</v>
      </c>
      <c r="H23" s="0" t="s">
        <v>45</v>
      </c>
      <c r="I23" s="0" t="s">
        <v>31</v>
      </c>
      <c r="J23" s="6" t="str">
        <f aca="false">IF(G23="PV", "gompertz", "double_logistic")</f>
        <v>gompertz</v>
      </c>
      <c r="K23" s="0" t="n">
        <f aca="false">IF(J23="gompertz", 1.798, 0.1)</f>
        <v>1.798</v>
      </c>
      <c r="L23" s="0" t="n">
        <f aca="false">IF(J23="gompertz", -0.137, 17)</f>
        <v>-0.137</v>
      </c>
      <c r="M23" s="0" t="n">
        <f aca="false">IF(E23="D", 50, 10)</f>
        <v>10</v>
      </c>
      <c r="N23" s="0" t="n">
        <v>17.787</v>
      </c>
      <c r="O23" s="0" t="n">
        <v>34.2</v>
      </c>
      <c r="P23" s="0" t="s">
        <v>26</v>
      </c>
      <c r="Q23" s="0" t="s">
        <v>27</v>
      </c>
      <c r="R23" s="0" t="s">
        <v>28</v>
      </c>
      <c r="S23" s="6" t="s">
        <v>46</v>
      </c>
      <c r="T23" s="0" t="str">
        <f aca="false">IF(E23="G","G",IF(E23="D","D",IF(E23="ELEC","ELEC",IF(E23="CNG","LPG",IF(E23="HY","FH")))))</f>
        <v>ELEC</v>
      </c>
      <c r="U23" s="0" t="n">
        <v>50</v>
      </c>
      <c r="V23" s="0" t="s">
        <v>30</v>
      </c>
    </row>
    <row r="24" customFormat="false" ht="12.8" hidden="false" customHeight="false" outlineLevel="0" collapsed="false">
      <c r="A24" s="0" t="s">
        <v>22</v>
      </c>
      <c r="B24" s="0" t="s">
        <v>44</v>
      </c>
      <c r="C24" s="4"/>
      <c r="D24" s="5" t="str">
        <f aca="false">_xlfn.CONCAT(B24,"_",E24)</f>
        <v>PV_LARGE_CNG</v>
      </c>
      <c r="E24" s="0" t="s">
        <v>32</v>
      </c>
      <c r="F24" s="0" t="n">
        <v>0.1</v>
      </c>
      <c r="G24" s="0" t="s">
        <v>22</v>
      </c>
      <c r="H24" s="0" t="s">
        <v>47</v>
      </c>
      <c r="I24" s="0" t="s">
        <v>32</v>
      </c>
      <c r="J24" s="6" t="str">
        <f aca="false">IF(G24="PV", "gompertz", "double_logistic")</f>
        <v>gompertz</v>
      </c>
      <c r="K24" s="0" t="n">
        <f aca="false">IF(J24="gompertz", 1.798, 0.1)</f>
        <v>1.798</v>
      </c>
      <c r="L24" s="0" t="n">
        <f aca="false">IF(J24="gompertz", -0.137, 17)</f>
        <v>-0.137</v>
      </c>
      <c r="M24" s="0" t="n">
        <f aca="false">IF(E24="D", 50, 10)</f>
        <v>10</v>
      </c>
      <c r="N24" s="0" t="n">
        <v>17.787</v>
      </c>
      <c r="O24" s="0" t="n">
        <v>34.2</v>
      </c>
      <c r="P24" s="0" t="s">
        <v>26</v>
      </c>
      <c r="Q24" s="0" t="s">
        <v>27</v>
      </c>
      <c r="R24" s="0" t="s">
        <v>28</v>
      </c>
      <c r="S24" s="6" t="s">
        <v>46</v>
      </c>
      <c r="T24" s="0" t="str">
        <f aca="false">IF(E24="G","G",IF(E24="D","D",IF(E24="ELEC","ELEC",IF(E24="CNG","LPG",IF(E24="HY","FH")))))</f>
        <v>LPG</v>
      </c>
      <c r="U24" s="0" t="n">
        <v>50</v>
      </c>
      <c r="V24" s="0" t="s">
        <v>30</v>
      </c>
    </row>
    <row r="25" customFormat="false" ht="12.8" hidden="false" customHeight="false" outlineLevel="0" collapsed="false">
      <c r="A25" s="0" t="s">
        <v>22</v>
      </c>
      <c r="B25" s="0" t="s">
        <v>44</v>
      </c>
      <c r="C25" s="4"/>
      <c r="D25" s="5" t="str">
        <f aca="false">_xlfn.CONCAT(B25,"_",E25)</f>
        <v>PV_LARGE_HY</v>
      </c>
      <c r="E25" s="0" t="s">
        <v>33</v>
      </c>
      <c r="F25" s="0" t="n">
        <f aca="false">1-SUM(F22:F24)</f>
        <v>0.15</v>
      </c>
      <c r="G25" s="0" t="s">
        <v>22</v>
      </c>
      <c r="H25" s="0" t="s">
        <v>47</v>
      </c>
      <c r="I25" s="8" t="s">
        <v>48</v>
      </c>
      <c r="J25" s="6" t="str">
        <f aca="false">IF(G25="PV", "gompertz", "double_logistic")</f>
        <v>gompertz</v>
      </c>
      <c r="K25" s="0" t="n">
        <f aca="false">IF(J25="gompertz", 1.798, 0.1)</f>
        <v>1.798</v>
      </c>
      <c r="L25" s="0" t="n">
        <f aca="false">IF(J25="gompertz", -0.137, 17)</f>
        <v>-0.137</v>
      </c>
      <c r="M25" s="0" t="n">
        <f aca="false">IF(E25="D", 50, 10)</f>
        <v>10</v>
      </c>
      <c r="N25" s="0" t="n">
        <v>17.787</v>
      </c>
      <c r="O25" s="0" t="n">
        <v>34.2</v>
      </c>
      <c r="P25" s="0" t="s">
        <v>26</v>
      </c>
      <c r="Q25" s="0" t="s">
        <v>27</v>
      </c>
      <c r="R25" s="0" t="s">
        <v>28</v>
      </c>
      <c r="S25" s="6" t="s">
        <v>46</v>
      </c>
      <c r="T25" s="0" t="str">
        <f aca="false">IF(E25="G","G",IF(E25="D","D",IF(E25="ELEC","ELEC",IF(E25="CNG","LPG",IF(E25="HY","FH")))))</f>
        <v>FH</v>
      </c>
      <c r="U25" s="0" t="n">
        <v>50</v>
      </c>
      <c r="V25" s="0" t="s">
        <v>30</v>
      </c>
    </row>
    <row r="26" customFormat="false" ht="12.8" hidden="false" customHeight="false" outlineLevel="0" collapsed="false">
      <c r="A26" s="0" t="s">
        <v>49</v>
      </c>
      <c r="B26" s="0" t="s">
        <v>50</v>
      </c>
      <c r="C26" s="4" t="n">
        <f aca="false">SUM(fleet_age!$Z$2:$AC$31)/SUM(fleet_age!$B$2:$AZ$31)</f>
        <v>0.00264136052817973</v>
      </c>
      <c r="D26" s="5" t="str">
        <f aca="false">_xlfn.CONCAT(B26,"_",E26)</f>
        <v>BUS_URBAN_D</v>
      </c>
      <c r="E26" s="0" t="s">
        <v>36</v>
      </c>
      <c r="F26" s="0" t="n">
        <v>0.7</v>
      </c>
      <c r="G26" s="0" t="s">
        <v>22</v>
      </c>
      <c r="H26" s="0" t="s">
        <v>47</v>
      </c>
      <c r="I26" s="0" t="s">
        <v>36</v>
      </c>
      <c r="J26" s="6" t="str">
        <f aca="false">IF(G26="PV", "gompertz", "double_logistic")</f>
        <v>gompertz</v>
      </c>
      <c r="K26" s="0" t="n">
        <f aca="false">IF(J26="gompertz", 1.798, 0.1)</f>
        <v>1.798</v>
      </c>
      <c r="L26" s="0" t="n">
        <f aca="false">IF(J26="gompertz", -0.137, 17)</f>
        <v>-0.137</v>
      </c>
      <c r="M26" s="0" t="n">
        <f aca="false">IF(E26="D", 50, 10)</f>
        <v>50</v>
      </c>
      <c r="N26" s="0" t="n">
        <v>10.752</v>
      </c>
      <c r="O26" s="0" t="n">
        <v>22.8</v>
      </c>
      <c r="P26" s="0" t="s">
        <v>51</v>
      </c>
      <c r="Q26" s="0" t="s">
        <v>52</v>
      </c>
      <c r="R26" s="0" t="s">
        <v>53</v>
      </c>
      <c r="S26" s="6" t="s">
        <v>54</v>
      </c>
      <c r="T26" s="0" t="str">
        <f aca="false">IF(E26="G","G",IF(E26="D","D",IF(E26="ELEC","ELEC",IF(E26="CNG","LPG",IF(E26="HY","FH")))))</f>
        <v>D</v>
      </c>
      <c r="U26" s="0" t="n">
        <v>50</v>
      </c>
      <c r="V26" s="0" t="s">
        <v>30</v>
      </c>
    </row>
    <row r="27" customFormat="false" ht="12.8" hidden="false" customHeight="false" outlineLevel="0" collapsed="false">
      <c r="A27" s="0" t="s">
        <v>49</v>
      </c>
      <c r="B27" s="0" t="s">
        <v>50</v>
      </c>
      <c r="C27" s="4"/>
      <c r="D27" s="5" t="str">
        <f aca="false">_xlfn.CONCAT(B27,"_",E27)</f>
        <v>BUS_URBAN_ELEC</v>
      </c>
      <c r="E27" s="0" t="s">
        <v>31</v>
      </c>
      <c r="F27" s="0" t="n">
        <v>0.1</v>
      </c>
      <c r="G27" s="0" t="s">
        <v>22</v>
      </c>
      <c r="H27" s="0" t="s">
        <v>47</v>
      </c>
      <c r="I27" s="0" t="s">
        <v>31</v>
      </c>
      <c r="J27" s="6" t="str">
        <f aca="false">IF(G27="PV", "gompertz", "double_logistic")</f>
        <v>gompertz</v>
      </c>
      <c r="K27" s="0" t="n">
        <f aca="false">IF(J27="gompertz", 1.798, 0.1)</f>
        <v>1.798</v>
      </c>
      <c r="L27" s="0" t="n">
        <f aca="false">IF(J27="gompertz", -0.137, 17)</f>
        <v>-0.137</v>
      </c>
      <c r="M27" s="0" t="n">
        <f aca="false">IF(E27="D", 50, 10)</f>
        <v>10</v>
      </c>
      <c r="N27" s="0" t="n">
        <v>10.752</v>
      </c>
      <c r="O27" s="0" t="n">
        <v>22.8</v>
      </c>
      <c r="P27" s="0" t="s">
        <v>51</v>
      </c>
      <c r="Q27" s="0" t="s">
        <v>52</v>
      </c>
      <c r="R27" s="0" t="s">
        <v>31</v>
      </c>
      <c r="S27" s="6" t="s">
        <v>54</v>
      </c>
      <c r="T27" s="0" t="str">
        <f aca="false">IF(E27="G","G",IF(E27="D","D",IF(E27="ELEC","ELEC",IF(E27="CNG","LPG",IF(E27="HY","FH")))))</f>
        <v>ELEC</v>
      </c>
      <c r="U27" s="0" t="n">
        <v>50</v>
      </c>
      <c r="V27" s="0" t="s">
        <v>30</v>
      </c>
    </row>
    <row r="28" customFormat="false" ht="12.8" hidden="false" customHeight="false" outlineLevel="0" collapsed="false">
      <c r="A28" s="0" t="s">
        <v>49</v>
      </c>
      <c r="B28" s="0" t="s">
        <v>50</v>
      </c>
      <c r="C28" s="4"/>
      <c r="D28" s="5" t="str">
        <f aca="false">_xlfn.CONCAT(B28,"_",E28)</f>
        <v>BUS_URBAN_CNG</v>
      </c>
      <c r="E28" s="0" t="s">
        <v>32</v>
      </c>
      <c r="F28" s="0" t="n">
        <v>0.1</v>
      </c>
      <c r="G28" s="0" t="s">
        <v>22</v>
      </c>
      <c r="H28" s="0" t="s">
        <v>47</v>
      </c>
      <c r="I28" s="0" t="s">
        <v>32</v>
      </c>
      <c r="J28" s="6" t="str">
        <f aca="false">IF(G28="PV", "gompertz", "double_logistic")</f>
        <v>gompertz</v>
      </c>
      <c r="K28" s="0" t="n">
        <f aca="false">IF(J28="gompertz", 1.798, 0.1)</f>
        <v>1.798</v>
      </c>
      <c r="L28" s="0" t="n">
        <f aca="false">IF(J28="gompertz", -0.137, 17)</f>
        <v>-0.137</v>
      </c>
      <c r="M28" s="0" t="n">
        <f aca="false">IF(E28="D", 50, 10)</f>
        <v>10</v>
      </c>
      <c r="N28" s="0" t="n">
        <v>10.752</v>
      </c>
      <c r="O28" s="0" t="n">
        <v>22.8</v>
      </c>
      <c r="P28" s="0" t="s">
        <v>51</v>
      </c>
      <c r="Q28" s="0" t="s">
        <v>52</v>
      </c>
      <c r="R28" s="0" t="s">
        <v>53</v>
      </c>
      <c r="S28" s="6" t="s">
        <v>54</v>
      </c>
      <c r="T28" s="0" t="str">
        <f aca="false">IF(E28="G","G",IF(E28="D","D",IF(E28="ELEC","ELEC",IF(E28="CNG","LPG",IF(E28="HY","FH")))))</f>
        <v>LPG</v>
      </c>
      <c r="U28" s="0" t="n">
        <v>50</v>
      </c>
      <c r="V28" s="0" t="s">
        <v>30</v>
      </c>
    </row>
    <row r="29" customFormat="false" ht="12.8" hidden="false" customHeight="false" outlineLevel="0" collapsed="false">
      <c r="A29" s="0" t="s">
        <v>49</v>
      </c>
      <c r="B29" s="0" t="s">
        <v>50</v>
      </c>
      <c r="C29" s="4"/>
      <c r="D29" s="5" t="str">
        <f aca="false">_xlfn.CONCAT(B29,"_",E29)</f>
        <v>BUS_URBAN_HY</v>
      </c>
      <c r="E29" s="0" t="s">
        <v>33</v>
      </c>
      <c r="F29" s="0" t="n">
        <f aca="false">1-SUM(F26:F28)</f>
        <v>0.1</v>
      </c>
      <c r="G29" s="0" t="s">
        <v>22</v>
      </c>
      <c r="H29" s="0" t="s">
        <v>47</v>
      </c>
      <c r="I29" s="8" t="s">
        <v>48</v>
      </c>
      <c r="J29" s="6" t="str">
        <f aca="false">IF(G29="PV", "gompertz", "double_logistic")</f>
        <v>gompertz</v>
      </c>
      <c r="K29" s="0" t="n">
        <f aca="false">IF(J29="gompertz", 1.798, 0.1)</f>
        <v>1.798</v>
      </c>
      <c r="L29" s="0" t="n">
        <f aca="false">IF(J29="gompertz", -0.137, 17)</f>
        <v>-0.137</v>
      </c>
      <c r="M29" s="0" t="n">
        <f aca="false">IF(E29="D", 50, 10)</f>
        <v>10</v>
      </c>
      <c r="N29" s="0" t="n">
        <v>10.752</v>
      </c>
      <c r="O29" s="0" t="n">
        <v>22.8</v>
      </c>
      <c r="P29" s="0" t="s">
        <v>51</v>
      </c>
      <c r="Q29" s="0" t="s">
        <v>52</v>
      </c>
      <c r="R29" s="0" t="s">
        <v>53</v>
      </c>
      <c r="S29" s="6" t="s">
        <v>54</v>
      </c>
      <c r="T29" s="0" t="str">
        <f aca="false">IF(E29="G","G",IF(E29="D","D",IF(E29="ELEC","ELEC",IF(E29="CNG","LPG",IF(E29="HY","FH")))))</f>
        <v>FH</v>
      </c>
      <c r="U29" s="0" t="n">
        <v>50</v>
      </c>
      <c r="V29" s="0" t="s">
        <v>30</v>
      </c>
    </row>
    <row r="30" customFormat="false" ht="12.8" hidden="false" customHeight="false" outlineLevel="0" collapsed="false">
      <c r="A30" s="0" t="s">
        <v>49</v>
      </c>
      <c r="B30" s="0" t="s">
        <v>55</v>
      </c>
      <c r="C30" s="4" t="n">
        <f aca="false">SUM(fleet_age!$AD$2:$AG$31)/SUM(fleet_age!$B$2:$AZ$31)</f>
        <v>0.00264136052817973</v>
      </c>
      <c r="D30" s="5" t="str">
        <f aca="false">_xlfn.CONCAT(B30,"_",E30)</f>
        <v>BUS_COACH_D</v>
      </c>
      <c r="E30" s="0" t="s">
        <v>36</v>
      </c>
      <c r="F30" s="0" t="n">
        <v>0.7</v>
      </c>
      <c r="G30" s="0" t="s">
        <v>22</v>
      </c>
      <c r="H30" s="0" t="s">
        <v>47</v>
      </c>
      <c r="I30" s="0" t="s">
        <v>36</v>
      </c>
      <c r="J30" s="6" t="str">
        <f aca="false">IF(G30="PV", "gompertz", "double_logistic")</f>
        <v>gompertz</v>
      </c>
      <c r="K30" s="0" t="n">
        <f aca="false">IF(J30="gompertz", 1.798, 0.1)</f>
        <v>1.798</v>
      </c>
      <c r="L30" s="0" t="n">
        <f aca="false">IF(J30="gompertz", -0.137, 17)</f>
        <v>-0.137</v>
      </c>
      <c r="M30" s="0" t="n">
        <f aca="false">IF(E30="D", 50, 10)</f>
        <v>50</v>
      </c>
      <c r="N30" s="0" t="n">
        <v>10.752</v>
      </c>
      <c r="O30" s="0" t="n">
        <v>22.8</v>
      </c>
      <c r="P30" s="0" t="s">
        <v>51</v>
      </c>
      <c r="Q30" s="0" t="s">
        <v>56</v>
      </c>
      <c r="R30" s="0" t="s">
        <v>53</v>
      </c>
      <c r="S30" s="6" t="s">
        <v>57</v>
      </c>
      <c r="T30" s="0" t="str">
        <f aca="false">IF(E30="G","G",IF(E30="D","D",IF(E30="ELEC","ELEC",IF(E30="CNG","LPG",IF(E30="HY","FH")))))</f>
        <v>D</v>
      </c>
      <c r="U30" s="0" t="n">
        <v>50</v>
      </c>
      <c r="V30" s="0" t="s">
        <v>30</v>
      </c>
    </row>
    <row r="31" customFormat="false" ht="12.8" hidden="false" customHeight="false" outlineLevel="0" collapsed="false">
      <c r="A31" s="0" t="s">
        <v>49</v>
      </c>
      <c r="B31" s="0" t="s">
        <v>55</v>
      </c>
      <c r="C31" s="4"/>
      <c r="D31" s="5" t="str">
        <f aca="false">_xlfn.CONCAT(B31,"_",E31)</f>
        <v>BUS_COACH_ELEC</v>
      </c>
      <c r="E31" s="0" t="s">
        <v>31</v>
      </c>
      <c r="F31" s="0" t="n">
        <v>0.1</v>
      </c>
      <c r="G31" s="0" t="s">
        <v>22</v>
      </c>
      <c r="H31" s="0" t="s">
        <v>47</v>
      </c>
      <c r="I31" s="0" t="s">
        <v>31</v>
      </c>
      <c r="J31" s="6" t="str">
        <f aca="false">IF(G31="PV", "gompertz", "double_logistic")</f>
        <v>gompertz</v>
      </c>
      <c r="K31" s="0" t="n">
        <f aca="false">IF(J31="gompertz", 1.798, 0.1)</f>
        <v>1.798</v>
      </c>
      <c r="L31" s="0" t="n">
        <f aca="false">IF(J31="gompertz", -0.137, 17)</f>
        <v>-0.137</v>
      </c>
      <c r="M31" s="0" t="n">
        <f aca="false">IF(E31="D", 50, 10)</f>
        <v>10</v>
      </c>
      <c r="N31" s="0" t="n">
        <v>10.752</v>
      </c>
      <c r="O31" s="0" t="n">
        <v>22.8</v>
      </c>
      <c r="P31" s="0" t="s">
        <v>51</v>
      </c>
      <c r="Q31" s="0" t="s">
        <v>56</v>
      </c>
      <c r="R31" s="0" t="s">
        <v>31</v>
      </c>
      <c r="S31" s="6" t="s">
        <v>57</v>
      </c>
      <c r="T31" s="0" t="str">
        <f aca="false">IF(E31="G","G",IF(E31="D","D",IF(E31="ELEC","ELEC",IF(E31="CNG","LPG",IF(E31="HY","FH")))))</f>
        <v>ELEC</v>
      </c>
      <c r="U31" s="0" t="n">
        <v>50</v>
      </c>
      <c r="V31" s="0" t="s">
        <v>30</v>
      </c>
    </row>
    <row r="32" customFormat="false" ht="12.8" hidden="false" customHeight="false" outlineLevel="0" collapsed="false">
      <c r="A32" s="0" t="s">
        <v>49</v>
      </c>
      <c r="B32" s="0" t="s">
        <v>55</v>
      </c>
      <c r="C32" s="4"/>
      <c r="D32" s="5" t="str">
        <f aca="false">_xlfn.CONCAT(B32,"_",E32)</f>
        <v>BUS_COACH_CNG</v>
      </c>
      <c r="E32" s="0" t="s">
        <v>32</v>
      </c>
      <c r="F32" s="0" t="n">
        <v>0.1</v>
      </c>
      <c r="G32" s="0" t="s">
        <v>22</v>
      </c>
      <c r="H32" s="0" t="s">
        <v>47</v>
      </c>
      <c r="I32" s="0" t="s">
        <v>32</v>
      </c>
      <c r="J32" s="6" t="str">
        <f aca="false">IF(G32="PV", "gompertz", "double_logistic")</f>
        <v>gompertz</v>
      </c>
      <c r="K32" s="0" t="n">
        <f aca="false">IF(J32="gompertz", 1.798, 0.1)</f>
        <v>1.798</v>
      </c>
      <c r="L32" s="0" t="n">
        <f aca="false">IF(J32="gompertz", -0.137, 17)</f>
        <v>-0.137</v>
      </c>
      <c r="M32" s="0" t="n">
        <f aca="false">IF(E32="D", 50, 10)</f>
        <v>10</v>
      </c>
      <c r="N32" s="0" t="n">
        <v>10.752</v>
      </c>
      <c r="O32" s="0" t="n">
        <v>22.8</v>
      </c>
      <c r="P32" s="0" t="s">
        <v>51</v>
      </c>
      <c r="Q32" s="0" t="s">
        <v>56</v>
      </c>
      <c r="R32" s="0" t="s">
        <v>53</v>
      </c>
      <c r="S32" s="6" t="s">
        <v>57</v>
      </c>
      <c r="T32" s="0" t="str">
        <f aca="false">IF(E32="G","G",IF(E32="D","D",IF(E32="ELEC","ELEC",IF(E32="CNG","LPG",IF(E32="HY","FH")))))</f>
        <v>LPG</v>
      </c>
      <c r="U32" s="0" t="n">
        <v>50</v>
      </c>
      <c r="V32" s="0" t="s">
        <v>30</v>
      </c>
    </row>
    <row r="33" customFormat="false" ht="12.8" hidden="false" customHeight="false" outlineLevel="0" collapsed="false">
      <c r="A33" s="0" t="s">
        <v>49</v>
      </c>
      <c r="B33" s="0" t="s">
        <v>55</v>
      </c>
      <c r="C33" s="4"/>
      <c r="D33" s="5" t="str">
        <f aca="false">_xlfn.CONCAT(B33,"_",E33)</f>
        <v>BUS_COACH_HY</v>
      </c>
      <c r="E33" s="0" t="s">
        <v>33</v>
      </c>
      <c r="F33" s="0" t="n">
        <f aca="false">1-SUM(F30:F32)</f>
        <v>0.1</v>
      </c>
      <c r="G33" s="0" t="s">
        <v>22</v>
      </c>
      <c r="H33" s="0" t="s">
        <v>47</v>
      </c>
      <c r="I33" s="8" t="s">
        <v>48</v>
      </c>
      <c r="J33" s="6" t="str">
        <f aca="false">IF(G33="PV", "gompertz", "double_logistic")</f>
        <v>gompertz</v>
      </c>
      <c r="K33" s="0" t="n">
        <f aca="false">IF(J33="gompertz", 1.798, 0.1)</f>
        <v>1.798</v>
      </c>
      <c r="L33" s="0" t="n">
        <f aca="false">IF(J33="gompertz", -0.137, 17)</f>
        <v>-0.137</v>
      </c>
      <c r="M33" s="0" t="n">
        <f aca="false">IF(E33="D", 50, 10)</f>
        <v>10</v>
      </c>
      <c r="N33" s="0" t="n">
        <v>10.752</v>
      </c>
      <c r="O33" s="0" t="n">
        <v>22.8</v>
      </c>
      <c r="P33" s="0" t="s">
        <v>51</v>
      </c>
      <c r="Q33" s="0" t="s">
        <v>56</v>
      </c>
      <c r="R33" s="0" t="s">
        <v>53</v>
      </c>
      <c r="S33" s="6" t="s">
        <v>57</v>
      </c>
      <c r="T33" s="0" t="str">
        <f aca="false">IF(E33="G","G",IF(E33="D","D",IF(E33="ELEC","ELEC",IF(E33="CNG","LPG",IF(E33="HY","FH")))))</f>
        <v>FH</v>
      </c>
      <c r="U33" s="0" t="n">
        <v>50</v>
      </c>
      <c r="V33" s="0" t="s">
        <v>30</v>
      </c>
    </row>
    <row r="34" customFormat="false" ht="12.8" hidden="false" customHeight="false" outlineLevel="0" collapsed="false">
      <c r="A34" s="0" t="s">
        <v>58</v>
      </c>
      <c r="B34" s="0" t="s">
        <v>59</v>
      </c>
      <c r="C34" s="4" t="n">
        <f aca="false">SUM(fleet_age!$AH$2:$AJ$31)/SUM(fleet_age!$B$2:$AZ$31)</f>
        <v>0.00169354352731236</v>
      </c>
      <c r="D34" s="5" t="str">
        <f aca="false">_xlfn.CONCAT(B34,"_",E34)</f>
        <v>TRUCKS_MINI_G</v>
      </c>
      <c r="E34" s="0" t="s">
        <v>24</v>
      </c>
      <c r="F34" s="0" t="n">
        <v>0.1</v>
      </c>
      <c r="G34" s="0" t="s">
        <v>60</v>
      </c>
      <c r="H34" s="0" t="s">
        <v>25</v>
      </c>
      <c r="I34" s="0" t="s">
        <v>24</v>
      </c>
      <c r="J34" s="6" t="str">
        <f aca="false">IF(G34="PV", "gompertz", "double_logistic")</f>
        <v>double_logistic</v>
      </c>
      <c r="K34" s="0" t="n">
        <f aca="false">IF(J34="gompertz", 1.798, 0.1)</f>
        <v>0.1</v>
      </c>
      <c r="L34" s="0" t="n">
        <f aca="false">IF(J34="gompertz", -0.137, 17)</f>
        <v>17</v>
      </c>
      <c r="M34" s="0" t="n">
        <f aca="false">IF(E34="D", 50, 10)</f>
        <v>10</v>
      </c>
      <c r="N34" s="0" t="n">
        <v>10.752</v>
      </c>
      <c r="O34" s="0" t="n">
        <v>22.8</v>
      </c>
      <c r="P34" s="0" t="s">
        <v>51</v>
      </c>
      <c r="Q34" s="0" t="s">
        <v>60</v>
      </c>
      <c r="R34" s="0" t="s">
        <v>61</v>
      </c>
      <c r="S34" s="6" t="s">
        <v>62</v>
      </c>
      <c r="T34" s="0" t="str">
        <f aca="false">IF(E34="G","G",IF(E34="D","D",IF(E34="ELEC","ELEC",IF(E34="CNG","LPG",IF(E34="HY","FH")))))</f>
        <v>G</v>
      </c>
      <c r="U34" s="0" t="n">
        <v>50</v>
      </c>
      <c r="V34" s="0" t="s">
        <v>30</v>
      </c>
    </row>
    <row r="35" customFormat="false" ht="12.8" hidden="false" customHeight="false" outlineLevel="0" collapsed="false">
      <c r="A35" s="0" t="s">
        <v>58</v>
      </c>
      <c r="B35" s="0" t="s">
        <v>59</v>
      </c>
      <c r="C35" s="4"/>
      <c r="D35" s="5" t="str">
        <f aca="false">_xlfn.CONCAT(B35,"_",E35)</f>
        <v>TRUCKS_MINI_D</v>
      </c>
      <c r="E35" s="0" t="s">
        <v>36</v>
      </c>
      <c r="F35" s="0" t="n">
        <v>0.8</v>
      </c>
      <c r="G35" s="0" t="s">
        <v>60</v>
      </c>
      <c r="H35" s="0" t="s">
        <v>25</v>
      </c>
      <c r="I35" s="0" t="s">
        <v>36</v>
      </c>
      <c r="J35" s="6" t="str">
        <f aca="false">IF(G35="PV", "gompertz", "double_logistic")</f>
        <v>double_logistic</v>
      </c>
      <c r="K35" s="0" t="n">
        <f aca="false">IF(J35="gompertz", 1.798, 0.1)</f>
        <v>0.1</v>
      </c>
      <c r="L35" s="0" t="n">
        <f aca="false">IF(J35="gompertz", -0.137, 17)</f>
        <v>17</v>
      </c>
      <c r="M35" s="0" t="n">
        <f aca="false">IF(E35="D", 50, 10)</f>
        <v>50</v>
      </c>
      <c r="N35" s="0" t="n">
        <v>10.752</v>
      </c>
      <c r="O35" s="0" t="n">
        <v>22.8</v>
      </c>
      <c r="P35" s="0" t="s">
        <v>51</v>
      </c>
      <c r="Q35" s="0" t="s">
        <v>60</v>
      </c>
      <c r="R35" s="0" t="s">
        <v>61</v>
      </c>
      <c r="S35" s="6" t="s">
        <v>62</v>
      </c>
      <c r="T35" s="0" t="str">
        <f aca="false">IF(E35="G","G",IF(E35="D","D",IF(E35="ELEC","ELEC",IF(E35="CNG","LPG",IF(E35="HY","FH")))))</f>
        <v>D</v>
      </c>
      <c r="U35" s="0" t="n">
        <v>50</v>
      </c>
      <c r="V35" s="0" t="s">
        <v>30</v>
      </c>
    </row>
    <row r="36" customFormat="false" ht="12.8" hidden="false" customHeight="false" outlineLevel="0" collapsed="false">
      <c r="A36" s="0" t="s">
        <v>58</v>
      </c>
      <c r="B36" s="0" t="s">
        <v>59</v>
      </c>
      <c r="C36" s="4"/>
      <c r="D36" s="5" t="str">
        <f aca="false">_xlfn.CONCAT(B36,"_",E36)</f>
        <v>TRUCKS_MINI_CNG</v>
      </c>
      <c r="E36" s="0" t="s">
        <v>32</v>
      </c>
      <c r="F36" s="0" t="n">
        <f aca="false">1-SUM(F34:F35)</f>
        <v>0.1</v>
      </c>
      <c r="G36" s="0" t="s">
        <v>60</v>
      </c>
      <c r="H36" s="0" t="s">
        <v>25</v>
      </c>
      <c r="I36" s="0" t="s">
        <v>32</v>
      </c>
      <c r="J36" s="6" t="str">
        <f aca="false">IF(G36="PV", "gompertz", "double_logistic")</f>
        <v>double_logistic</v>
      </c>
      <c r="K36" s="0" t="n">
        <f aca="false">IF(J36="gompertz", 1.798, 0.1)</f>
        <v>0.1</v>
      </c>
      <c r="L36" s="0" t="n">
        <f aca="false">IF(J36="gompertz", -0.137, 17)</f>
        <v>17</v>
      </c>
      <c r="M36" s="0" t="n">
        <f aca="false">IF(E36="D", 50, 10)</f>
        <v>10</v>
      </c>
      <c r="N36" s="0" t="n">
        <v>10.752</v>
      </c>
      <c r="O36" s="0" t="n">
        <v>22.8</v>
      </c>
      <c r="P36" s="0" t="s">
        <v>51</v>
      </c>
      <c r="Q36" s="0" t="s">
        <v>60</v>
      </c>
      <c r="R36" s="0" t="s">
        <v>61</v>
      </c>
      <c r="S36" s="6" t="s">
        <v>62</v>
      </c>
      <c r="T36" s="0" t="str">
        <f aca="false">IF(E36="G","G",IF(E36="D","D",IF(E36="ELEC","ELEC",IF(E36="CNG","LPG",IF(E36="HY","FH")))))</f>
        <v>LPG</v>
      </c>
      <c r="U36" s="0" t="n">
        <v>50</v>
      </c>
      <c r="V36" s="0" t="s">
        <v>30</v>
      </c>
    </row>
    <row r="37" customFormat="false" ht="12.8" hidden="false" customHeight="false" outlineLevel="0" collapsed="false">
      <c r="A37" s="0" t="s">
        <v>58</v>
      </c>
      <c r="B37" s="0" t="s">
        <v>63</v>
      </c>
      <c r="C37" s="4" t="n">
        <f aca="false">SUM(fleet_age!$AK$2:$AM$31)/SUM(fleet_age!$B$2:$AZ$31)</f>
        <v>0.0649531927658041</v>
      </c>
      <c r="D37" s="5" t="str">
        <f aca="false">_xlfn.CONCAT(B37,"_",E37)</f>
        <v>TRUCKS_LIGHT_G</v>
      </c>
      <c r="E37" s="0" t="s">
        <v>24</v>
      </c>
      <c r="F37" s="0" t="n">
        <v>0.1</v>
      </c>
      <c r="G37" s="0" t="s">
        <v>60</v>
      </c>
      <c r="H37" s="0" t="s">
        <v>64</v>
      </c>
      <c r="I37" s="0" t="s">
        <v>24</v>
      </c>
      <c r="J37" s="6" t="str">
        <f aca="false">IF(G37="PV", "gompertz", "double_logistic")</f>
        <v>double_logistic</v>
      </c>
      <c r="K37" s="0" t="n">
        <f aca="false">IF(J37="gompertz", 1.798, 0.1)</f>
        <v>0.1</v>
      </c>
      <c r="L37" s="0" t="n">
        <f aca="false">IF(J37="gompertz", -0.137, 17)</f>
        <v>17</v>
      </c>
      <c r="M37" s="0" t="n">
        <f aca="false">IF(E37="D", 50, 10)</f>
        <v>10</v>
      </c>
      <c r="N37" s="0" t="n">
        <v>10.752</v>
      </c>
      <c r="O37" s="0" t="n">
        <v>22.8</v>
      </c>
      <c r="P37" s="0" t="s">
        <v>51</v>
      </c>
      <c r="Q37" s="0" t="s">
        <v>60</v>
      </c>
      <c r="R37" s="0" t="s">
        <v>61</v>
      </c>
      <c r="S37" s="6" t="s">
        <v>65</v>
      </c>
      <c r="T37" s="0" t="str">
        <f aca="false">IF(E37="G","G",IF(E37="D","D",IF(E37="ELEC","ELEC",IF(E37="CNG","LPG",IF(E37="HY","FH")))))</f>
        <v>G</v>
      </c>
      <c r="U37" s="0" t="n">
        <v>50</v>
      </c>
      <c r="V37" s="0" t="s">
        <v>30</v>
      </c>
    </row>
    <row r="38" customFormat="false" ht="12.8" hidden="false" customHeight="false" outlineLevel="0" collapsed="false">
      <c r="A38" s="0" t="s">
        <v>58</v>
      </c>
      <c r="B38" s="0" t="s">
        <v>63</v>
      </c>
      <c r="C38" s="4"/>
      <c r="D38" s="5" t="str">
        <f aca="false">_xlfn.CONCAT(B38,"_",E38)</f>
        <v>TRUCKS_LIGHT_D</v>
      </c>
      <c r="E38" s="0" t="s">
        <v>36</v>
      </c>
      <c r="F38" s="0" t="n">
        <v>0.8</v>
      </c>
      <c r="G38" s="0" t="s">
        <v>60</v>
      </c>
      <c r="H38" s="0" t="s">
        <v>64</v>
      </c>
      <c r="I38" s="0" t="s">
        <v>36</v>
      </c>
      <c r="J38" s="6" t="str">
        <f aca="false">IF(G38="PV", "gompertz", "double_logistic")</f>
        <v>double_logistic</v>
      </c>
      <c r="K38" s="0" t="n">
        <f aca="false">IF(J38="gompertz", 1.798, 0.1)</f>
        <v>0.1</v>
      </c>
      <c r="L38" s="0" t="n">
        <f aca="false">IF(J38="gompertz", -0.137, 17)</f>
        <v>17</v>
      </c>
      <c r="M38" s="0" t="n">
        <f aca="false">IF(E38="D", 50, 10)</f>
        <v>50</v>
      </c>
      <c r="N38" s="0" t="n">
        <v>10.752</v>
      </c>
      <c r="O38" s="0" t="n">
        <v>22.8</v>
      </c>
      <c r="P38" s="0" t="s">
        <v>51</v>
      </c>
      <c r="Q38" s="0" t="s">
        <v>60</v>
      </c>
      <c r="R38" s="0" t="s">
        <v>61</v>
      </c>
      <c r="S38" s="6" t="s">
        <v>65</v>
      </c>
      <c r="T38" s="0" t="str">
        <f aca="false">IF(E38="G","G",IF(E38="D","D",IF(E38="ELEC","ELEC",IF(E38="CNG","LPG",IF(E38="HY","FH")))))</f>
        <v>D</v>
      </c>
      <c r="U38" s="0" t="n">
        <v>50</v>
      </c>
      <c r="V38" s="0" t="s">
        <v>30</v>
      </c>
    </row>
    <row r="39" customFormat="false" ht="12.8" hidden="false" customHeight="false" outlineLevel="0" collapsed="false">
      <c r="A39" s="0" t="s">
        <v>58</v>
      </c>
      <c r="B39" s="0" t="s">
        <v>63</v>
      </c>
      <c r="C39" s="4"/>
      <c r="D39" s="5" t="str">
        <f aca="false">_xlfn.CONCAT(B39,"_",E39)</f>
        <v>TRUCKS_LIGHT_CNG</v>
      </c>
      <c r="E39" s="0" t="s">
        <v>32</v>
      </c>
      <c r="F39" s="0" t="n">
        <f aca="false">1-SUM(F37:F38)</f>
        <v>0.1</v>
      </c>
      <c r="G39" s="0" t="s">
        <v>60</v>
      </c>
      <c r="H39" s="0" t="s">
        <v>64</v>
      </c>
      <c r="I39" s="0" t="s">
        <v>32</v>
      </c>
      <c r="J39" s="6" t="str">
        <f aca="false">IF(G39="PV", "gompertz", "double_logistic")</f>
        <v>double_logistic</v>
      </c>
      <c r="K39" s="0" t="n">
        <f aca="false">IF(J39="gompertz", 1.798, 0.1)</f>
        <v>0.1</v>
      </c>
      <c r="L39" s="0" t="n">
        <f aca="false">IF(J39="gompertz", -0.137, 17)</f>
        <v>17</v>
      </c>
      <c r="M39" s="0" t="n">
        <f aca="false">IF(E39="D", 50, 10)</f>
        <v>10</v>
      </c>
      <c r="N39" s="0" t="n">
        <v>10.752</v>
      </c>
      <c r="O39" s="0" t="n">
        <v>22.8</v>
      </c>
      <c r="P39" s="0" t="s">
        <v>51</v>
      </c>
      <c r="Q39" s="0" t="s">
        <v>60</v>
      </c>
      <c r="R39" s="0" t="s">
        <v>61</v>
      </c>
      <c r="S39" s="6" t="s">
        <v>65</v>
      </c>
      <c r="T39" s="0" t="str">
        <f aca="false">IF(E39="G","G",IF(E39="D","D",IF(E39="ELEC","ELEC",IF(E39="CNG","LPG",IF(E39="HY","FH")))))</f>
        <v>LPG</v>
      </c>
      <c r="U39" s="0" t="n">
        <v>50</v>
      </c>
      <c r="V39" s="0" t="s">
        <v>30</v>
      </c>
    </row>
    <row r="40" customFormat="false" ht="12.8" hidden="false" customHeight="false" outlineLevel="0" collapsed="false">
      <c r="A40" s="0" t="s">
        <v>58</v>
      </c>
      <c r="B40" s="0" t="s">
        <v>66</v>
      </c>
      <c r="C40" s="4" t="n">
        <f aca="false">SUM(fleet_age!$AN$2:$AP$31)/SUM(fleet_age!$B$2:$AZ$31)</f>
        <v>0.0195176175275492</v>
      </c>
      <c r="D40" s="5" t="str">
        <f aca="false">_xlfn.CONCAT(B40,"_",E40)</f>
        <v>TRUCKS_MEDIUM_G</v>
      </c>
      <c r="E40" s="0" t="s">
        <v>24</v>
      </c>
      <c r="F40" s="0" t="n">
        <v>0.1</v>
      </c>
      <c r="G40" s="0" t="s">
        <v>60</v>
      </c>
      <c r="H40" s="0" t="s">
        <v>43</v>
      </c>
      <c r="I40" s="0" t="s">
        <v>24</v>
      </c>
      <c r="J40" s="6" t="str">
        <f aca="false">IF(G40="PV", "gompertz", "double_logistic")</f>
        <v>double_logistic</v>
      </c>
      <c r="K40" s="0" t="n">
        <f aca="false">IF(J40="gompertz", 1.798, 0.1)</f>
        <v>0.1</v>
      </c>
      <c r="L40" s="0" t="n">
        <f aca="false">IF(J40="gompertz", -0.137, 17)</f>
        <v>17</v>
      </c>
      <c r="M40" s="0" t="n">
        <f aca="false">IF(E40="D", 50, 10)</f>
        <v>10</v>
      </c>
      <c r="N40" s="0" t="n">
        <v>10.752</v>
      </c>
      <c r="O40" s="0" t="n">
        <v>22.8</v>
      </c>
      <c r="P40" s="0" t="s">
        <v>51</v>
      </c>
      <c r="Q40" s="0" t="s">
        <v>60</v>
      </c>
      <c r="R40" s="0" t="s">
        <v>61</v>
      </c>
      <c r="S40" s="6" t="s">
        <v>67</v>
      </c>
      <c r="T40" s="0" t="str">
        <f aca="false">IF(E40="G","G",IF(E40="D","D",IF(E40="ELEC","ELEC",IF(E40="CNG","LPG",IF(E40="HY","FH")))))</f>
        <v>G</v>
      </c>
      <c r="U40" s="0" t="n">
        <v>50</v>
      </c>
      <c r="V40" s="0" t="s">
        <v>30</v>
      </c>
    </row>
    <row r="41" customFormat="false" ht="12.8" hidden="false" customHeight="false" outlineLevel="0" collapsed="false">
      <c r="A41" s="0" t="s">
        <v>58</v>
      </c>
      <c r="B41" s="0" t="s">
        <v>66</v>
      </c>
      <c r="C41" s="4"/>
      <c r="D41" s="5" t="str">
        <f aca="false">_xlfn.CONCAT(B41,"_",E41)</f>
        <v>TRUCKS_MEDIUM_D</v>
      </c>
      <c r="E41" s="0" t="s">
        <v>36</v>
      </c>
      <c r="F41" s="0" t="n">
        <v>0.8</v>
      </c>
      <c r="G41" s="0" t="s">
        <v>60</v>
      </c>
      <c r="H41" s="0" t="s">
        <v>43</v>
      </c>
      <c r="I41" s="0" t="s">
        <v>24</v>
      </c>
      <c r="J41" s="6" t="str">
        <f aca="false">IF(G41="PV", "gompertz", "double_logistic")</f>
        <v>double_logistic</v>
      </c>
      <c r="K41" s="0" t="n">
        <f aca="false">IF(J41="gompertz", 1.798, 0.1)</f>
        <v>0.1</v>
      </c>
      <c r="L41" s="0" t="n">
        <f aca="false">IF(J41="gompertz", -0.137, 17)</f>
        <v>17</v>
      </c>
      <c r="M41" s="0" t="n">
        <f aca="false">IF(E41="D", 50, 10)</f>
        <v>50</v>
      </c>
      <c r="N41" s="0" t="n">
        <v>10.752</v>
      </c>
      <c r="O41" s="0" t="n">
        <v>22.8</v>
      </c>
      <c r="P41" s="0" t="s">
        <v>51</v>
      </c>
      <c r="Q41" s="0" t="s">
        <v>60</v>
      </c>
      <c r="R41" s="0" t="s">
        <v>61</v>
      </c>
      <c r="S41" s="6" t="s">
        <v>67</v>
      </c>
      <c r="T41" s="0" t="str">
        <f aca="false">IF(E41="G","G",IF(E41="D","D",IF(E41="ELEC","ELEC",IF(E41="CNG","LPG",IF(E41="HY","FH")))))</f>
        <v>D</v>
      </c>
      <c r="U41" s="0" t="n">
        <v>50</v>
      </c>
      <c r="V41" s="0" t="s">
        <v>30</v>
      </c>
    </row>
    <row r="42" customFormat="false" ht="12.8" hidden="false" customHeight="false" outlineLevel="0" collapsed="false">
      <c r="A42" s="0" t="s">
        <v>58</v>
      </c>
      <c r="B42" s="0" t="s">
        <v>66</v>
      </c>
      <c r="C42" s="4"/>
      <c r="D42" s="5" t="str">
        <f aca="false">_xlfn.CONCAT(B42,"_",E42)</f>
        <v>TRUCKS_MEDIUM_CNG</v>
      </c>
      <c r="E42" s="0" t="s">
        <v>32</v>
      </c>
      <c r="F42" s="0" t="n">
        <f aca="false">1-SUM(F40:F41)</f>
        <v>0.1</v>
      </c>
      <c r="G42" s="0" t="s">
        <v>60</v>
      </c>
      <c r="H42" s="0" t="s">
        <v>43</v>
      </c>
      <c r="I42" s="0" t="s">
        <v>32</v>
      </c>
      <c r="J42" s="6" t="str">
        <f aca="false">IF(G42="PV", "gompertz", "double_logistic")</f>
        <v>double_logistic</v>
      </c>
      <c r="K42" s="0" t="n">
        <f aca="false">IF(J42="gompertz", 1.798, 0.1)</f>
        <v>0.1</v>
      </c>
      <c r="L42" s="0" t="n">
        <f aca="false">IF(J42="gompertz", -0.137, 17)</f>
        <v>17</v>
      </c>
      <c r="M42" s="0" t="n">
        <f aca="false">IF(E42="D", 50, 10)</f>
        <v>10</v>
      </c>
      <c r="N42" s="0" t="n">
        <v>10.752</v>
      </c>
      <c r="O42" s="0" t="n">
        <v>22.8</v>
      </c>
      <c r="P42" s="0" t="s">
        <v>51</v>
      </c>
      <c r="Q42" s="0" t="s">
        <v>60</v>
      </c>
      <c r="R42" s="0" t="s">
        <v>61</v>
      </c>
      <c r="S42" s="6" t="s">
        <v>67</v>
      </c>
      <c r="T42" s="0" t="str">
        <f aca="false">IF(E42="G","G",IF(E42="D","D",IF(E42="ELEC","ELEC",IF(E42="CNG","LPG",IF(E42="HY","FH")))))</f>
        <v>LPG</v>
      </c>
      <c r="U42" s="0" t="n">
        <v>50</v>
      </c>
      <c r="V42" s="0" t="s">
        <v>30</v>
      </c>
    </row>
    <row r="43" customFormat="false" ht="12.8" hidden="false" customHeight="false" outlineLevel="0" collapsed="false">
      <c r="A43" s="0" t="s">
        <v>58</v>
      </c>
      <c r="B43" s="0" t="s">
        <v>68</v>
      </c>
      <c r="C43" s="4" t="n">
        <f aca="false">SUM(fleet_age!$AQ$2:$AS$31)/SUM(fleet_age!$B$2:$AZ$31)</f>
        <v>0.0315446501002347</v>
      </c>
      <c r="D43" s="5" t="str">
        <f aca="false">_xlfn.CONCAT(B43,"_",E43)</f>
        <v>TRUCKS_HEAVY_G</v>
      </c>
      <c r="E43" s="0" t="s">
        <v>24</v>
      </c>
      <c r="F43" s="0" t="n">
        <v>0.1</v>
      </c>
      <c r="G43" s="0" t="s">
        <v>60</v>
      </c>
      <c r="H43" s="0" t="s">
        <v>69</v>
      </c>
      <c r="I43" s="0" t="s">
        <v>24</v>
      </c>
      <c r="J43" s="6" t="str">
        <f aca="false">IF(G43="PV", "gompertz", "double_logistic")</f>
        <v>double_logistic</v>
      </c>
      <c r="K43" s="0" t="n">
        <f aca="false">IF(J43="gompertz", 1.798, 0.1)</f>
        <v>0.1</v>
      </c>
      <c r="L43" s="0" t="n">
        <f aca="false">IF(J43="gompertz", -0.137, 17)</f>
        <v>17</v>
      </c>
      <c r="M43" s="0" t="n">
        <f aca="false">IF(E43="D", 50, 10)</f>
        <v>10</v>
      </c>
      <c r="N43" s="0" t="n">
        <v>10.752</v>
      </c>
      <c r="O43" s="0" t="n">
        <v>22.8</v>
      </c>
      <c r="P43" s="0" t="s">
        <v>51</v>
      </c>
      <c r="Q43" s="0" t="s">
        <v>60</v>
      </c>
      <c r="R43" s="0" t="s">
        <v>61</v>
      </c>
      <c r="S43" s="6" t="s">
        <v>70</v>
      </c>
      <c r="T43" s="0" t="str">
        <f aca="false">IF(E43="G","G",IF(E43="D","D",IF(E43="ELEC","ELEC",IF(E43="CNG","LPG",IF(E43="HY","FH")))))</f>
        <v>G</v>
      </c>
      <c r="U43" s="0" t="n">
        <v>50</v>
      </c>
      <c r="V43" s="0" t="s">
        <v>30</v>
      </c>
    </row>
    <row r="44" customFormat="false" ht="12.8" hidden="false" customHeight="false" outlineLevel="0" collapsed="false">
      <c r="A44" s="0" t="s">
        <v>58</v>
      </c>
      <c r="B44" s="0" t="s">
        <v>68</v>
      </c>
      <c r="C44" s="4"/>
      <c r="D44" s="5" t="str">
        <f aca="false">_xlfn.CONCAT(B44,"_",E44)</f>
        <v>TRUCKS_HEAVY_D</v>
      </c>
      <c r="E44" s="0" t="s">
        <v>36</v>
      </c>
      <c r="F44" s="0" t="n">
        <v>0.8</v>
      </c>
      <c r="G44" s="0" t="s">
        <v>60</v>
      </c>
      <c r="H44" s="0" t="s">
        <v>69</v>
      </c>
      <c r="I44" s="0" t="s">
        <v>36</v>
      </c>
      <c r="J44" s="6" t="str">
        <f aca="false">IF(G44="PV", "gompertz", "double_logistic")</f>
        <v>double_logistic</v>
      </c>
      <c r="K44" s="0" t="n">
        <f aca="false">IF(J44="gompertz", 1.798, 0.1)</f>
        <v>0.1</v>
      </c>
      <c r="L44" s="0" t="n">
        <f aca="false">IF(J44="gompertz", -0.137, 17)</f>
        <v>17</v>
      </c>
      <c r="M44" s="0" t="n">
        <f aca="false">IF(E44="D", 50, 10)</f>
        <v>50</v>
      </c>
      <c r="N44" s="0" t="n">
        <v>10.752</v>
      </c>
      <c r="O44" s="0" t="n">
        <v>22.8</v>
      </c>
      <c r="P44" s="0" t="s">
        <v>51</v>
      </c>
      <c r="Q44" s="0" t="s">
        <v>60</v>
      </c>
      <c r="R44" s="0" t="s">
        <v>61</v>
      </c>
      <c r="S44" s="6" t="s">
        <v>70</v>
      </c>
      <c r="T44" s="0" t="str">
        <f aca="false">IF(E44="G","G",IF(E44="D","D",IF(E44="ELEC","ELEC",IF(E44="CNG","LPG",IF(E44="HY","FH")))))</f>
        <v>D</v>
      </c>
      <c r="U44" s="0" t="n">
        <v>50</v>
      </c>
      <c r="V44" s="0" t="s">
        <v>30</v>
      </c>
    </row>
    <row r="45" customFormat="false" ht="12.8" hidden="false" customHeight="false" outlineLevel="0" collapsed="false">
      <c r="A45" s="0" t="s">
        <v>58</v>
      </c>
      <c r="B45" s="0" t="s">
        <v>68</v>
      </c>
      <c r="C45" s="4"/>
      <c r="D45" s="5" t="str">
        <f aca="false">_xlfn.CONCAT(B45,"_",E45)</f>
        <v>TRUCKS_HEAVY_CNG</v>
      </c>
      <c r="E45" s="0" t="s">
        <v>32</v>
      </c>
      <c r="F45" s="0" t="n">
        <f aca="false">1-SUM(F43:F44)</f>
        <v>0.1</v>
      </c>
      <c r="G45" s="0" t="s">
        <v>60</v>
      </c>
      <c r="H45" s="0" t="s">
        <v>69</v>
      </c>
      <c r="I45" s="0" t="s">
        <v>32</v>
      </c>
      <c r="J45" s="6" t="str">
        <f aca="false">IF(G45="PV", "gompertz", "double_logistic")</f>
        <v>double_logistic</v>
      </c>
      <c r="K45" s="0" t="n">
        <f aca="false">IF(J45="gompertz", 1.798, 0.1)</f>
        <v>0.1</v>
      </c>
      <c r="L45" s="0" t="n">
        <f aca="false">IF(J45="gompertz", -0.137, 17)</f>
        <v>17</v>
      </c>
      <c r="M45" s="0" t="n">
        <f aca="false">IF(E45="D", 50, 10)</f>
        <v>10</v>
      </c>
      <c r="N45" s="0" t="n">
        <v>10.752</v>
      </c>
      <c r="O45" s="0" t="n">
        <v>22.8</v>
      </c>
      <c r="P45" s="0" t="s">
        <v>51</v>
      </c>
      <c r="Q45" s="0" t="s">
        <v>60</v>
      </c>
      <c r="R45" s="0" t="s">
        <v>61</v>
      </c>
      <c r="S45" s="6" t="s">
        <v>70</v>
      </c>
      <c r="T45" s="0" t="str">
        <f aca="false">IF(E45="G","G",IF(E45="D","D",IF(E45="ELEC","ELEC",IF(E45="CNG","LPG",IF(E45="HY","FH")))))</f>
        <v>LPG</v>
      </c>
      <c r="U45" s="0" t="n">
        <v>50</v>
      </c>
      <c r="V45" s="0" t="s">
        <v>30</v>
      </c>
    </row>
    <row r="46" customFormat="false" ht="12.8" hidden="false" customHeight="false" outlineLevel="0" collapsed="false">
      <c r="A46" s="0" t="s">
        <v>58</v>
      </c>
      <c r="B46" s="0" t="s">
        <v>71</v>
      </c>
      <c r="C46" s="4" t="n">
        <f aca="false">SUM(fleet_age!$AT$2:$AV$31)/SUM(fleet_age!$B$2:$AZ$31)</f>
        <v>0.00315446501002347</v>
      </c>
      <c r="D46" s="5" t="str">
        <f aca="false">_xlfn.CONCAT(B46,"_",E46)</f>
        <v>TRUCKS_LOWSPEED_G</v>
      </c>
      <c r="E46" s="0" t="s">
        <v>24</v>
      </c>
      <c r="F46" s="0" t="n">
        <v>0.1</v>
      </c>
      <c r="G46" s="0" t="s">
        <v>60</v>
      </c>
      <c r="H46" s="0" t="s">
        <v>25</v>
      </c>
      <c r="I46" s="0" t="s">
        <v>24</v>
      </c>
      <c r="J46" s="6" t="str">
        <f aca="false">IF(G46="PV", "gompertz", "double_logistic")</f>
        <v>double_logistic</v>
      </c>
      <c r="K46" s="0" t="n">
        <f aca="false">IF(J46="gompertz", 1.798, 0.1)</f>
        <v>0.1</v>
      </c>
      <c r="L46" s="0" t="n">
        <f aca="false">IF(J46="gompertz", -0.137, 17)</f>
        <v>17</v>
      </c>
      <c r="M46" s="0" t="n">
        <f aca="false">IF(E46="D", 50, 10)</f>
        <v>10</v>
      </c>
      <c r="N46" s="0" t="n">
        <v>10.752</v>
      </c>
      <c r="O46" s="0" t="n">
        <v>22.8</v>
      </c>
      <c r="P46" s="0" t="s">
        <v>51</v>
      </c>
      <c r="Q46" s="0" t="s">
        <v>60</v>
      </c>
      <c r="R46" s="0" t="s">
        <v>61</v>
      </c>
      <c r="S46" s="6" t="s">
        <v>62</v>
      </c>
      <c r="T46" s="0" t="str">
        <f aca="false">IF(E46="G","G",IF(E46="D","D",IF(E46="ELEC","ELEC",IF(E46="CNG","LPG",IF(E46="HY","FH")))))</f>
        <v>G</v>
      </c>
      <c r="U46" s="0" t="n">
        <v>50</v>
      </c>
      <c r="V46" s="0" t="s">
        <v>30</v>
      </c>
    </row>
    <row r="47" customFormat="false" ht="12.8" hidden="false" customHeight="false" outlineLevel="0" collapsed="false">
      <c r="A47" s="0" t="s">
        <v>58</v>
      </c>
      <c r="B47" s="0" t="s">
        <v>71</v>
      </c>
      <c r="C47" s="4"/>
      <c r="D47" s="5" t="str">
        <f aca="false">_xlfn.CONCAT(B47,"_",E47)</f>
        <v>TRUCKS_LOWSPEED_D</v>
      </c>
      <c r="E47" s="0" t="s">
        <v>36</v>
      </c>
      <c r="F47" s="0" t="n">
        <v>0.8</v>
      </c>
      <c r="G47" s="0" t="s">
        <v>60</v>
      </c>
      <c r="H47" s="0" t="s">
        <v>72</v>
      </c>
      <c r="I47" s="0" t="s">
        <v>36</v>
      </c>
      <c r="J47" s="6" t="str">
        <f aca="false">IF(G47="PV", "gompertz", "double_logistic")</f>
        <v>double_logistic</v>
      </c>
      <c r="K47" s="0" t="n">
        <f aca="false">IF(J47="gompertz", 1.798, 0.1)</f>
        <v>0.1</v>
      </c>
      <c r="L47" s="0" t="n">
        <f aca="false">IF(J47="gompertz", -0.137, 17)</f>
        <v>17</v>
      </c>
      <c r="M47" s="0" t="n">
        <f aca="false">IF(E47="D", 50, 10)</f>
        <v>50</v>
      </c>
      <c r="N47" s="0" t="n">
        <v>10.752</v>
      </c>
      <c r="O47" s="0" t="n">
        <v>22.8</v>
      </c>
      <c r="P47" s="0" t="s">
        <v>51</v>
      </c>
      <c r="Q47" s="0" t="s">
        <v>60</v>
      </c>
      <c r="R47" s="0" t="s">
        <v>61</v>
      </c>
      <c r="S47" s="6" t="s">
        <v>62</v>
      </c>
      <c r="T47" s="0" t="str">
        <f aca="false">IF(E47="G","G",IF(E47="D","D",IF(E47="ELEC","ELEC",IF(E47="CNG","LPG",IF(E47="HY","FH")))))</f>
        <v>D</v>
      </c>
      <c r="U47" s="0" t="n">
        <v>50</v>
      </c>
      <c r="V47" s="0" t="s">
        <v>30</v>
      </c>
    </row>
    <row r="48" customFormat="false" ht="12.8" hidden="false" customHeight="false" outlineLevel="0" collapsed="false">
      <c r="A48" s="0" t="s">
        <v>58</v>
      </c>
      <c r="B48" s="0" t="s">
        <v>71</v>
      </c>
      <c r="C48" s="4"/>
      <c r="D48" s="5" t="str">
        <f aca="false">_xlfn.CONCAT(B48,"_",E48)</f>
        <v>TRUCKS_LOWSPEED_CNG</v>
      </c>
      <c r="E48" s="0" t="s">
        <v>32</v>
      </c>
      <c r="F48" s="0" t="n">
        <f aca="false">1-SUM(F46:F47)</f>
        <v>0.1</v>
      </c>
      <c r="G48" s="0" t="s">
        <v>60</v>
      </c>
      <c r="H48" s="0" t="s">
        <v>25</v>
      </c>
      <c r="I48" s="0" t="s">
        <v>32</v>
      </c>
      <c r="J48" s="6" t="str">
        <f aca="false">IF(G48="PV", "gompertz", "double_logistic")</f>
        <v>double_logistic</v>
      </c>
      <c r="K48" s="0" t="n">
        <f aca="false">IF(J48="gompertz", 1.798, 0.1)</f>
        <v>0.1</v>
      </c>
      <c r="L48" s="0" t="n">
        <f aca="false">IF(J48="gompertz", -0.137, 17)</f>
        <v>17</v>
      </c>
      <c r="M48" s="0" t="n">
        <f aca="false">IF(E48="D", 50, 10)</f>
        <v>10</v>
      </c>
      <c r="N48" s="0" t="n">
        <v>10.752</v>
      </c>
      <c r="O48" s="0" t="n">
        <v>22.8</v>
      </c>
      <c r="P48" s="0" t="s">
        <v>51</v>
      </c>
      <c r="Q48" s="0" t="s">
        <v>60</v>
      </c>
      <c r="R48" s="0" t="s">
        <v>61</v>
      </c>
      <c r="S48" s="6" t="s">
        <v>62</v>
      </c>
      <c r="T48" s="0" t="str">
        <f aca="false">IF(E48="G","G",IF(E48="D","D",IF(E48="ELEC","ELEC",IF(E48="CNG","LPG",IF(E48="HY","FH")))))</f>
        <v>LPG</v>
      </c>
      <c r="U48" s="0" t="n">
        <v>50</v>
      </c>
      <c r="V48" s="0" t="s">
        <v>30</v>
      </c>
    </row>
    <row r="49" customFormat="false" ht="12.8" hidden="false" customHeight="false" outlineLevel="0" collapsed="false">
      <c r="A49" s="0" t="s">
        <v>73</v>
      </c>
      <c r="B49" s="0" t="s">
        <v>74</v>
      </c>
      <c r="C49" s="4" t="n">
        <f aca="false">SUM(fleet_age!$AW$2:$AX$31)/SUM(fleet_age!$B$2:$AZ$31)</f>
        <v>0.00174954803698771</v>
      </c>
      <c r="D49" s="5" t="str">
        <f aca="false">_xlfn.CONCAT(B49,"_",E49)</f>
        <v>MC_ORDINARY_G</v>
      </c>
      <c r="E49" s="0" t="s">
        <v>24</v>
      </c>
      <c r="F49" s="0" t="n">
        <v>0.2</v>
      </c>
      <c r="G49" s="0" t="s">
        <v>22</v>
      </c>
      <c r="H49" s="0" t="s">
        <v>75</v>
      </c>
      <c r="I49" s="0" t="s">
        <v>24</v>
      </c>
      <c r="J49" s="6" t="str">
        <f aca="false">IF(G49="PV", "gompertz", "double_logistic")</f>
        <v>gompertz</v>
      </c>
      <c r="K49" s="0" t="n">
        <f aca="false">IF(J49="gompertz", 1.798, 0.1)</f>
        <v>1.798</v>
      </c>
      <c r="L49" s="0" t="n">
        <f aca="false">IF(J49="gompertz", -0.137, 17)</f>
        <v>-0.137</v>
      </c>
      <c r="M49" s="0" t="n">
        <f aca="false">IF(E49="D", 50, 10)</f>
        <v>10</v>
      </c>
      <c r="N49" s="0" t="n">
        <v>9.111</v>
      </c>
      <c r="O49" s="0" t="n">
        <v>54.7</v>
      </c>
      <c r="P49" s="0" t="s">
        <v>76</v>
      </c>
      <c r="Q49" s="0" t="s">
        <v>77</v>
      </c>
      <c r="R49" s="0" t="s">
        <v>28</v>
      </c>
      <c r="S49" s="6" t="s">
        <v>78</v>
      </c>
      <c r="T49" s="0" t="str">
        <f aca="false">IF(E49="G","G",IF(E49="D","D",IF(E49="ELEC","ELEC",IF(E49="CNG","LPG",IF(E49="HY","FH")))))</f>
        <v>G</v>
      </c>
      <c r="U49" s="0" t="n">
        <v>50</v>
      </c>
      <c r="V49" s="0" t="s">
        <v>30</v>
      </c>
    </row>
    <row r="50" customFormat="false" ht="12.8" hidden="false" customHeight="false" outlineLevel="0" collapsed="false">
      <c r="A50" s="0" t="s">
        <v>73</v>
      </c>
      <c r="B50" s="0" t="s">
        <v>74</v>
      </c>
      <c r="C50" s="4"/>
      <c r="D50" s="5" t="str">
        <f aca="false">_xlfn.CONCAT(B50,"_",E50)</f>
        <v>MC_ORDINARY_ELEC</v>
      </c>
      <c r="E50" s="0" t="s">
        <v>31</v>
      </c>
      <c r="F50" s="0" t="n">
        <v>0.8</v>
      </c>
      <c r="G50" s="0" t="s">
        <v>22</v>
      </c>
      <c r="H50" s="0" t="s">
        <v>75</v>
      </c>
      <c r="I50" s="0" t="s">
        <v>31</v>
      </c>
      <c r="J50" s="6" t="str">
        <f aca="false">IF(G50="PV", "gompertz", "double_logistic")</f>
        <v>gompertz</v>
      </c>
      <c r="K50" s="0" t="n">
        <f aca="false">IF(J50="gompertz", 1.798, 0.1)</f>
        <v>1.798</v>
      </c>
      <c r="L50" s="0" t="n">
        <f aca="false">IF(J50="gompertz", -0.137, 17)</f>
        <v>-0.137</v>
      </c>
      <c r="M50" s="0" t="n">
        <f aca="false">IF(E50="D", 50, 10)</f>
        <v>10</v>
      </c>
      <c r="N50" s="0" t="n">
        <v>9.111</v>
      </c>
      <c r="O50" s="0" t="n">
        <v>54.7</v>
      </c>
      <c r="P50" s="0" t="s">
        <v>76</v>
      </c>
      <c r="Q50" s="0" t="s">
        <v>77</v>
      </c>
      <c r="R50" s="0" t="s">
        <v>31</v>
      </c>
      <c r="S50" s="6" t="s">
        <v>78</v>
      </c>
      <c r="T50" s="0" t="str">
        <f aca="false">IF(E50="G","G",IF(E50="D","D",IF(E50="ELEC","ELEC",IF(E50="CNG","LPG",IF(E50="HY","FH")))))</f>
        <v>ELEC</v>
      </c>
      <c r="U50" s="0" t="n">
        <v>50</v>
      </c>
      <c r="V50" s="0" t="s">
        <v>30</v>
      </c>
    </row>
    <row r="51" customFormat="false" ht="12.8" hidden="false" customHeight="false" outlineLevel="0" collapsed="false">
      <c r="A51" s="0" t="s">
        <v>73</v>
      </c>
      <c r="B51" s="0" t="s">
        <v>79</v>
      </c>
      <c r="C51" s="4" t="n">
        <f aca="false">SUM(fleet_age!$AY$2:$AZ$31)/SUM(fleet_age!$B$2:$AZ$31)</f>
        <v>0.00116636535799181</v>
      </c>
      <c r="D51" s="5" t="str">
        <f aca="false">_xlfn.CONCAT(B51,"_",E51)</f>
        <v>MC_LIGHT_G</v>
      </c>
      <c r="E51" s="0" t="s">
        <v>24</v>
      </c>
      <c r="F51" s="0" t="n">
        <v>0.2</v>
      </c>
      <c r="G51" s="0" t="s">
        <v>22</v>
      </c>
      <c r="H51" s="0" t="s">
        <v>80</v>
      </c>
      <c r="I51" s="0" t="s">
        <v>24</v>
      </c>
      <c r="J51" s="6" t="str">
        <f aca="false">IF(G51="PV", "gompertz", "double_logistic")</f>
        <v>gompertz</v>
      </c>
      <c r="K51" s="0" t="n">
        <f aca="false">IF(J51="gompertz", 1.798, 0.1)</f>
        <v>1.798</v>
      </c>
      <c r="L51" s="0" t="n">
        <f aca="false">IF(J51="gompertz", -0.137, 17)</f>
        <v>-0.137</v>
      </c>
      <c r="M51" s="0" t="n">
        <f aca="false">IF(E51="D", 50, 10)</f>
        <v>10</v>
      </c>
      <c r="N51" s="0" t="n">
        <v>9.111</v>
      </c>
      <c r="O51" s="0" t="n">
        <v>54.7</v>
      </c>
      <c r="P51" s="0" t="s">
        <v>76</v>
      </c>
      <c r="Q51" s="0" t="s">
        <v>77</v>
      </c>
      <c r="R51" s="0" t="s">
        <v>81</v>
      </c>
      <c r="S51" s="6" t="s">
        <v>82</v>
      </c>
      <c r="T51" s="0" t="str">
        <f aca="false">IF(E51="G","G",IF(E51="D","D",IF(E51="ELEC","ELEC",IF(E51="CNG","LPG",IF(E51="HY","FH")))))</f>
        <v>G</v>
      </c>
      <c r="U51" s="0" t="n">
        <v>50</v>
      </c>
      <c r="V51" s="0" t="s">
        <v>30</v>
      </c>
    </row>
    <row r="52" customFormat="false" ht="12.8" hidden="false" customHeight="false" outlineLevel="0" collapsed="false">
      <c r="A52" s="0" t="s">
        <v>73</v>
      </c>
      <c r="B52" s="0" t="s">
        <v>79</v>
      </c>
      <c r="D52" s="5" t="str">
        <f aca="false">_xlfn.CONCAT(B52,"_",E52)</f>
        <v>MC_LIGHT_ELEC</v>
      </c>
      <c r="E52" s="0" t="s">
        <v>31</v>
      </c>
      <c r="F52" s="0" t="n">
        <v>0.8</v>
      </c>
      <c r="G52" s="0" t="s">
        <v>22</v>
      </c>
      <c r="H52" s="0" t="s">
        <v>80</v>
      </c>
      <c r="I52" s="0" t="s">
        <v>31</v>
      </c>
      <c r="J52" s="6" t="str">
        <f aca="false">IF(G52="PV", "gompertz", "double_logistic")</f>
        <v>gompertz</v>
      </c>
      <c r="K52" s="0" t="n">
        <f aca="false">IF(J52="gompertz", 1.798, 0.1)</f>
        <v>1.798</v>
      </c>
      <c r="L52" s="0" t="n">
        <f aca="false">IF(J52="gompertz", -0.137, 17)</f>
        <v>-0.137</v>
      </c>
      <c r="M52" s="0" t="n">
        <f aca="false">IF(E52="D", 50, 10)</f>
        <v>10</v>
      </c>
      <c r="N52" s="0" t="n">
        <v>9.111</v>
      </c>
      <c r="O52" s="0" t="n">
        <v>54.7</v>
      </c>
      <c r="P52" s="0" t="s">
        <v>76</v>
      </c>
      <c r="Q52" s="0" t="s">
        <v>77</v>
      </c>
      <c r="R52" s="0" t="s">
        <v>31</v>
      </c>
      <c r="S52" s="6" t="s">
        <v>82</v>
      </c>
      <c r="T52" s="0" t="str">
        <f aca="false">IF(E52="G","G",IF(E52="D","D",IF(E52="ELEC","ELEC",IF(E52="CNG","LPG",IF(E52="HY","FH")))))</f>
        <v>ELEC</v>
      </c>
      <c r="U52" s="0" t="n">
        <v>50</v>
      </c>
      <c r="V52" s="0" t="s">
        <v>30</v>
      </c>
    </row>
  </sheetData>
  <autoFilter ref="A1:V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389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B3389" activeCellId="1" sqref="H47 B338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200</v>
      </c>
      <c r="B1" s="0" t="s">
        <v>201</v>
      </c>
    </row>
    <row r="2" customFormat="false" ht="12.8" hidden="false" customHeight="false" outlineLevel="0" collapsed="false">
      <c r="A2" s="0" t="n">
        <v>1</v>
      </c>
      <c r="B2" s="0" t="n">
        <v>1268</v>
      </c>
    </row>
    <row r="3" customFormat="false" ht="12.8" hidden="false" customHeight="false" outlineLevel="0" collapsed="false">
      <c r="A3" s="0" t="n">
        <f aca="false">A2+1</f>
        <v>2</v>
      </c>
      <c r="B3" s="0" t="n">
        <v>1268</v>
      </c>
    </row>
    <row r="4" customFormat="false" ht="12.8" hidden="false" customHeight="false" outlineLevel="0" collapsed="false">
      <c r="A4" s="0" t="n">
        <f aca="false">A3+1</f>
        <v>3</v>
      </c>
      <c r="B4" s="0" t="n">
        <v>1268</v>
      </c>
    </row>
    <row r="5" customFormat="false" ht="12.8" hidden="false" customHeight="false" outlineLevel="0" collapsed="false">
      <c r="A5" s="0" t="n">
        <f aca="false">A4+1</f>
        <v>4</v>
      </c>
      <c r="B5" s="0" t="n">
        <v>1268</v>
      </c>
    </row>
    <row r="6" customFormat="false" ht="12.8" hidden="false" customHeight="false" outlineLevel="0" collapsed="false">
      <c r="A6" s="0" t="n">
        <f aca="false">A5+1</f>
        <v>5</v>
      </c>
      <c r="B6" s="0" t="n">
        <v>1268</v>
      </c>
    </row>
    <row r="7" customFormat="false" ht="12.8" hidden="false" customHeight="false" outlineLevel="0" collapsed="false">
      <c r="A7" s="0" t="n">
        <f aca="false">A6+1</f>
        <v>6</v>
      </c>
      <c r="B7" s="0" t="n">
        <v>1268</v>
      </c>
    </row>
    <row r="8" customFormat="false" ht="12.8" hidden="false" customHeight="false" outlineLevel="0" collapsed="false">
      <c r="A8" s="0" t="n">
        <f aca="false">A7+1</f>
        <v>7</v>
      </c>
      <c r="B8" s="0" t="n">
        <v>1268</v>
      </c>
    </row>
    <row r="9" customFormat="false" ht="12.8" hidden="false" customHeight="false" outlineLevel="0" collapsed="false">
      <c r="A9" s="0" t="n">
        <f aca="false">A8+1</f>
        <v>8</v>
      </c>
      <c r="B9" s="0" t="n">
        <v>1268</v>
      </c>
    </row>
    <row r="10" customFormat="false" ht="12.8" hidden="false" customHeight="false" outlineLevel="0" collapsed="false">
      <c r="A10" s="0" t="n">
        <f aca="false">A9+1</f>
        <v>9</v>
      </c>
      <c r="B10" s="0" t="n">
        <v>1268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1268</v>
      </c>
    </row>
    <row r="12" customFormat="false" ht="12.8" hidden="false" customHeight="false" outlineLevel="0" collapsed="false">
      <c r="A12" s="0" t="n">
        <f aca="false">A11+1</f>
        <v>11</v>
      </c>
      <c r="B12" s="0" t="n">
        <v>1268</v>
      </c>
    </row>
    <row r="13" customFormat="false" ht="12.8" hidden="false" customHeight="false" outlineLevel="0" collapsed="false">
      <c r="A13" s="0" t="n">
        <f aca="false">A12+1</f>
        <v>12</v>
      </c>
      <c r="B13" s="0" t="n">
        <v>1268</v>
      </c>
    </row>
    <row r="14" customFormat="false" ht="12.8" hidden="false" customHeight="false" outlineLevel="0" collapsed="false">
      <c r="A14" s="0" t="n">
        <f aca="false">A13+1</f>
        <v>13</v>
      </c>
      <c r="B14" s="0" t="n">
        <v>1268</v>
      </c>
    </row>
    <row r="15" customFormat="false" ht="12.8" hidden="false" customHeight="false" outlineLevel="0" collapsed="false">
      <c r="A15" s="0" t="n">
        <f aca="false">A14+1</f>
        <v>14</v>
      </c>
      <c r="B15" s="0" t="n">
        <v>1268</v>
      </c>
    </row>
    <row r="16" customFormat="false" ht="12.8" hidden="false" customHeight="false" outlineLevel="0" collapsed="false">
      <c r="A16" s="0" t="n">
        <f aca="false">A15+1</f>
        <v>15</v>
      </c>
      <c r="B16" s="0" t="n">
        <v>1268</v>
      </c>
    </row>
    <row r="17" customFormat="false" ht="12.8" hidden="false" customHeight="false" outlineLevel="0" collapsed="false">
      <c r="A17" s="0" t="n">
        <f aca="false">A16+1</f>
        <v>16</v>
      </c>
      <c r="B17" s="0" t="n">
        <v>1268</v>
      </c>
    </row>
    <row r="18" customFormat="false" ht="12.8" hidden="false" customHeight="false" outlineLevel="0" collapsed="false">
      <c r="A18" s="0" t="n">
        <f aca="false">A17+1</f>
        <v>17</v>
      </c>
      <c r="B18" s="0" t="n">
        <v>1268</v>
      </c>
    </row>
    <row r="19" customFormat="false" ht="12.8" hidden="false" customHeight="false" outlineLevel="0" collapsed="false">
      <c r="A19" s="0" t="n">
        <f aca="false">A18+1</f>
        <v>18</v>
      </c>
      <c r="B19" s="0" t="n">
        <v>1268</v>
      </c>
    </row>
    <row r="20" customFormat="false" ht="12.8" hidden="false" customHeight="false" outlineLevel="0" collapsed="false">
      <c r="A20" s="0" t="n">
        <f aca="false">A19+1</f>
        <v>19</v>
      </c>
      <c r="B20" s="0" t="n">
        <v>1268</v>
      </c>
    </row>
    <row r="21" customFormat="false" ht="12.8" hidden="false" customHeight="false" outlineLevel="0" collapsed="false">
      <c r="A21" s="0" t="n">
        <f aca="false">A20+1</f>
        <v>20</v>
      </c>
      <c r="B21" s="0" t="n">
        <v>1268</v>
      </c>
    </row>
    <row r="22" customFormat="false" ht="12.8" hidden="false" customHeight="false" outlineLevel="0" collapsed="false">
      <c r="A22" s="0" t="n">
        <f aca="false">A21+1</f>
        <v>21</v>
      </c>
      <c r="B22" s="0" t="n">
        <v>1268</v>
      </c>
    </row>
    <row r="23" customFormat="false" ht="12.8" hidden="false" customHeight="false" outlineLevel="0" collapsed="false">
      <c r="A23" s="0" t="n">
        <f aca="false">A22+1</f>
        <v>22</v>
      </c>
      <c r="B23" s="0" t="n">
        <v>1268</v>
      </c>
    </row>
    <row r="24" customFormat="false" ht="12.8" hidden="false" customHeight="false" outlineLevel="0" collapsed="false">
      <c r="A24" s="0" t="n">
        <f aca="false">A23+1</f>
        <v>23</v>
      </c>
      <c r="B24" s="0" t="n">
        <v>1268</v>
      </c>
    </row>
    <row r="25" customFormat="false" ht="12.8" hidden="false" customHeight="false" outlineLevel="0" collapsed="false">
      <c r="A25" s="0" t="n">
        <f aca="false">A24+1</f>
        <v>24</v>
      </c>
      <c r="B25" s="0" t="n">
        <v>1268</v>
      </c>
    </row>
    <row r="26" customFormat="false" ht="12.8" hidden="false" customHeight="false" outlineLevel="0" collapsed="false">
      <c r="A26" s="0" t="n">
        <f aca="false">A25+1</f>
        <v>25</v>
      </c>
      <c r="B26" s="0" t="n">
        <v>1268</v>
      </c>
    </row>
    <row r="27" customFormat="false" ht="12.8" hidden="false" customHeight="false" outlineLevel="0" collapsed="false">
      <c r="A27" s="0" t="n">
        <f aca="false">A26+1</f>
        <v>26</v>
      </c>
      <c r="B27" s="0" t="n">
        <v>1268</v>
      </c>
    </row>
    <row r="28" customFormat="false" ht="12.8" hidden="false" customHeight="false" outlineLevel="0" collapsed="false">
      <c r="A28" s="0" t="n">
        <f aca="false">A27+1</f>
        <v>27</v>
      </c>
      <c r="B28" s="0" t="n">
        <v>1268</v>
      </c>
    </row>
    <row r="29" customFormat="false" ht="12.8" hidden="false" customHeight="false" outlineLevel="0" collapsed="false">
      <c r="A29" s="0" t="n">
        <f aca="false">A28+1</f>
        <v>28</v>
      </c>
      <c r="B29" s="0" t="n">
        <v>1268</v>
      </c>
    </row>
    <row r="30" customFormat="false" ht="12.8" hidden="false" customHeight="false" outlineLevel="0" collapsed="false">
      <c r="A30" s="0" t="n">
        <f aca="false">A29+1</f>
        <v>29</v>
      </c>
      <c r="B30" s="0" t="n">
        <v>1268</v>
      </c>
    </row>
    <row r="31" customFormat="false" ht="12.8" hidden="false" customHeight="false" outlineLevel="0" collapsed="false">
      <c r="A31" s="0" t="n">
        <f aca="false">A30+1</f>
        <v>30</v>
      </c>
      <c r="B31" s="0" t="n">
        <v>1268</v>
      </c>
    </row>
    <row r="32" customFormat="false" ht="12.8" hidden="false" customHeight="false" outlineLevel="0" collapsed="false">
      <c r="A32" s="0" t="n">
        <f aca="false">A31+1</f>
        <v>31</v>
      </c>
      <c r="B32" s="0" t="n">
        <v>1268</v>
      </c>
    </row>
    <row r="33" customFormat="false" ht="12.8" hidden="false" customHeight="false" outlineLevel="0" collapsed="false">
      <c r="A33" s="0" t="n">
        <f aca="false">A32+1</f>
        <v>32</v>
      </c>
      <c r="B33" s="0" t="n">
        <v>1268</v>
      </c>
    </row>
    <row r="34" customFormat="false" ht="12.8" hidden="false" customHeight="false" outlineLevel="0" collapsed="false">
      <c r="A34" s="0" t="n">
        <f aca="false">A33+1</f>
        <v>33</v>
      </c>
      <c r="B34" s="0" t="n">
        <v>1268</v>
      </c>
    </row>
    <row r="35" customFormat="false" ht="12.8" hidden="false" customHeight="false" outlineLevel="0" collapsed="false">
      <c r="A35" s="0" t="n">
        <f aca="false">A34+1</f>
        <v>34</v>
      </c>
      <c r="B35" s="0" t="n">
        <v>1268</v>
      </c>
    </row>
    <row r="36" customFormat="false" ht="12.8" hidden="false" customHeight="false" outlineLevel="0" collapsed="false">
      <c r="A36" s="0" t="n">
        <f aca="false">A35+1</f>
        <v>35</v>
      </c>
      <c r="B36" s="0" t="n">
        <v>1268</v>
      </c>
    </row>
    <row r="37" customFormat="false" ht="12.8" hidden="false" customHeight="false" outlineLevel="0" collapsed="false">
      <c r="A37" s="0" t="n">
        <f aca="false">A36+1</f>
        <v>36</v>
      </c>
      <c r="B37" s="0" t="n">
        <v>1268</v>
      </c>
    </row>
    <row r="38" customFormat="false" ht="12.8" hidden="false" customHeight="false" outlineLevel="0" collapsed="false">
      <c r="A38" s="0" t="n">
        <f aca="false">A37+1</f>
        <v>37</v>
      </c>
      <c r="B38" s="0" t="n">
        <v>1268</v>
      </c>
    </row>
    <row r="39" customFormat="false" ht="12.8" hidden="false" customHeight="false" outlineLevel="0" collapsed="false">
      <c r="A39" s="0" t="n">
        <f aca="false">A38+1</f>
        <v>38</v>
      </c>
      <c r="B39" s="0" t="n">
        <v>1268</v>
      </c>
    </row>
    <row r="40" customFormat="false" ht="12.8" hidden="false" customHeight="false" outlineLevel="0" collapsed="false">
      <c r="A40" s="0" t="n">
        <f aca="false">A39+1</f>
        <v>39</v>
      </c>
      <c r="B40" s="0" t="n">
        <v>1268</v>
      </c>
    </row>
    <row r="41" customFormat="false" ht="12.8" hidden="false" customHeight="false" outlineLevel="0" collapsed="false">
      <c r="A41" s="0" t="n">
        <f aca="false">A40+1</f>
        <v>40</v>
      </c>
      <c r="B41" s="0" t="n">
        <v>1268</v>
      </c>
    </row>
    <row r="42" customFormat="false" ht="12.8" hidden="false" customHeight="false" outlineLevel="0" collapsed="false">
      <c r="A42" s="0" t="n">
        <f aca="false">A41+1</f>
        <v>41</v>
      </c>
      <c r="B42" s="0" t="n">
        <v>1268</v>
      </c>
    </row>
    <row r="43" customFormat="false" ht="12.8" hidden="false" customHeight="false" outlineLevel="0" collapsed="false">
      <c r="A43" s="0" t="n">
        <f aca="false">A42+1</f>
        <v>42</v>
      </c>
      <c r="B43" s="0" t="n">
        <v>1268</v>
      </c>
    </row>
    <row r="44" customFormat="false" ht="12.8" hidden="false" customHeight="false" outlineLevel="0" collapsed="false">
      <c r="A44" s="0" t="n">
        <f aca="false">A43+1</f>
        <v>43</v>
      </c>
      <c r="B44" s="0" t="n">
        <v>1268</v>
      </c>
    </row>
    <row r="45" customFormat="false" ht="12.8" hidden="false" customHeight="false" outlineLevel="0" collapsed="false">
      <c r="A45" s="0" t="n">
        <f aca="false">A44+1</f>
        <v>44</v>
      </c>
      <c r="B45" s="0" t="n">
        <v>1268</v>
      </c>
    </row>
    <row r="46" customFormat="false" ht="12.8" hidden="false" customHeight="false" outlineLevel="0" collapsed="false">
      <c r="A46" s="0" t="n">
        <f aca="false">A45+1</f>
        <v>45</v>
      </c>
      <c r="B46" s="0" t="n">
        <v>1268</v>
      </c>
    </row>
    <row r="47" customFormat="false" ht="12.8" hidden="false" customHeight="false" outlineLevel="0" collapsed="false">
      <c r="A47" s="0" t="n">
        <f aca="false">A46+1</f>
        <v>46</v>
      </c>
      <c r="B47" s="0" t="n">
        <v>1268</v>
      </c>
    </row>
    <row r="48" customFormat="false" ht="12.8" hidden="false" customHeight="false" outlineLevel="0" collapsed="false">
      <c r="A48" s="0" t="n">
        <f aca="false">A47+1</f>
        <v>47</v>
      </c>
      <c r="B48" s="0" t="n">
        <v>1268</v>
      </c>
    </row>
    <row r="49" customFormat="false" ht="12.8" hidden="false" customHeight="false" outlineLevel="0" collapsed="false">
      <c r="A49" s="0" t="n">
        <f aca="false">A48+1</f>
        <v>48</v>
      </c>
      <c r="B49" s="0" t="n">
        <v>1268</v>
      </c>
    </row>
    <row r="50" customFormat="false" ht="12.8" hidden="false" customHeight="false" outlineLevel="0" collapsed="false">
      <c r="A50" s="0" t="n">
        <f aca="false">A49+1</f>
        <v>49</v>
      </c>
      <c r="B50" s="0" t="n">
        <v>1268</v>
      </c>
    </row>
    <row r="51" customFormat="false" ht="12.8" hidden="false" customHeight="false" outlineLevel="0" collapsed="false">
      <c r="A51" s="0" t="n">
        <f aca="false">A50+1</f>
        <v>50</v>
      </c>
      <c r="B51" s="0" t="n">
        <v>1268</v>
      </c>
    </row>
    <row r="52" customFormat="false" ht="12.8" hidden="false" customHeight="false" outlineLevel="0" collapsed="false">
      <c r="A52" s="0" t="n">
        <f aca="false">A51+1</f>
        <v>51</v>
      </c>
      <c r="B52" s="0" t="n">
        <v>1268</v>
      </c>
    </row>
    <row r="53" customFormat="false" ht="12.8" hidden="false" customHeight="false" outlineLevel="0" collapsed="false">
      <c r="A53" s="0" t="n">
        <f aca="false">A52+1</f>
        <v>52</v>
      </c>
      <c r="B53" s="0" t="n">
        <v>1268</v>
      </c>
    </row>
    <row r="54" customFormat="false" ht="12.8" hidden="false" customHeight="false" outlineLevel="0" collapsed="false">
      <c r="A54" s="0" t="n">
        <f aca="false">A53+1</f>
        <v>53</v>
      </c>
      <c r="B54" s="0" t="n">
        <v>1268</v>
      </c>
    </row>
    <row r="55" customFormat="false" ht="12.8" hidden="false" customHeight="false" outlineLevel="0" collapsed="false">
      <c r="A55" s="0" t="n">
        <f aca="false">A54+1</f>
        <v>54</v>
      </c>
      <c r="B55" s="0" t="n">
        <v>1268</v>
      </c>
    </row>
    <row r="56" customFormat="false" ht="12.8" hidden="false" customHeight="false" outlineLevel="0" collapsed="false">
      <c r="A56" s="0" t="n">
        <f aca="false">A55+1</f>
        <v>55</v>
      </c>
      <c r="B56" s="0" t="n">
        <v>1268</v>
      </c>
    </row>
    <row r="57" customFormat="false" ht="12.8" hidden="false" customHeight="false" outlineLevel="0" collapsed="false">
      <c r="A57" s="0" t="n">
        <f aca="false">A56+1</f>
        <v>56</v>
      </c>
      <c r="B57" s="0" t="n">
        <v>1268</v>
      </c>
    </row>
    <row r="58" customFormat="false" ht="12.8" hidden="false" customHeight="false" outlineLevel="0" collapsed="false">
      <c r="A58" s="0" t="n">
        <f aca="false">A57+1</f>
        <v>57</v>
      </c>
      <c r="B58" s="0" t="n">
        <v>1268</v>
      </c>
    </row>
    <row r="59" customFormat="false" ht="12.8" hidden="false" customHeight="false" outlineLevel="0" collapsed="false">
      <c r="A59" s="0" t="n">
        <f aca="false">A58+1</f>
        <v>58</v>
      </c>
      <c r="B59" s="0" t="n">
        <v>1268</v>
      </c>
    </row>
    <row r="60" customFormat="false" ht="12.8" hidden="false" customHeight="false" outlineLevel="0" collapsed="false">
      <c r="A60" s="0" t="n">
        <f aca="false">A59+1</f>
        <v>59</v>
      </c>
      <c r="B60" s="0" t="n">
        <v>1268</v>
      </c>
    </row>
    <row r="61" customFormat="false" ht="12.8" hidden="false" customHeight="false" outlineLevel="0" collapsed="false">
      <c r="A61" s="0" t="n">
        <f aca="false">A60+1</f>
        <v>60</v>
      </c>
      <c r="B61" s="0" t="n">
        <v>1268</v>
      </c>
    </row>
    <row r="62" customFormat="false" ht="12.8" hidden="false" customHeight="false" outlineLevel="0" collapsed="false">
      <c r="A62" s="0" t="n">
        <f aca="false">A61+1</f>
        <v>61</v>
      </c>
      <c r="B62" s="0" t="n">
        <v>1268</v>
      </c>
    </row>
    <row r="63" customFormat="false" ht="12.8" hidden="false" customHeight="false" outlineLevel="0" collapsed="false">
      <c r="A63" s="0" t="n">
        <f aca="false">A62+1</f>
        <v>62</v>
      </c>
      <c r="B63" s="0" t="n">
        <v>1268</v>
      </c>
    </row>
    <row r="64" customFormat="false" ht="12.8" hidden="false" customHeight="false" outlineLevel="0" collapsed="false">
      <c r="A64" s="0" t="n">
        <f aca="false">A63+1</f>
        <v>63</v>
      </c>
      <c r="B64" s="0" t="n">
        <v>1268</v>
      </c>
    </row>
    <row r="65" customFormat="false" ht="12.8" hidden="false" customHeight="false" outlineLevel="0" collapsed="false">
      <c r="A65" s="0" t="n">
        <f aca="false">A64+1</f>
        <v>64</v>
      </c>
      <c r="B65" s="0" t="n">
        <v>1268</v>
      </c>
    </row>
    <row r="66" customFormat="false" ht="12.8" hidden="false" customHeight="false" outlineLevel="0" collapsed="false">
      <c r="A66" s="0" t="n">
        <f aca="false">A65+1</f>
        <v>65</v>
      </c>
      <c r="B66" s="0" t="n">
        <v>1268</v>
      </c>
    </row>
    <row r="67" customFormat="false" ht="12.8" hidden="false" customHeight="false" outlineLevel="0" collapsed="false">
      <c r="A67" s="0" t="n">
        <f aca="false">A66+1</f>
        <v>66</v>
      </c>
      <c r="B67" s="0" t="n">
        <v>1268</v>
      </c>
    </row>
    <row r="68" customFormat="false" ht="12.8" hidden="false" customHeight="false" outlineLevel="0" collapsed="false">
      <c r="A68" s="0" t="n">
        <f aca="false">A67+1</f>
        <v>67</v>
      </c>
      <c r="B68" s="0" t="n">
        <v>1268</v>
      </c>
    </row>
    <row r="69" customFormat="false" ht="12.8" hidden="false" customHeight="false" outlineLevel="0" collapsed="false">
      <c r="A69" s="0" t="n">
        <f aca="false">A68+1</f>
        <v>68</v>
      </c>
      <c r="B69" s="0" t="n">
        <v>1268</v>
      </c>
    </row>
    <row r="70" customFormat="false" ht="12.8" hidden="false" customHeight="false" outlineLevel="0" collapsed="false">
      <c r="A70" s="0" t="n">
        <f aca="false">A69+1</f>
        <v>69</v>
      </c>
      <c r="B70" s="0" t="n">
        <v>1268</v>
      </c>
    </row>
    <row r="71" customFormat="false" ht="12.8" hidden="false" customHeight="false" outlineLevel="0" collapsed="false">
      <c r="A71" s="0" t="n">
        <f aca="false">A70+1</f>
        <v>70</v>
      </c>
      <c r="B71" s="0" t="n">
        <v>1268</v>
      </c>
    </row>
    <row r="72" customFormat="false" ht="12.8" hidden="false" customHeight="false" outlineLevel="0" collapsed="false">
      <c r="A72" s="0" t="n">
        <f aca="false">A71+1</f>
        <v>71</v>
      </c>
      <c r="B72" s="0" t="n">
        <v>1268</v>
      </c>
    </row>
    <row r="73" customFormat="false" ht="12.8" hidden="false" customHeight="false" outlineLevel="0" collapsed="false">
      <c r="A73" s="0" t="n">
        <f aca="false">A72+1</f>
        <v>72</v>
      </c>
      <c r="B73" s="0" t="n">
        <v>1268</v>
      </c>
    </row>
    <row r="74" customFormat="false" ht="12.8" hidden="false" customHeight="false" outlineLevel="0" collapsed="false">
      <c r="A74" s="0" t="n">
        <f aca="false">A73+1</f>
        <v>73</v>
      </c>
      <c r="B74" s="0" t="n">
        <v>1268</v>
      </c>
    </row>
    <row r="75" customFormat="false" ht="12.8" hidden="false" customHeight="false" outlineLevel="0" collapsed="false">
      <c r="A75" s="0" t="n">
        <f aca="false">A74+1</f>
        <v>74</v>
      </c>
      <c r="B75" s="0" t="n">
        <v>1268</v>
      </c>
    </row>
    <row r="76" customFormat="false" ht="12.8" hidden="false" customHeight="false" outlineLevel="0" collapsed="false">
      <c r="A76" s="0" t="n">
        <f aca="false">A75+1</f>
        <v>75</v>
      </c>
      <c r="B76" s="0" t="n">
        <v>1268</v>
      </c>
    </row>
    <row r="77" customFormat="false" ht="12.8" hidden="false" customHeight="false" outlineLevel="0" collapsed="false">
      <c r="A77" s="0" t="n">
        <f aca="false">A76+1</f>
        <v>76</v>
      </c>
      <c r="B77" s="0" t="n">
        <v>1268</v>
      </c>
    </row>
    <row r="78" customFormat="false" ht="12.8" hidden="false" customHeight="false" outlineLevel="0" collapsed="false">
      <c r="A78" s="0" t="n">
        <f aca="false">A77+1</f>
        <v>77</v>
      </c>
      <c r="B78" s="0" t="n">
        <v>1268</v>
      </c>
    </row>
    <row r="79" customFormat="false" ht="12.8" hidden="false" customHeight="false" outlineLevel="0" collapsed="false">
      <c r="A79" s="0" t="n">
        <f aca="false">A78+1</f>
        <v>78</v>
      </c>
      <c r="B79" s="0" t="n">
        <v>1268</v>
      </c>
    </row>
    <row r="80" customFormat="false" ht="12.8" hidden="false" customHeight="false" outlineLevel="0" collapsed="false">
      <c r="A80" s="0" t="n">
        <f aca="false">A79+1</f>
        <v>79</v>
      </c>
      <c r="B80" s="0" t="n">
        <v>1268</v>
      </c>
    </row>
    <row r="81" customFormat="false" ht="12.8" hidden="false" customHeight="false" outlineLevel="0" collapsed="false">
      <c r="A81" s="0" t="n">
        <f aca="false">A80+1</f>
        <v>80</v>
      </c>
      <c r="B81" s="0" t="n">
        <v>1268</v>
      </c>
    </row>
    <row r="82" customFormat="false" ht="12.8" hidden="false" customHeight="false" outlineLevel="0" collapsed="false">
      <c r="A82" s="0" t="n">
        <f aca="false">A81+1</f>
        <v>81</v>
      </c>
      <c r="B82" s="0" t="n">
        <v>1268</v>
      </c>
    </row>
    <row r="83" customFormat="false" ht="12.8" hidden="false" customHeight="false" outlineLevel="0" collapsed="false">
      <c r="A83" s="0" t="n">
        <f aca="false">A82+1</f>
        <v>82</v>
      </c>
      <c r="B83" s="0" t="n">
        <v>1268</v>
      </c>
    </row>
    <row r="84" customFormat="false" ht="12.8" hidden="false" customHeight="false" outlineLevel="0" collapsed="false">
      <c r="A84" s="0" t="n">
        <f aca="false">A83+1</f>
        <v>83</v>
      </c>
      <c r="B84" s="0" t="n">
        <v>1268</v>
      </c>
    </row>
    <row r="85" customFormat="false" ht="12.8" hidden="false" customHeight="false" outlineLevel="0" collapsed="false">
      <c r="A85" s="0" t="n">
        <f aca="false">A84+1</f>
        <v>84</v>
      </c>
      <c r="B85" s="0" t="n">
        <v>1268</v>
      </c>
    </row>
    <row r="86" customFormat="false" ht="12.8" hidden="false" customHeight="false" outlineLevel="0" collapsed="false">
      <c r="A86" s="0" t="n">
        <f aca="false">A85+1</f>
        <v>85</v>
      </c>
      <c r="B86" s="0" t="n">
        <v>1268</v>
      </c>
    </row>
    <row r="87" customFormat="false" ht="12.8" hidden="false" customHeight="false" outlineLevel="0" collapsed="false">
      <c r="A87" s="0" t="n">
        <f aca="false">A86+1</f>
        <v>86</v>
      </c>
      <c r="B87" s="0" t="n">
        <v>1268</v>
      </c>
    </row>
    <row r="88" customFormat="false" ht="12.8" hidden="false" customHeight="false" outlineLevel="0" collapsed="false">
      <c r="A88" s="0" t="n">
        <f aca="false">A87+1</f>
        <v>87</v>
      </c>
      <c r="B88" s="0" t="n">
        <v>1268</v>
      </c>
    </row>
    <row r="89" customFormat="false" ht="12.8" hidden="false" customHeight="false" outlineLevel="0" collapsed="false">
      <c r="A89" s="0" t="n">
        <f aca="false">A88+1</f>
        <v>88</v>
      </c>
      <c r="B89" s="0" t="n">
        <v>1268</v>
      </c>
    </row>
    <row r="90" customFormat="false" ht="12.8" hidden="false" customHeight="false" outlineLevel="0" collapsed="false">
      <c r="A90" s="0" t="n">
        <f aca="false">A89+1</f>
        <v>89</v>
      </c>
      <c r="B90" s="0" t="n">
        <v>1268</v>
      </c>
    </row>
    <row r="91" customFormat="false" ht="12.8" hidden="false" customHeight="false" outlineLevel="0" collapsed="false">
      <c r="A91" s="0" t="n">
        <f aca="false">A90+1</f>
        <v>90</v>
      </c>
      <c r="B91" s="0" t="n">
        <v>1268</v>
      </c>
    </row>
    <row r="92" customFormat="false" ht="12.8" hidden="false" customHeight="false" outlineLevel="0" collapsed="false">
      <c r="A92" s="0" t="n">
        <f aca="false">A91+1</f>
        <v>91</v>
      </c>
      <c r="B92" s="0" t="n">
        <v>1268</v>
      </c>
    </row>
    <row r="93" customFormat="false" ht="12.8" hidden="false" customHeight="false" outlineLevel="0" collapsed="false">
      <c r="A93" s="0" t="n">
        <f aca="false">A92+1</f>
        <v>92</v>
      </c>
      <c r="B93" s="0" t="n">
        <v>1268</v>
      </c>
    </row>
    <row r="94" customFormat="false" ht="12.8" hidden="false" customHeight="false" outlineLevel="0" collapsed="false">
      <c r="A94" s="0" t="n">
        <f aca="false">A93+1</f>
        <v>93</v>
      </c>
      <c r="B94" s="0" t="n">
        <v>1268</v>
      </c>
    </row>
    <row r="95" customFormat="false" ht="12.8" hidden="false" customHeight="false" outlineLevel="0" collapsed="false">
      <c r="A95" s="0" t="n">
        <f aca="false">A94+1</f>
        <v>94</v>
      </c>
      <c r="B95" s="0" t="n">
        <v>1268</v>
      </c>
    </row>
    <row r="96" customFormat="false" ht="12.8" hidden="false" customHeight="false" outlineLevel="0" collapsed="false">
      <c r="A96" s="0" t="n">
        <f aca="false">A95+1</f>
        <v>95</v>
      </c>
      <c r="B96" s="0" t="n">
        <v>1268</v>
      </c>
    </row>
    <row r="97" customFormat="false" ht="12.8" hidden="false" customHeight="false" outlineLevel="0" collapsed="false">
      <c r="A97" s="0" t="n">
        <f aca="false">A96+1</f>
        <v>96</v>
      </c>
      <c r="B97" s="0" t="n">
        <v>1268</v>
      </c>
    </row>
    <row r="98" customFormat="false" ht="12.8" hidden="false" customHeight="false" outlineLevel="0" collapsed="false">
      <c r="A98" s="0" t="n">
        <f aca="false">A97+1</f>
        <v>97</v>
      </c>
      <c r="B98" s="0" t="n">
        <v>1268</v>
      </c>
    </row>
    <row r="99" customFormat="false" ht="12.8" hidden="false" customHeight="false" outlineLevel="0" collapsed="false">
      <c r="A99" s="0" t="n">
        <f aca="false">A98+1</f>
        <v>98</v>
      </c>
      <c r="B99" s="0" t="n">
        <v>1268</v>
      </c>
    </row>
    <row r="100" customFormat="false" ht="12.8" hidden="false" customHeight="false" outlineLevel="0" collapsed="false">
      <c r="A100" s="0" t="n">
        <f aca="false">A99+1</f>
        <v>99</v>
      </c>
      <c r="B100" s="0" t="n">
        <v>1268</v>
      </c>
    </row>
    <row r="101" customFormat="false" ht="12.8" hidden="false" customHeight="false" outlineLevel="0" collapsed="false">
      <c r="A101" s="0" t="n">
        <f aca="false">A100+1</f>
        <v>100</v>
      </c>
      <c r="B101" s="0" t="n">
        <v>1268</v>
      </c>
    </row>
    <row r="102" customFormat="false" ht="12.8" hidden="false" customHeight="false" outlineLevel="0" collapsed="false">
      <c r="A102" s="0" t="n">
        <f aca="false">A101+1</f>
        <v>101</v>
      </c>
      <c r="B102" s="0" t="n">
        <v>1268</v>
      </c>
    </row>
    <row r="103" customFormat="false" ht="12.8" hidden="false" customHeight="false" outlineLevel="0" collapsed="false">
      <c r="A103" s="0" t="n">
        <f aca="false">A102+1</f>
        <v>102</v>
      </c>
      <c r="B103" s="0" t="n">
        <v>1268</v>
      </c>
    </row>
    <row r="104" customFormat="false" ht="12.8" hidden="false" customHeight="false" outlineLevel="0" collapsed="false">
      <c r="A104" s="0" t="n">
        <f aca="false">A103+1</f>
        <v>103</v>
      </c>
      <c r="B104" s="0" t="n">
        <v>1268</v>
      </c>
    </row>
    <row r="105" customFormat="false" ht="12.8" hidden="false" customHeight="false" outlineLevel="0" collapsed="false">
      <c r="A105" s="0" t="n">
        <f aca="false">A104+1</f>
        <v>104</v>
      </c>
      <c r="B105" s="0" t="n">
        <v>1268</v>
      </c>
    </row>
    <row r="106" customFormat="false" ht="12.8" hidden="false" customHeight="false" outlineLevel="0" collapsed="false">
      <c r="A106" s="0" t="n">
        <f aca="false">A105+1</f>
        <v>105</v>
      </c>
      <c r="B106" s="0" t="n">
        <v>1268</v>
      </c>
    </row>
    <row r="107" customFormat="false" ht="12.8" hidden="false" customHeight="false" outlineLevel="0" collapsed="false">
      <c r="A107" s="0" t="n">
        <f aca="false">A106+1</f>
        <v>106</v>
      </c>
      <c r="B107" s="0" t="n">
        <v>1268</v>
      </c>
    </row>
    <row r="108" customFormat="false" ht="12.8" hidden="false" customHeight="false" outlineLevel="0" collapsed="false">
      <c r="A108" s="0" t="n">
        <f aca="false">A107+1</f>
        <v>107</v>
      </c>
      <c r="B108" s="0" t="n">
        <v>1268</v>
      </c>
    </row>
    <row r="109" customFormat="false" ht="12.8" hidden="false" customHeight="false" outlineLevel="0" collapsed="false">
      <c r="A109" s="0" t="n">
        <f aca="false">A108+1</f>
        <v>108</v>
      </c>
      <c r="B109" s="0" t="n">
        <v>1268</v>
      </c>
    </row>
    <row r="110" customFormat="false" ht="12.8" hidden="false" customHeight="false" outlineLevel="0" collapsed="false">
      <c r="A110" s="0" t="n">
        <f aca="false">A109+1</f>
        <v>109</v>
      </c>
      <c r="B110" s="0" t="n">
        <v>1268</v>
      </c>
    </row>
    <row r="111" customFormat="false" ht="12.8" hidden="false" customHeight="false" outlineLevel="0" collapsed="false">
      <c r="A111" s="0" t="n">
        <f aca="false">A110+1</f>
        <v>110</v>
      </c>
      <c r="B111" s="0" t="n">
        <v>1268</v>
      </c>
    </row>
    <row r="112" customFormat="false" ht="12.8" hidden="false" customHeight="false" outlineLevel="0" collapsed="false">
      <c r="A112" s="0" t="n">
        <f aca="false">A111+1</f>
        <v>111</v>
      </c>
      <c r="B112" s="0" t="n">
        <v>1268</v>
      </c>
    </row>
    <row r="113" customFormat="false" ht="12.8" hidden="false" customHeight="false" outlineLevel="0" collapsed="false">
      <c r="A113" s="0" t="n">
        <f aca="false">A112+1</f>
        <v>112</v>
      </c>
      <c r="B113" s="0" t="n">
        <v>1268</v>
      </c>
    </row>
    <row r="114" customFormat="false" ht="12.8" hidden="false" customHeight="false" outlineLevel="0" collapsed="false">
      <c r="A114" s="0" t="n">
        <f aca="false">A113+1</f>
        <v>113</v>
      </c>
      <c r="B114" s="0" t="n">
        <v>1268</v>
      </c>
    </row>
    <row r="115" customFormat="false" ht="12.8" hidden="false" customHeight="false" outlineLevel="0" collapsed="false">
      <c r="A115" s="0" t="n">
        <f aca="false">A114+1</f>
        <v>114</v>
      </c>
      <c r="B115" s="0" t="n">
        <v>1268</v>
      </c>
    </row>
    <row r="116" customFormat="false" ht="12.8" hidden="false" customHeight="false" outlineLevel="0" collapsed="false">
      <c r="A116" s="0" t="n">
        <f aca="false">A115+1</f>
        <v>115</v>
      </c>
      <c r="B116" s="0" t="n">
        <v>1268</v>
      </c>
    </row>
    <row r="117" customFormat="false" ht="12.8" hidden="false" customHeight="false" outlineLevel="0" collapsed="false">
      <c r="A117" s="0" t="n">
        <f aca="false">A116+1</f>
        <v>116</v>
      </c>
      <c r="B117" s="0" t="n">
        <v>1268</v>
      </c>
    </row>
    <row r="118" customFormat="false" ht="12.8" hidden="false" customHeight="false" outlineLevel="0" collapsed="false">
      <c r="A118" s="0" t="n">
        <f aca="false">A117+1</f>
        <v>117</v>
      </c>
      <c r="B118" s="0" t="n">
        <v>1268</v>
      </c>
    </row>
    <row r="119" customFormat="false" ht="12.8" hidden="false" customHeight="false" outlineLevel="0" collapsed="false">
      <c r="A119" s="0" t="n">
        <f aca="false">A118+1</f>
        <v>118</v>
      </c>
      <c r="B119" s="0" t="n">
        <v>1268</v>
      </c>
    </row>
    <row r="120" customFormat="false" ht="12.8" hidden="false" customHeight="false" outlineLevel="0" collapsed="false">
      <c r="A120" s="0" t="n">
        <f aca="false">A119+1</f>
        <v>119</v>
      </c>
      <c r="B120" s="0" t="n">
        <v>1268</v>
      </c>
    </row>
    <row r="121" customFormat="false" ht="12.8" hidden="false" customHeight="false" outlineLevel="0" collapsed="false">
      <c r="A121" s="0" t="n">
        <f aca="false">A120+1</f>
        <v>120</v>
      </c>
      <c r="B121" s="0" t="n">
        <v>1268</v>
      </c>
    </row>
    <row r="122" customFormat="false" ht="12.8" hidden="false" customHeight="false" outlineLevel="0" collapsed="false">
      <c r="A122" s="0" t="n">
        <f aca="false">A121+1</f>
        <v>121</v>
      </c>
      <c r="B122" s="0" t="n">
        <v>1268</v>
      </c>
    </row>
    <row r="123" customFormat="false" ht="12.8" hidden="false" customHeight="false" outlineLevel="0" collapsed="false">
      <c r="A123" s="0" t="n">
        <f aca="false">A122+1</f>
        <v>122</v>
      </c>
      <c r="B123" s="0" t="n">
        <v>1268</v>
      </c>
    </row>
    <row r="124" customFormat="false" ht="12.8" hidden="false" customHeight="false" outlineLevel="0" collapsed="false">
      <c r="A124" s="0" t="n">
        <f aca="false">A123+1</f>
        <v>123</v>
      </c>
      <c r="B124" s="0" t="n">
        <v>1268</v>
      </c>
    </row>
    <row r="125" customFormat="false" ht="12.8" hidden="false" customHeight="false" outlineLevel="0" collapsed="false">
      <c r="A125" s="0" t="n">
        <f aca="false">A124+1</f>
        <v>124</v>
      </c>
      <c r="B125" s="0" t="n">
        <v>1268</v>
      </c>
    </row>
    <row r="126" customFormat="false" ht="12.8" hidden="false" customHeight="false" outlineLevel="0" collapsed="false">
      <c r="A126" s="0" t="n">
        <f aca="false">A125+1</f>
        <v>125</v>
      </c>
      <c r="B126" s="0" t="n">
        <v>1268</v>
      </c>
    </row>
    <row r="127" customFormat="false" ht="12.8" hidden="false" customHeight="false" outlineLevel="0" collapsed="false">
      <c r="A127" s="0" t="n">
        <f aca="false">A126+1</f>
        <v>126</v>
      </c>
      <c r="B127" s="0" t="n">
        <v>1268</v>
      </c>
    </row>
    <row r="128" customFormat="false" ht="12.8" hidden="false" customHeight="false" outlineLevel="0" collapsed="false">
      <c r="A128" s="0" t="n">
        <f aca="false">A127+1</f>
        <v>127</v>
      </c>
      <c r="B128" s="0" t="n">
        <v>1268</v>
      </c>
    </row>
    <row r="129" customFormat="false" ht="12.8" hidden="false" customHeight="false" outlineLevel="0" collapsed="false">
      <c r="A129" s="0" t="n">
        <f aca="false">A128+1</f>
        <v>128</v>
      </c>
      <c r="B129" s="0" t="n">
        <v>1268</v>
      </c>
    </row>
    <row r="130" customFormat="false" ht="12.8" hidden="false" customHeight="false" outlineLevel="0" collapsed="false">
      <c r="A130" s="0" t="n">
        <f aca="false">A129+1</f>
        <v>129</v>
      </c>
      <c r="B130" s="0" t="n">
        <v>1268</v>
      </c>
    </row>
    <row r="131" customFormat="false" ht="12.8" hidden="false" customHeight="false" outlineLevel="0" collapsed="false">
      <c r="A131" s="0" t="n">
        <f aca="false">A130+1</f>
        <v>130</v>
      </c>
      <c r="B131" s="0" t="n">
        <v>1268</v>
      </c>
    </row>
    <row r="132" customFormat="false" ht="12.8" hidden="false" customHeight="false" outlineLevel="0" collapsed="false">
      <c r="A132" s="0" t="n">
        <f aca="false">A131+1</f>
        <v>131</v>
      </c>
      <c r="B132" s="0" t="n">
        <v>1268</v>
      </c>
    </row>
    <row r="133" customFormat="false" ht="12.8" hidden="false" customHeight="false" outlineLevel="0" collapsed="false">
      <c r="A133" s="0" t="n">
        <f aca="false">A132+1</f>
        <v>132</v>
      </c>
      <c r="B133" s="0" t="n">
        <v>1268</v>
      </c>
    </row>
    <row r="134" customFormat="false" ht="12.8" hidden="false" customHeight="false" outlineLevel="0" collapsed="false">
      <c r="A134" s="0" t="n">
        <f aca="false">A133+1</f>
        <v>133</v>
      </c>
      <c r="B134" s="0" t="n">
        <v>1268</v>
      </c>
    </row>
    <row r="135" customFormat="false" ht="12.8" hidden="false" customHeight="false" outlineLevel="0" collapsed="false">
      <c r="A135" s="0" t="n">
        <f aca="false">A134+1</f>
        <v>134</v>
      </c>
      <c r="B135" s="0" t="n">
        <v>1268</v>
      </c>
    </row>
    <row r="136" customFormat="false" ht="12.8" hidden="false" customHeight="false" outlineLevel="0" collapsed="false">
      <c r="A136" s="0" t="n">
        <f aca="false">A135+1</f>
        <v>135</v>
      </c>
      <c r="B136" s="0" t="n">
        <v>1268</v>
      </c>
    </row>
    <row r="137" customFormat="false" ht="12.8" hidden="false" customHeight="false" outlineLevel="0" collapsed="false">
      <c r="A137" s="0" t="n">
        <f aca="false">A136+1</f>
        <v>136</v>
      </c>
      <c r="B137" s="0" t="n">
        <v>1268</v>
      </c>
    </row>
    <row r="138" customFormat="false" ht="12.8" hidden="false" customHeight="false" outlineLevel="0" collapsed="false">
      <c r="A138" s="0" t="n">
        <f aca="false">A137+1</f>
        <v>137</v>
      </c>
      <c r="B138" s="0" t="n">
        <v>1268</v>
      </c>
    </row>
    <row r="139" customFormat="false" ht="12.8" hidden="false" customHeight="false" outlineLevel="0" collapsed="false">
      <c r="A139" s="0" t="n">
        <f aca="false">A138+1</f>
        <v>138</v>
      </c>
      <c r="B139" s="0" t="n">
        <v>1268</v>
      </c>
    </row>
    <row r="140" customFormat="false" ht="12.8" hidden="false" customHeight="false" outlineLevel="0" collapsed="false">
      <c r="A140" s="0" t="n">
        <f aca="false">A139+1</f>
        <v>139</v>
      </c>
      <c r="B140" s="0" t="n">
        <v>1268</v>
      </c>
    </row>
    <row r="141" customFormat="false" ht="12.8" hidden="false" customHeight="false" outlineLevel="0" collapsed="false">
      <c r="A141" s="0" t="n">
        <f aca="false">A140+1</f>
        <v>140</v>
      </c>
      <c r="B141" s="0" t="n">
        <v>1268</v>
      </c>
    </row>
    <row r="142" customFormat="false" ht="12.8" hidden="false" customHeight="false" outlineLevel="0" collapsed="false">
      <c r="A142" s="0" t="n">
        <f aca="false">A141+1</f>
        <v>141</v>
      </c>
      <c r="B142" s="0" t="n">
        <v>1268</v>
      </c>
    </row>
    <row r="143" customFormat="false" ht="12.8" hidden="false" customHeight="false" outlineLevel="0" collapsed="false">
      <c r="A143" s="0" t="n">
        <f aca="false">A142+1</f>
        <v>142</v>
      </c>
      <c r="B143" s="0" t="n">
        <v>1268</v>
      </c>
    </row>
    <row r="144" customFormat="false" ht="12.8" hidden="false" customHeight="false" outlineLevel="0" collapsed="false">
      <c r="A144" s="0" t="n">
        <f aca="false">A143+1</f>
        <v>143</v>
      </c>
      <c r="B144" s="0" t="n">
        <v>1268</v>
      </c>
    </row>
    <row r="145" customFormat="false" ht="12.8" hidden="false" customHeight="false" outlineLevel="0" collapsed="false">
      <c r="A145" s="0" t="n">
        <f aca="false">A144+1</f>
        <v>144</v>
      </c>
      <c r="B145" s="0" t="n">
        <v>1268</v>
      </c>
    </row>
    <row r="146" customFormat="false" ht="12.8" hidden="false" customHeight="false" outlineLevel="0" collapsed="false">
      <c r="A146" s="0" t="n">
        <f aca="false">A145+1</f>
        <v>145</v>
      </c>
      <c r="B146" s="0" t="n">
        <v>1268</v>
      </c>
    </row>
    <row r="147" customFormat="false" ht="12.8" hidden="false" customHeight="false" outlineLevel="0" collapsed="false">
      <c r="A147" s="0" t="n">
        <f aca="false">A146+1</f>
        <v>146</v>
      </c>
      <c r="B147" s="0" t="n">
        <v>1268</v>
      </c>
    </row>
    <row r="148" customFormat="false" ht="12.8" hidden="false" customHeight="false" outlineLevel="0" collapsed="false">
      <c r="A148" s="0" t="n">
        <f aca="false">A147+1</f>
        <v>147</v>
      </c>
      <c r="B148" s="0" t="n">
        <v>1268</v>
      </c>
    </row>
    <row r="149" customFormat="false" ht="12.8" hidden="false" customHeight="false" outlineLevel="0" collapsed="false">
      <c r="A149" s="0" t="n">
        <f aca="false">A148+1</f>
        <v>148</v>
      </c>
      <c r="B149" s="0" t="n">
        <v>1268</v>
      </c>
    </row>
    <row r="150" customFormat="false" ht="12.8" hidden="false" customHeight="false" outlineLevel="0" collapsed="false">
      <c r="A150" s="0" t="n">
        <f aca="false">A149+1</f>
        <v>149</v>
      </c>
      <c r="B150" s="0" t="n">
        <v>1268</v>
      </c>
    </row>
    <row r="151" customFormat="false" ht="12.8" hidden="false" customHeight="false" outlineLevel="0" collapsed="false">
      <c r="A151" s="0" t="n">
        <f aca="false">A150+1</f>
        <v>150</v>
      </c>
      <c r="B151" s="0" t="n">
        <v>1268</v>
      </c>
    </row>
    <row r="152" customFormat="false" ht="12.8" hidden="false" customHeight="false" outlineLevel="0" collapsed="false">
      <c r="A152" s="0" t="n">
        <f aca="false">A151+1</f>
        <v>151</v>
      </c>
      <c r="B152" s="0" t="n">
        <v>1268</v>
      </c>
    </row>
    <row r="153" customFormat="false" ht="12.8" hidden="false" customHeight="false" outlineLevel="0" collapsed="false">
      <c r="A153" s="0" t="n">
        <f aca="false">A152+1</f>
        <v>152</v>
      </c>
      <c r="B153" s="0" t="n">
        <v>1268</v>
      </c>
    </row>
    <row r="154" customFormat="false" ht="12.8" hidden="false" customHeight="false" outlineLevel="0" collapsed="false">
      <c r="A154" s="0" t="n">
        <f aca="false">A153+1</f>
        <v>153</v>
      </c>
      <c r="B154" s="0" t="n">
        <v>1268</v>
      </c>
    </row>
    <row r="155" customFormat="false" ht="12.8" hidden="false" customHeight="false" outlineLevel="0" collapsed="false">
      <c r="A155" s="0" t="n">
        <f aca="false">A154+1</f>
        <v>154</v>
      </c>
      <c r="B155" s="0" t="n">
        <v>1268</v>
      </c>
    </row>
    <row r="156" customFormat="false" ht="12.8" hidden="false" customHeight="false" outlineLevel="0" collapsed="false">
      <c r="A156" s="0" t="n">
        <f aca="false">A155+1</f>
        <v>155</v>
      </c>
      <c r="B156" s="0" t="n">
        <v>1268</v>
      </c>
    </row>
    <row r="157" customFormat="false" ht="12.8" hidden="false" customHeight="false" outlineLevel="0" collapsed="false">
      <c r="A157" s="0" t="n">
        <f aca="false">A156+1</f>
        <v>156</v>
      </c>
      <c r="B157" s="0" t="n">
        <v>1268</v>
      </c>
    </row>
    <row r="158" customFormat="false" ht="12.8" hidden="false" customHeight="false" outlineLevel="0" collapsed="false">
      <c r="A158" s="0" t="n">
        <f aca="false">A157+1</f>
        <v>157</v>
      </c>
      <c r="B158" s="0" t="n">
        <v>1268</v>
      </c>
    </row>
    <row r="159" customFormat="false" ht="12.8" hidden="false" customHeight="false" outlineLevel="0" collapsed="false">
      <c r="A159" s="0" t="n">
        <f aca="false">A158+1</f>
        <v>158</v>
      </c>
      <c r="B159" s="0" t="n">
        <v>1268</v>
      </c>
    </row>
    <row r="160" customFormat="false" ht="12.8" hidden="false" customHeight="false" outlineLevel="0" collapsed="false">
      <c r="A160" s="0" t="n">
        <f aca="false">A159+1</f>
        <v>159</v>
      </c>
      <c r="B160" s="0" t="n">
        <v>1268</v>
      </c>
    </row>
    <row r="161" customFormat="false" ht="12.8" hidden="false" customHeight="false" outlineLevel="0" collapsed="false">
      <c r="A161" s="0" t="n">
        <f aca="false">A160+1</f>
        <v>160</v>
      </c>
      <c r="B161" s="0" t="n">
        <v>1268</v>
      </c>
    </row>
    <row r="162" customFormat="false" ht="12.8" hidden="false" customHeight="false" outlineLevel="0" collapsed="false">
      <c r="A162" s="0" t="n">
        <f aca="false">A161+1</f>
        <v>161</v>
      </c>
      <c r="B162" s="0" t="n">
        <v>1268</v>
      </c>
    </row>
    <row r="163" customFormat="false" ht="12.8" hidden="false" customHeight="false" outlineLevel="0" collapsed="false">
      <c r="A163" s="0" t="n">
        <f aca="false">A162+1</f>
        <v>162</v>
      </c>
      <c r="B163" s="0" t="n">
        <v>1268</v>
      </c>
    </row>
    <row r="164" customFormat="false" ht="12.8" hidden="false" customHeight="false" outlineLevel="0" collapsed="false">
      <c r="A164" s="0" t="n">
        <f aca="false">A163+1</f>
        <v>163</v>
      </c>
      <c r="B164" s="0" t="n">
        <v>1268</v>
      </c>
    </row>
    <row r="165" customFormat="false" ht="12.8" hidden="false" customHeight="false" outlineLevel="0" collapsed="false">
      <c r="A165" s="0" t="n">
        <f aca="false">A164+1</f>
        <v>164</v>
      </c>
      <c r="B165" s="0" t="n">
        <v>1268</v>
      </c>
    </row>
    <row r="166" customFormat="false" ht="12.8" hidden="false" customHeight="false" outlineLevel="0" collapsed="false">
      <c r="A166" s="0" t="n">
        <f aca="false">A165+1</f>
        <v>165</v>
      </c>
      <c r="B166" s="0" t="n">
        <v>1268</v>
      </c>
    </row>
    <row r="167" customFormat="false" ht="12.8" hidden="false" customHeight="false" outlineLevel="0" collapsed="false">
      <c r="A167" s="0" t="n">
        <f aca="false">A166+1</f>
        <v>166</v>
      </c>
      <c r="B167" s="0" t="n">
        <v>1268</v>
      </c>
    </row>
    <row r="168" customFormat="false" ht="12.8" hidden="false" customHeight="false" outlineLevel="0" collapsed="false">
      <c r="A168" s="0" t="n">
        <f aca="false">A167+1</f>
        <v>167</v>
      </c>
      <c r="B168" s="0" t="n">
        <v>1268</v>
      </c>
    </row>
    <row r="169" customFormat="false" ht="12.8" hidden="false" customHeight="false" outlineLevel="0" collapsed="false">
      <c r="A169" s="0" t="n">
        <f aca="false">A168+1</f>
        <v>168</v>
      </c>
      <c r="B169" s="0" t="n">
        <v>1268</v>
      </c>
    </row>
    <row r="170" customFormat="false" ht="12.8" hidden="false" customHeight="false" outlineLevel="0" collapsed="false">
      <c r="A170" s="0" t="n">
        <f aca="false">A169+1</f>
        <v>169</v>
      </c>
      <c r="B170" s="0" t="n">
        <v>1268</v>
      </c>
    </row>
    <row r="171" customFormat="false" ht="12.8" hidden="false" customHeight="false" outlineLevel="0" collapsed="false">
      <c r="A171" s="0" t="n">
        <f aca="false">A170+1</f>
        <v>170</v>
      </c>
      <c r="B171" s="0" t="n">
        <v>1268</v>
      </c>
    </row>
    <row r="172" customFormat="false" ht="12.8" hidden="false" customHeight="false" outlineLevel="0" collapsed="false">
      <c r="A172" s="0" t="n">
        <f aca="false">A171+1</f>
        <v>171</v>
      </c>
      <c r="B172" s="0" t="n">
        <v>1268</v>
      </c>
    </row>
    <row r="173" customFormat="false" ht="12.8" hidden="false" customHeight="false" outlineLevel="0" collapsed="false">
      <c r="A173" s="0" t="n">
        <f aca="false">A172+1</f>
        <v>172</v>
      </c>
      <c r="B173" s="0" t="n">
        <v>1268</v>
      </c>
    </row>
    <row r="174" customFormat="false" ht="12.8" hidden="false" customHeight="false" outlineLevel="0" collapsed="false">
      <c r="A174" s="0" t="n">
        <f aca="false">A173+1</f>
        <v>173</v>
      </c>
      <c r="B174" s="0" t="n">
        <v>1268</v>
      </c>
    </row>
    <row r="175" customFormat="false" ht="12.8" hidden="false" customHeight="false" outlineLevel="0" collapsed="false">
      <c r="A175" s="0" t="n">
        <f aca="false">A174+1</f>
        <v>174</v>
      </c>
      <c r="B175" s="0" t="n">
        <v>1268</v>
      </c>
    </row>
    <row r="176" customFormat="false" ht="12.8" hidden="false" customHeight="false" outlineLevel="0" collapsed="false">
      <c r="A176" s="0" t="n">
        <f aca="false">A175+1</f>
        <v>175</v>
      </c>
      <c r="B176" s="0" t="n">
        <v>1268</v>
      </c>
    </row>
    <row r="177" customFormat="false" ht="12.8" hidden="false" customHeight="false" outlineLevel="0" collapsed="false">
      <c r="A177" s="0" t="n">
        <f aca="false">A176+1</f>
        <v>176</v>
      </c>
      <c r="B177" s="0" t="n">
        <v>1268</v>
      </c>
    </row>
    <row r="178" customFormat="false" ht="12.8" hidden="false" customHeight="false" outlineLevel="0" collapsed="false">
      <c r="A178" s="0" t="n">
        <f aca="false">A177+1</f>
        <v>177</v>
      </c>
      <c r="B178" s="0" t="n">
        <v>1268</v>
      </c>
    </row>
    <row r="179" customFormat="false" ht="12.8" hidden="false" customHeight="false" outlineLevel="0" collapsed="false">
      <c r="A179" s="0" t="n">
        <f aca="false">A178+1</f>
        <v>178</v>
      </c>
      <c r="B179" s="0" t="n">
        <v>1268</v>
      </c>
    </row>
    <row r="180" customFormat="false" ht="12.8" hidden="false" customHeight="false" outlineLevel="0" collapsed="false">
      <c r="A180" s="0" t="n">
        <f aca="false">A179+1</f>
        <v>179</v>
      </c>
      <c r="B180" s="0" t="n">
        <v>1268</v>
      </c>
    </row>
    <row r="181" customFormat="false" ht="12.8" hidden="false" customHeight="false" outlineLevel="0" collapsed="false">
      <c r="A181" s="0" t="n">
        <f aca="false">A180+1</f>
        <v>180</v>
      </c>
      <c r="B181" s="0" t="n">
        <v>1268</v>
      </c>
    </row>
    <row r="182" customFormat="false" ht="12.8" hidden="false" customHeight="false" outlineLevel="0" collapsed="false">
      <c r="A182" s="0" t="n">
        <f aca="false">A181+1</f>
        <v>181</v>
      </c>
      <c r="B182" s="0" t="n">
        <v>1268</v>
      </c>
    </row>
    <row r="183" customFormat="false" ht="12.8" hidden="false" customHeight="false" outlineLevel="0" collapsed="false">
      <c r="A183" s="0" t="n">
        <f aca="false">A182+1</f>
        <v>182</v>
      </c>
      <c r="B183" s="0" t="n">
        <v>1268</v>
      </c>
    </row>
    <row r="184" customFormat="false" ht="12.8" hidden="false" customHeight="false" outlineLevel="0" collapsed="false">
      <c r="A184" s="0" t="n">
        <f aca="false">A183+1</f>
        <v>183</v>
      </c>
      <c r="B184" s="0" t="n">
        <v>1268</v>
      </c>
    </row>
    <row r="185" customFormat="false" ht="12.8" hidden="false" customHeight="false" outlineLevel="0" collapsed="false">
      <c r="A185" s="0" t="n">
        <f aca="false">A184+1</f>
        <v>184</v>
      </c>
      <c r="B185" s="0" t="n">
        <v>1268</v>
      </c>
    </row>
    <row r="186" customFormat="false" ht="12.8" hidden="false" customHeight="false" outlineLevel="0" collapsed="false">
      <c r="A186" s="0" t="n">
        <f aca="false">A185+1</f>
        <v>185</v>
      </c>
      <c r="B186" s="0" t="n">
        <v>1268</v>
      </c>
    </row>
    <row r="187" customFormat="false" ht="12.8" hidden="false" customHeight="false" outlineLevel="0" collapsed="false">
      <c r="A187" s="0" t="n">
        <f aca="false">A186+1</f>
        <v>186</v>
      </c>
      <c r="B187" s="0" t="n">
        <v>1268</v>
      </c>
    </row>
    <row r="188" customFormat="false" ht="12.8" hidden="false" customHeight="false" outlineLevel="0" collapsed="false">
      <c r="A188" s="0" t="n">
        <f aca="false">A187+1</f>
        <v>187</v>
      </c>
      <c r="B188" s="0" t="n">
        <v>1268</v>
      </c>
    </row>
    <row r="189" customFormat="false" ht="12.8" hidden="false" customHeight="false" outlineLevel="0" collapsed="false">
      <c r="A189" s="0" t="n">
        <f aca="false">A188+1</f>
        <v>188</v>
      </c>
      <c r="B189" s="0" t="n">
        <v>1268</v>
      </c>
    </row>
    <row r="190" customFormat="false" ht="12.8" hidden="false" customHeight="false" outlineLevel="0" collapsed="false">
      <c r="A190" s="0" t="n">
        <f aca="false">A189+1</f>
        <v>189</v>
      </c>
      <c r="B190" s="0" t="n">
        <v>1268</v>
      </c>
    </row>
    <row r="191" customFormat="false" ht="12.8" hidden="false" customHeight="false" outlineLevel="0" collapsed="false">
      <c r="A191" s="0" t="n">
        <f aca="false">A190+1</f>
        <v>190</v>
      </c>
      <c r="B191" s="0" t="n">
        <v>1268</v>
      </c>
    </row>
    <row r="192" customFormat="false" ht="12.8" hidden="false" customHeight="false" outlineLevel="0" collapsed="false">
      <c r="A192" s="0" t="n">
        <f aca="false">A191+1</f>
        <v>191</v>
      </c>
      <c r="B192" s="0" t="n">
        <v>1268</v>
      </c>
    </row>
    <row r="193" customFormat="false" ht="12.8" hidden="false" customHeight="false" outlineLevel="0" collapsed="false">
      <c r="A193" s="0" t="n">
        <f aca="false">A192+1</f>
        <v>192</v>
      </c>
      <c r="B193" s="0" t="n">
        <v>1268</v>
      </c>
    </row>
    <row r="194" customFormat="false" ht="12.8" hidden="false" customHeight="false" outlineLevel="0" collapsed="false">
      <c r="A194" s="0" t="n">
        <f aca="false">A193+1</f>
        <v>193</v>
      </c>
      <c r="B194" s="0" t="n">
        <v>1268</v>
      </c>
    </row>
    <row r="195" customFormat="false" ht="12.8" hidden="false" customHeight="false" outlineLevel="0" collapsed="false">
      <c r="A195" s="0" t="n">
        <f aca="false">A194+1</f>
        <v>194</v>
      </c>
      <c r="B195" s="0" t="n">
        <v>1268</v>
      </c>
    </row>
    <row r="196" customFormat="false" ht="12.8" hidden="false" customHeight="false" outlineLevel="0" collapsed="false">
      <c r="A196" s="0" t="n">
        <f aca="false">A195+1</f>
        <v>195</v>
      </c>
      <c r="B196" s="0" t="n">
        <v>1268</v>
      </c>
    </row>
    <row r="197" customFormat="false" ht="12.8" hidden="false" customHeight="false" outlineLevel="0" collapsed="false">
      <c r="A197" s="0" t="n">
        <f aca="false">A196+1</f>
        <v>196</v>
      </c>
      <c r="B197" s="0" t="n">
        <v>1268</v>
      </c>
    </row>
    <row r="198" customFormat="false" ht="12.8" hidden="false" customHeight="false" outlineLevel="0" collapsed="false">
      <c r="A198" s="0" t="n">
        <f aca="false">A197+1</f>
        <v>197</v>
      </c>
      <c r="B198" s="0" t="n">
        <v>1268</v>
      </c>
    </row>
    <row r="199" customFormat="false" ht="12.8" hidden="false" customHeight="false" outlineLevel="0" collapsed="false">
      <c r="A199" s="0" t="n">
        <f aca="false">A198+1</f>
        <v>198</v>
      </c>
      <c r="B199" s="0" t="n">
        <v>1268</v>
      </c>
    </row>
    <row r="200" customFormat="false" ht="12.8" hidden="false" customHeight="false" outlineLevel="0" collapsed="false">
      <c r="A200" s="0" t="n">
        <f aca="false">A199+1</f>
        <v>199</v>
      </c>
      <c r="B200" s="0" t="n">
        <v>1268</v>
      </c>
    </row>
    <row r="201" customFormat="false" ht="12.8" hidden="false" customHeight="false" outlineLevel="0" collapsed="false">
      <c r="A201" s="0" t="n">
        <f aca="false">A200+1</f>
        <v>200</v>
      </c>
      <c r="B201" s="0" t="n">
        <v>1268</v>
      </c>
    </row>
    <row r="202" customFormat="false" ht="12.8" hidden="false" customHeight="false" outlineLevel="0" collapsed="false">
      <c r="A202" s="0" t="n">
        <f aca="false">A201+1</f>
        <v>201</v>
      </c>
      <c r="B202" s="0" t="n">
        <v>1268</v>
      </c>
    </row>
    <row r="203" customFormat="false" ht="12.8" hidden="false" customHeight="false" outlineLevel="0" collapsed="false">
      <c r="A203" s="0" t="n">
        <f aca="false">A202+1</f>
        <v>202</v>
      </c>
      <c r="B203" s="0" t="n">
        <v>1268</v>
      </c>
    </row>
    <row r="204" customFormat="false" ht="12.8" hidden="false" customHeight="false" outlineLevel="0" collapsed="false">
      <c r="A204" s="0" t="n">
        <f aca="false">A203+1</f>
        <v>203</v>
      </c>
      <c r="B204" s="0" t="n">
        <v>1268</v>
      </c>
    </row>
    <row r="205" customFormat="false" ht="12.8" hidden="false" customHeight="false" outlineLevel="0" collapsed="false">
      <c r="A205" s="0" t="n">
        <f aca="false">A204+1</f>
        <v>204</v>
      </c>
      <c r="B205" s="0" t="n">
        <v>1268</v>
      </c>
    </row>
    <row r="206" customFormat="false" ht="12.8" hidden="false" customHeight="false" outlineLevel="0" collapsed="false">
      <c r="A206" s="0" t="n">
        <f aca="false">A205+1</f>
        <v>205</v>
      </c>
      <c r="B206" s="0" t="n">
        <v>1268</v>
      </c>
    </row>
    <row r="207" customFormat="false" ht="12.8" hidden="false" customHeight="false" outlineLevel="0" collapsed="false">
      <c r="A207" s="0" t="n">
        <f aca="false">A206+1</f>
        <v>206</v>
      </c>
      <c r="B207" s="0" t="n">
        <v>1268</v>
      </c>
    </row>
    <row r="208" customFormat="false" ht="12.8" hidden="false" customHeight="false" outlineLevel="0" collapsed="false">
      <c r="A208" s="0" t="n">
        <f aca="false">A207+1</f>
        <v>207</v>
      </c>
      <c r="B208" s="0" t="n">
        <v>1268</v>
      </c>
    </row>
    <row r="209" customFormat="false" ht="12.8" hidden="false" customHeight="false" outlineLevel="0" collapsed="false">
      <c r="A209" s="0" t="n">
        <f aca="false">A208+1</f>
        <v>208</v>
      </c>
      <c r="B209" s="0" t="n">
        <v>1268</v>
      </c>
    </row>
    <row r="210" customFormat="false" ht="12.8" hidden="false" customHeight="false" outlineLevel="0" collapsed="false">
      <c r="A210" s="0" t="n">
        <f aca="false">A209+1</f>
        <v>209</v>
      </c>
      <c r="B210" s="0" t="n">
        <v>1268</v>
      </c>
    </row>
    <row r="211" customFormat="false" ht="12.8" hidden="false" customHeight="false" outlineLevel="0" collapsed="false">
      <c r="A211" s="0" t="n">
        <f aca="false">A210+1</f>
        <v>210</v>
      </c>
      <c r="B211" s="0" t="n">
        <v>1268</v>
      </c>
    </row>
    <row r="212" customFormat="false" ht="12.8" hidden="false" customHeight="false" outlineLevel="0" collapsed="false">
      <c r="A212" s="0" t="n">
        <f aca="false">A211+1</f>
        <v>211</v>
      </c>
      <c r="B212" s="0" t="n">
        <v>1268</v>
      </c>
    </row>
    <row r="213" customFormat="false" ht="12.8" hidden="false" customHeight="false" outlineLevel="0" collapsed="false">
      <c r="A213" s="0" t="n">
        <f aca="false">A212+1</f>
        <v>212</v>
      </c>
      <c r="B213" s="0" t="n">
        <v>1268</v>
      </c>
    </row>
    <row r="214" customFormat="false" ht="12.8" hidden="false" customHeight="false" outlineLevel="0" collapsed="false">
      <c r="A214" s="0" t="n">
        <f aca="false">A213+1</f>
        <v>213</v>
      </c>
      <c r="B214" s="0" t="n">
        <v>1268</v>
      </c>
    </row>
    <row r="215" customFormat="false" ht="12.8" hidden="false" customHeight="false" outlineLevel="0" collapsed="false">
      <c r="A215" s="0" t="n">
        <f aca="false">A214+1</f>
        <v>214</v>
      </c>
      <c r="B215" s="0" t="n">
        <v>1268</v>
      </c>
    </row>
    <row r="216" customFormat="false" ht="12.8" hidden="false" customHeight="false" outlineLevel="0" collapsed="false">
      <c r="A216" s="0" t="n">
        <f aca="false">A215+1</f>
        <v>215</v>
      </c>
      <c r="B216" s="0" t="n">
        <v>1268</v>
      </c>
    </row>
    <row r="217" customFormat="false" ht="12.8" hidden="false" customHeight="false" outlineLevel="0" collapsed="false">
      <c r="A217" s="0" t="n">
        <f aca="false">A216+1</f>
        <v>216</v>
      </c>
      <c r="B217" s="0" t="n">
        <v>1268</v>
      </c>
    </row>
    <row r="218" customFormat="false" ht="12.8" hidden="false" customHeight="false" outlineLevel="0" collapsed="false">
      <c r="A218" s="0" t="n">
        <f aca="false">A217+1</f>
        <v>217</v>
      </c>
      <c r="B218" s="0" t="n">
        <v>1268</v>
      </c>
    </row>
    <row r="219" customFormat="false" ht="12.8" hidden="false" customHeight="false" outlineLevel="0" collapsed="false">
      <c r="A219" s="0" t="n">
        <f aca="false">A218+1</f>
        <v>218</v>
      </c>
      <c r="B219" s="0" t="n">
        <v>1268</v>
      </c>
    </row>
    <row r="220" customFormat="false" ht="12.8" hidden="false" customHeight="false" outlineLevel="0" collapsed="false">
      <c r="A220" s="0" t="n">
        <f aca="false">A219+1</f>
        <v>219</v>
      </c>
      <c r="B220" s="0" t="n">
        <v>1268</v>
      </c>
    </row>
    <row r="221" customFormat="false" ht="12.8" hidden="false" customHeight="false" outlineLevel="0" collapsed="false">
      <c r="A221" s="0" t="n">
        <f aca="false">A220+1</f>
        <v>220</v>
      </c>
      <c r="B221" s="0" t="n">
        <v>1268</v>
      </c>
    </row>
    <row r="222" customFormat="false" ht="12.8" hidden="false" customHeight="false" outlineLevel="0" collapsed="false">
      <c r="A222" s="0" t="n">
        <f aca="false">A221+1</f>
        <v>221</v>
      </c>
      <c r="B222" s="0" t="n">
        <v>1268</v>
      </c>
    </row>
    <row r="223" customFormat="false" ht="12.8" hidden="false" customHeight="false" outlineLevel="0" collapsed="false">
      <c r="A223" s="0" t="n">
        <f aca="false">A222+1</f>
        <v>222</v>
      </c>
      <c r="B223" s="0" t="n">
        <v>1268</v>
      </c>
    </row>
    <row r="224" customFormat="false" ht="12.8" hidden="false" customHeight="false" outlineLevel="0" collapsed="false">
      <c r="A224" s="0" t="n">
        <f aca="false">A223+1</f>
        <v>223</v>
      </c>
      <c r="B224" s="0" t="n">
        <v>1268</v>
      </c>
    </row>
    <row r="225" customFormat="false" ht="12.8" hidden="false" customHeight="false" outlineLevel="0" collapsed="false">
      <c r="A225" s="0" t="n">
        <f aca="false">A224+1</f>
        <v>224</v>
      </c>
      <c r="B225" s="0" t="n">
        <v>1268</v>
      </c>
    </row>
    <row r="226" customFormat="false" ht="12.8" hidden="false" customHeight="false" outlineLevel="0" collapsed="false">
      <c r="A226" s="0" t="n">
        <f aca="false">A225+1</f>
        <v>225</v>
      </c>
      <c r="B226" s="0" t="n">
        <v>1268</v>
      </c>
    </row>
    <row r="227" customFormat="false" ht="12.8" hidden="false" customHeight="false" outlineLevel="0" collapsed="false">
      <c r="A227" s="0" t="n">
        <f aca="false">A226+1</f>
        <v>226</v>
      </c>
      <c r="B227" s="0" t="n">
        <v>1268</v>
      </c>
    </row>
    <row r="228" customFormat="false" ht="12.8" hidden="false" customHeight="false" outlineLevel="0" collapsed="false">
      <c r="A228" s="0" t="n">
        <f aca="false">A227+1</f>
        <v>227</v>
      </c>
      <c r="B228" s="0" t="n">
        <v>1268</v>
      </c>
    </row>
    <row r="229" customFormat="false" ht="12.8" hidden="false" customHeight="false" outlineLevel="0" collapsed="false">
      <c r="A229" s="0" t="n">
        <f aca="false">A228+1</f>
        <v>228</v>
      </c>
      <c r="B229" s="0" t="n">
        <v>1268</v>
      </c>
    </row>
    <row r="230" customFormat="false" ht="12.8" hidden="false" customHeight="false" outlineLevel="0" collapsed="false">
      <c r="A230" s="0" t="n">
        <f aca="false">A229+1</f>
        <v>229</v>
      </c>
      <c r="B230" s="0" t="n">
        <v>1268</v>
      </c>
    </row>
    <row r="231" customFormat="false" ht="12.8" hidden="false" customHeight="false" outlineLevel="0" collapsed="false">
      <c r="A231" s="0" t="n">
        <f aca="false">A230+1</f>
        <v>230</v>
      </c>
      <c r="B231" s="0" t="n">
        <v>1268</v>
      </c>
    </row>
    <row r="232" customFormat="false" ht="12.8" hidden="false" customHeight="false" outlineLevel="0" collapsed="false">
      <c r="A232" s="0" t="n">
        <f aca="false">A231+1</f>
        <v>231</v>
      </c>
      <c r="B232" s="0" t="n">
        <v>1268</v>
      </c>
    </row>
    <row r="233" customFormat="false" ht="12.8" hidden="false" customHeight="false" outlineLevel="0" collapsed="false">
      <c r="A233" s="0" t="n">
        <f aca="false">A232+1</f>
        <v>232</v>
      </c>
      <c r="B233" s="0" t="n">
        <v>1268</v>
      </c>
    </row>
    <row r="234" customFormat="false" ht="12.8" hidden="false" customHeight="false" outlineLevel="0" collapsed="false">
      <c r="A234" s="0" t="n">
        <f aca="false">A233+1</f>
        <v>233</v>
      </c>
      <c r="B234" s="0" t="n">
        <v>1268</v>
      </c>
    </row>
    <row r="235" customFormat="false" ht="12.8" hidden="false" customHeight="false" outlineLevel="0" collapsed="false">
      <c r="A235" s="0" t="n">
        <f aca="false">A234+1</f>
        <v>234</v>
      </c>
      <c r="B235" s="0" t="n">
        <v>1268</v>
      </c>
    </row>
    <row r="236" customFormat="false" ht="12.8" hidden="false" customHeight="false" outlineLevel="0" collapsed="false">
      <c r="A236" s="0" t="n">
        <f aca="false">A235+1</f>
        <v>235</v>
      </c>
      <c r="B236" s="0" t="n">
        <v>1268</v>
      </c>
    </row>
    <row r="237" customFormat="false" ht="12.8" hidden="false" customHeight="false" outlineLevel="0" collapsed="false">
      <c r="A237" s="0" t="n">
        <f aca="false">A236+1</f>
        <v>236</v>
      </c>
      <c r="B237" s="0" t="n">
        <v>1268</v>
      </c>
    </row>
    <row r="238" customFormat="false" ht="12.8" hidden="false" customHeight="false" outlineLevel="0" collapsed="false">
      <c r="A238" s="0" t="n">
        <f aca="false">A237+1</f>
        <v>237</v>
      </c>
      <c r="B238" s="0" t="n">
        <v>1268</v>
      </c>
    </row>
    <row r="239" customFormat="false" ht="12.8" hidden="false" customHeight="false" outlineLevel="0" collapsed="false">
      <c r="A239" s="0" t="n">
        <f aca="false">A238+1</f>
        <v>238</v>
      </c>
      <c r="B239" s="0" t="n">
        <v>1268</v>
      </c>
    </row>
    <row r="240" customFormat="false" ht="12.8" hidden="false" customHeight="false" outlineLevel="0" collapsed="false">
      <c r="A240" s="0" t="n">
        <f aca="false">A239+1</f>
        <v>239</v>
      </c>
      <c r="B240" s="0" t="n">
        <v>1268</v>
      </c>
    </row>
    <row r="241" customFormat="false" ht="12.8" hidden="false" customHeight="false" outlineLevel="0" collapsed="false">
      <c r="A241" s="0" t="n">
        <f aca="false">A240+1</f>
        <v>240</v>
      </c>
      <c r="B241" s="0" t="n">
        <v>1268</v>
      </c>
    </row>
    <row r="242" customFormat="false" ht="12.8" hidden="false" customHeight="false" outlineLevel="0" collapsed="false">
      <c r="A242" s="0" t="n">
        <f aca="false">A241+1</f>
        <v>241</v>
      </c>
      <c r="B242" s="0" t="n">
        <v>1268</v>
      </c>
    </row>
    <row r="243" customFormat="false" ht="12.8" hidden="false" customHeight="false" outlineLevel="0" collapsed="false">
      <c r="A243" s="0" t="n">
        <f aca="false">A242+1</f>
        <v>242</v>
      </c>
      <c r="B243" s="0" t="n">
        <v>1268</v>
      </c>
    </row>
    <row r="244" customFormat="false" ht="12.8" hidden="false" customHeight="false" outlineLevel="0" collapsed="false">
      <c r="A244" s="0" t="n">
        <f aca="false">A243+1</f>
        <v>243</v>
      </c>
      <c r="B244" s="0" t="n">
        <v>1268</v>
      </c>
    </row>
    <row r="245" customFormat="false" ht="12.8" hidden="false" customHeight="false" outlineLevel="0" collapsed="false">
      <c r="A245" s="0" t="n">
        <f aca="false">A244+1</f>
        <v>244</v>
      </c>
      <c r="B245" s="0" t="n">
        <v>1268</v>
      </c>
    </row>
    <row r="246" customFormat="false" ht="12.8" hidden="false" customHeight="false" outlineLevel="0" collapsed="false">
      <c r="A246" s="0" t="n">
        <f aca="false">A245+1</f>
        <v>245</v>
      </c>
      <c r="B246" s="0" t="n">
        <v>1268</v>
      </c>
    </row>
    <row r="247" customFormat="false" ht="12.8" hidden="false" customHeight="false" outlineLevel="0" collapsed="false">
      <c r="A247" s="0" t="n">
        <f aca="false">A246+1</f>
        <v>246</v>
      </c>
      <c r="B247" s="0" t="n">
        <v>1268</v>
      </c>
    </row>
    <row r="248" customFormat="false" ht="12.8" hidden="false" customHeight="false" outlineLevel="0" collapsed="false">
      <c r="A248" s="0" t="n">
        <f aca="false">A247+1</f>
        <v>247</v>
      </c>
      <c r="B248" s="0" t="n">
        <v>1268</v>
      </c>
    </row>
    <row r="249" customFormat="false" ht="12.8" hidden="false" customHeight="false" outlineLevel="0" collapsed="false">
      <c r="A249" s="0" t="n">
        <f aca="false">A248+1</f>
        <v>248</v>
      </c>
      <c r="B249" s="0" t="n">
        <v>1268</v>
      </c>
    </row>
    <row r="250" customFormat="false" ht="12.8" hidden="false" customHeight="false" outlineLevel="0" collapsed="false">
      <c r="A250" s="0" t="n">
        <f aca="false">A249+1</f>
        <v>249</v>
      </c>
      <c r="B250" s="0" t="n">
        <v>1268</v>
      </c>
    </row>
    <row r="251" customFormat="false" ht="12.8" hidden="false" customHeight="false" outlineLevel="0" collapsed="false">
      <c r="A251" s="0" t="n">
        <f aca="false">A250+1</f>
        <v>250</v>
      </c>
      <c r="B251" s="0" t="n">
        <v>1268</v>
      </c>
    </row>
    <row r="252" customFormat="false" ht="12.8" hidden="false" customHeight="false" outlineLevel="0" collapsed="false">
      <c r="A252" s="0" t="n">
        <f aca="false">A251+1</f>
        <v>251</v>
      </c>
      <c r="B252" s="0" t="n">
        <v>1268</v>
      </c>
    </row>
    <row r="253" customFormat="false" ht="12.8" hidden="false" customHeight="false" outlineLevel="0" collapsed="false">
      <c r="A253" s="0" t="n">
        <f aca="false">A252+1</f>
        <v>252</v>
      </c>
      <c r="B253" s="0" t="n">
        <v>1268</v>
      </c>
    </row>
    <row r="254" customFormat="false" ht="12.8" hidden="false" customHeight="false" outlineLevel="0" collapsed="false">
      <c r="A254" s="0" t="n">
        <f aca="false">A253+1</f>
        <v>253</v>
      </c>
      <c r="B254" s="0" t="n">
        <v>1268</v>
      </c>
    </row>
    <row r="255" customFormat="false" ht="12.8" hidden="false" customHeight="false" outlineLevel="0" collapsed="false">
      <c r="A255" s="0" t="n">
        <f aca="false">A254+1</f>
        <v>254</v>
      </c>
      <c r="B255" s="0" t="n">
        <v>1268</v>
      </c>
    </row>
    <row r="256" customFormat="false" ht="12.8" hidden="false" customHeight="false" outlineLevel="0" collapsed="false">
      <c r="A256" s="0" t="n">
        <f aca="false">A255+1</f>
        <v>255</v>
      </c>
      <c r="B256" s="0" t="n">
        <v>1268</v>
      </c>
    </row>
    <row r="257" customFormat="false" ht="12.8" hidden="false" customHeight="false" outlineLevel="0" collapsed="false">
      <c r="A257" s="0" t="n">
        <f aca="false">A256+1</f>
        <v>256</v>
      </c>
      <c r="B257" s="0" t="n">
        <v>1268</v>
      </c>
    </row>
    <row r="258" customFormat="false" ht="12.8" hidden="false" customHeight="false" outlineLevel="0" collapsed="false">
      <c r="A258" s="0" t="n">
        <f aca="false">A257+1</f>
        <v>257</v>
      </c>
      <c r="B258" s="0" t="n">
        <v>1268</v>
      </c>
    </row>
    <row r="259" customFormat="false" ht="12.8" hidden="false" customHeight="false" outlineLevel="0" collapsed="false">
      <c r="A259" s="0" t="n">
        <f aca="false">A258+1</f>
        <v>258</v>
      </c>
      <c r="B259" s="0" t="n">
        <v>1268</v>
      </c>
    </row>
    <row r="260" customFormat="false" ht="12.8" hidden="false" customHeight="false" outlineLevel="0" collapsed="false">
      <c r="A260" s="0" t="n">
        <f aca="false">A259+1</f>
        <v>259</v>
      </c>
      <c r="B260" s="0" t="n">
        <v>1268</v>
      </c>
    </row>
    <row r="261" customFormat="false" ht="12.8" hidden="false" customHeight="false" outlineLevel="0" collapsed="false">
      <c r="A261" s="0" t="n">
        <f aca="false">A260+1</f>
        <v>260</v>
      </c>
      <c r="B261" s="0" t="n">
        <v>1268</v>
      </c>
    </row>
    <row r="262" customFormat="false" ht="12.8" hidden="false" customHeight="false" outlineLevel="0" collapsed="false">
      <c r="A262" s="0" t="n">
        <f aca="false">A261+1</f>
        <v>261</v>
      </c>
      <c r="B262" s="0" t="n">
        <v>1268</v>
      </c>
    </row>
    <row r="263" customFormat="false" ht="12.8" hidden="false" customHeight="false" outlineLevel="0" collapsed="false">
      <c r="A263" s="0" t="n">
        <f aca="false">A262+1</f>
        <v>262</v>
      </c>
      <c r="B263" s="0" t="n">
        <v>1268</v>
      </c>
    </row>
    <row r="264" customFormat="false" ht="12.8" hidden="false" customHeight="false" outlineLevel="0" collapsed="false">
      <c r="A264" s="0" t="n">
        <f aca="false">A263+1</f>
        <v>263</v>
      </c>
      <c r="B264" s="0" t="n">
        <v>1268</v>
      </c>
    </row>
    <row r="265" customFormat="false" ht="12.8" hidden="false" customHeight="false" outlineLevel="0" collapsed="false">
      <c r="A265" s="0" t="n">
        <f aca="false">A264+1</f>
        <v>264</v>
      </c>
      <c r="B265" s="0" t="n">
        <v>1268</v>
      </c>
    </row>
    <row r="266" customFormat="false" ht="12.8" hidden="false" customHeight="false" outlineLevel="0" collapsed="false">
      <c r="A266" s="0" t="n">
        <f aca="false">A265+1</f>
        <v>265</v>
      </c>
      <c r="B266" s="0" t="n">
        <v>1268</v>
      </c>
    </row>
    <row r="267" customFormat="false" ht="12.8" hidden="false" customHeight="false" outlineLevel="0" collapsed="false">
      <c r="A267" s="0" t="n">
        <f aca="false">A266+1</f>
        <v>266</v>
      </c>
      <c r="B267" s="0" t="n">
        <v>1268</v>
      </c>
    </row>
    <row r="268" customFormat="false" ht="12.8" hidden="false" customHeight="false" outlineLevel="0" collapsed="false">
      <c r="A268" s="0" t="n">
        <f aca="false">A267+1</f>
        <v>267</v>
      </c>
      <c r="B268" s="0" t="n">
        <v>1268</v>
      </c>
    </row>
    <row r="269" customFormat="false" ht="12.8" hidden="false" customHeight="false" outlineLevel="0" collapsed="false">
      <c r="A269" s="0" t="n">
        <f aca="false">A268+1</f>
        <v>268</v>
      </c>
      <c r="B269" s="0" t="n">
        <v>1268</v>
      </c>
    </row>
    <row r="270" customFormat="false" ht="12.8" hidden="false" customHeight="false" outlineLevel="0" collapsed="false">
      <c r="A270" s="0" t="n">
        <f aca="false">A269+1</f>
        <v>269</v>
      </c>
      <c r="B270" s="0" t="n">
        <v>1268</v>
      </c>
    </row>
    <row r="271" customFormat="false" ht="12.8" hidden="false" customHeight="false" outlineLevel="0" collapsed="false">
      <c r="A271" s="0" t="n">
        <f aca="false">A270+1</f>
        <v>270</v>
      </c>
      <c r="B271" s="0" t="n">
        <v>1268</v>
      </c>
    </row>
    <row r="272" customFormat="false" ht="12.8" hidden="false" customHeight="false" outlineLevel="0" collapsed="false">
      <c r="A272" s="0" t="n">
        <f aca="false">A271+1</f>
        <v>271</v>
      </c>
      <c r="B272" s="0" t="n">
        <v>1268</v>
      </c>
    </row>
    <row r="273" customFormat="false" ht="12.8" hidden="false" customHeight="false" outlineLevel="0" collapsed="false">
      <c r="A273" s="0" t="n">
        <f aca="false">A272+1</f>
        <v>272</v>
      </c>
      <c r="B273" s="0" t="n">
        <v>1268</v>
      </c>
    </row>
    <row r="274" customFormat="false" ht="12.8" hidden="false" customHeight="false" outlineLevel="0" collapsed="false">
      <c r="A274" s="0" t="n">
        <f aca="false">A273+1</f>
        <v>273</v>
      </c>
      <c r="B274" s="0" t="n">
        <v>1268</v>
      </c>
    </row>
    <row r="275" customFormat="false" ht="12.8" hidden="false" customHeight="false" outlineLevel="0" collapsed="false">
      <c r="A275" s="0" t="n">
        <f aca="false">A274+1</f>
        <v>274</v>
      </c>
      <c r="B275" s="0" t="n">
        <v>1268</v>
      </c>
    </row>
    <row r="276" customFormat="false" ht="12.8" hidden="false" customHeight="false" outlineLevel="0" collapsed="false">
      <c r="A276" s="0" t="n">
        <f aca="false">A275+1</f>
        <v>275</v>
      </c>
      <c r="B276" s="0" t="n">
        <v>1268</v>
      </c>
    </row>
    <row r="277" customFormat="false" ht="12.8" hidden="false" customHeight="false" outlineLevel="0" collapsed="false">
      <c r="A277" s="0" t="n">
        <f aca="false">A276+1</f>
        <v>276</v>
      </c>
      <c r="B277" s="0" t="n">
        <v>1268</v>
      </c>
    </row>
    <row r="278" customFormat="false" ht="12.8" hidden="false" customHeight="false" outlineLevel="0" collapsed="false">
      <c r="A278" s="0" t="n">
        <f aca="false">A277+1</f>
        <v>277</v>
      </c>
      <c r="B278" s="0" t="n">
        <v>1268</v>
      </c>
    </row>
    <row r="279" customFormat="false" ht="12.8" hidden="false" customHeight="false" outlineLevel="0" collapsed="false">
      <c r="A279" s="0" t="n">
        <f aca="false">A278+1</f>
        <v>278</v>
      </c>
      <c r="B279" s="0" t="n">
        <v>1268</v>
      </c>
    </row>
    <row r="280" customFormat="false" ht="12.8" hidden="false" customHeight="false" outlineLevel="0" collapsed="false">
      <c r="A280" s="0" t="n">
        <f aca="false">A279+1</f>
        <v>279</v>
      </c>
      <c r="B280" s="0" t="n">
        <v>1268</v>
      </c>
    </row>
    <row r="281" customFormat="false" ht="12.8" hidden="false" customHeight="false" outlineLevel="0" collapsed="false">
      <c r="A281" s="0" t="n">
        <f aca="false">A280+1</f>
        <v>280</v>
      </c>
      <c r="B281" s="0" t="n">
        <v>1268</v>
      </c>
    </row>
    <row r="282" customFormat="false" ht="12.8" hidden="false" customHeight="false" outlineLevel="0" collapsed="false">
      <c r="A282" s="0" t="n">
        <f aca="false">A281+1</f>
        <v>281</v>
      </c>
      <c r="B282" s="0" t="n">
        <v>1268</v>
      </c>
    </row>
    <row r="283" customFormat="false" ht="12.8" hidden="false" customHeight="false" outlineLevel="0" collapsed="false">
      <c r="A283" s="0" t="n">
        <f aca="false">A282+1</f>
        <v>282</v>
      </c>
      <c r="B283" s="0" t="n">
        <v>1268</v>
      </c>
    </row>
    <row r="284" customFormat="false" ht="12.8" hidden="false" customHeight="false" outlineLevel="0" collapsed="false">
      <c r="A284" s="0" t="n">
        <f aca="false">A283+1</f>
        <v>283</v>
      </c>
      <c r="B284" s="0" t="n">
        <v>1268</v>
      </c>
    </row>
    <row r="285" customFormat="false" ht="12.8" hidden="false" customHeight="false" outlineLevel="0" collapsed="false">
      <c r="A285" s="0" t="n">
        <f aca="false">A284+1</f>
        <v>284</v>
      </c>
      <c r="B285" s="0" t="n">
        <v>1268</v>
      </c>
    </row>
    <row r="286" customFormat="false" ht="12.8" hidden="false" customHeight="false" outlineLevel="0" collapsed="false">
      <c r="A286" s="0" t="n">
        <f aca="false">A285+1</f>
        <v>285</v>
      </c>
      <c r="B286" s="0" t="n">
        <v>1268</v>
      </c>
    </row>
    <row r="287" customFormat="false" ht="12.8" hidden="false" customHeight="false" outlineLevel="0" collapsed="false">
      <c r="A287" s="0" t="n">
        <f aca="false">A286+1</f>
        <v>286</v>
      </c>
      <c r="B287" s="0" t="n">
        <v>1268</v>
      </c>
    </row>
    <row r="288" customFormat="false" ht="12.8" hidden="false" customHeight="false" outlineLevel="0" collapsed="false">
      <c r="A288" s="0" t="n">
        <f aca="false">A287+1</f>
        <v>287</v>
      </c>
      <c r="B288" s="0" t="n">
        <v>1268</v>
      </c>
    </row>
    <row r="289" customFormat="false" ht="12.8" hidden="false" customHeight="false" outlineLevel="0" collapsed="false">
      <c r="A289" s="0" t="n">
        <f aca="false">A288+1</f>
        <v>288</v>
      </c>
      <c r="B289" s="0" t="n">
        <v>1268</v>
      </c>
    </row>
    <row r="290" customFormat="false" ht="12.8" hidden="false" customHeight="false" outlineLevel="0" collapsed="false">
      <c r="A290" s="0" t="n">
        <f aca="false">A289+1</f>
        <v>289</v>
      </c>
      <c r="B290" s="0" t="n">
        <v>1268</v>
      </c>
    </row>
    <row r="291" customFormat="false" ht="12.8" hidden="false" customHeight="false" outlineLevel="0" collapsed="false">
      <c r="A291" s="0" t="n">
        <f aca="false">A290+1</f>
        <v>290</v>
      </c>
      <c r="B291" s="0" t="n">
        <v>1268</v>
      </c>
    </row>
    <row r="292" customFormat="false" ht="12.8" hidden="false" customHeight="false" outlineLevel="0" collapsed="false">
      <c r="A292" s="0" t="n">
        <f aca="false">A291+1</f>
        <v>291</v>
      </c>
      <c r="B292" s="0" t="n">
        <v>1268</v>
      </c>
    </row>
    <row r="293" customFormat="false" ht="12.8" hidden="false" customHeight="false" outlineLevel="0" collapsed="false">
      <c r="A293" s="0" t="n">
        <f aca="false">A292+1</f>
        <v>292</v>
      </c>
      <c r="B293" s="0" t="n">
        <v>1268</v>
      </c>
    </row>
    <row r="294" customFormat="false" ht="12.8" hidden="false" customHeight="false" outlineLevel="0" collapsed="false">
      <c r="A294" s="0" t="n">
        <f aca="false">A293+1</f>
        <v>293</v>
      </c>
      <c r="B294" s="0" t="n">
        <v>1268</v>
      </c>
    </row>
    <row r="295" customFormat="false" ht="12.8" hidden="false" customHeight="false" outlineLevel="0" collapsed="false">
      <c r="A295" s="0" t="n">
        <f aca="false">A294+1</f>
        <v>294</v>
      </c>
      <c r="B295" s="0" t="n">
        <v>1268</v>
      </c>
    </row>
    <row r="296" customFormat="false" ht="12.8" hidden="false" customHeight="false" outlineLevel="0" collapsed="false">
      <c r="A296" s="0" t="n">
        <f aca="false">A295+1</f>
        <v>295</v>
      </c>
      <c r="B296" s="0" t="n">
        <v>1268</v>
      </c>
    </row>
    <row r="297" customFormat="false" ht="12.8" hidden="false" customHeight="false" outlineLevel="0" collapsed="false">
      <c r="A297" s="0" t="n">
        <f aca="false">A296+1</f>
        <v>296</v>
      </c>
      <c r="B297" s="0" t="n">
        <v>1268</v>
      </c>
    </row>
    <row r="298" customFormat="false" ht="12.8" hidden="false" customHeight="false" outlineLevel="0" collapsed="false">
      <c r="A298" s="0" t="n">
        <f aca="false">A297+1</f>
        <v>297</v>
      </c>
      <c r="B298" s="0" t="n">
        <v>1268</v>
      </c>
    </row>
    <row r="299" customFormat="false" ht="12.8" hidden="false" customHeight="false" outlineLevel="0" collapsed="false">
      <c r="A299" s="0" t="n">
        <f aca="false">A298+1</f>
        <v>298</v>
      </c>
      <c r="B299" s="0" t="n">
        <v>1268</v>
      </c>
    </row>
    <row r="300" customFormat="false" ht="12.8" hidden="false" customHeight="false" outlineLevel="0" collapsed="false">
      <c r="A300" s="0" t="n">
        <f aca="false">A299+1</f>
        <v>299</v>
      </c>
      <c r="B300" s="0" t="n">
        <v>1268</v>
      </c>
    </row>
    <row r="301" customFormat="false" ht="12.8" hidden="false" customHeight="false" outlineLevel="0" collapsed="false">
      <c r="A301" s="0" t="n">
        <f aca="false">A300+1</f>
        <v>300</v>
      </c>
      <c r="B301" s="0" t="n">
        <v>1268</v>
      </c>
    </row>
    <row r="302" customFormat="false" ht="12.8" hidden="false" customHeight="false" outlineLevel="0" collapsed="false">
      <c r="A302" s="0" t="n">
        <f aca="false">A301+1</f>
        <v>301</v>
      </c>
      <c r="B302" s="0" t="n">
        <v>1268</v>
      </c>
    </row>
    <row r="303" customFormat="false" ht="12.8" hidden="false" customHeight="false" outlineLevel="0" collapsed="false">
      <c r="A303" s="0" t="n">
        <f aca="false">A302+1</f>
        <v>302</v>
      </c>
      <c r="B303" s="0" t="n">
        <v>1268</v>
      </c>
    </row>
    <row r="304" customFormat="false" ht="12.8" hidden="false" customHeight="false" outlineLevel="0" collapsed="false">
      <c r="A304" s="0" t="n">
        <f aca="false">A303+1</f>
        <v>303</v>
      </c>
      <c r="B304" s="0" t="n">
        <v>1268</v>
      </c>
    </row>
    <row r="305" customFormat="false" ht="12.8" hidden="false" customHeight="false" outlineLevel="0" collapsed="false">
      <c r="A305" s="0" t="n">
        <f aca="false">A304+1</f>
        <v>304</v>
      </c>
      <c r="B305" s="0" t="n">
        <v>1268</v>
      </c>
    </row>
    <row r="306" customFormat="false" ht="12.8" hidden="false" customHeight="false" outlineLevel="0" collapsed="false">
      <c r="A306" s="0" t="n">
        <f aca="false">A305+1</f>
        <v>305</v>
      </c>
      <c r="B306" s="0" t="n">
        <v>1268</v>
      </c>
    </row>
    <row r="307" customFormat="false" ht="12.8" hidden="false" customHeight="false" outlineLevel="0" collapsed="false">
      <c r="A307" s="0" t="n">
        <f aca="false">A306+1</f>
        <v>306</v>
      </c>
      <c r="B307" s="0" t="n">
        <v>1268</v>
      </c>
    </row>
    <row r="308" customFormat="false" ht="12.8" hidden="false" customHeight="false" outlineLevel="0" collapsed="false">
      <c r="A308" s="0" t="n">
        <f aca="false">A307+1</f>
        <v>307</v>
      </c>
      <c r="B308" s="0" t="n">
        <v>1268</v>
      </c>
    </row>
    <row r="309" customFormat="false" ht="12.8" hidden="false" customHeight="false" outlineLevel="0" collapsed="false">
      <c r="A309" s="0" t="n">
        <f aca="false">A308+1</f>
        <v>308</v>
      </c>
      <c r="B309" s="0" t="n">
        <v>1268</v>
      </c>
    </row>
    <row r="310" customFormat="false" ht="12.8" hidden="false" customHeight="false" outlineLevel="0" collapsed="false">
      <c r="A310" s="0" t="n">
        <f aca="false">A309+1</f>
        <v>309</v>
      </c>
      <c r="B310" s="0" t="n">
        <v>1268</v>
      </c>
    </row>
    <row r="311" customFormat="false" ht="12.8" hidden="false" customHeight="false" outlineLevel="0" collapsed="false">
      <c r="A311" s="0" t="n">
        <f aca="false">A310+1</f>
        <v>310</v>
      </c>
      <c r="B311" s="0" t="n">
        <v>1268</v>
      </c>
    </row>
    <row r="312" customFormat="false" ht="12.8" hidden="false" customHeight="false" outlineLevel="0" collapsed="false">
      <c r="A312" s="0" t="n">
        <f aca="false">A311+1</f>
        <v>311</v>
      </c>
      <c r="B312" s="0" t="n">
        <v>1268</v>
      </c>
    </row>
    <row r="313" customFormat="false" ht="12.8" hidden="false" customHeight="false" outlineLevel="0" collapsed="false">
      <c r="A313" s="0" t="n">
        <f aca="false">A312+1</f>
        <v>312</v>
      </c>
      <c r="B313" s="0" t="n">
        <v>1268</v>
      </c>
    </row>
    <row r="314" customFormat="false" ht="12.8" hidden="false" customHeight="false" outlineLevel="0" collapsed="false">
      <c r="A314" s="0" t="n">
        <f aca="false">A313+1</f>
        <v>313</v>
      </c>
      <c r="B314" s="0" t="n">
        <v>1268</v>
      </c>
    </row>
    <row r="315" customFormat="false" ht="12.8" hidden="false" customHeight="false" outlineLevel="0" collapsed="false">
      <c r="A315" s="0" t="n">
        <f aca="false">A314+1</f>
        <v>314</v>
      </c>
      <c r="B315" s="0" t="n">
        <v>1268</v>
      </c>
    </row>
    <row r="316" customFormat="false" ht="12.8" hidden="false" customHeight="false" outlineLevel="0" collapsed="false">
      <c r="A316" s="0" t="n">
        <f aca="false">A315+1</f>
        <v>315</v>
      </c>
      <c r="B316" s="0" t="n">
        <v>1268</v>
      </c>
    </row>
    <row r="317" customFormat="false" ht="12.8" hidden="false" customHeight="false" outlineLevel="0" collapsed="false">
      <c r="A317" s="0" t="n">
        <f aca="false">A316+1</f>
        <v>316</v>
      </c>
      <c r="B317" s="0" t="n">
        <v>1268</v>
      </c>
    </row>
    <row r="318" customFormat="false" ht="12.8" hidden="false" customHeight="false" outlineLevel="0" collapsed="false">
      <c r="A318" s="0" t="n">
        <f aca="false">A317+1</f>
        <v>317</v>
      </c>
      <c r="B318" s="0" t="n">
        <v>1268</v>
      </c>
    </row>
    <row r="319" customFormat="false" ht="12.8" hidden="false" customHeight="false" outlineLevel="0" collapsed="false">
      <c r="A319" s="0" t="n">
        <f aca="false">A318+1</f>
        <v>318</v>
      </c>
      <c r="B319" s="0" t="n">
        <v>1268</v>
      </c>
    </row>
    <row r="320" customFormat="false" ht="12.8" hidden="false" customHeight="false" outlineLevel="0" collapsed="false">
      <c r="A320" s="0" t="n">
        <f aca="false">A319+1</f>
        <v>319</v>
      </c>
      <c r="B320" s="0" t="n">
        <v>1268</v>
      </c>
    </row>
    <row r="321" customFormat="false" ht="12.8" hidden="false" customHeight="false" outlineLevel="0" collapsed="false">
      <c r="A321" s="0" t="n">
        <f aca="false">A320+1</f>
        <v>320</v>
      </c>
      <c r="B321" s="0" t="n">
        <v>1268</v>
      </c>
    </row>
    <row r="322" customFormat="false" ht="12.8" hidden="false" customHeight="false" outlineLevel="0" collapsed="false">
      <c r="A322" s="0" t="n">
        <f aca="false">A321+1</f>
        <v>321</v>
      </c>
      <c r="B322" s="0" t="n">
        <v>1268</v>
      </c>
    </row>
    <row r="323" customFormat="false" ht="12.8" hidden="false" customHeight="false" outlineLevel="0" collapsed="false">
      <c r="A323" s="0" t="n">
        <f aca="false">A322+1</f>
        <v>322</v>
      </c>
      <c r="B323" s="0" t="n">
        <v>1268</v>
      </c>
    </row>
    <row r="324" customFormat="false" ht="12.8" hidden="false" customHeight="false" outlineLevel="0" collapsed="false">
      <c r="A324" s="0" t="n">
        <f aca="false">A323+1</f>
        <v>323</v>
      </c>
      <c r="B324" s="0" t="n">
        <v>1268</v>
      </c>
    </row>
    <row r="325" customFormat="false" ht="12.8" hidden="false" customHeight="false" outlineLevel="0" collapsed="false">
      <c r="A325" s="0" t="n">
        <f aca="false">A324+1</f>
        <v>324</v>
      </c>
      <c r="B325" s="0" t="n">
        <v>1268</v>
      </c>
    </row>
    <row r="326" customFormat="false" ht="12.8" hidden="false" customHeight="false" outlineLevel="0" collapsed="false">
      <c r="A326" s="0" t="n">
        <f aca="false">A325+1</f>
        <v>325</v>
      </c>
      <c r="B326" s="0" t="n">
        <v>1268</v>
      </c>
    </row>
    <row r="327" customFormat="false" ht="12.8" hidden="false" customHeight="false" outlineLevel="0" collapsed="false">
      <c r="A327" s="0" t="n">
        <f aca="false">A326+1</f>
        <v>326</v>
      </c>
      <c r="B327" s="0" t="n">
        <v>1268</v>
      </c>
    </row>
    <row r="328" customFormat="false" ht="12.8" hidden="false" customHeight="false" outlineLevel="0" collapsed="false">
      <c r="A328" s="0" t="n">
        <f aca="false">A327+1</f>
        <v>327</v>
      </c>
      <c r="B328" s="0" t="n">
        <v>1268</v>
      </c>
    </row>
    <row r="329" customFormat="false" ht="12.8" hidden="false" customHeight="false" outlineLevel="0" collapsed="false">
      <c r="A329" s="0" t="n">
        <f aca="false">A328+1</f>
        <v>328</v>
      </c>
      <c r="B329" s="0" t="n">
        <v>1268</v>
      </c>
    </row>
    <row r="330" customFormat="false" ht="12.8" hidden="false" customHeight="false" outlineLevel="0" collapsed="false">
      <c r="A330" s="0" t="n">
        <f aca="false">A329+1</f>
        <v>329</v>
      </c>
      <c r="B330" s="0" t="n">
        <v>1268</v>
      </c>
    </row>
    <row r="331" customFormat="false" ht="12.8" hidden="false" customHeight="false" outlineLevel="0" collapsed="false">
      <c r="A331" s="0" t="n">
        <f aca="false">A330+1</f>
        <v>330</v>
      </c>
      <c r="B331" s="0" t="n">
        <v>1268</v>
      </c>
    </row>
    <row r="332" customFormat="false" ht="12.8" hidden="false" customHeight="false" outlineLevel="0" collapsed="false">
      <c r="A332" s="0" t="n">
        <f aca="false">A331+1</f>
        <v>331</v>
      </c>
      <c r="B332" s="0" t="n">
        <v>1268</v>
      </c>
    </row>
    <row r="333" customFormat="false" ht="12.8" hidden="false" customHeight="false" outlineLevel="0" collapsed="false">
      <c r="A333" s="0" t="n">
        <f aca="false">A332+1</f>
        <v>332</v>
      </c>
      <c r="B333" s="0" t="n">
        <v>1268</v>
      </c>
    </row>
    <row r="334" customFormat="false" ht="12.8" hidden="false" customHeight="false" outlineLevel="0" collapsed="false">
      <c r="A334" s="0" t="n">
        <f aca="false">A333+1</f>
        <v>333</v>
      </c>
      <c r="B334" s="0" t="n">
        <v>1268</v>
      </c>
    </row>
    <row r="335" customFormat="false" ht="12.8" hidden="false" customHeight="false" outlineLevel="0" collapsed="false">
      <c r="A335" s="0" t="n">
        <f aca="false">A334+1</f>
        <v>334</v>
      </c>
      <c r="B335" s="0" t="n">
        <v>1268</v>
      </c>
    </row>
    <row r="336" customFormat="false" ht="12.8" hidden="false" customHeight="false" outlineLevel="0" collapsed="false">
      <c r="A336" s="0" t="n">
        <f aca="false">A335+1</f>
        <v>335</v>
      </c>
      <c r="B336" s="0" t="n">
        <v>1268</v>
      </c>
    </row>
    <row r="337" customFormat="false" ht="12.8" hidden="false" customHeight="false" outlineLevel="0" collapsed="false">
      <c r="A337" s="0" t="n">
        <f aca="false">A336+1</f>
        <v>336</v>
      </c>
      <c r="B337" s="0" t="n">
        <v>1268</v>
      </c>
    </row>
    <row r="338" customFormat="false" ht="12.8" hidden="false" customHeight="false" outlineLevel="0" collapsed="false">
      <c r="A338" s="0" t="n">
        <f aca="false">A337+1</f>
        <v>337</v>
      </c>
      <c r="B338" s="0" t="n">
        <v>1268</v>
      </c>
    </row>
    <row r="339" customFormat="false" ht="12.8" hidden="false" customHeight="false" outlineLevel="0" collapsed="false">
      <c r="A339" s="0" t="n">
        <f aca="false">A338+1</f>
        <v>338</v>
      </c>
      <c r="B339" s="0" t="n">
        <v>1268</v>
      </c>
    </row>
    <row r="340" customFormat="false" ht="12.8" hidden="false" customHeight="false" outlineLevel="0" collapsed="false">
      <c r="A340" s="0" t="n">
        <f aca="false">A339+1</f>
        <v>339</v>
      </c>
      <c r="B340" s="0" t="n">
        <v>1268</v>
      </c>
    </row>
    <row r="341" customFormat="false" ht="12.8" hidden="false" customHeight="false" outlineLevel="0" collapsed="false">
      <c r="A341" s="0" t="n">
        <f aca="false">A340+1</f>
        <v>340</v>
      </c>
      <c r="B341" s="0" t="n">
        <v>1268</v>
      </c>
    </row>
    <row r="342" customFormat="false" ht="12.8" hidden="false" customHeight="false" outlineLevel="0" collapsed="false">
      <c r="A342" s="0" t="n">
        <f aca="false">A341+1</f>
        <v>341</v>
      </c>
      <c r="B342" s="0" t="n">
        <v>1268</v>
      </c>
    </row>
    <row r="343" customFormat="false" ht="12.8" hidden="false" customHeight="false" outlineLevel="0" collapsed="false">
      <c r="A343" s="0" t="n">
        <f aca="false">A342+1</f>
        <v>342</v>
      </c>
      <c r="B343" s="0" t="n">
        <v>1268</v>
      </c>
    </row>
    <row r="344" customFormat="false" ht="12.8" hidden="false" customHeight="false" outlineLevel="0" collapsed="false">
      <c r="A344" s="0" t="n">
        <f aca="false">A343+1</f>
        <v>343</v>
      </c>
      <c r="B344" s="0" t="n">
        <v>1268</v>
      </c>
    </row>
    <row r="345" customFormat="false" ht="12.8" hidden="false" customHeight="false" outlineLevel="0" collapsed="false">
      <c r="A345" s="0" t="n">
        <f aca="false">A344+1</f>
        <v>344</v>
      </c>
      <c r="B345" s="0" t="n">
        <v>1268</v>
      </c>
    </row>
    <row r="346" customFormat="false" ht="12.8" hidden="false" customHeight="false" outlineLevel="0" collapsed="false">
      <c r="A346" s="0" t="n">
        <f aca="false">A345+1</f>
        <v>345</v>
      </c>
      <c r="B346" s="0" t="n">
        <v>1268</v>
      </c>
    </row>
    <row r="347" customFormat="false" ht="12.8" hidden="false" customHeight="false" outlineLevel="0" collapsed="false">
      <c r="A347" s="0" t="n">
        <f aca="false">A346+1</f>
        <v>346</v>
      </c>
      <c r="B347" s="0" t="n">
        <v>1268</v>
      </c>
    </row>
    <row r="348" customFormat="false" ht="12.8" hidden="false" customHeight="false" outlineLevel="0" collapsed="false">
      <c r="A348" s="0" t="n">
        <f aca="false">A347+1</f>
        <v>347</v>
      </c>
      <c r="B348" s="0" t="n">
        <v>1268</v>
      </c>
    </row>
    <row r="349" customFormat="false" ht="12.8" hidden="false" customHeight="false" outlineLevel="0" collapsed="false">
      <c r="A349" s="0" t="n">
        <f aca="false">A348+1</f>
        <v>348</v>
      </c>
      <c r="B349" s="0" t="n">
        <v>1268</v>
      </c>
    </row>
    <row r="350" customFormat="false" ht="12.8" hidden="false" customHeight="false" outlineLevel="0" collapsed="false">
      <c r="A350" s="0" t="n">
        <f aca="false">A349+1</f>
        <v>349</v>
      </c>
      <c r="B350" s="0" t="n">
        <v>1268</v>
      </c>
    </row>
    <row r="351" customFormat="false" ht="12.8" hidden="false" customHeight="false" outlineLevel="0" collapsed="false">
      <c r="A351" s="0" t="n">
        <f aca="false">A350+1</f>
        <v>350</v>
      </c>
      <c r="B351" s="0" t="n">
        <v>1268</v>
      </c>
    </row>
    <row r="352" customFormat="false" ht="12.8" hidden="false" customHeight="false" outlineLevel="0" collapsed="false">
      <c r="A352" s="0" t="n">
        <f aca="false">A351+1</f>
        <v>351</v>
      </c>
      <c r="B352" s="0" t="n">
        <v>1268</v>
      </c>
    </row>
    <row r="353" customFormat="false" ht="12.8" hidden="false" customHeight="false" outlineLevel="0" collapsed="false">
      <c r="A353" s="0" t="n">
        <f aca="false">A352+1</f>
        <v>352</v>
      </c>
      <c r="B353" s="0" t="n">
        <v>1268</v>
      </c>
    </row>
    <row r="354" customFormat="false" ht="12.8" hidden="false" customHeight="false" outlineLevel="0" collapsed="false">
      <c r="A354" s="0" t="n">
        <f aca="false">A353+1</f>
        <v>353</v>
      </c>
      <c r="B354" s="0" t="n">
        <v>1268</v>
      </c>
    </row>
    <row r="355" customFormat="false" ht="12.8" hidden="false" customHeight="false" outlineLevel="0" collapsed="false">
      <c r="A355" s="0" t="n">
        <f aca="false">A354+1</f>
        <v>354</v>
      </c>
      <c r="B355" s="0" t="n">
        <v>1268</v>
      </c>
    </row>
    <row r="356" customFormat="false" ht="12.8" hidden="false" customHeight="false" outlineLevel="0" collapsed="false">
      <c r="A356" s="0" t="n">
        <f aca="false">A355+1</f>
        <v>355</v>
      </c>
      <c r="B356" s="0" t="n">
        <v>1268</v>
      </c>
    </row>
    <row r="357" customFormat="false" ht="12.8" hidden="false" customHeight="false" outlineLevel="0" collapsed="false">
      <c r="A357" s="0" t="n">
        <f aca="false">A356+1</f>
        <v>356</v>
      </c>
      <c r="B357" s="0" t="n">
        <v>1268</v>
      </c>
    </row>
    <row r="358" customFormat="false" ht="12.8" hidden="false" customHeight="false" outlineLevel="0" collapsed="false">
      <c r="A358" s="0" t="n">
        <f aca="false">A357+1</f>
        <v>357</v>
      </c>
      <c r="B358" s="0" t="n">
        <v>1268</v>
      </c>
    </row>
    <row r="359" customFormat="false" ht="12.8" hidden="false" customHeight="false" outlineLevel="0" collapsed="false">
      <c r="A359" s="0" t="n">
        <f aca="false">A358+1</f>
        <v>358</v>
      </c>
      <c r="B359" s="0" t="n">
        <v>1268</v>
      </c>
    </row>
    <row r="360" customFormat="false" ht="12.8" hidden="false" customHeight="false" outlineLevel="0" collapsed="false">
      <c r="A360" s="0" t="n">
        <f aca="false">A359+1</f>
        <v>359</v>
      </c>
      <c r="B360" s="0" t="n">
        <v>1268</v>
      </c>
    </row>
    <row r="361" customFormat="false" ht="12.8" hidden="false" customHeight="false" outlineLevel="0" collapsed="false">
      <c r="A361" s="0" t="n">
        <f aca="false">A360+1</f>
        <v>360</v>
      </c>
      <c r="B361" s="0" t="n">
        <v>1268</v>
      </c>
    </row>
    <row r="362" customFormat="false" ht="12.8" hidden="false" customHeight="false" outlineLevel="0" collapsed="false">
      <c r="A362" s="0" t="n">
        <f aca="false">A361+1</f>
        <v>361</v>
      </c>
      <c r="B362" s="0" t="n">
        <v>1268</v>
      </c>
    </row>
    <row r="363" customFormat="false" ht="12.8" hidden="false" customHeight="false" outlineLevel="0" collapsed="false">
      <c r="A363" s="0" t="n">
        <f aca="false">A362+1</f>
        <v>362</v>
      </c>
      <c r="B363" s="0" t="n">
        <v>1268</v>
      </c>
    </row>
    <row r="364" customFormat="false" ht="12.8" hidden="false" customHeight="false" outlineLevel="0" collapsed="false">
      <c r="A364" s="0" t="n">
        <f aca="false">A363+1</f>
        <v>363</v>
      </c>
      <c r="B364" s="0" t="n">
        <v>1268</v>
      </c>
    </row>
    <row r="365" customFormat="false" ht="12.8" hidden="false" customHeight="false" outlineLevel="0" collapsed="false">
      <c r="A365" s="0" t="n">
        <f aca="false">A364+1</f>
        <v>364</v>
      </c>
      <c r="B365" s="0" t="n">
        <v>1268</v>
      </c>
    </row>
    <row r="366" customFormat="false" ht="12.8" hidden="false" customHeight="false" outlineLevel="0" collapsed="false">
      <c r="A366" s="0" t="n">
        <f aca="false">A365+1</f>
        <v>365</v>
      </c>
      <c r="B366" s="0" t="n">
        <v>1268</v>
      </c>
    </row>
    <row r="367" customFormat="false" ht="12.8" hidden="false" customHeight="false" outlineLevel="0" collapsed="false">
      <c r="A367" s="0" t="n">
        <f aca="false">A366+1</f>
        <v>366</v>
      </c>
      <c r="B367" s="0" t="n">
        <v>1268</v>
      </c>
    </row>
    <row r="368" customFormat="false" ht="12.8" hidden="false" customHeight="false" outlineLevel="0" collapsed="false">
      <c r="A368" s="0" t="n">
        <f aca="false">A367+1</f>
        <v>367</v>
      </c>
      <c r="B368" s="0" t="n">
        <v>1268</v>
      </c>
    </row>
    <row r="369" customFormat="false" ht="12.8" hidden="false" customHeight="false" outlineLevel="0" collapsed="false">
      <c r="A369" s="0" t="n">
        <f aca="false">A368+1</f>
        <v>368</v>
      </c>
      <c r="B369" s="0" t="n">
        <v>1268</v>
      </c>
    </row>
    <row r="370" customFormat="false" ht="12.8" hidden="false" customHeight="false" outlineLevel="0" collapsed="false">
      <c r="A370" s="0" t="n">
        <f aca="false">A369+1</f>
        <v>369</v>
      </c>
      <c r="B370" s="0" t="n">
        <v>1268</v>
      </c>
    </row>
    <row r="371" customFormat="false" ht="12.8" hidden="false" customHeight="false" outlineLevel="0" collapsed="false">
      <c r="A371" s="0" t="n">
        <f aca="false">A370+1</f>
        <v>370</v>
      </c>
      <c r="B371" s="0" t="n">
        <v>1268</v>
      </c>
    </row>
    <row r="372" customFormat="false" ht="12.8" hidden="false" customHeight="false" outlineLevel="0" collapsed="false">
      <c r="A372" s="0" t="n">
        <f aca="false">A371+1</f>
        <v>371</v>
      </c>
      <c r="B372" s="0" t="n">
        <v>1268</v>
      </c>
    </row>
    <row r="373" customFormat="false" ht="12.8" hidden="false" customHeight="false" outlineLevel="0" collapsed="false">
      <c r="A373" s="0" t="n">
        <f aca="false">A372+1</f>
        <v>372</v>
      </c>
      <c r="B373" s="0" t="n">
        <v>1268</v>
      </c>
    </row>
    <row r="374" customFormat="false" ht="12.8" hidden="false" customHeight="false" outlineLevel="0" collapsed="false">
      <c r="A374" s="0" t="n">
        <f aca="false">A373+1</f>
        <v>373</v>
      </c>
      <c r="B374" s="0" t="n">
        <v>1268</v>
      </c>
    </row>
    <row r="375" customFormat="false" ht="12.8" hidden="false" customHeight="false" outlineLevel="0" collapsed="false">
      <c r="A375" s="0" t="n">
        <f aca="false">A374+1</f>
        <v>374</v>
      </c>
      <c r="B375" s="0" t="n">
        <v>1268</v>
      </c>
    </row>
    <row r="376" customFormat="false" ht="12.8" hidden="false" customHeight="false" outlineLevel="0" collapsed="false">
      <c r="A376" s="0" t="n">
        <f aca="false">A375+1</f>
        <v>375</v>
      </c>
      <c r="B376" s="0" t="n">
        <v>1268</v>
      </c>
    </row>
    <row r="377" customFormat="false" ht="12.8" hidden="false" customHeight="false" outlineLevel="0" collapsed="false">
      <c r="A377" s="0" t="n">
        <f aca="false">A376+1</f>
        <v>376</v>
      </c>
      <c r="B377" s="0" t="n">
        <v>1268</v>
      </c>
    </row>
    <row r="378" customFormat="false" ht="12.8" hidden="false" customHeight="false" outlineLevel="0" collapsed="false">
      <c r="A378" s="0" t="n">
        <f aca="false">A377+1</f>
        <v>377</v>
      </c>
      <c r="B378" s="0" t="n">
        <v>1268</v>
      </c>
    </row>
    <row r="379" customFormat="false" ht="12.8" hidden="false" customHeight="false" outlineLevel="0" collapsed="false">
      <c r="A379" s="0" t="n">
        <f aca="false">A378+1</f>
        <v>378</v>
      </c>
      <c r="B379" s="0" t="n">
        <v>1268</v>
      </c>
    </row>
    <row r="380" customFormat="false" ht="12.8" hidden="false" customHeight="false" outlineLevel="0" collapsed="false">
      <c r="A380" s="0" t="n">
        <f aca="false">A379+1</f>
        <v>379</v>
      </c>
      <c r="B380" s="0" t="n">
        <v>1268</v>
      </c>
    </row>
    <row r="381" customFormat="false" ht="12.8" hidden="false" customHeight="false" outlineLevel="0" collapsed="false">
      <c r="A381" s="0" t="n">
        <f aca="false">A380+1</f>
        <v>380</v>
      </c>
      <c r="B381" s="0" t="n">
        <v>1268</v>
      </c>
    </row>
    <row r="382" customFormat="false" ht="12.8" hidden="false" customHeight="false" outlineLevel="0" collapsed="false">
      <c r="A382" s="0" t="n">
        <f aca="false">A381+1</f>
        <v>381</v>
      </c>
      <c r="B382" s="0" t="n">
        <v>1268</v>
      </c>
    </row>
    <row r="383" customFormat="false" ht="12.8" hidden="false" customHeight="false" outlineLevel="0" collapsed="false">
      <c r="A383" s="0" t="n">
        <f aca="false">A382+1</f>
        <v>382</v>
      </c>
      <c r="B383" s="0" t="n">
        <v>1268</v>
      </c>
    </row>
    <row r="384" customFormat="false" ht="12.8" hidden="false" customHeight="false" outlineLevel="0" collapsed="false">
      <c r="A384" s="0" t="n">
        <f aca="false">A383+1</f>
        <v>383</v>
      </c>
      <c r="B384" s="0" t="n">
        <v>1268</v>
      </c>
    </row>
    <row r="385" customFormat="false" ht="12.8" hidden="false" customHeight="false" outlineLevel="0" collapsed="false">
      <c r="A385" s="0" t="n">
        <f aca="false">A384+1</f>
        <v>384</v>
      </c>
      <c r="B385" s="0" t="n">
        <v>1268</v>
      </c>
    </row>
    <row r="386" customFormat="false" ht="12.8" hidden="false" customHeight="false" outlineLevel="0" collapsed="false">
      <c r="A386" s="0" t="n">
        <f aca="false">A385+1</f>
        <v>385</v>
      </c>
      <c r="B386" s="0" t="n">
        <v>1268</v>
      </c>
    </row>
    <row r="387" customFormat="false" ht="12.8" hidden="false" customHeight="false" outlineLevel="0" collapsed="false">
      <c r="A387" s="0" t="n">
        <f aca="false">A386+1</f>
        <v>386</v>
      </c>
      <c r="B387" s="0" t="n">
        <v>1268</v>
      </c>
    </row>
    <row r="388" customFormat="false" ht="12.8" hidden="false" customHeight="false" outlineLevel="0" collapsed="false">
      <c r="A388" s="0" t="n">
        <f aca="false">A387+1</f>
        <v>387</v>
      </c>
      <c r="B388" s="0" t="n">
        <v>1268</v>
      </c>
    </row>
    <row r="389" customFormat="false" ht="12.8" hidden="false" customHeight="false" outlineLevel="0" collapsed="false">
      <c r="A389" s="0" t="n">
        <f aca="false">A388+1</f>
        <v>388</v>
      </c>
      <c r="B389" s="0" t="n">
        <v>1268</v>
      </c>
    </row>
    <row r="390" customFormat="false" ht="12.8" hidden="false" customHeight="false" outlineLevel="0" collapsed="false">
      <c r="A390" s="0" t="n">
        <f aca="false">A389+1</f>
        <v>389</v>
      </c>
      <c r="B390" s="0" t="n">
        <v>1268</v>
      </c>
    </row>
    <row r="391" customFormat="false" ht="12.8" hidden="false" customHeight="false" outlineLevel="0" collapsed="false">
      <c r="A391" s="0" t="n">
        <f aca="false">A390+1</f>
        <v>390</v>
      </c>
      <c r="B391" s="0" t="n">
        <v>1268</v>
      </c>
    </row>
    <row r="392" customFormat="false" ht="12.8" hidden="false" customHeight="false" outlineLevel="0" collapsed="false">
      <c r="A392" s="0" t="n">
        <f aca="false">A391+1</f>
        <v>391</v>
      </c>
      <c r="B392" s="0" t="n">
        <v>1268</v>
      </c>
    </row>
    <row r="393" customFormat="false" ht="12.8" hidden="false" customHeight="false" outlineLevel="0" collapsed="false">
      <c r="A393" s="0" t="n">
        <f aca="false">A392+1</f>
        <v>392</v>
      </c>
      <c r="B393" s="0" t="n">
        <v>1268</v>
      </c>
    </row>
    <row r="394" customFormat="false" ht="12.8" hidden="false" customHeight="false" outlineLevel="0" collapsed="false">
      <c r="A394" s="0" t="n">
        <f aca="false">A393+1</f>
        <v>393</v>
      </c>
      <c r="B394" s="0" t="n">
        <v>1268</v>
      </c>
    </row>
    <row r="395" customFormat="false" ht="12.8" hidden="false" customHeight="false" outlineLevel="0" collapsed="false">
      <c r="A395" s="0" t="n">
        <f aca="false">A394+1</f>
        <v>394</v>
      </c>
      <c r="B395" s="0" t="n">
        <v>1268</v>
      </c>
    </row>
    <row r="396" customFormat="false" ht="12.8" hidden="false" customHeight="false" outlineLevel="0" collapsed="false">
      <c r="A396" s="0" t="n">
        <f aca="false">A395+1</f>
        <v>395</v>
      </c>
      <c r="B396" s="0" t="n">
        <v>1268</v>
      </c>
    </row>
    <row r="397" customFormat="false" ht="12.8" hidden="false" customHeight="false" outlineLevel="0" collapsed="false">
      <c r="A397" s="0" t="n">
        <f aca="false">A396+1</f>
        <v>396</v>
      </c>
      <c r="B397" s="0" t="n">
        <v>1268</v>
      </c>
    </row>
    <row r="398" customFormat="false" ht="12.8" hidden="false" customHeight="false" outlineLevel="0" collapsed="false">
      <c r="A398" s="0" t="n">
        <f aca="false">A397+1</f>
        <v>397</v>
      </c>
      <c r="B398" s="0" t="n">
        <v>1268</v>
      </c>
    </row>
    <row r="399" customFormat="false" ht="12.8" hidden="false" customHeight="false" outlineLevel="0" collapsed="false">
      <c r="A399" s="0" t="n">
        <f aca="false">A398+1</f>
        <v>398</v>
      </c>
      <c r="B399" s="0" t="n">
        <v>1268</v>
      </c>
    </row>
    <row r="400" customFormat="false" ht="12.8" hidden="false" customHeight="false" outlineLevel="0" collapsed="false">
      <c r="A400" s="0" t="n">
        <f aca="false">A399+1</f>
        <v>399</v>
      </c>
      <c r="B400" s="0" t="n">
        <v>1268</v>
      </c>
    </row>
    <row r="401" customFormat="false" ht="12.8" hidden="false" customHeight="false" outlineLevel="0" collapsed="false">
      <c r="A401" s="0" t="n">
        <f aca="false">A400+1</f>
        <v>400</v>
      </c>
      <c r="B401" s="0" t="n">
        <v>1268</v>
      </c>
    </row>
    <row r="402" customFormat="false" ht="12.8" hidden="false" customHeight="false" outlineLevel="0" collapsed="false">
      <c r="A402" s="0" t="n">
        <f aca="false">A401+1</f>
        <v>401</v>
      </c>
      <c r="B402" s="0" t="n">
        <v>1268</v>
      </c>
    </row>
    <row r="403" customFormat="false" ht="12.8" hidden="false" customHeight="false" outlineLevel="0" collapsed="false">
      <c r="A403" s="0" t="n">
        <f aca="false">A402+1</f>
        <v>402</v>
      </c>
      <c r="B403" s="0" t="n">
        <v>1268</v>
      </c>
    </row>
    <row r="404" customFormat="false" ht="12.8" hidden="false" customHeight="false" outlineLevel="0" collapsed="false">
      <c r="A404" s="0" t="n">
        <f aca="false">A403+1</f>
        <v>403</v>
      </c>
      <c r="B404" s="0" t="n">
        <v>1268</v>
      </c>
    </row>
    <row r="405" customFormat="false" ht="12.8" hidden="false" customHeight="false" outlineLevel="0" collapsed="false">
      <c r="A405" s="0" t="n">
        <f aca="false">A404+1</f>
        <v>404</v>
      </c>
      <c r="B405" s="0" t="n">
        <v>1268</v>
      </c>
    </row>
    <row r="406" customFormat="false" ht="12.8" hidden="false" customHeight="false" outlineLevel="0" collapsed="false">
      <c r="A406" s="0" t="n">
        <f aca="false">A405+1</f>
        <v>405</v>
      </c>
      <c r="B406" s="0" t="n">
        <v>1268</v>
      </c>
    </row>
    <row r="407" customFormat="false" ht="12.8" hidden="false" customHeight="false" outlineLevel="0" collapsed="false">
      <c r="A407" s="0" t="n">
        <f aca="false">A406+1</f>
        <v>406</v>
      </c>
      <c r="B407" s="0" t="n">
        <v>1268</v>
      </c>
    </row>
    <row r="408" customFormat="false" ht="12.8" hidden="false" customHeight="false" outlineLevel="0" collapsed="false">
      <c r="A408" s="0" t="n">
        <f aca="false">A407+1</f>
        <v>407</v>
      </c>
      <c r="B408" s="0" t="n">
        <v>1268</v>
      </c>
    </row>
    <row r="409" customFormat="false" ht="12.8" hidden="false" customHeight="false" outlineLevel="0" collapsed="false">
      <c r="A409" s="0" t="n">
        <f aca="false">A408+1</f>
        <v>408</v>
      </c>
      <c r="B409" s="0" t="n">
        <v>1268</v>
      </c>
    </row>
    <row r="410" customFormat="false" ht="12.8" hidden="false" customHeight="false" outlineLevel="0" collapsed="false">
      <c r="A410" s="0" t="n">
        <f aca="false">A409+1</f>
        <v>409</v>
      </c>
      <c r="B410" s="0" t="n">
        <v>1268</v>
      </c>
    </row>
    <row r="411" customFormat="false" ht="12.8" hidden="false" customHeight="false" outlineLevel="0" collapsed="false">
      <c r="A411" s="0" t="n">
        <f aca="false">A410+1</f>
        <v>410</v>
      </c>
      <c r="B411" s="0" t="n">
        <v>1268</v>
      </c>
    </row>
    <row r="412" customFormat="false" ht="12.8" hidden="false" customHeight="false" outlineLevel="0" collapsed="false">
      <c r="A412" s="0" t="n">
        <f aca="false">A411+1</f>
        <v>411</v>
      </c>
      <c r="B412" s="0" t="n">
        <v>1268</v>
      </c>
    </row>
    <row r="413" customFormat="false" ht="12.8" hidden="false" customHeight="false" outlineLevel="0" collapsed="false">
      <c r="A413" s="0" t="n">
        <f aca="false">A412+1</f>
        <v>412</v>
      </c>
      <c r="B413" s="0" t="n">
        <v>1268</v>
      </c>
    </row>
    <row r="414" customFormat="false" ht="12.8" hidden="false" customHeight="false" outlineLevel="0" collapsed="false">
      <c r="A414" s="0" t="n">
        <f aca="false">A413+1</f>
        <v>413</v>
      </c>
      <c r="B414" s="0" t="n">
        <v>1268</v>
      </c>
    </row>
    <row r="415" customFormat="false" ht="12.8" hidden="false" customHeight="false" outlineLevel="0" collapsed="false">
      <c r="A415" s="0" t="n">
        <f aca="false">A414+1</f>
        <v>414</v>
      </c>
      <c r="B415" s="0" t="n">
        <v>1268</v>
      </c>
    </row>
    <row r="416" customFormat="false" ht="12.8" hidden="false" customHeight="false" outlineLevel="0" collapsed="false">
      <c r="A416" s="0" t="n">
        <f aca="false">A415+1</f>
        <v>415</v>
      </c>
      <c r="B416" s="0" t="n">
        <v>1268</v>
      </c>
    </row>
    <row r="417" customFormat="false" ht="12.8" hidden="false" customHeight="false" outlineLevel="0" collapsed="false">
      <c r="A417" s="0" t="n">
        <f aca="false">A416+1</f>
        <v>416</v>
      </c>
      <c r="B417" s="0" t="n">
        <v>1268</v>
      </c>
    </row>
    <row r="418" customFormat="false" ht="12.8" hidden="false" customHeight="false" outlineLevel="0" collapsed="false">
      <c r="A418" s="0" t="n">
        <f aca="false">A417+1</f>
        <v>417</v>
      </c>
      <c r="B418" s="0" t="n">
        <v>1268</v>
      </c>
    </row>
    <row r="419" customFormat="false" ht="12.8" hidden="false" customHeight="false" outlineLevel="0" collapsed="false">
      <c r="A419" s="0" t="n">
        <f aca="false">A418+1</f>
        <v>418</v>
      </c>
      <c r="B419" s="0" t="n">
        <v>1268</v>
      </c>
    </row>
    <row r="420" customFormat="false" ht="12.8" hidden="false" customHeight="false" outlineLevel="0" collapsed="false">
      <c r="A420" s="0" t="n">
        <f aca="false">A419+1</f>
        <v>419</v>
      </c>
      <c r="B420" s="0" t="n">
        <v>1268</v>
      </c>
    </row>
    <row r="421" customFormat="false" ht="12.8" hidden="false" customHeight="false" outlineLevel="0" collapsed="false">
      <c r="A421" s="0" t="n">
        <f aca="false">A420+1</f>
        <v>420</v>
      </c>
      <c r="B421" s="0" t="n">
        <v>1268</v>
      </c>
    </row>
    <row r="422" customFormat="false" ht="12.8" hidden="false" customHeight="false" outlineLevel="0" collapsed="false">
      <c r="A422" s="0" t="n">
        <f aca="false">A421+1</f>
        <v>421</v>
      </c>
      <c r="B422" s="0" t="n">
        <v>1268</v>
      </c>
    </row>
    <row r="423" customFormat="false" ht="12.8" hidden="false" customHeight="false" outlineLevel="0" collapsed="false">
      <c r="A423" s="0" t="n">
        <f aca="false">A422+1</f>
        <v>422</v>
      </c>
      <c r="B423" s="0" t="n">
        <v>1268</v>
      </c>
    </row>
    <row r="424" customFormat="false" ht="12.8" hidden="false" customHeight="false" outlineLevel="0" collapsed="false">
      <c r="A424" s="0" t="n">
        <f aca="false">A423+1</f>
        <v>423</v>
      </c>
      <c r="B424" s="0" t="n">
        <v>1268</v>
      </c>
    </row>
    <row r="425" customFormat="false" ht="12.8" hidden="false" customHeight="false" outlineLevel="0" collapsed="false">
      <c r="A425" s="0" t="n">
        <f aca="false">A424+1</f>
        <v>424</v>
      </c>
      <c r="B425" s="0" t="n">
        <v>1268</v>
      </c>
    </row>
    <row r="426" customFormat="false" ht="12.8" hidden="false" customHeight="false" outlineLevel="0" collapsed="false">
      <c r="A426" s="0" t="n">
        <f aca="false">A425+1</f>
        <v>425</v>
      </c>
      <c r="B426" s="0" t="n">
        <v>1268</v>
      </c>
    </row>
    <row r="427" customFormat="false" ht="12.8" hidden="false" customHeight="false" outlineLevel="0" collapsed="false">
      <c r="A427" s="0" t="n">
        <f aca="false">A426+1</f>
        <v>426</v>
      </c>
      <c r="B427" s="0" t="n">
        <v>1268</v>
      </c>
    </row>
    <row r="428" customFormat="false" ht="12.8" hidden="false" customHeight="false" outlineLevel="0" collapsed="false">
      <c r="A428" s="0" t="n">
        <f aca="false">A427+1</f>
        <v>427</v>
      </c>
      <c r="B428" s="0" t="n">
        <v>1268</v>
      </c>
    </row>
    <row r="429" customFormat="false" ht="12.8" hidden="false" customHeight="false" outlineLevel="0" collapsed="false">
      <c r="A429" s="0" t="n">
        <f aca="false">A428+1</f>
        <v>428</v>
      </c>
      <c r="B429" s="0" t="n">
        <v>1268</v>
      </c>
    </row>
    <row r="430" customFormat="false" ht="12.8" hidden="false" customHeight="false" outlineLevel="0" collapsed="false">
      <c r="A430" s="0" t="n">
        <f aca="false">A429+1</f>
        <v>429</v>
      </c>
      <c r="B430" s="0" t="n">
        <v>1268</v>
      </c>
    </row>
    <row r="431" customFormat="false" ht="12.8" hidden="false" customHeight="false" outlineLevel="0" collapsed="false">
      <c r="A431" s="0" t="n">
        <f aca="false">A430+1</f>
        <v>430</v>
      </c>
      <c r="B431" s="0" t="n">
        <v>1268</v>
      </c>
    </row>
    <row r="432" customFormat="false" ht="12.8" hidden="false" customHeight="false" outlineLevel="0" collapsed="false">
      <c r="A432" s="0" t="n">
        <f aca="false">A431+1</f>
        <v>431</v>
      </c>
      <c r="B432" s="0" t="n">
        <v>1268</v>
      </c>
    </row>
    <row r="433" customFormat="false" ht="12.8" hidden="false" customHeight="false" outlineLevel="0" collapsed="false">
      <c r="A433" s="0" t="n">
        <f aca="false">A432+1</f>
        <v>432</v>
      </c>
      <c r="B433" s="0" t="n">
        <v>1268</v>
      </c>
    </row>
    <row r="434" customFormat="false" ht="12.8" hidden="false" customHeight="false" outlineLevel="0" collapsed="false">
      <c r="A434" s="0" t="n">
        <f aca="false">A433+1</f>
        <v>433</v>
      </c>
      <c r="B434" s="0" t="n">
        <v>1268</v>
      </c>
    </row>
    <row r="435" customFormat="false" ht="12.8" hidden="false" customHeight="false" outlineLevel="0" collapsed="false">
      <c r="A435" s="0" t="n">
        <f aca="false">A434+1</f>
        <v>434</v>
      </c>
      <c r="B435" s="0" t="n">
        <v>1268</v>
      </c>
    </row>
    <row r="436" customFormat="false" ht="12.8" hidden="false" customHeight="false" outlineLevel="0" collapsed="false">
      <c r="A436" s="0" t="n">
        <f aca="false">A435+1</f>
        <v>435</v>
      </c>
      <c r="B436" s="0" t="n">
        <v>1268</v>
      </c>
    </row>
    <row r="437" customFormat="false" ht="12.8" hidden="false" customHeight="false" outlineLevel="0" collapsed="false">
      <c r="A437" s="0" t="n">
        <f aca="false">A436+1</f>
        <v>436</v>
      </c>
      <c r="B437" s="0" t="n">
        <v>1268</v>
      </c>
    </row>
    <row r="438" customFormat="false" ht="12.8" hidden="false" customHeight="false" outlineLevel="0" collapsed="false">
      <c r="A438" s="0" t="n">
        <f aca="false">A437+1</f>
        <v>437</v>
      </c>
      <c r="B438" s="0" t="n">
        <v>1268</v>
      </c>
    </row>
    <row r="439" customFormat="false" ht="12.8" hidden="false" customHeight="false" outlineLevel="0" collapsed="false">
      <c r="A439" s="0" t="n">
        <f aca="false">A438+1</f>
        <v>438</v>
      </c>
      <c r="B439" s="0" t="n">
        <v>1268</v>
      </c>
    </row>
    <row r="440" customFormat="false" ht="12.8" hidden="false" customHeight="false" outlineLevel="0" collapsed="false">
      <c r="A440" s="0" t="n">
        <f aca="false">A439+1</f>
        <v>439</v>
      </c>
      <c r="B440" s="0" t="n">
        <v>1268</v>
      </c>
    </row>
    <row r="441" customFormat="false" ht="12.8" hidden="false" customHeight="false" outlineLevel="0" collapsed="false">
      <c r="A441" s="0" t="n">
        <f aca="false">A440+1</f>
        <v>440</v>
      </c>
      <c r="B441" s="0" t="n">
        <v>1268</v>
      </c>
    </row>
    <row r="442" customFormat="false" ht="12.8" hidden="false" customHeight="false" outlineLevel="0" collapsed="false">
      <c r="A442" s="0" t="n">
        <f aca="false">A441+1</f>
        <v>441</v>
      </c>
      <c r="B442" s="0" t="n">
        <v>1268</v>
      </c>
    </row>
    <row r="443" customFormat="false" ht="12.8" hidden="false" customHeight="false" outlineLevel="0" collapsed="false">
      <c r="A443" s="0" t="n">
        <f aca="false">A442+1</f>
        <v>442</v>
      </c>
      <c r="B443" s="0" t="n">
        <v>1268</v>
      </c>
    </row>
    <row r="444" customFormat="false" ht="12.8" hidden="false" customHeight="false" outlineLevel="0" collapsed="false">
      <c r="A444" s="0" t="n">
        <f aca="false">A443+1</f>
        <v>443</v>
      </c>
      <c r="B444" s="0" t="n">
        <v>1268</v>
      </c>
    </row>
    <row r="445" customFormat="false" ht="12.8" hidden="false" customHeight="false" outlineLevel="0" collapsed="false">
      <c r="A445" s="0" t="n">
        <f aca="false">A444+1</f>
        <v>444</v>
      </c>
      <c r="B445" s="0" t="n">
        <v>1268</v>
      </c>
    </row>
    <row r="446" customFormat="false" ht="12.8" hidden="false" customHeight="false" outlineLevel="0" collapsed="false">
      <c r="A446" s="0" t="n">
        <f aca="false">A445+1</f>
        <v>445</v>
      </c>
      <c r="B446" s="0" t="n">
        <v>1268</v>
      </c>
    </row>
    <row r="447" customFormat="false" ht="12.8" hidden="false" customHeight="false" outlineLevel="0" collapsed="false">
      <c r="A447" s="0" t="n">
        <f aca="false">A446+1</f>
        <v>446</v>
      </c>
      <c r="B447" s="0" t="n">
        <v>1268</v>
      </c>
    </row>
    <row r="448" customFormat="false" ht="12.8" hidden="false" customHeight="false" outlineLevel="0" collapsed="false">
      <c r="A448" s="0" t="n">
        <f aca="false">A447+1</f>
        <v>447</v>
      </c>
      <c r="B448" s="0" t="n">
        <v>1268</v>
      </c>
    </row>
    <row r="449" customFormat="false" ht="12.8" hidden="false" customHeight="false" outlineLevel="0" collapsed="false">
      <c r="A449" s="0" t="n">
        <f aca="false">A448+1</f>
        <v>448</v>
      </c>
      <c r="B449" s="0" t="n">
        <v>1268</v>
      </c>
    </row>
    <row r="450" customFormat="false" ht="12.8" hidden="false" customHeight="false" outlineLevel="0" collapsed="false">
      <c r="A450" s="0" t="n">
        <f aca="false">A449+1</f>
        <v>449</v>
      </c>
      <c r="B450" s="0" t="n">
        <v>1268</v>
      </c>
    </row>
    <row r="451" customFormat="false" ht="12.8" hidden="false" customHeight="false" outlineLevel="0" collapsed="false">
      <c r="A451" s="0" t="n">
        <f aca="false">A450+1</f>
        <v>450</v>
      </c>
      <c r="B451" s="0" t="n">
        <v>1268</v>
      </c>
    </row>
    <row r="452" customFormat="false" ht="12.8" hidden="false" customHeight="false" outlineLevel="0" collapsed="false">
      <c r="A452" s="0" t="n">
        <f aca="false">A451+1</f>
        <v>451</v>
      </c>
      <c r="B452" s="0" t="n">
        <v>1268</v>
      </c>
    </row>
    <row r="453" customFormat="false" ht="12.8" hidden="false" customHeight="false" outlineLevel="0" collapsed="false">
      <c r="A453" s="0" t="n">
        <f aca="false">A452+1</f>
        <v>452</v>
      </c>
      <c r="B453" s="0" t="n">
        <v>1268</v>
      </c>
    </row>
    <row r="454" customFormat="false" ht="12.8" hidden="false" customHeight="false" outlineLevel="0" collapsed="false">
      <c r="A454" s="0" t="n">
        <f aca="false">A453+1</f>
        <v>453</v>
      </c>
      <c r="B454" s="0" t="n">
        <v>1268</v>
      </c>
    </row>
    <row r="455" customFormat="false" ht="12.8" hidden="false" customHeight="false" outlineLevel="0" collapsed="false">
      <c r="A455" s="0" t="n">
        <f aca="false">A454+1</f>
        <v>454</v>
      </c>
      <c r="B455" s="0" t="n">
        <v>1268</v>
      </c>
    </row>
    <row r="456" customFormat="false" ht="12.8" hidden="false" customHeight="false" outlineLevel="0" collapsed="false">
      <c r="A456" s="0" t="n">
        <f aca="false">A455+1</f>
        <v>455</v>
      </c>
      <c r="B456" s="0" t="n">
        <v>1268</v>
      </c>
    </row>
    <row r="457" customFormat="false" ht="12.8" hidden="false" customHeight="false" outlineLevel="0" collapsed="false">
      <c r="A457" s="0" t="n">
        <f aca="false">A456+1</f>
        <v>456</v>
      </c>
      <c r="B457" s="0" t="n">
        <v>1268</v>
      </c>
    </row>
    <row r="458" customFormat="false" ht="12.8" hidden="false" customHeight="false" outlineLevel="0" collapsed="false">
      <c r="A458" s="0" t="n">
        <f aca="false">A457+1</f>
        <v>457</v>
      </c>
      <c r="B458" s="0" t="n">
        <v>1268</v>
      </c>
    </row>
    <row r="459" customFormat="false" ht="12.8" hidden="false" customHeight="false" outlineLevel="0" collapsed="false">
      <c r="A459" s="0" t="n">
        <f aca="false">A458+1</f>
        <v>458</v>
      </c>
      <c r="B459" s="0" t="n">
        <v>1268</v>
      </c>
    </row>
    <row r="460" customFormat="false" ht="12.8" hidden="false" customHeight="false" outlineLevel="0" collapsed="false">
      <c r="A460" s="0" t="n">
        <f aca="false">A459+1</f>
        <v>459</v>
      </c>
      <c r="B460" s="0" t="n">
        <v>1268</v>
      </c>
    </row>
    <row r="461" customFormat="false" ht="12.8" hidden="false" customHeight="false" outlineLevel="0" collapsed="false">
      <c r="A461" s="0" t="n">
        <f aca="false">A460+1</f>
        <v>460</v>
      </c>
      <c r="B461" s="0" t="n">
        <v>1268</v>
      </c>
    </row>
    <row r="462" customFormat="false" ht="12.8" hidden="false" customHeight="false" outlineLevel="0" collapsed="false">
      <c r="A462" s="0" t="n">
        <f aca="false">A461+1</f>
        <v>461</v>
      </c>
      <c r="B462" s="0" t="n">
        <v>1268</v>
      </c>
    </row>
    <row r="463" customFormat="false" ht="12.8" hidden="false" customHeight="false" outlineLevel="0" collapsed="false">
      <c r="A463" s="0" t="n">
        <f aca="false">A462+1</f>
        <v>462</v>
      </c>
      <c r="B463" s="0" t="n">
        <v>1268</v>
      </c>
    </row>
    <row r="464" customFormat="false" ht="12.8" hidden="false" customHeight="false" outlineLevel="0" collapsed="false">
      <c r="A464" s="0" t="n">
        <f aca="false">A463+1</f>
        <v>463</v>
      </c>
      <c r="B464" s="0" t="n">
        <v>1268</v>
      </c>
    </row>
    <row r="465" customFormat="false" ht="12.8" hidden="false" customHeight="false" outlineLevel="0" collapsed="false">
      <c r="A465" s="0" t="n">
        <f aca="false">A464+1</f>
        <v>464</v>
      </c>
      <c r="B465" s="0" t="n">
        <v>1268</v>
      </c>
    </row>
    <row r="466" customFormat="false" ht="12.8" hidden="false" customHeight="false" outlineLevel="0" collapsed="false">
      <c r="A466" s="0" t="n">
        <f aca="false">A465+1</f>
        <v>465</v>
      </c>
      <c r="B466" s="0" t="n">
        <v>1268</v>
      </c>
    </row>
    <row r="467" customFormat="false" ht="12.8" hidden="false" customHeight="false" outlineLevel="0" collapsed="false">
      <c r="A467" s="0" t="n">
        <f aca="false">A466+1</f>
        <v>466</v>
      </c>
      <c r="B467" s="0" t="n">
        <v>1268</v>
      </c>
    </row>
    <row r="468" customFormat="false" ht="12.8" hidden="false" customHeight="false" outlineLevel="0" collapsed="false">
      <c r="A468" s="0" t="n">
        <f aca="false">A467+1</f>
        <v>467</v>
      </c>
      <c r="B468" s="0" t="n">
        <v>1268</v>
      </c>
    </row>
    <row r="469" customFormat="false" ht="12.8" hidden="false" customHeight="false" outlineLevel="0" collapsed="false">
      <c r="A469" s="0" t="n">
        <f aca="false">A468+1</f>
        <v>468</v>
      </c>
      <c r="B469" s="0" t="n">
        <v>1268</v>
      </c>
    </row>
    <row r="470" customFormat="false" ht="12.8" hidden="false" customHeight="false" outlineLevel="0" collapsed="false">
      <c r="A470" s="0" t="n">
        <f aca="false">A469+1</f>
        <v>469</v>
      </c>
      <c r="B470" s="0" t="n">
        <v>1268</v>
      </c>
    </row>
    <row r="471" customFormat="false" ht="12.8" hidden="false" customHeight="false" outlineLevel="0" collapsed="false">
      <c r="A471" s="0" t="n">
        <f aca="false">A470+1</f>
        <v>470</v>
      </c>
      <c r="B471" s="0" t="n">
        <v>1268</v>
      </c>
    </row>
    <row r="472" customFormat="false" ht="12.8" hidden="false" customHeight="false" outlineLevel="0" collapsed="false">
      <c r="A472" s="0" t="n">
        <f aca="false">A471+1</f>
        <v>471</v>
      </c>
      <c r="B472" s="0" t="n">
        <v>1268</v>
      </c>
    </row>
    <row r="473" customFormat="false" ht="12.8" hidden="false" customHeight="false" outlineLevel="0" collapsed="false">
      <c r="A473" s="0" t="n">
        <f aca="false">A472+1</f>
        <v>472</v>
      </c>
      <c r="B473" s="0" t="n">
        <v>1268</v>
      </c>
    </row>
    <row r="474" customFormat="false" ht="12.8" hidden="false" customHeight="false" outlineLevel="0" collapsed="false">
      <c r="A474" s="0" t="n">
        <f aca="false">A473+1</f>
        <v>473</v>
      </c>
      <c r="B474" s="0" t="n">
        <v>1268</v>
      </c>
    </row>
    <row r="475" customFormat="false" ht="12.8" hidden="false" customHeight="false" outlineLevel="0" collapsed="false">
      <c r="A475" s="0" t="n">
        <f aca="false">A474+1</f>
        <v>474</v>
      </c>
      <c r="B475" s="0" t="n">
        <v>1268</v>
      </c>
    </row>
    <row r="476" customFormat="false" ht="12.8" hidden="false" customHeight="false" outlineLevel="0" collapsed="false">
      <c r="A476" s="0" t="n">
        <f aca="false">A475+1</f>
        <v>475</v>
      </c>
      <c r="B476" s="0" t="n">
        <v>1268</v>
      </c>
    </row>
    <row r="477" customFormat="false" ht="12.8" hidden="false" customHeight="false" outlineLevel="0" collapsed="false">
      <c r="A477" s="0" t="n">
        <f aca="false">A476+1</f>
        <v>476</v>
      </c>
      <c r="B477" s="0" t="n">
        <v>1268</v>
      </c>
    </row>
    <row r="478" customFormat="false" ht="12.8" hidden="false" customHeight="false" outlineLevel="0" collapsed="false">
      <c r="A478" s="0" t="n">
        <f aca="false">A477+1</f>
        <v>477</v>
      </c>
      <c r="B478" s="0" t="n">
        <v>1268</v>
      </c>
    </row>
    <row r="479" customFormat="false" ht="12.8" hidden="false" customHeight="false" outlineLevel="0" collapsed="false">
      <c r="A479" s="0" t="n">
        <f aca="false">A478+1</f>
        <v>478</v>
      </c>
      <c r="B479" s="0" t="n">
        <v>1268</v>
      </c>
    </row>
    <row r="480" customFormat="false" ht="12.8" hidden="false" customHeight="false" outlineLevel="0" collapsed="false">
      <c r="A480" s="0" t="n">
        <f aca="false">A479+1</f>
        <v>479</v>
      </c>
      <c r="B480" s="0" t="n">
        <v>1268</v>
      </c>
    </row>
    <row r="481" customFormat="false" ht="12.8" hidden="false" customHeight="false" outlineLevel="0" collapsed="false">
      <c r="A481" s="0" t="n">
        <f aca="false">A480+1</f>
        <v>480</v>
      </c>
      <c r="B481" s="0" t="n">
        <v>1268</v>
      </c>
    </row>
    <row r="482" customFormat="false" ht="12.8" hidden="false" customHeight="false" outlineLevel="0" collapsed="false">
      <c r="A482" s="0" t="n">
        <f aca="false">A481+1</f>
        <v>481</v>
      </c>
      <c r="B482" s="0" t="n">
        <v>1268</v>
      </c>
    </row>
    <row r="483" customFormat="false" ht="12.8" hidden="false" customHeight="false" outlineLevel="0" collapsed="false">
      <c r="A483" s="0" t="n">
        <f aca="false">A482+1</f>
        <v>482</v>
      </c>
      <c r="B483" s="0" t="n">
        <v>1268</v>
      </c>
    </row>
    <row r="484" customFormat="false" ht="12.8" hidden="false" customHeight="false" outlineLevel="0" collapsed="false">
      <c r="A484" s="0" t="n">
        <f aca="false">A483+1</f>
        <v>483</v>
      </c>
      <c r="B484" s="0" t="n">
        <v>1268</v>
      </c>
    </row>
    <row r="485" customFormat="false" ht="12.8" hidden="false" customHeight="false" outlineLevel="0" collapsed="false">
      <c r="A485" s="0" t="n">
        <f aca="false">A484+1</f>
        <v>484</v>
      </c>
      <c r="B485" s="0" t="n">
        <v>1268</v>
      </c>
    </row>
    <row r="486" customFormat="false" ht="12.8" hidden="false" customHeight="false" outlineLevel="0" collapsed="false">
      <c r="A486" s="0" t="n">
        <f aca="false">A485+1</f>
        <v>485</v>
      </c>
      <c r="B486" s="0" t="n">
        <v>1268</v>
      </c>
    </row>
    <row r="487" customFormat="false" ht="12.8" hidden="false" customHeight="false" outlineLevel="0" collapsed="false">
      <c r="A487" s="0" t="n">
        <f aca="false">A486+1</f>
        <v>486</v>
      </c>
      <c r="B487" s="0" t="n">
        <v>1268</v>
      </c>
    </row>
    <row r="488" customFormat="false" ht="12.8" hidden="false" customHeight="false" outlineLevel="0" collapsed="false">
      <c r="A488" s="0" t="n">
        <f aca="false">A487+1</f>
        <v>487</v>
      </c>
      <c r="B488" s="0" t="n">
        <v>1268</v>
      </c>
    </row>
    <row r="489" customFormat="false" ht="12.8" hidden="false" customHeight="false" outlineLevel="0" collapsed="false">
      <c r="A489" s="0" t="n">
        <f aca="false">A488+1</f>
        <v>488</v>
      </c>
      <c r="B489" s="0" t="n">
        <v>1268</v>
      </c>
    </row>
    <row r="490" customFormat="false" ht="12.8" hidden="false" customHeight="false" outlineLevel="0" collapsed="false">
      <c r="A490" s="0" t="n">
        <f aca="false">A489+1</f>
        <v>489</v>
      </c>
      <c r="B490" s="0" t="n">
        <v>1268</v>
      </c>
    </row>
    <row r="491" customFormat="false" ht="12.8" hidden="false" customHeight="false" outlineLevel="0" collapsed="false">
      <c r="A491" s="0" t="n">
        <f aca="false">A490+1</f>
        <v>490</v>
      </c>
      <c r="B491" s="0" t="n">
        <v>1268</v>
      </c>
    </row>
    <row r="492" customFormat="false" ht="12.8" hidden="false" customHeight="false" outlineLevel="0" collapsed="false">
      <c r="A492" s="0" t="n">
        <f aca="false">A491+1</f>
        <v>491</v>
      </c>
      <c r="B492" s="0" t="n">
        <v>1268</v>
      </c>
    </row>
    <row r="493" customFormat="false" ht="12.8" hidden="false" customHeight="false" outlineLevel="0" collapsed="false">
      <c r="A493" s="0" t="n">
        <f aca="false">A492+1</f>
        <v>492</v>
      </c>
      <c r="B493" s="0" t="n">
        <v>1268</v>
      </c>
    </row>
    <row r="494" customFormat="false" ht="12.8" hidden="false" customHeight="false" outlineLevel="0" collapsed="false">
      <c r="A494" s="0" t="n">
        <f aca="false">A493+1</f>
        <v>493</v>
      </c>
      <c r="B494" s="0" t="n">
        <v>1268</v>
      </c>
    </row>
    <row r="495" customFormat="false" ht="12.8" hidden="false" customHeight="false" outlineLevel="0" collapsed="false">
      <c r="A495" s="0" t="n">
        <f aca="false">A494+1</f>
        <v>494</v>
      </c>
      <c r="B495" s="0" t="n">
        <v>1268</v>
      </c>
    </row>
    <row r="496" customFormat="false" ht="12.8" hidden="false" customHeight="false" outlineLevel="0" collapsed="false">
      <c r="A496" s="0" t="n">
        <f aca="false">A495+1</f>
        <v>495</v>
      </c>
      <c r="B496" s="0" t="n">
        <v>1268</v>
      </c>
    </row>
    <row r="497" customFormat="false" ht="12.8" hidden="false" customHeight="false" outlineLevel="0" collapsed="false">
      <c r="A497" s="0" t="n">
        <f aca="false">A496+1</f>
        <v>496</v>
      </c>
      <c r="B497" s="0" t="n">
        <v>1268</v>
      </c>
    </row>
    <row r="498" customFormat="false" ht="12.8" hidden="false" customHeight="false" outlineLevel="0" collapsed="false">
      <c r="A498" s="0" t="n">
        <f aca="false">A497+1</f>
        <v>497</v>
      </c>
      <c r="B498" s="0" t="n">
        <v>1268</v>
      </c>
    </row>
    <row r="499" customFormat="false" ht="12.8" hidden="false" customHeight="false" outlineLevel="0" collapsed="false">
      <c r="A499" s="0" t="n">
        <f aca="false">A498+1</f>
        <v>498</v>
      </c>
      <c r="B499" s="0" t="n">
        <v>1268</v>
      </c>
    </row>
    <row r="500" customFormat="false" ht="12.8" hidden="false" customHeight="false" outlineLevel="0" collapsed="false">
      <c r="A500" s="0" t="n">
        <f aca="false">A499+1</f>
        <v>499</v>
      </c>
      <c r="B500" s="0" t="n">
        <v>1268</v>
      </c>
    </row>
    <row r="501" customFormat="false" ht="12.8" hidden="false" customHeight="false" outlineLevel="0" collapsed="false">
      <c r="A501" s="0" t="n">
        <f aca="false">A500+1</f>
        <v>500</v>
      </c>
      <c r="B501" s="0" t="n">
        <v>1268</v>
      </c>
    </row>
    <row r="502" customFormat="false" ht="12.8" hidden="false" customHeight="false" outlineLevel="0" collapsed="false">
      <c r="A502" s="0" t="n">
        <f aca="false">A501+1</f>
        <v>501</v>
      </c>
      <c r="B502" s="0" t="n">
        <v>1268</v>
      </c>
    </row>
    <row r="503" customFormat="false" ht="12.8" hidden="false" customHeight="false" outlineLevel="0" collapsed="false">
      <c r="A503" s="0" t="n">
        <f aca="false">A502+1</f>
        <v>502</v>
      </c>
      <c r="B503" s="0" t="n">
        <v>1268</v>
      </c>
    </row>
    <row r="504" customFormat="false" ht="12.8" hidden="false" customHeight="false" outlineLevel="0" collapsed="false">
      <c r="A504" s="0" t="n">
        <f aca="false">A503+1</f>
        <v>503</v>
      </c>
      <c r="B504" s="0" t="n">
        <v>1268</v>
      </c>
    </row>
    <row r="505" customFormat="false" ht="12.8" hidden="false" customHeight="false" outlineLevel="0" collapsed="false">
      <c r="A505" s="0" t="n">
        <f aca="false">A504+1</f>
        <v>504</v>
      </c>
      <c r="B505" s="0" t="n">
        <v>1268</v>
      </c>
    </row>
    <row r="506" customFormat="false" ht="12.8" hidden="false" customHeight="false" outlineLevel="0" collapsed="false">
      <c r="A506" s="0" t="n">
        <f aca="false">A505+1</f>
        <v>505</v>
      </c>
      <c r="B506" s="0" t="n">
        <v>1268</v>
      </c>
    </row>
    <row r="507" customFormat="false" ht="12.8" hidden="false" customHeight="false" outlineLevel="0" collapsed="false">
      <c r="A507" s="0" t="n">
        <f aca="false">A506+1</f>
        <v>506</v>
      </c>
      <c r="B507" s="0" t="n">
        <v>1268</v>
      </c>
    </row>
    <row r="508" customFormat="false" ht="12.8" hidden="false" customHeight="false" outlineLevel="0" collapsed="false">
      <c r="A508" s="0" t="n">
        <f aca="false">A507+1</f>
        <v>507</v>
      </c>
      <c r="B508" s="0" t="n">
        <v>1268</v>
      </c>
    </row>
    <row r="509" customFormat="false" ht="12.8" hidden="false" customHeight="false" outlineLevel="0" collapsed="false">
      <c r="A509" s="0" t="n">
        <f aca="false">A508+1</f>
        <v>508</v>
      </c>
      <c r="B509" s="0" t="n">
        <v>1268</v>
      </c>
    </row>
    <row r="510" customFormat="false" ht="12.8" hidden="false" customHeight="false" outlineLevel="0" collapsed="false">
      <c r="A510" s="0" t="n">
        <f aca="false">A509+1</f>
        <v>509</v>
      </c>
      <c r="B510" s="0" t="n">
        <v>1268</v>
      </c>
    </row>
    <row r="511" customFormat="false" ht="12.8" hidden="false" customHeight="false" outlineLevel="0" collapsed="false">
      <c r="A511" s="0" t="n">
        <f aca="false">A510+1</f>
        <v>510</v>
      </c>
      <c r="B511" s="0" t="n">
        <v>1268</v>
      </c>
    </row>
    <row r="512" customFormat="false" ht="12.8" hidden="false" customHeight="false" outlineLevel="0" collapsed="false">
      <c r="A512" s="0" t="n">
        <f aca="false">A511+1</f>
        <v>511</v>
      </c>
      <c r="B512" s="0" t="n">
        <v>1268</v>
      </c>
    </row>
    <row r="513" customFormat="false" ht="12.8" hidden="false" customHeight="false" outlineLevel="0" collapsed="false">
      <c r="A513" s="0" t="n">
        <f aca="false">A512+1</f>
        <v>512</v>
      </c>
      <c r="B513" s="0" t="n">
        <v>1268</v>
      </c>
    </row>
    <row r="514" customFormat="false" ht="12.8" hidden="false" customHeight="false" outlineLevel="0" collapsed="false">
      <c r="A514" s="0" t="n">
        <f aca="false">A513+1</f>
        <v>513</v>
      </c>
      <c r="B514" s="0" t="n">
        <v>1268</v>
      </c>
    </row>
    <row r="515" customFormat="false" ht="12.8" hidden="false" customHeight="false" outlineLevel="0" collapsed="false">
      <c r="A515" s="0" t="n">
        <f aca="false">A514+1</f>
        <v>514</v>
      </c>
      <c r="B515" s="0" t="n">
        <v>1268</v>
      </c>
    </row>
    <row r="516" customFormat="false" ht="12.8" hidden="false" customHeight="false" outlineLevel="0" collapsed="false">
      <c r="A516" s="0" t="n">
        <f aca="false">A515+1</f>
        <v>515</v>
      </c>
      <c r="B516" s="0" t="n">
        <v>1268</v>
      </c>
    </row>
    <row r="517" customFormat="false" ht="12.8" hidden="false" customHeight="false" outlineLevel="0" collapsed="false">
      <c r="A517" s="0" t="n">
        <f aca="false">A516+1</f>
        <v>516</v>
      </c>
      <c r="B517" s="0" t="n">
        <v>1268</v>
      </c>
    </row>
    <row r="518" customFormat="false" ht="12.8" hidden="false" customHeight="false" outlineLevel="0" collapsed="false">
      <c r="A518" s="0" t="n">
        <f aca="false">A517+1</f>
        <v>517</v>
      </c>
      <c r="B518" s="0" t="n">
        <v>1268</v>
      </c>
    </row>
    <row r="519" customFormat="false" ht="12.8" hidden="false" customHeight="false" outlineLevel="0" collapsed="false">
      <c r="A519" s="0" t="n">
        <f aca="false">A518+1</f>
        <v>518</v>
      </c>
      <c r="B519" s="0" t="n">
        <v>1268</v>
      </c>
    </row>
    <row r="520" customFormat="false" ht="12.8" hidden="false" customHeight="false" outlineLevel="0" collapsed="false">
      <c r="A520" s="0" t="n">
        <f aca="false">A519+1</f>
        <v>519</v>
      </c>
      <c r="B520" s="0" t="n">
        <v>1268</v>
      </c>
    </row>
    <row r="521" customFormat="false" ht="12.8" hidden="false" customHeight="false" outlineLevel="0" collapsed="false">
      <c r="A521" s="0" t="n">
        <f aca="false">A520+1</f>
        <v>520</v>
      </c>
      <c r="B521" s="0" t="n">
        <v>1268</v>
      </c>
    </row>
    <row r="522" customFormat="false" ht="12.8" hidden="false" customHeight="false" outlineLevel="0" collapsed="false">
      <c r="A522" s="0" t="n">
        <f aca="false">A521+1</f>
        <v>521</v>
      </c>
      <c r="B522" s="0" t="n">
        <v>1268</v>
      </c>
    </row>
    <row r="523" customFormat="false" ht="12.8" hidden="false" customHeight="false" outlineLevel="0" collapsed="false">
      <c r="A523" s="0" t="n">
        <f aca="false">A522+1</f>
        <v>522</v>
      </c>
      <c r="B523" s="0" t="n">
        <v>1268</v>
      </c>
    </row>
    <row r="524" customFormat="false" ht="12.8" hidden="false" customHeight="false" outlineLevel="0" collapsed="false">
      <c r="A524" s="0" t="n">
        <f aca="false">A523+1</f>
        <v>523</v>
      </c>
      <c r="B524" s="0" t="n">
        <v>1268</v>
      </c>
    </row>
    <row r="525" customFormat="false" ht="12.8" hidden="false" customHeight="false" outlineLevel="0" collapsed="false">
      <c r="A525" s="0" t="n">
        <f aca="false">A524+1</f>
        <v>524</v>
      </c>
      <c r="B525" s="0" t="n">
        <v>1268</v>
      </c>
    </row>
    <row r="526" customFormat="false" ht="12.8" hidden="false" customHeight="false" outlineLevel="0" collapsed="false">
      <c r="A526" s="0" t="n">
        <f aca="false">A525+1</f>
        <v>525</v>
      </c>
      <c r="B526" s="0" t="n">
        <v>1268</v>
      </c>
    </row>
    <row r="527" customFormat="false" ht="12.8" hidden="false" customHeight="false" outlineLevel="0" collapsed="false">
      <c r="A527" s="0" t="n">
        <f aca="false">A526+1</f>
        <v>526</v>
      </c>
      <c r="B527" s="0" t="n">
        <v>1268</v>
      </c>
    </row>
    <row r="528" customFormat="false" ht="12.8" hidden="false" customHeight="false" outlineLevel="0" collapsed="false">
      <c r="A528" s="0" t="n">
        <f aca="false">A527+1</f>
        <v>527</v>
      </c>
      <c r="B528" s="0" t="n">
        <v>1268</v>
      </c>
    </row>
    <row r="529" customFormat="false" ht="12.8" hidden="false" customHeight="false" outlineLevel="0" collapsed="false">
      <c r="A529" s="0" t="n">
        <f aca="false">A528+1</f>
        <v>528</v>
      </c>
      <c r="B529" s="0" t="n">
        <v>1268</v>
      </c>
    </row>
    <row r="530" customFormat="false" ht="12.8" hidden="false" customHeight="false" outlineLevel="0" collapsed="false">
      <c r="A530" s="0" t="n">
        <f aca="false">A529+1</f>
        <v>529</v>
      </c>
      <c r="B530" s="0" t="n">
        <v>1268</v>
      </c>
    </row>
    <row r="531" customFormat="false" ht="12.8" hidden="false" customHeight="false" outlineLevel="0" collapsed="false">
      <c r="A531" s="0" t="n">
        <f aca="false">A530+1</f>
        <v>530</v>
      </c>
      <c r="B531" s="0" t="n">
        <v>1268</v>
      </c>
    </row>
    <row r="532" customFormat="false" ht="12.8" hidden="false" customHeight="false" outlineLevel="0" collapsed="false">
      <c r="A532" s="0" t="n">
        <f aca="false">A531+1</f>
        <v>531</v>
      </c>
      <c r="B532" s="0" t="n">
        <v>1268</v>
      </c>
    </row>
    <row r="533" customFormat="false" ht="12.8" hidden="false" customHeight="false" outlineLevel="0" collapsed="false">
      <c r="A533" s="0" t="n">
        <f aca="false">A532+1</f>
        <v>532</v>
      </c>
      <c r="B533" s="0" t="n">
        <v>1268</v>
      </c>
    </row>
    <row r="534" customFormat="false" ht="12.8" hidden="false" customHeight="false" outlineLevel="0" collapsed="false">
      <c r="A534" s="0" t="n">
        <f aca="false">A533+1</f>
        <v>533</v>
      </c>
      <c r="B534" s="0" t="n">
        <v>1268</v>
      </c>
    </row>
    <row r="535" customFormat="false" ht="12.8" hidden="false" customHeight="false" outlineLevel="0" collapsed="false">
      <c r="A535" s="0" t="n">
        <f aca="false">A534+1</f>
        <v>534</v>
      </c>
      <c r="B535" s="0" t="n">
        <v>1268</v>
      </c>
    </row>
    <row r="536" customFormat="false" ht="12.8" hidden="false" customHeight="false" outlineLevel="0" collapsed="false">
      <c r="A536" s="0" t="n">
        <f aca="false">A535+1</f>
        <v>535</v>
      </c>
      <c r="B536" s="0" t="n">
        <v>1268</v>
      </c>
    </row>
    <row r="537" customFormat="false" ht="12.8" hidden="false" customHeight="false" outlineLevel="0" collapsed="false">
      <c r="A537" s="0" t="n">
        <f aca="false">A536+1</f>
        <v>536</v>
      </c>
      <c r="B537" s="0" t="n">
        <v>1268</v>
      </c>
    </row>
    <row r="538" customFormat="false" ht="12.8" hidden="false" customHeight="false" outlineLevel="0" collapsed="false">
      <c r="A538" s="0" t="n">
        <f aca="false">A537+1</f>
        <v>537</v>
      </c>
      <c r="B538" s="0" t="n">
        <v>1268</v>
      </c>
    </row>
    <row r="539" customFormat="false" ht="12.8" hidden="false" customHeight="false" outlineLevel="0" collapsed="false">
      <c r="A539" s="0" t="n">
        <f aca="false">A538+1</f>
        <v>538</v>
      </c>
      <c r="B539" s="0" t="n">
        <v>1268</v>
      </c>
    </row>
    <row r="540" customFormat="false" ht="12.8" hidden="false" customHeight="false" outlineLevel="0" collapsed="false">
      <c r="A540" s="0" t="n">
        <f aca="false">A539+1</f>
        <v>539</v>
      </c>
      <c r="B540" s="0" t="n">
        <v>1268</v>
      </c>
    </row>
    <row r="541" customFormat="false" ht="12.8" hidden="false" customHeight="false" outlineLevel="0" collapsed="false">
      <c r="A541" s="0" t="n">
        <f aca="false">A540+1</f>
        <v>540</v>
      </c>
      <c r="B541" s="0" t="n">
        <v>1268</v>
      </c>
    </row>
    <row r="542" customFormat="false" ht="12.8" hidden="false" customHeight="false" outlineLevel="0" collapsed="false">
      <c r="A542" s="0" t="n">
        <f aca="false">A541+1</f>
        <v>541</v>
      </c>
      <c r="B542" s="0" t="n">
        <v>1268</v>
      </c>
    </row>
    <row r="543" customFormat="false" ht="12.8" hidden="false" customHeight="false" outlineLevel="0" collapsed="false">
      <c r="A543" s="0" t="n">
        <f aca="false">A542+1</f>
        <v>542</v>
      </c>
      <c r="B543" s="0" t="n">
        <v>1268</v>
      </c>
    </row>
    <row r="544" customFormat="false" ht="12.8" hidden="false" customHeight="false" outlineLevel="0" collapsed="false">
      <c r="A544" s="0" t="n">
        <f aca="false">A543+1</f>
        <v>543</v>
      </c>
      <c r="B544" s="0" t="n">
        <v>1268</v>
      </c>
    </row>
    <row r="545" customFormat="false" ht="12.8" hidden="false" customHeight="false" outlineLevel="0" collapsed="false">
      <c r="A545" s="0" t="n">
        <f aca="false">A544+1</f>
        <v>544</v>
      </c>
      <c r="B545" s="0" t="n">
        <v>1268</v>
      </c>
    </row>
    <row r="546" customFormat="false" ht="12.8" hidden="false" customHeight="false" outlineLevel="0" collapsed="false">
      <c r="A546" s="0" t="n">
        <f aca="false">A545+1</f>
        <v>545</v>
      </c>
      <c r="B546" s="0" t="n">
        <v>1268</v>
      </c>
    </row>
    <row r="547" customFormat="false" ht="12.8" hidden="false" customHeight="false" outlineLevel="0" collapsed="false">
      <c r="A547" s="0" t="n">
        <f aca="false">A546+1</f>
        <v>546</v>
      </c>
      <c r="B547" s="0" t="n">
        <v>1268</v>
      </c>
    </row>
    <row r="548" customFormat="false" ht="12.8" hidden="false" customHeight="false" outlineLevel="0" collapsed="false">
      <c r="A548" s="0" t="n">
        <f aca="false">A547+1</f>
        <v>547</v>
      </c>
      <c r="B548" s="0" t="n">
        <v>1268</v>
      </c>
    </row>
    <row r="549" customFormat="false" ht="12.8" hidden="false" customHeight="false" outlineLevel="0" collapsed="false">
      <c r="A549" s="0" t="n">
        <f aca="false">A548+1</f>
        <v>548</v>
      </c>
      <c r="B549" s="0" t="n">
        <v>1268</v>
      </c>
    </row>
    <row r="550" customFormat="false" ht="12.8" hidden="false" customHeight="false" outlineLevel="0" collapsed="false">
      <c r="A550" s="0" t="n">
        <f aca="false">A549+1</f>
        <v>549</v>
      </c>
      <c r="B550" s="0" t="n">
        <v>1268</v>
      </c>
    </row>
    <row r="551" customFormat="false" ht="12.8" hidden="false" customHeight="false" outlineLevel="0" collapsed="false">
      <c r="A551" s="0" t="n">
        <f aca="false">A550+1</f>
        <v>550</v>
      </c>
      <c r="B551" s="0" t="n">
        <v>1268</v>
      </c>
    </row>
    <row r="552" customFormat="false" ht="12.8" hidden="false" customHeight="false" outlineLevel="0" collapsed="false">
      <c r="A552" s="0" t="n">
        <f aca="false">A551+1</f>
        <v>551</v>
      </c>
      <c r="B552" s="0" t="n">
        <v>1268</v>
      </c>
    </row>
    <row r="553" customFormat="false" ht="12.8" hidden="false" customHeight="false" outlineLevel="0" collapsed="false">
      <c r="A553" s="0" t="n">
        <f aca="false">A552+1</f>
        <v>552</v>
      </c>
      <c r="B553" s="0" t="n">
        <v>1268</v>
      </c>
    </row>
    <row r="554" customFormat="false" ht="12.8" hidden="false" customHeight="false" outlineLevel="0" collapsed="false">
      <c r="A554" s="0" t="n">
        <f aca="false">A553+1</f>
        <v>553</v>
      </c>
      <c r="B554" s="0" t="n">
        <v>1268</v>
      </c>
    </row>
    <row r="555" customFormat="false" ht="12.8" hidden="false" customHeight="false" outlineLevel="0" collapsed="false">
      <c r="A555" s="0" t="n">
        <f aca="false">A554+1</f>
        <v>554</v>
      </c>
      <c r="B555" s="0" t="n">
        <v>1268</v>
      </c>
    </row>
    <row r="556" customFormat="false" ht="12.8" hidden="false" customHeight="false" outlineLevel="0" collapsed="false">
      <c r="A556" s="0" t="n">
        <f aca="false">A555+1</f>
        <v>555</v>
      </c>
      <c r="B556" s="0" t="n">
        <v>1268</v>
      </c>
    </row>
    <row r="557" customFormat="false" ht="12.8" hidden="false" customHeight="false" outlineLevel="0" collapsed="false">
      <c r="A557" s="0" t="n">
        <f aca="false">A556+1</f>
        <v>556</v>
      </c>
      <c r="B557" s="0" t="n">
        <v>1268</v>
      </c>
    </row>
    <row r="558" customFormat="false" ht="12.8" hidden="false" customHeight="false" outlineLevel="0" collapsed="false">
      <c r="A558" s="0" t="n">
        <f aca="false">A557+1</f>
        <v>557</v>
      </c>
      <c r="B558" s="0" t="n">
        <v>1268</v>
      </c>
    </row>
    <row r="559" customFormat="false" ht="12.8" hidden="false" customHeight="false" outlineLevel="0" collapsed="false">
      <c r="A559" s="0" t="n">
        <f aca="false">A558+1</f>
        <v>558</v>
      </c>
      <c r="B559" s="0" t="n">
        <v>1268</v>
      </c>
    </row>
    <row r="560" customFormat="false" ht="12.8" hidden="false" customHeight="false" outlineLevel="0" collapsed="false">
      <c r="A560" s="0" t="n">
        <f aca="false">A559+1</f>
        <v>559</v>
      </c>
      <c r="B560" s="0" t="n">
        <v>1268</v>
      </c>
    </row>
    <row r="561" customFormat="false" ht="12.8" hidden="false" customHeight="false" outlineLevel="0" collapsed="false">
      <c r="A561" s="0" t="n">
        <f aca="false">A560+1</f>
        <v>560</v>
      </c>
      <c r="B561" s="0" t="n">
        <v>1268</v>
      </c>
    </row>
    <row r="562" customFormat="false" ht="12.8" hidden="false" customHeight="false" outlineLevel="0" collapsed="false">
      <c r="A562" s="0" t="n">
        <f aca="false">A561+1</f>
        <v>561</v>
      </c>
      <c r="B562" s="0" t="n">
        <v>1268</v>
      </c>
    </row>
    <row r="563" customFormat="false" ht="12.8" hidden="false" customHeight="false" outlineLevel="0" collapsed="false">
      <c r="A563" s="0" t="n">
        <f aca="false">A562+1</f>
        <v>562</v>
      </c>
      <c r="B563" s="0" t="n">
        <v>1268</v>
      </c>
    </row>
    <row r="564" customFormat="false" ht="12.8" hidden="false" customHeight="false" outlineLevel="0" collapsed="false">
      <c r="A564" s="0" t="n">
        <f aca="false">A563+1</f>
        <v>563</v>
      </c>
      <c r="B564" s="0" t="n">
        <v>1268</v>
      </c>
    </row>
    <row r="565" customFormat="false" ht="12.8" hidden="false" customHeight="false" outlineLevel="0" collapsed="false">
      <c r="A565" s="0" t="n">
        <f aca="false">A564+1</f>
        <v>564</v>
      </c>
      <c r="B565" s="0" t="n">
        <v>1268</v>
      </c>
    </row>
    <row r="566" customFormat="false" ht="12.8" hidden="false" customHeight="false" outlineLevel="0" collapsed="false">
      <c r="A566" s="0" t="n">
        <f aca="false">A565+1</f>
        <v>565</v>
      </c>
      <c r="B566" s="0" t="n">
        <v>1268</v>
      </c>
    </row>
    <row r="567" customFormat="false" ht="12.8" hidden="false" customHeight="false" outlineLevel="0" collapsed="false">
      <c r="A567" s="0" t="n">
        <f aca="false">A566+1</f>
        <v>566</v>
      </c>
      <c r="B567" s="0" t="n">
        <v>1268</v>
      </c>
    </row>
    <row r="568" customFormat="false" ht="12.8" hidden="false" customHeight="false" outlineLevel="0" collapsed="false">
      <c r="A568" s="0" t="n">
        <f aca="false">A567+1</f>
        <v>567</v>
      </c>
      <c r="B568" s="0" t="n">
        <v>1268</v>
      </c>
    </row>
    <row r="569" customFormat="false" ht="12.8" hidden="false" customHeight="false" outlineLevel="0" collapsed="false">
      <c r="A569" s="0" t="n">
        <f aca="false">A568+1</f>
        <v>568</v>
      </c>
      <c r="B569" s="0" t="n">
        <v>1268</v>
      </c>
    </row>
    <row r="570" customFormat="false" ht="12.8" hidden="false" customHeight="false" outlineLevel="0" collapsed="false">
      <c r="A570" s="0" t="n">
        <f aca="false">A569+1</f>
        <v>569</v>
      </c>
      <c r="B570" s="0" t="n">
        <v>1268</v>
      </c>
    </row>
    <row r="571" customFormat="false" ht="12.8" hidden="false" customHeight="false" outlineLevel="0" collapsed="false">
      <c r="A571" s="0" t="n">
        <f aca="false">A570+1</f>
        <v>570</v>
      </c>
      <c r="B571" s="0" t="n">
        <v>1268</v>
      </c>
    </row>
    <row r="572" customFormat="false" ht="12.8" hidden="false" customHeight="false" outlineLevel="0" collapsed="false">
      <c r="A572" s="0" t="n">
        <f aca="false">A571+1</f>
        <v>571</v>
      </c>
      <c r="B572" s="0" t="n">
        <v>1268</v>
      </c>
    </row>
    <row r="573" customFormat="false" ht="12.8" hidden="false" customHeight="false" outlineLevel="0" collapsed="false">
      <c r="A573" s="0" t="n">
        <f aca="false">A572+1</f>
        <v>572</v>
      </c>
      <c r="B573" s="0" t="n">
        <v>1268</v>
      </c>
    </row>
    <row r="574" customFormat="false" ht="12.8" hidden="false" customHeight="false" outlineLevel="0" collapsed="false">
      <c r="A574" s="0" t="n">
        <f aca="false">A573+1</f>
        <v>573</v>
      </c>
      <c r="B574" s="0" t="n">
        <v>1268</v>
      </c>
    </row>
    <row r="575" customFormat="false" ht="12.8" hidden="false" customHeight="false" outlineLevel="0" collapsed="false">
      <c r="A575" s="0" t="n">
        <f aca="false">A574+1</f>
        <v>574</v>
      </c>
      <c r="B575" s="0" t="n">
        <v>1268</v>
      </c>
    </row>
    <row r="576" customFormat="false" ht="12.8" hidden="false" customHeight="false" outlineLevel="0" collapsed="false">
      <c r="A576" s="0" t="n">
        <f aca="false">A575+1</f>
        <v>575</v>
      </c>
      <c r="B576" s="0" t="n">
        <v>1268</v>
      </c>
    </row>
    <row r="577" customFormat="false" ht="12.8" hidden="false" customHeight="false" outlineLevel="0" collapsed="false">
      <c r="A577" s="0" t="n">
        <f aca="false">A576+1</f>
        <v>576</v>
      </c>
      <c r="B577" s="0" t="n">
        <v>1268</v>
      </c>
    </row>
    <row r="578" customFormat="false" ht="12.8" hidden="false" customHeight="false" outlineLevel="0" collapsed="false">
      <c r="A578" s="0" t="n">
        <f aca="false">A577+1</f>
        <v>577</v>
      </c>
      <c r="B578" s="0" t="n">
        <v>1268</v>
      </c>
    </row>
    <row r="579" customFormat="false" ht="12.8" hidden="false" customHeight="false" outlineLevel="0" collapsed="false">
      <c r="A579" s="0" t="n">
        <f aca="false">A578+1</f>
        <v>578</v>
      </c>
      <c r="B579" s="0" t="n">
        <v>1268</v>
      </c>
    </row>
    <row r="580" customFormat="false" ht="12.8" hidden="false" customHeight="false" outlineLevel="0" collapsed="false">
      <c r="A580" s="0" t="n">
        <f aca="false">A579+1</f>
        <v>579</v>
      </c>
      <c r="B580" s="0" t="n">
        <v>1268</v>
      </c>
    </row>
    <row r="581" customFormat="false" ht="12.8" hidden="false" customHeight="false" outlineLevel="0" collapsed="false">
      <c r="A581" s="0" t="n">
        <f aca="false">A580+1</f>
        <v>580</v>
      </c>
      <c r="B581" s="0" t="n">
        <v>1268</v>
      </c>
    </row>
    <row r="582" customFormat="false" ht="12.8" hidden="false" customHeight="false" outlineLevel="0" collapsed="false">
      <c r="A582" s="0" t="n">
        <f aca="false">A581+1</f>
        <v>581</v>
      </c>
      <c r="B582" s="0" t="n">
        <v>1268</v>
      </c>
    </row>
    <row r="583" customFormat="false" ht="12.8" hidden="false" customHeight="false" outlineLevel="0" collapsed="false">
      <c r="A583" s="0" t="n">
        <f aca="false">A582+1</f>
        <v>582</v>
      </c>
      <c r="B583" s="0" t="n">
        <v>1268</v>
      </c>
    </row>
    <row r="584" customFormat="false" ht="12.8" hidden="false" customHeight="false" outlineLevel="0" collapsed="false">
      <c r="A584" s="0" t="n">
        <f aca="false">A583+1</f>
        <v>583</v>
      </c>
      <c r="B584" s="0" t="n">
        <v>1268</v>
      </c>
    </row>
    <row r="585" customFormat="false" ht="12.8" hidden="false" customHeight="false" outlineLevel="0" collapsed="false">
      <c r="A585" s="0" t="n">
        <f aca="false">A584+1</f>
        <v>584</v>
      </c>
      <c r="B585" s="0" t="n">
        <v>1268</v>
      </c>
    </row>
    <row r="586" customFormat="false" ht="12.8" hidden="false" customHeight="false" outlineLevel="0" collapsed="false">
      <c r="A586" s="0" t="n">
        <f aca="false">A585+1</f>
        <v>585</v>
      </c>
      <c r="B586" s="0" t="n">
        <v>1268</v>
      </c>
    </row>
    <row r="587" customFormat="false" ht="12.8" hidden="false" customHeight="false" outlineLevel="0" collapsed="false">
      <c r="A587" s="0" t="n">
        <f aca="false">A586+1</f>
        <v>586</v>
      </c>
      <c r="B587" s="0" t="n">
        <v>1268</v>
      </c>
    </row>
    <row r="588" customFormat="false" ht="12.8" hidden="false" customHeight="false" outlineLevel="0" collapsed="false">
      <c r="A588" s="0" t="n">
        <f aca="false">A587+1</f>
        <v>587</v>
      </c>
      <c r="B588" s="0" t="n">
        <v>1268</v>
      </c>
    </row>
    <row r="589" customFormat="false" ht="12.8" hidden="false" customHeight="false" outlineLevel="0" collapsed="false">
      <c r="A589" s="0" t="n">
        <f aca="false">A588+1</f>
        <v>588</v>
      </c>
      <c r="B589" s="0" t="n">
        <v>1268</v>
      </c>
    </row>
    <row r="590" customFormat="false" ht="12.8" hidden="false" customHeight="false" outlineLevel="0" collapsed="false">
      <c r="A590" s="0" t="n">
        <f aca="false">A589+1</f>
        <v>589</v>
      </c>
      <c r="B590" s="0" t="n">
        <v>1268</v>
      </c>
    </row>
    <row r="591" customFormat="false" ht="12.8" hidden="false" customHeight="false" outlineLevel="0" collapsed="false">
      <c r="A591" s="0" t="n">
        <f aca="false">A590+1</f>
        <v>590</v>
      </c>
      <c r="B591" s="0" t="n">
        <v>1268</v>
      </c>
    </row>
    <row r="592" customFormat="false" ht="12.8" hidden="false" customHeight="false" outlineLevel="0" collapsed="false">
      <c r="A592" s="0" t="n">
        <f aca="false">A591+1</f>
        <v>591</v>
      </c>
      <c r="B592" s="0" t="n">
        <v>1268</v>
      </c>
    </row>
    <row r="593" customFormat="false" ht="12.8" hidden="false" customHeight="false" outlineLevel="0" collapsed="false">
      <c r="A593" s="0" t="n">
        <f aca="false">A592+1</f>
        <v>592</v>
      </c>
      <c r="B593" s="0" t="n">
        <v>1268</v>
      </c>
    </row>
    <row r="594" customFormat="false" ht="12.8" hidden="false" customHeight="false" outlineLevel="0" collapsed="false">
      <c r="A594" s="0" t="n">
        <f aca="false">A593+1</f>
        <v>593</v>
      </c>
      <c r="B594" s="0" t="n">
        <v>1268</v>
      </c>
    </row>
    <row r="595" customFormat="false" ht="12.8" hidden="false" customHeight="false" outlineLevel="0" collapsed="false">
      <c r="A595" s="0" t="n">
        <f aca="false">A594+1</f>
        <v>594</v>
      </c>
      <c r="B595" s="0" t="n">
        <v>1268</v>
      </c>
    </row>
    <row r="596" customFormat="false" ht="12.8" hidden="false" customHeight="false" outlineLevel="0" collapsed="false">
      <c r="A596" s="0" t="n">
        <f aca="false">A595+1</f>
        <v>595</v>
      </c>
      <c r="B596" s="0" t="n">
        <v>1268</v>
      </c>
    </row>
    <row r="597" customFormat="false" ht="12.8" hidden="false" customHeight="false" outlineLevel="0" collapsed="false">
      <c r="A597" s="0" t="n">
        <f aca="false">A596+1</f>
        <v>596</v>
      </c>
      <c r="B597" s="0" t="n">
        <v>1268</v>
      </c>
    </row>
    <row r="598" customFormat="false" ht="12.8" hidden="false" customHeight="false" outlineLevel="0" collapsed="false">
      <c r="A598" s="0" t="n">
        <f aca="false">A597+1</f>
        <v>597</v>
      </c>
      <c r="B598" s="0" t="n">
        <v>1268</v>
      </c>
    </row>
    <row r="599" customFormat="false" ht="12.8" hidden="false" customHeight="false" outlineLevel="0" collapsed="false">
      <c r="A599" s="0" t="n">
        <f aca="false">A598+1</f>
        <v>598</v>
      </c>
      <c r="B599" s="0" t="n">
        <v>1268</v>
      </c>
    </row>
    <row r="600" customFormat="false" ht="12.8" hidden="false" customHeight="false" outlineLevel="0" collapsed="false">
      <c r="A600" s="0" t="n">
        <f aca="false">A599+1</f>
        <v>599</v>
      </c>
      <c r="B600" s="0" t="n">
        <v>1268</v>
      </c>
    </row>
    <row r="601" customFormat="false" ht="12.8" hidden="false" customHeight="false" outlineLevel="0" collapsed="false">
      <c r="A601" s="0" t="n">
        <f aca="false">A600+1</f>
        <v>600</v>
      </c>
      <c r="B601" s="0" t="n">
        <v>1268</v>
      </c>
    </row>
    <row r="602" customFormat="false" ht="12.8" hidden="false" customHeight="false" outlineLevel="0" collapsed="false">
      <c r="A602" s="0" t="n">
        <f aca="false">A601+1</f>
        <v>601</v>
      </c>
      <c r="B602" s="0" t="n">
        <v>1268</v>
      </c>
    </row>
    <row r="603" customFormat="false" ht="12.8" hidden="false" customHeight="false" outlineLevel="0" collapsed="false">
      <c r="A603" s="0" t="n">
        <f aca="false">A602+1</f>
        <v>602</v>
      </c>
      <c r="B603" s="0" t="n">
        <v>1268</v>
      </c>
    </row>
    <row r="604" customFormat="false" ht="12.8" hidden="false" customHeight="false" outlineLevel="0" collapsed="false">
      <c r="A604" s="0" t="n">
        <f aca="false">A603+1</f>
        <v>603</v>
      </c>
      <c r="B604" s="0" t="n">
        <v>1268</v>
      </c>
    </row>
    <row r="605" customFormat="false" ht="12.8" hidden="false" customHeight="false" outlineLevel="0" collapsed="false">
      <c r="A605" s="0" t="n">
        <f aca="false">A604+1</f>
        <v>604</v>
      </c>
      <c r="B605" s="0" t="n">
        <v>1268</v>
      </c>
    </row>
    <row r="606" customFormat="false" ht="12.8" hidden="false" customHeight="false" outlineLevel="0" collapsed="false">
      <c r="A606" s="0" t="n">
        <f aca="false">A605+1</f>
        <v>605</v>
      </c>
      <c r="B606" s="0" t="n">
        <v>1268</v>
      </c>
    </row>
    <row r="607" customFormat="false" ht="12.8" hidden="false" customHeight="false" outlineLevel="0" collapsed="false">
      <c r="A607" s="0" t="n">
        <f aca="false">A606+1</f>
        <v>606</v>
      </c>
      <c r="B607" s="0" t="n">
        <v>1268</v>
      </c>
    </row>
    <row r="608" customFormat="false" ht="12.8" hidden="false" customHeight="false" outlineLevel="0" collapsed="false">
      <c r="A608" s="0" t="n">
        <f aca="false">A607+1</f>
        <v>607</v>
      </c>
      <c r="B608" s="0" t="n">
        <v>1268</v>
      </c>
    </row>
    <row r="609" customFormat="false" ht="12.8" hidden="false" customHeight="false" outlineLevel="0" collapsed="false">
      <c r="A609" s="0" t="n">
        <f aca="false">A608+1</f>
        <v>608</v>
      </c>
      <c r="B609" s="0" t="n">
        <v>1268</v>
      </c>
    </row>
    <row r="610" customFormat="false" ht="12.8" hidden="false" customHeight="false" outlineLevel="0" collapsed="false">
      <c r="A610" s="0" t="n">
        <f aca="false">A609+1</f>
        <v>609</v>
      </c>
      <c r="B610" s="0" t="n">
        <v>1268</v>
      </c>
    </row>
    <row r="611" customFormat="false" ht="12.8" hidden="false" customHeight="false" outlineLevel="0" collapsed="false">
      <c r="A611" s="0" t="n">
        <f aca="false">A610+1</f>
        <v>610</v>
      </c>
      <c r="B611" s="0" t="n">
        <v>1268</v>
      </c>
    </row>
    <row r="612" customFormat="false" ht="12.8" hidden="false" customHeight="false" outlineLevel="0" collapsed="false">
      <c r="A612" s="0" t="n">
        <f aca="false">A611+1</f>
        <v>611</v>
      </c>
      <c r="B612" s="0" t="n">
        <v>1268</v>
      </c>
    </row>
    <row r="613" customFormat="false" ht="12.8" hidden="false" customHeight="false" outlineLevel="0" collapsed="false">
      <c r="A613" s="0" t="n">
        <f aca="false">A612+1</f>
        <v>612</v>
      </c>
      <c r="B613" s="0" t="n">
        <v>1268</v>
      </c>
    </row>
    <row r="614" customFormat="false" ht="12.8" hidden="false" customHeight="false" outlineLevel="0" collapsed="false">
      <c r="A614" s="0" t="n">
        <f aca="false">A613+1</f>
        <v>613</v>
      </c>
      <c r="B614" s="0" t="n">
        <v>1268</v>
      </c>
    </row>
    <row r="615" customFormat="false" ht="12.8" hidden="false" customHeight="false" outlineLevel="0" collapsed="false">
      <c r="A615" s="0" t="n">
        <f aca="false">A614+1</f>
        <v>614</v>
      </c>
      <c r="B615" s="0" t="n">
        <v>1268</v>
      </c>
    </row>
    <row r="616" customFormat="false" ht="12.8" hidden="false" customHeight="false" outlineLevel="0" collapsed="false">
      <c r="A616" s="0" t="n">
        <f aca="false">A615+1</f>
        <v>615</v>
      </c>
      <c r="B616" s="0" t="n">
        <v>1268</v>
      </c>
    </row>
    <row r="617" customFormat="false" ht="12.8" hidden="false" customHeight="false" outlineLevel="0" collapsed="false">
      <c r="A617" s="0" t="n">
        <f aca="false">A616+1</f>
        <v>616</v>
      </c>
      <c r="B617" s="0" t="n">
        <v>1268</v>
      </c>
    </row>
    <row r="618" customFormat="false" ht="12.8" hidden="false" customHeight="false" outlineLevel="0" collapsed="false">
      <c r="A618" s="0" t="n">
        <f aca="false">A617+1</f>
        <v>617</v>
      </c>
      <c r="B618" s="0" t="n">
        <v>1268</v>
      </c>
    </row>
    <row r="619" customFormat="false" ht="12.8" hidden="false" customHeight="false" outlineLevel="0" collapsed="false">
      <c r="A619" s="0" t="n">
        <f aca="false">A618+1</f>
        <v>618</v>
      </c>
      <c r="B619" s="0" t="n">
        <v>1268</v>
      </c>
    </row>
    <row r="620" customFormat="false" ht="12.8" hidden="false" customHeight="false" outlineLevel="0" collapsed="false">
      <c r="A620" s="0" t="n">
        <f aca="false">A619+1</f>
        <v>619</v>
      </c>
      <c r="B620" s="0" t="n">
        <v>1268</v>
      </c>
    </row>
    <row r="621" customFormat="false" ht="12.8" hidden="false" customHeight="false" outlineLevel="0" collapsed="false">
      <c r="A621" s="0" t="n">
        <f aca="false">A620+1</f>
        <v>620</v>
      </c>
      <c r="B621" s="0" t="n">
        <v>1268</v>
      </c>
    </row>
    <row r="622" customFormat="false" ht="12.8" hidden="false" customHeight="false" outlineLevel="0" collapsed="false">
      <c r="A622" s="0" t="n">
        <f aca="false">A621+1</f>
        <v>621</v>
      </c>
      <c r="B622" s="0" t="n">
        <v>1268</v>
      </c>
    </row>
    <row r="623" customFormat="false" ht="12.8" hidden="false" customHeight="false" outlineLevel="0" collapsed="false">
      <c r="A623" s="0" t="n">
        <f aca="false">A622+1</f>
        <v>622</v>
      </c>
      <c r="B623" s="0" t="n">
        <v>1268</v>
      </c>
    </row>
    <row r="624" customFormat="false" ht="12.8" hidden="false" customHeight="false" outlineLevel="0" collapsed="false">
      <c r="A624" s="0" t="n">
        <f aca="false">A623+1</f>
        <v>623</v>
      </c>
      <c r="B624" s="0" t="n">
        <v>1268</v>
      </c>
    </row>
    <row r="625" customFormat="false" ht="12.8" hidden="false" customHeight="false" outlineLevel="0" collapsed="false">
      <c r="A625" s="0" t="n">
        <f aca="false">A624+1</f>
        <v>624</v>
      </c>
      <c r="B625" s="0" t="n">
        <v>1268</v>
      </c>
    </row>
    <row r="626" customFormat="false" ht="12.8" hidden="false" customHeight="false" outlineLevel="0" collapsed="false">
      <c r="A626" s="0" t="n">
        <f aca="false">A625+1</f>
        <v>625</v>
      </c>
      <c r="B626" s="0" t="n">
        <v>1268</v>
      </c>
    </row>
    <row r="627" customFormat="false" ht="12.8" hidden="false" customHeight="false" outlineLevel="0" collapsed="false">
      <c r="A627" s="0" t="n">
        <f aca="false">A626+1</f>
        <v>626</v>
      </c>
      <c r="B627" s="0" t="n">
        <v>1268</v>
      </c>
    </row>
    <row r="628" customFormat="false" ht="12.8" hidden="false" customHeight="false" outlineLevel="0" collapsed="false">
      <c r="A628" s="0" t="n">
        <f aca="false">A627+1</f>
        <v>627</v>
      </c>
      <c r="B628" s="0" t="n">
        <v>1268</v>
      </c>
    </row>
    <row r="629" customFormat="false" ht="12.8" hidden="false" customHeight="false" outlineLevel="0" collapsed="false">
      <c r="A629" s="0" t="n">
        <f aca="false">A628+1</f>
        <v>628</v>
      </c>
      <c r="B629" s="0" t="n">
        <v>1268</v>
      </c>
    </row>
    <row r="630" customFormat="false" ht="12.8" hidden="false" customHeight="false" outlineLevel="0" collapsed="false">
      <c r="A630" s="0" t="n">
        <f aca="false">A629+1</f>
        <v>629</v>
      </c>
      <c r="B630" s="0" t="n">
        <v>1268</v>
      </c>
    </row>
    <row r="631" customFormat="false" ht="12.8" hidden="false" customHeight="false" outlineLevel="0" collapsed="false">
      <c r="A631" s="0" t="n">
        <f aca="false">A630+1</f>
        <v>630</v>
      </c>
      <c r="B631" s="0" t="n">
        <v>1268</v>
      </c>
    </row>
    <row r="632" customFormat="false" ht="12.8" hidden="false" customHeight="false" outlineLevel="0" collapsed="false">
      <c r="A632" s="0" t="n">
        <f aca="false">A631+1</f>
        <v>631</v>
      </c>
      <c r="B632" s="0" t="n">
        <v>1268</v>
      </c>
    </row>
    <row r="633" customFormat="false" ht="12.8" hidden="false" customHeight="false" outlineLevel="0" collapsed="false">
      <c r="A633" s="0" t="n">
        <f aca="false">A632+1</f>
        <v>632</v>
      </c>
      <c r="B633" s="0" t="n">
        <v>1268</v>
      </c>
    </row>
    <row r="634" customFormat="false" ht="12.8" hidden="false" customHeight="false" outlineLevel="0" collapsed="false">
      <c r="A634" s="0" t="n">
        <f aca="false">A633+1</f>
        <v>633</v>
      </c>
      <c r="B634" s="0" t="n">
        <v>1268</v>
      </c>
    </row>
    <row r="635" customFormat="false" ht="12.8" hidden="false" customHeight="false" outlineLevel="0" collapsed="false">
      <c r="A635" s="0" t="n">
        <f aca="false">A634+1</f>
        <v>634</v>
      </c>
      <c r="B635" s="0" t="n">
        <v>1268</v>
      </c>
    </row>
    <row r="636" customFormat="false" ht="12.8" hidden="false" customHeight="false" outlineLevel="0" collapsed="false">
      <c r="A636" s="0" t="n">
        <f aca="false">A635+1</f>
        <v>635</v>
      </c>
      <c r="B636" s="0" t="n">
        <v>1268</v>
      </c>
    </row>
    <row r="637" customFormat="false" ht="12.8" hidden="false" customHeight="false" outlineLevel="0" collapsed="false">
      <c r="A637" s="0" t="n">
        <f aca="false">A636+1</f>
        <v>636</v>
      </c>
      <c r="B637" s="0" t="n">
        <v>1268</v>
      </c>
    </row>
    <row r="638" customFormat="false" ht="12.8" hidden="false" customHeight="false" outlineLevel="0" collapsed="false">
      <c r="A638" s="0" t="n">
        <f aca="false">A637+1</f>
        <v>637</v>
      </c>
      <c r="B638" s="0" t="n">
        <v>1268</v>
      </c>
    </row>
    <row r="639" customFormat="false" ht="12.8" hidden="false" customHeight="false" outlineLevel="0" collapsed="false">
      <c r="A639" s="0" t="n">
        <f aca="false">A638+1</f>
        <v>638</v>
      </c>
      <c r="B639" s="0" t="n">
        <v>1268</v>
      </c>
    </row>
    <row r="640" customFormat="false" ht="12.8" hidden="false" customHeight="false" outlineLevel="0" collapsed="false">
      <c r="A640" s="0" t="n">
        <f aca="false">A639+1</f>
        <v>639</v>
      </c>
      <c r="B640" s="0" t="n">
        <v>1268</v>
      </c>
    </row>
    <row r="641" customFormat="false" ht="12.8" hidden="false" customHeight="false" outlineLevel="0" collapsed="false">
      <c r="A641" s="0" t="n">
        <f aca="false">A640+1</f>
        <v>640</v>
      </c>
      <c r="B641" s="0" t="n">
        <v>1268</v>
      </c>
    </row>
    <row r="642" customFormat="false" ht="12.8" hidden="false" customHeight="false" outlineLevel="0" collapsed="false">
      <c r="A642" s="0" t="n">
        <f aca="false">A641+1</f>
        <v>641</v>
      </c>
      <c r="B642" s="0" t="n">
        <v>1268</v>
      </c>
    </row>
    <row r="643" customFormat="false" ht="12.8" hidden="false" customHeight="false" outlineLevel="0" collapsed="false">
      <c r="A643" s="0" t="n">
        <f aca="false">A642+1</f>
        <v>642</v>
      </c>
      <c r="B643" s="0" t="n">
        <v>1268</v>
      </c>
    </row>
    <row r="644" customFormat="false" ht="12.8" hidden="false" customHeight="false" outlineLevel="0" collapsed="false">
      <c r="A644" s="0" t="n">
        <f aca="false">A643+1</f>
        <v>643</v>
      </c>
      <c r="B644" s="0" t="n">
        <v>1268</v>
      </c>
    </row>
    <row r="645" customFormat="false" ht="12.8" hidden="false" customHeight="false" outlineLevel="0" collapsed="false">
      <c r="A645" s="0" t="n">
        <f aca="false">A644+1</f>
        <v>644</v>
      </c>
      <c r="B645" s="0" t="n">
        <v>1268</v>
      </c>
    </row>
    <row r="646" customFormat="false" ht="12.8" hidden="false" customHeight="false" outlineLevel="0" collapsed="false">
      <c r="A646" s="0" t="n">
        <f aca="false">A645+1</f>
        <v>645</v>
      </c>
      <c r="B646" s="0" t="n">
        <v>1268</v>
      </c>
    </row>
    <row r="647" customFormat="false" ht="12.8" hidden="false" customHeight="false" outlineLevel="0" collapsed="false">
      <c r="A647" s="0" t="n">
        <f aca="false">A646+1</f>
        <v>646</v>
      </c>
      <c r="B647" s="0" t="n">
        <v>1268</v>
      </c>
    </row>
    <row r="648" customFormat="false" ht="12.8" hidden="false" customHeight="false" outlineLevel="0" collapsed="false">
      <c r="A648" s="0" t="n">
        <f aca="false">A647+1</f>
        <v>647</v>
      </c>
      <c r="B648" s="0" t="n">
        <v>1268</v>
      </c>
    </row>
    <row r="649" customFormat="false" ht="12.8" hidden="false" customHeight="false" outlineLevel="0" collapsed="false">
      <c r="A649" s="0" t="n">
        <f aca="false">A648+1</f>
        <v>648</v>
      </c>
      <c r="B649" s="0" t="n">
        <v>1268</v>
      </c>
    </row>
    <row r="650" customFormat="false" ht="12.8" hidden="false" customHeight="false" outlineLevel="0" collapsed="false">
      <c r="A650" s="0" t="n">
        <f aca="false">A649+1</f>
        <v>649</v>
      </c>
      <c r="B650" s="0" t="n">
        <v>1268</v>
      </c>
    </row>
    <row r="651" customFormat="false" ht="12.8" hidden="false" customHeight="false" outlineLevel="0" collapsed="false">
      <c r="A651" s="0" t="n">
        <f aca="false">A650+1</f>
        <v>650</v>
      </c>
      <c r="B651" s="0" t="n">
        <v>1268</v>
      </c>
    </row>
    <row r="652" customFormat="false" ht="12.8" hidden="false" customHeight="false" outlineLevel="0" collapsed="false">
      <c r="A652" s="0" t="n">
        <f aca="false">A651+1</f>
        <v>651</v>
      </c>
      <c r="B652" s="0" t="n">
        <v>1268</v>
      </c>
    </row>
    <row r="653" customFormat="false" ht="12.8" hidden="false" customHeight="false" outlineLevel="0" collapsed="false">
      <c r="A653" s="0" t="n">
        <f aca="false">A652+1</f>
        <v>652</v>
      </c>
      <c r="B653" s="0" t="n">
        <v>1268</v>
      </c>
    </row>
    <row r="654" customFormat="false" ht="12.8" hidden="false" customHeight="false" outlineLevel="0" collapsed="false">
      <c r="A654" s="0" t="n">
        <f aca="false">A653+1</f>
        <v>653</v>
      </c>
      <c r="B654" s="0" t="n">
        <v>1268</v>
      </c>
    </row>
    <row r="655" customFormat="false" ht="12.8" hidden="false" customHeight="false" outlineLevel="0" collapsed="false">
      <c r="A655" s="0" t="n">
        <f aca="false">A654+1</f>
        <v>654</v>
      </c>
      <c r="B655" s="0" t="n">
        <v>1268</v>
      </c>
    </row>
    <row r="656" customFormat="false" ht="12.8" hidden="false" customHeight="false" outlineLevel="0" collapsed="false">
      <c r="A656" s="0" t="n">
        <f aca="false">A655+1</f>
        <v>655</v>
      </c>
      <c r="B656" s="0" t="n">
        <v>1268</v>
      </c>
    </row>
    <row r="657" customFormat="false" ht="12.8" hidden="false" customHeight="false" outlineLevel="0" collapsed="false">
      <c r="A657" s="0" t="n">
        <f aca="false">A656+1</f>
        <v>656</v>
      </c>
      <c r="B657" s="0" t="n">
        <v>1268</v>
      </c>
    </row>
    <row r="658" customFormat="false" ht="12.8" hidden="false" customHeight="false" outlineLevel="0" collapsed="false">
      <c r="A658" s="0" t="n">
        <f aca="false">A657+1</f>
        <v>657</v>
      </c>
      <c r="B658" s="0" t="n">
        <v>1268</v>
      </c>
    </row>
    <row r="659" customFormat="false" ht="12.8" hidden="false" customHeight="false" outlineLevel="0" collapsed="false">
      <c r="A659" s="0" t="n">
        <f aca="false">A658+1</f>
        <v>658</v>
      </c>
      <c r="B659" s="0" t="n">
        <v>1268</v>
      </c>
    </row>
    <row r="660" customFormat="false" ht="12.8" hidden="false" customHeight="false" outlineLevel="0" collapsed="false">
      <c r="A660" s="0" t="n">
        <f aca="false">A659+1</f>
        <v>659</v>
      </c>
      <c r="B660" s="0" t="n">
        <v>1268</v>
      </c>
    </row>
    <row r="661" customFormat="false" ht="12.8" hidden="false" customHeight="false" outlineLevel="0" collapsed="false">
      <c r="A661" s="0" t="n">
        <f aca="false">A660+1</f>
        <v>660</v>
      </c>
      <c r="B661" s="0" t="n">
        <v>1268</v>
      </c>
    </row>
    <row r="662" customFormat="false" ht="12.8" hidden="false" customHeight="false" outlineLevel="0" collapsed="false">
      <c r="A662" s="0" t="n">
        <f aca="false">A661+1</f>
        <v>661</v>
      </c>
      <c r="B662" s="0" t="n">
        <v>1268</v>
      </c>
    </row>
    <row r="663" customFormat="false" ht="12.8" hidden="false" customHeight="false" outlineLevel="0" collapsed="false">
      <c r="A663" s="0" t="n">
        <f aca="false">A662+1</f>
        <v>662</v>
      </c>
      <c r="B663" s="0" t="n">
        <v>1268</v>
      </c>
    </row>
    <row r="664" customFormat="false" ht="12.8" hidden="false" customHeight="false" outlineLevel="0" collapsed="false">
      <c r="A664" s="0" t="n">
        <f aca="false">A663+1</f>
        <v>663</v>
      </c>
      <c r="B664" s="0" t="n">
        <v>1268</v>
      </c>
    </row>
    <row r="665" customFormat="false" ht="12.8" hidden="false" customHeight="false" outlineLevel="0" collapsed="false">
      <c r="A665" s="0" t="n">
        <f aca="false">A664+1</f>
        <v>664</v>
      </c>
      <c r="B665" s="0" t="n">
        <v>1268</v>
      </c>
    </row>
    <row r="666" customFormat="false" ht="12.8" hidden="false" customHeight="false" outlineLevel="0" collapsed="false">
      <c r="A666" s="0" t="n">
        <f aca="false">A665+1</f>
        <v>665</v>
      </c>
      <c r="B666" s="0" t="n">
        <v>1268</v>
      </c>
    </row>
    <row r="667" customFormat="false" ht="12.8" hidden="false" customHeight="false" outlineLevel="0" collapsed="false">
      <c r="A667" s="0" t="n">
        <f aca="false">A666+1</f>
        <v>666</v>
      </c>
      <c r="B667" s="0" t="n">
        <v>1268</v>
      </c>
    </row>
    <row r="668" customFormat="false" ht="12.8" hidden="false" customHeight="false" outlineLevel="0" collapsed="false">
      <c r="A668" s="0" t="n">
        <f aca="false">A667+1</f>
        <v>667</v>
      </c>
      <c r="B668" s="0" t="n">
        <v>1268</v>
      </c>
    </row>
    <row r="669" customFormat="false" ht="12.8" hidden="false" customHeight="false" outlineLevel="0" collapsed="false">
      <c r="A669" s="0" t="n">
        <f aca="false">A668+1</f>
        <v>668</v>
      </c>
      <c r="B669" s="0" t="n">
        <v>1268</v>
      </c>
    </row>
    <row r="670" customFormat="false" ht="12.8" hidden="false" customHeight="false" outlineLevel="0" collapsed="false">
      <c r="A670" s="0" t="n">
        <f aca="false">A669+1</f>
        <v>669</v>
      </c>
      <c r="B670" s="0" t="n">
        <v>1268</v>
      </c>
    </row>
    <row r="671" customFormat="false" ht="12.8" hidden="false" customHeight="false" outlineLevel="0" collapsed="false">
      <c r="A671" s="0" t="n">
        <f aca="false">A670+1</f>
        <v>670</v>
      </c>
      <c r="B671" s="0" t="n">
        <v>1268</v>
      </c>
    </row>
    <row r="672" customFormat="false" ht="12.8" hidden="false" customHeight="false" outlineLevel="0" collapsed="false">
      <c r="A672" s="0" t="n">
        <f aca="false">A671+1</f>
        <v>671</v>
      </c>
      <c r="B672" s="0" t="n">
        <v>1268</v>
      </c>
    </row>
    <row r="673" customFormat="false" ht="12.8" hidden="false" customHeight="false" outlineLevel="0" collapsed="false">
      <c r="A673" s="0" t="n">
        <f aca="false">A672+1</f>
        <v>672</v>
      </c>
      <c r="B673" s="0" t="n">
        <v>1268</v>
      </c>
    </row>
    <row r="674" customFormat="false" ht="12.8" hidden="false" customHeight="false" outlineLevel="0" collapsed="false">
      <c r="A674" s="0" t="n">
        <f aca="false">A673+1</f>
        <v>673</v>
      </c>
      <c r="B674" s="0" t="n">
        <v>1268</v>
      </c>
    </row>
    <row r="675" customFormat="false" ht="12.8" hidden="false" customHeight="false" outlineLevel="0" collapsed="false">
      <c r="A675" s="0" t="n">
        <f aca="false">A674+1</f>
        <v>674</v>
      </c>
      <c r="B675" s="0" t="n">
        <v>1268</v>
      </c>
    </row>
    <row r="676" customFormat="false" ht="12.8" hidden="false" customHeight="false" outlineLevel="0" collapsed="false">
      <c r="A676" s="0" t="n">
        <f aca="false">A675+1</f>
        <v>675</v>
      </c>
      <c r="B676" s="0" t="n">
        <v>1268</v>
      </c>
    </row>
    <row r="677" customFormat="false" ht="12.8" hidden="false" customHeight="false" outlineLevel="0" collapsed="false">
      <c r="A677" s="0" t="n">
        <f aca="false">A676+1</f>
        <v>676</v>
      </c>
      <c r="B677" s="0" t="n">
        <v>1268</v>
      </c>
    </row>
    <row r="678" customFormat="false" ht="12.8" hidden="false" customHeight="false" outlineLevel="0" collapsed="false">
      <c r="A678" s="0" t="n">
        <f aca="false">A677+1</f>
        <v>677</v>
      </c>
      <c r="B678" s="0" t="n">
        <v>1268</v>
      </c>
    </row>
    <row r="679" customFormat="false" ht="12.8" hidden="false" customHeight="false" outlineLevel="0" collapsed="false">
      <c r="A679" s="0" t="n">
        <f aca="false">A678+1</f>
        <v>678</v>
      </c>
      <c r="B679" s="0" t="n">
        <v>1268</v>
      </c>
    </row>
    <row r="680" customFormat="false" ht="12.8" hidden="false" customHeight="false" outlineLevel="0" collapsed="false">
      <c r="A680" s="0" t="n">
        <f aca="false">A679+1</f>
        <v>679</v>
      </c>
      <c r="B680" s="0" t="n">
        <v>1268</v>
      </c>
    </row>
    <row r="681" customFormat="false" ht="12.8" hidden="false" customHeight="false" outlineLevel="0" collapsed="false">
      <c r="A681" s="0" t="n">
        <f aca="false">A680+1</f>
        <v>680</v>
      </c>
      <c r="B681" s="0" t="n">
        <v>1268</v>
      </c>
    </row>
    <row r="682" customFormat="false" ht="12.8" hidden="false" customHeight="false" outlineLevel="0" collapsed="false">
      <c r="A682" s="0" t="n">
        <f aca="false">A681+1</f>
        <v>681</v>
      </c>
      <c r="B682" s="0" t="n">
        <v>1268</v>
      </c>
    </row>
    <row r="683" customFormat="false" ht="12.8" hidden="false" customHeight="false" outlineLevel="0" collapsed="false">
      <c r="A683" s="0" t="n">
        <f aca="false">A682+1</f>
        <v>682</v>
      </c>
      <c r="B683" s="0" t="n">
        <v>1268</v>
      </c>
    </row>
    <row r="684" customFormat="false" ht="12.8" hidden="false" customHeight="false" outlineLevel="0" collapsed="false">
      <c r="A684" s="0" t="n">
        <f aca="false">A683+1</f>
        <v>683</v>
      </c>
      <c r="B684" s="0" t="n">
        <v>1268</v>
      </c>
    </row>
    <row r="685" customFormat="false" ht="12.8" hidden="false" customHeight="false" outlineLevel="0" collapsed="false">
      <c r="A685" s="0" t="n">
        <f aca="false">A684+1</f>
        <v>684</v>
      </c>
      <c r="B685" s="0" t="n">
        <v>1268</v>
      </c>
    </row>
    <row r="686" customFormat="false" ht="12.8" hidden="false" customHeight="false" outlineLevel="0" collapsed="false">
      <c r="A686" s="0" t="n">
        <f aca="false">A685+1</f>
        <v>685</v>
      </c>
      <c r="B686" s="0" t="n">
        <v>1268</v>
      </c>
    </row>
    <row r="687" customFormat="false" ht="12.8" hidden="false" customHeight="false" outlineLevel="0" collapsed="false">
      <c r="A687" s="0" t="n">
        <f aca="false">A686+1</f>
        <v>686</v>
      </c>
      <c r="B687" s="0" t="n">
        <v>1268</v>
      </c>
    </row>
    <row r="688" customFormat="false" ht="12.8" hidden="false" customHeight="false" outlineLevel="0" collapsed="false">
      <c r="A688" s="0" t="n">
        <f aca="false">A687+1</f>
        <v>687</v>
      </c>
      <c r="B688" s="0" t="n">
        <v>1268</v>
      </c>
    </row>
    <row r="689" customFormat="false" ht="12.8" hidden="false" customHeight="false" outlineLevel="0" collapsed="false">
      <c r="A689" s="0" t="n">
        <f aca="false">A688+1</f>
        <v>688</v>
      </c>
      <c r="B689" s="0" t="n">
        <v>1268</v>
      </c>
    </row>
    <row r="690" customFormat="false" ht="12.8" hidden="false" customHeight="false" outlineLevel="0" collapsed="false">
      <c r="A690" s="0" t="n">
        <f aca="false">A689+1</f>
        <v>689</v>
      </c>
      <c r="B690" s="0" t="n">
        <v>1268</v>
      </c>
    </row>
    <row r="691" customFormat="false" ht="12.8" hidden="false" customHeight="false" outlineLevel="0" collapsed="false">
      <c r="A691" s="0" t="n">
        <f aca="false">A690+1</f>
        <v>690</v>
      </c>
      <c r="B691" s="0" t="n">
        <v>1268</v>
      </c>
    </row>
    <row r="692" customFormat="false" ht="12.8" hidden="false" customHeight="false" outlineLevel="0" collapsed="false">
      <c r="A692" s="0" t="n">
        <f aca="false">A691+1</f>
        <v>691</v>
      </c>
      <c r="B692" s="0" t="n">
        <v>1268</v>
      </c>
    </row>
    <row r="693" customFormat="false" ht="12.8" hidden="false" customHeight="false" outlineLevel="0" collapsed="false">
      <c r="A693" s="0" t="n">
        <f aca="false">A692+1</f>
        <v>692</v>
      </c>
      <c r="B693" s="0" t="n">
        <v>1268</v>
      </c>
    </row>
    <row r="694" customFormat="false" ht="12.8" hidden="false" customHeight="false" outlineLevel="0" collapsed="false">
      <c r="A694" s="0" t="n">
        <f aca="false">A693+1</f>
        <v>693</v>
      </c>
      <c r="B694" s="0" t="n">
        <v>1268</v>
      </c>
    </row>
    <row r="695" customFormat="false" ht="12.8" hidden="false" customHeight="false" outlineLevel="0" collapsed="false">
      <c r="A695" s="0" t="n">
        <f aca="false">A694+1</f>
        <v>694</v>
      </c>
      <c r="B695" s="0" t="n">
        <v>1268</v>
      </c>
    </row>
    <row r="696" customFormat="false" ht="12.8" hidden="false" customHeight="false" outlineLevel="0" collapsed="false">
      <c r="A696" s="0" t="n">
        <f aca="false">A695+1</f>
        <v>695</v>
      </c>
      <c r="B696" s="0" t="n">
        <v>1268</v>
      </c>
    </row>
    <row r="697" customFormat="false" ht="12.8" hidden="false" customHeight="false" outlineLevel="0" collapsed="false">
      <c r="A697" s="0" t="n">
        <f aca="false">A696+1</f>
        <v>696</v>
      </c>
      <c r="B697" s="0" t="n">
        <v>1268</v>
      </c>
    </row>
    <row r="698" customFormat="false" ht="12.8" hidden="false" customHeight="false" outlineLevel="0" collapsed="false">
      <c r="A698" s="0" t="n">
        <f aca="false">A697+1</f>
        <v>697</v>
      </c>
      <c r="B698" s="0" t="n">
        <v>1268</v>
      </c>
    </row>
    <row r="699" customFormat="false" ht="12.8" hidden="false" customHeight="false" outlineLevel="0" collapsed="false">
      <c r="A699" s="0" t="n">
        <f aca="false">A698+1</f>
        <v>698</v>
      </c>
      <c r="B699" s="0" t="n">
        <v>1268</v>
      </c>
    </row>
    <row r="700" customFormat="false" ht="12.8" hidden="false" customHeight="false" outlineLevel="0" collapsed="false">
      <c r="A700" s="0" t="n">
        <f aca="false">A699+1</f>
        <v>699</v>
      </c>
      <c r="B700" s="0" t="n">
        <v>1268</v>
      </c>
    </row>
    <row r="701" customFormat="false" ht="12.8" hidden="false" customHeight="false" outlineLevel="0" collapsed="false">
      <c r="A701" s="0" t="n">
        <f aca="false">A700+1</f>
        <v>700</v>
      </c>
      <c r="B701" s="0" t="n">
        <v>1268</v>
      </c>
    </row>
    <row r="702" customFormat="false" ht="12.8" hidden="false" customHeight="false" outlineLevel="0" collapsed="false">
      <c r="A702" s="0" t="n">
        <f aca="false">A701+1</f>
        <v>701</v>
      </c>
      <c r="B702" s="0" t="n">
        <v>1268</v>
      </c>
    </row>
    <row r="703" customFormat="false" ht="12.8" hidden="false" customHeight="false" outlineLevel="0" collapsed="false">
      <c r="A703" s="0" t="n">
        <f aca="false">A702+1</f>
        <v>702</v>
      </c>
      <c r="B703" s="0" t="n">
        <v>1268</v>
      </c>
    </row>
    <row r="704" customFormat="false" ht="12.8" hidden="false" customHeight="false" outlineLevel="0" collapsed="false">
      <c r="A704" s="0" t="n">
        <f aca="false">A703+1</f>
        <v>703</v>
      </c>
      <c r="B704" s="0" t="n">
        <v>1268</v>
      </c>
    </row>
    <row r="705" customFormat="false" ht="12.8" hidden="false" customHeight="false" outlineLevel="0" collapsed="false">
      <c r="A705" s="0" t="n">
        <f aca="false">A704+1</f>
        <v>704</v>
      </c>
      <c r="B705" s="0" t="n">
        <v>1268</v>
      </c>
    </row>
    <row r="706" customFormat="false" ht="12.8" hidden="false" customHeight="false" outlineLevel="0" collapsed="false">
      <c r="A706" s="0" t="n">
        <f aca="false">A705+1</f>
        <v>705</v>
      </c>
      <c r="B706" s="0" t="n">
        <v>1268</v>
      </c>
    </row>
    <row r="707" customFormat="false" ht="12.8" hidden="false" customHeight="false" outlineLevel="0" collapsed="false">
      <c r="A707" s="0" t="n">
        <f aca="false">A706+1</f>
        <v>706</v>
      </c>
      <c r="B707" s="0" t="n">
        <v>1268</v>
      </c>
    </row>
    <row r="708" customFormat="false" ht="12.8" hidden="false" customHeight="false" outlineLevel="0" collapsed="false">
      <c r="A708" s="0" t="n">
        <f aca="false">A707+1</f>
        <v>707</v>
      </c>
      <c r="B708" s="0" t="n">
        <v>1268</v>
      </c>
    </row>
    <row r="709" customFormat="false" ht="12.8" hidden="false" customHeight="false" outlineLevel="0" collapsed="false">
      <c r="A709" s="0" t="n">
        <f aca="false">A708+1</f>
        <v>708</v>
      </c>
      <c r="B709" s="0" t="n">
        <v>1268</v>
      </c>
    </row>
    <row r="710" customFormat="false" ht="12.8" hidden="false" customHeight="false" outlineLevel="0" collapsed="false">
      <c r="A710" s="0" t="n">
        <f aca="false">A709+1</f>
        <v>709</v>
      </c>
      <c r="B710" s="0" t="n">
        <v>1268</v>
      </c>
    </row>
    <row r="711" customFormat="false" ht="12.8" hidden="false" customHeight="false" outlineLevel="0" collapsed="false">
      <c r="A711" s="0" t="n">
        <f aca="false">A710+1</f>
        <v>710</v>
      </c>
      <c r="B711" s="0" t="n">
        <v>1268</v>
      </c>
    </row>
    <row r="712" customFormat="false" ht="12.8" hidden="false" customHeight="false" outlineLevel="0" collapsed="false">
      <c r="A712" s="0" t="n">
        <f aca="false">A711+1</f>
        <v>711</v>
      </c>
      <c r="B712" s="0" t="n">
        <v>1268</v>
      </c>
    </row>
    <row r="713" customFormat="false" ht="12.8" hidden="false" customHeight="false" outlineLevel="0" collapsed="false">
      <c r="A713" s="0" t="n">
        <f aca="false">A712+1</f>
        <v>712</v>
      </c>
      <c r="B713" s="0" t="n">
        <v>1268</v>
      </c>
    </row>
    <row r="714" customFormat="false" ht="12.8" hidden="false" customHeight="false" outlineLevel="0" collapsed="false">
      <c r="A714" s="0" t="n">
        <f aca="false">A713+1</f>
        <v>713</v>
      </c>
      <c r="B714" s="0" t="n">
        <v>1268</v>
      </c>
    </row>
    <row r="715" customFormat="false" ht="12.8" hidden="false" customHeight="false" outlineLevel="0" collapsed="false">
      <c r="A715" s="0" t="n">
        <f aca="false">A714+1</f>
        <v>714</v>
      </c>
      <c r="B715" s="0" t="n">
        <v>1268</v>
      </c>
    </row>
    <row r="716" customFormat="false" ht="12.8" hidden="false" customHeight="false" outlineLevel="0" collapsed="false">
      <c r="A716" s="0" t="n">
        <f aca="false">A715+1</f>
        <v>715</v>
      </c>
      <c r="B716" s="0" t="n">
        <v>1268</v>
      </c>
    </row>
    <row r="717" customFormat="false" ht="12.8" hidden="false" customHeight="false" outlineLevel="0" collapsed="false">
      <c r="A717" s="0" t="n">
        <f aca="false">A716+1</f>
        <v>716</v>
      </c>
      <c r="B717" s="0" t="n">
        <v>1268</v>
      </c>
    </row>
    <row r="718" customFormat="false" ht="12.8" hidden="false" customHeight="false" outlineLevel="0" collapsed="false">
      <c r="A718" s="0" t="n">
        <f aca="false">A717+1</f>
        <v>717</v>
      </c>
      <c r="B718" s="0" t="n">
        <v>1268</v>
      </c>
    </row>
    <row r="719" customFormat="false" ht="12.8" hidden="false" customHeight="false" outlineLevel="0" collapsed="false">
      <c r="A719" s="0" t="n">
        <f aca="false">A718+1</f>
        <v>718</v>
      </c>
      <c r="B719" s="0" t="n">
        <v>1268</v>
      </c>
    </row>
    <row r="720" customFormat="false" ht="12.8" hidden="false" customHeight="false" outlineLevel="0" collapsed="false">
      <c r="A720" s="0" t="n">
        <f aca="false">A719+1</f>
        <v>719</v>
      </c>
      <c r="B720" s="0" t="n">
        <v>1268</v>
      </c>
    </row>
    <row r="721" customFormat="false" ht="12.8" hidden="false" customHeight="false" outlineLevel="0" collapsed="false">
      <c r="A721" s="0" t="n">
        <f aca="false">A720+1</f>
        <v>720</v>
      </c>
      <c r="B721" s="0" t="n">
        <v>1268</v>
      </c>
    </row>
    <row r="722" customFormat="false" ht="12.8" hidden="false" customHeight="false" outlineLevel="0" collapsed="false">
      <c r="A722" s="0" t="n">
        <f aca="false">A721+1</f>
        <v>721</v>
      </c>
      <c r="B722" s="0" t="n">
        <v>1268</v>
      </c>
    </row>
    <row r="723" customFormat="false" ht="12.8" hidden="false" customHeight="false" outlineLevel="0" collapsed="false">
      <c r="A723" s="0" t="n">
        <f aca="false">A722+1</f>
        <v>722</v>
      </c>
      <c r="B723" s="0" t="n">
        <v>1268</v>
      </c>
    </row>
    <row r="724" customFormat="false" ht="12.8" hidden="false" customHeight="false" outlineLevel="0" collapsed="false">
      <c r="A724" s="0" t="n">
        <f aca="false">A723+1</f>
        <v>723</v>
      </c>
      <c r="B724" s="0" t="n">
        <v>1268</v>
      </c>
    </row>
    <row r="725" customFormat="false" ht="12.8" hidden="false" customHeight="false" outlineLevel="0" collapsed="false">
      <c r="A725" s="0" t="n">
        <f aca="false">A724+1</f>
        <v>724</v>
      </c>
      <c r="B725" s="0" t="n">
        <v>1268</v>
      </c>
    </row>
    <row r="726" customFormat="false" ht="12.8" hidden="false" customHeight="false" outlineLevel="0" collapsed="false">
      <c r="A726" s="0" t="n">
        <f aca="false">A725+1</f>
        <v>725</v>
      </c>
      <c r="B726" s="0" t="n">
        <v>1268</v>
      </c>
    </row>
    <row r="727" customFormat="false" ht="12.8" hidden="false" customHeight="false" outlineLevel="0" collapsed="false">
      <c r="A727" s="0" t="n">
        <f aca="false">A726+1</f>
        <v>726</v>
      </c>
      <c r="B727" s="0" t="n">
        <v>1268</v>
      </c>
    </row>
    <row r="728" customFormat="false" ht="12.8" hidden="false" customHeight="false" outlineLevel="0" collapsed="false">
      <c r="A728" s="0" t="n">
        <f aca="false">A727+1</f>
        <v>727</v>
      </c>
      <c r="B728" s="0" t="n">
        <v>1268</v>
      </c>
    </row>
    <row r="729" customFormat="false" ht="12.8" hidden="false" customHeight="false" outlineLevel="0" collapsed="false">
      <c r="A729" s="0" t="n">
        <f aca="false">A728+1</f>
        <v>728</v>
      </c>
      <c r="B729" s="0" t="n">
        <v>1268</v>
      </c>
    </row>
    <row r="730" customFormat="false" ht="12.8" hidden="false" customHeight="false" outlineLevel="0" collapsed="false">
      <c r="A730" s="0" t="n">
        <f aca="false">A729+1</f>
        <v>729</v>
      </c>
      <c r="B730" s="0" t="n">
        <v>1268</v>
      </c>
    </row>
    <row r="731" customFormat="false" ht="12.8" hidden="false" customHeight="false" outlineLevel="0" collapsed="false">
      <c r="A731" s="0" t="n">
        <f aca="false">A730+1</f>
        <v>730</v>
      </c>
      <c r="B731" s="0" t="n">
        <v>1268</v>
      </c>
    </row>
    <row r="732" customFormat="false" ht="12.8" hidden="false" customHeight="false" outlineLevel="0" collapsed="false">
      <c r="A732" s="0" t="n">
        <f aca="false">A731+1</f>
        <v>731</v>
      </c>
      <c r="B732" s="0" t="n">
        <v>1268</v>
      </c>
    </row>
    <row r="733" customFormat="false" ht="12.8" hidden="false" customHeight="false" outlineLevel="0" collapsed="false">
      <c r="A733" s="0" t="n">
        <f aca="false">A732+1</f>
        <v>732</v>
      </c>
      <c r="B733" s="0" t="n">
        <v>1268</v>
      </c>
    </row>
    <row r="734" customFormat="false" ht="12.8" hidden="false" customHeight="false" outlineLevel="0" collapsed="false">
      <c r="A734" s="0" t="n">
        <f aca="false">A733+1</f>
        <v>733</v>
      </c>
      <c r="B734" s="0" t="n">
        <v>1268</v>
      </c>
    </row>
    <row r="735" customFormat="false" ht="12.8" hidden="false" customHeight="false" outlineLevel="0" collapsed="false">
      <c r="A735" s="0" t="n">
        <f aca="false">A734+1</f>
        <v>734</v>
      </c>
      <c r="B735" s="0" t="n">
        <v>1268</v>
      </c>
    </row>
    <row r="736" customFormat="false" ht="12.8" hidden="false" customHeight="false" outlineLevel="0" collapsed="false">
      <c r="A736" s="0" t="n">
        <f aca="false">A735+1</f>
        <v>735</v>
      </c>
      <c r="B736" s="0" t="n">
        <v>1268</v>
      </c>
    </row>
    <row r="737" customFormat="false" ht="12.8" hidden="false" customHeight="false" outlineLevel="0" collapsed="false">
      <c r="A737" s="0" t="n">
        <f aca="false">A736+1</f>
        <v>736</v>
      </c>
      <c r="B737" s="0" t="n">
        <v>1268</v>
      </c>
    </row>
    <row r="738" customFormat="false" ht="12.8" hidden="false" customHeight="false" outlineLevel="0" collapsed="false">
      <c r="A738" s="0" t="n">
        <f aca="false">A737+1</f>
        <v>737</v>
      </c>
      <c r="B738" s="0" t="n">
        <v>1268</v>
      </c>
    </row>
    <row r="739" customFormat="false" ht="12.8" hidden="false" customHeight="false" outlineLevel="0" collapsed="false">
      <c r="A739" s="0" t="n">
        <f aca="false">A738+1</f>
        <v>738</v>
      </c>
      <c r="B739" s="0" t="n">
        <v>1268</v>
      </c>
    </row>
    <row r="740" customFormat="false" ht="12.8" hidden="false" customHeight="false" outlineLevel="0" collapsed="false">
      <c r="A740" s="0" t="n">
        <f aca="false">A739+1</f>
        <v>739</v>
      </c>
      <c r="B740" s="0" t="n">
        <v>1268</v>
      </c>
    </row>
    <row r="741" customFormat="false" ht="12.8" hidden="false" customHeight="false" outlineLevel="0" collapsed="false">
      <c r="A741" s="0" t="n">
        <f aca="false">A740+1</f>
        <v>740</v>
      </c>
      <c r="B741" s="0" t="n">
        <v>1268</v>
      </c>
    </row>
    <row r="742" customFormat="false" ht="12.8" hidden="false" customHeight="false" outlineLevel="0" collapsed="false">
      <c r="A742" s="0" t="n">
        <f aca="false">A741+1</f>
        <v>741</v>
      </c>
      <c r="B742" s="0" t="n">
        <v>1268</v>
      </c>
    </row>
    <row r="743" customFormat="false" ht="12.8" hidden="false" customHeight="false" outlineLevel="0" collapsed="false">
      <c r="A743" s="0" t="n">
        <f aca="false">A742+1</f>
        <v>742</v>
      </c>
      <c r="B743" s="0" t="n">
        <v>1268</v>
      </c>
    </row>
    <row r="744" customFormat="false" ht="12.8" hidden="false" customHeight="false" outlineLevel="0" collapsed="false">
      <c r="A744" s="0" t="n">
        <f aca="false">A743+1</f>
        <v>743</v>
      </c>
      <c r="B744" s="0" t="n">
        <v>1268</v>
      </c>
    </row>
    <row r="745" customFormat="false" ht="12.8" hidden="false" customHeight="false" outlineLevel="0" collapsed="false">
      <c r="A745" s="0" t="n">
        <f aca="false">A744+1</f>
        <v>744</v>
      </c>
      <c r="B745" s="0" t="n">
        <v>1268</v>
      </c>
    </row>
    <row r="746" customFormat="false" ht="12.8" hidden="false" customHeight="false" outlineLevel="0" collapsed="false">
      <c r="A746" s="0" t="n">
        <f aca="false">A745+1</f>
        <v>745</v>
      </c>
      <c r="B746" s="0" t="n">
        <v>1268</v>
      </c>
    </row>
    <row r="747" customFormat="false" ht="12.8" hidden="false" customHeight="false" outlineLevel="0" collapsed="false">
      <c r="A747" s="0" t="n">
        <f aca="false">A746+1</f>
        <v>746</v>
      </c>
      <c r="B747" s="0" t="n">
        <v>1268</v>
      </c>
    </row>
    <row r="748" customFormat="false" ht="12.8" hidden="false" customHeight="false" outlineLevel="0" collapsed="false">
      <c r="A748" s="0" t="n">
        <f aca="false">A747+1</f>
        <v>747</v>
      </c>
      <c r="B748" s="0" t="n">
        <v>1268</v>
      </c>
    </row>
    <row r="749" customFormat="false" ht="12.8" hidden="false" customHeight="false" outlineLevel="0" collapsed="false">
      <c r="A749" s="0" t="n">
        <f aca="false">A748+1</f>
        <v>748</v>
      </c>
      <c r="B749" s="0" t="n">
        <v>1268</v>
      </c>
    </row>
    <row r="750" customFormat="false" ht="12.8" hidden="false" customHeight="false" outlineLevel="0" collapsed="false">
      <c r="A750" s="0" t="n">
        <f aca="false">A749+1</f>
        <v>749</v>
      </c>
      <c r="B750" s="0" t="n">
        <v>1268</v>
      </c>
    </row>
    <row r="751" customFormat="false" ht="12.8" hidden="false" customHeight="false" outlineLevel="0" collapsed="false">
      <c r="A751" s="0" t="n">
        <f aca="false">A750+1</f>
        <v>750</v>
      </c>
      <c r="B751" s="0" t="n">
        <v>1268</v>
      </c>
    </row>
    <row r="752" customFormat="false" ht="12.8" hidden="false" customHeight="false" outlineLevel="0" collapsed="false">
      <c r="A752" s="0" t="n">
        <f aca="false">A751+1</f>
        <v>751</v>
      </c>
      <c r="B752" s="0" t="n">
        <v>1268</v>
      </c>
    </row>
    <row r="753" customFormat="false" ht="12.8" hidden="false" customHeight="false" outlineLevel="0" collapsed="false">
      <c r="A753" s="0" t="n">
        <f aca="false">A752+1</f>
        <v>752</v>
      </c>
      <c r="B753" s="0" t="n">
        <v>1268</v>
      </c>
    </row>
    <row r="754" customFormat="false" ht="12.8" hidden="false" customHeight="false" outlineLevel="0" collapsed="false">
      <c r="A754" s="0" t="n">
        <f aca="false">A753+1</f>
        <v>753</v>
      </c>
      <c r="B754" s="0" t="n">
        <v>1268</v>
      </c>
    </row>
    <row r="755" customFormat="false" ht="12.8" hidden="false" customHeight="false" outlineLevel="0" collapsed="false">
      <c r="A755" s="0" t="n">
        <f aca="false">A754+1</f>
        <v>754</v>
      </c>
      <c r="B755" s="0" t="n">
        <v>1268</v>
      </c>
    </row>
    <row r="756" customFormat="false" ht="12.8" hidden="false" customHeight="false" outlineLevel="0" collapsed="false">
      <c r="A756" s="0" t="n">
        <f aca="false">A755+1</f>
        <v>755</v>
      </c>
      <c r="B756" s="0" t="n">
        <v>1268</v>
      </c>
    </row>
    <row r="757" customFormat="false" ht="12.8" hidden="false" customHeight="false" outlineLevel="0" collapsed="false">
      <c r="A757" s="0" t="n">
        <f aca="false">A756+1</f>
        <v>756</v>
      </c>
      <c r="B757" s="0" t="n">
        <v>1268</v>
      </c>
    </row>
    <row r="758" customFormat="false" ht="12.8" hidden="false" customHeight="false" outlineLevel="0" collapsed="false">
      <c r="A758" s="0" t="n">
        <f aca="false">A757+1</f>
        <v>757</v>
      </c>
      <c r="B758" s="0" t="n">
        <v>1268</v>
      </c>
    </row>
    <row r="759" customFormat="false" ht="12.8" hidden="false" customHeight="false" outlineLevel="0" collapsed="false">
      <c r="A759" s="0" t="n">
        <f aca="false">A758+1</f>
        <v>758</v>
      </c>
      <c r="B759" s="0" t="n">
        <v>1268</v>
      </c>
    </row>
    <row r="760" customFormat="false" ht="12.8" hidden="false" customHeight="false" outlineLevel="0" collapsed="false">
      <c r="A760" s="0" t="n">
        <f aca="false">A759+1</f>
        <v>759</v>
      </c>
      <c r="B760" s="0" t="n">
        <v>1268</v>
      </c>
    </row>
    <row r="761" customFormat="false" ht="12.8" hidden="false" customHeight="false" outlineLevel="0" collapsed="false">
      <c r="A761" s="0" t="n">
        <f aca="false">A760+1</f>
        <v>760</v>
      </c>
      <c r="B761" s="0" t="n">
        <v>1268</v>
      </c>
    </row>
    <row r="762" customFormat="false" ht="12.8" hidden="false" customHeight="false" outlineLevel="0" collapsed="false">
      <c r="A762" s="0" t="n">
        <f aca="false">A761+1</f>
        <v>761</v>
      </c>
      <c r="B762" s="0" t="n">
        <v>1268</v>
      </c>
    </row>
    <row r="763" customFormat="false" ht="12.8" hidden="false" customHeight="false" outlineLevel="0" collapsed="false">
      <c r="A763" s="0" t="n">
        <f aca="false">A762+1</f>
        <v>762</v>
      </c>
      <c r="B763" s="0" t="n">
        <v>1268</v>
      </c>
    </row>
    <row r="764" customFormat="false" ht="12.8" hidden="false" customHeight="false" outlineLevel="0" collapsed="false">
      <c r="A764" s="0" t="n">
        <f aca="false">A763+1</f>
        <v>763</v>
      </c>
      <c r="B764" s="0" t="n">
        <v>1268</v>
      </c>
    </row>
    <row r="765" customFormat="false" ht="12.8" hidden="false" customHeight="false" outlineLevel="0" collapsed="false">
      <c r="A765" s="0" t="n">
        <f aca="false">A764+1</f>
        <v>764</v>
      </c>
      <c r="B765" s="0" t="n">
        <v>1268</v>
      </c>
    </row>
    <row r="766" customFormat="false" ht="12.8" hidden="false" customHeight="false" outlineLevel="0" collapsed="false">
      <c r="A766" s="0" t="n">
        <f aca="false">A765+1</f>
        <v>765</v>
      </c>
      <c r="B766" s="0" t="n">
        <v>1268</v>
      </c>
    </row>
    <row r="767" customFormat="false" ht="12.8" hidden="false" customHeight="false" outlineLevel="0" collapsed="false">
      <c r="A767" s="0" t="n">
        <f aca="false">A766+1</f>
        <v>766</v>
      </c>
      <c r="B767" s="0" t="n">
        <v>1268</v>
      </c>
    </row>
    <row r="768" customFormat="false" ht="12.8" hidden="false" customHeight="false" outlineLevel="0" collapsed="false">
      <c r="A768" s="0" t="n">
        <f aca="false">A767+1</f>
        <v>767</v>
      </c>
      <c r="B768" s="0" t="n">
        <v>1268</v>
      </c>
    </row>
    <row r="769" customFormat="false" ht="12.8" hidden="false" customHeight="false" outlineLevel="0" collapsed="false">
      <c r="A769" s="0" t="n">
        <f aca="false">A768+1</f>
        <v>768</v>
      </c>
      <c r="B769" s="0" t="n">
        <v>1268</v>
      </c>
    </row>
    <row r="770" customFormat="false" ht="12.8" hidden="false" customHeight="false" outlineLevel="0" collapsed="false">
      <c r="A770" s="0" t="n">
        <f aca="false">A769+1</f>
        <v>769</v>
      </c>
      <c r="B770" s="0" t="n">
        <v>1268</v>
      </c>
    </row>
    <row r="771" customFormat="false" ht="12.8" hidden="false" customHeight="false" outlineLevel="0" collapsed="false">
      <c r="A771" s="0" t="n">
        <f aca="false">A770+1</f>
        <v>770</v>
      </c>
      <c r="B771" s="0" t="n">
        <v>1268</v>
      </c>
    </row>
    <row r="772" customFormat="false" ht="12.8" hidden="false" customHeight="false" outlineLevel="0" collapsed="false">
      <c r="A772" s="0" t="n">
        <f aca="false">A771+1</f>
        <v>771</v>
      </c>
      <c r="B772" s="0" t="n">
        <v>1268</v>
      </c>
    </row>
    <row r="773" customFormat="false" ht="12.8" hidden="false" customHeight="false" outlineLevel="0" collapsed="false">
      <c r="A773" s="0" t="n">
        <f aca="false">A772+1</f>
        <v>772</v>
      </c>
      <c r="B773" s="0" t="n">
        <v>1268</v>
      </c>
    </row>
    <row r="774" customFormat="false" ht="12.8" hidden="false" customHeight="false" outlineLevel="0" collapsed="false">
      <c r="A774" s="0" t="n">
        <f aca="false">A773+1</f>
        <v>773</v>
      </c>
      <c r="B774" s="0" t="n">
        <v>1268</v>
      </c>
    </row>
    <row r="775" customFormat="false" ht="12.8" hidden="false" customHeight="false" outlineLevel="0" collapsed="false">
      <c r="A775" s="0" t="n">
        <f aca="false">A774+1</f>
        <v>774</v>
      </c>
      <c r="B775" s="0" t="n">
        <v>1268</v>
      </c>
    </row>
    <row r="776" customFormat="false" ht="12.8" hidden="false" customHeight="false" outlineLevel="0" collapsed="false">
      <c r="A776" s="0" t="n">
        <f aca="false">A775+1</f>
        <v>775</v>
      </c>
      <c r="B776" s="0" t="n">
        <v>1268</v>
      </c>
    </row>
    <row r="777" customFormat="false" ht="12.8" hidden="false" customHeight="false" outlineLevel="0" collapsed="false">
      <c r="A777" s="0" t="n">
        <f aca="false">A776+1</f>
        <v>776</v>
      </c>
      <c r="B777" s="0" t="n">
        <v>1268</v>
      </c>
    </row>
    <row r="778" customFormat="false" ht="12.8" hidden="false" customHeight="false" outlineLevel="0" collapsed="false">
      <c r="A778" s="0" t="n">
        <f aca="false">A777+1</f>
        <v>777</v>
      </c>
      <c r="B778" s="0" t="n">
        <v>1268</v>
      </c>
    </row>
    <row r="779" customFormat="false" ht="12.8" hidden="false" customHeight="false" outlineLevel="0" collapsed="false">
      <c r="A779" s="0" t="n">
        <f aca="false">A778+1</f>
        <v>778</v>
      </c>
      <c r="B779" s="0" t="n">
        <v>1268</v>
      </c>
    </row>
    <row r="780" customFormat="false" ht="12.8" hidden="false" customHeight="false" outlineLevel="0" collapsed="false">
      <c r="A780" s="0" t="n">
        <f aca="false">A779+1</f>
        <v>779</v>
      </c>
      <c r="B780" s="0" t="n">
        <v>1268</v>
      </c>
    </row>
    <row r="781" customFormat="false" ht="12.8" hidden="false" customHeight="false" outlineLevel="0" collapsed="false">
      <c r="A781" s="0" t="n">
        <f aca="false">A780+1</f>
        <v>780</v>
      </c>
      <c r="B781" s="0" t="n">
        <v>1268</v>
      </c>
    </row>
    <row r="782" customFormat="false" ht="12.8" hidden="false" customHeight="false" outlineLevel="0" collapsed="false">
      <c r="A782" s="0" t="n">
        <f aca="false">A781+1</f>
        <v>781</v>
      </c>
      <c r="B782" s="0" t="n">
        <v>1268</v>
      </c>
    </row>
    <row r="783" customFormat="false" ht="12.8" hidden="false" customHeight="false" outlineLevel="0" collapsed="false">
      <c r="A783" s="0" t="n">
        <f aca="false">A782+1</f>
        <v>782</v>
      </c>
      <c r="B783" s="0" t="n">
        <v>1268</v>
      </c>
    </row>
    <row r="784" customFormat="false" ht="12.8" hidden="false" customHeight="false" outlineLevel="0" collapsed="false">
      <c r="A784" s="0" t="n">
        <f aca="false">A783+1</f>
        <v>783</v>
      </c>
      <c r="B784" s="0" t="n">
        <v>1268</v>
      </c>
    </row>
    <row r="785" customFormat="false" ht="12.8" hidden="false" customHeight="false" outlineLevel="0" collapsed="false">
      <c r="A785" s="0" t="n">
        <f aca="false">A784+1</f>
        <v>784</v>
      </c>
      <c r="B785" s="0" t="n">
        <v>1268</v>
      </c>
    </row>
    <row r="786" customFormat="false" ht="12.8" hidden="false" customHeight="false" outlineLevel="0" collapsed="false">
      <c r="A786" s="0" t="n">
        <f aca="false">A785+1</f>
        <v>785</v>
      </c>
      <c r="B786" s="0" t="n">
        <v>1268</v>
      </c>
    </row>
    <row r="787" customFormat="false" ht="12.8" hidden="false" customHeight="false" outlineLevel="0" collapsed="false">
      <c r="A787" s="0" t="n">
        <f aca="false">A786+1</f>
        <v>786</v>
      </c>
      <c r="B787" s="0" t="n">
        <v>1268</v>
      </c>
    </row>
    <row r="788" customFormat="false" ht="12.8" hidden="false" customHeight="false" outlineLevel="0" collapsed="false">
      <c r="A788" s="0" t="n">
        <f aca="false">A787+1</f>
        <v>787</v>
      </c>
      <c r="B788" s="0" t="n">
        <v>1268</v>
      </c>
    </row>
    <row r="789" customFormat="false" ht="12.8" hidden="false" customHeight="false" outlineLevel="0" collapsed="false">
      <c r="A789" s="0" t="n">
        <f aca="false">A788+1</f>
        <v>788</v>
      </c>
      <c r="B789" s="0" t="n">
        <v>1268</v>
      </c>
    </row>
    <row r="790" customFormat="false" ht="12.8" hidden="false" customHeight="false" outlineLevel="0" collapsed="false">
      <c r="A790" s="0" t="n">
        <f aca="false">A789+1</f>
        <v>789</v>
      </c>
      <c r="B790" s="0" t="n">
        <v>1268</v>
      </c>
    </row>
    <row r="791" customFormat="false" ht="12.8" hidden="false" customHeight="false" outlineLevel="0" collapsed="false">
      <c r="A791" s="0" t="n">
        <f aca="false">A790+1</f>
        <v>790</v>
      </c>
      <c r="B791" s="0" t="n">
        <v>1268</v>
      </c>
    </row>
    <row r="792" customFormat="false" ht="12.8" hidden="false" customHeight="false" outlineLevel="0" collapsed="false">
      <c r="A792" s="0" t="n">
        <f aca="false">A791+1</f>
        <v>791</v>
      </c>
      <c r="B792" s="0" t="n">
        <v>1268</v>
      </c>
    </row>
    <row r="793" customFormat="false" ht="12.8" hidden="false" customHeight="false" outlineLevel="0" collapsed="false">
      <c r="A793" s="0" t="n">
        <f aca="false">A792+1</f>
        <v>792</v>
      </c>
      <c r="B793" s="0" t="n">
        <v>1268</v>
      </c>
    </row>
    <row r="794" customFormat="false" ht="12.8" hidden="false" customHeight="false" outlineLevel="0" collapsed="false">
      <c r="A794" s="0" t="n">
        <f aca="false">A793+1</f>
        <v>793</v>
      </c>
      <c r="B794" s="0" t="n">
        <v>1268</v>
      </c>
    </row>
    <row r="795" customFormat="false" ht="12.8" hidden="false" customHeight="false" outlineLevel="0" collapsed="false">
      <c r="A795" s="0" t="n">
        <f aca="false">A794+1</f>
        <v>794</v>
      </c>
      <c r="B795" s="0" t="n">
        <v>1268</v>
      </c>
    </row>
    <row r="796" customFormat="false" ht="12.8" hidden="false" customHeight="false" outlineLevel="0" collapsed="false">
      <c r="A796" s="0" t="n">
        <f aca="false">A795+1</f>
        <v>795</v>
      </c>
      <c r="B796" s="0" t="n">
        <v>1268</v>
      </c>
    </row>
    <row r="797" customFormat="false" ht="12.8" hidden="false" customHeight="false" outlineLevel="0" collapsed="false">
      <c r="A797" s="0" t="n">
        <f aca="false">A796+1</f>
        <v>796</v>
      </c>
      <c r="B797" s="0" t="n">
        <v>1268</v>
      </c>
    </row>
    <row r="798" customFormat="false" ht="12.8" hidden="false" customHeight="false" outlineLevel="0" collapsed="false">
      <c r="A798" s="0" t="n">
        <f aca="false">A797+1</f>
        <v>797</v>
      </c>
      <c r="B798" s="0" t="n">
        <v>1268</v>
      </c>
    </row>
    <row r="799" customFormat="false" ht="12.8" hidden="false" customHeight="false" outlineLevel="0" collapsed="false">
      <c r="A799" s="0" t="n">
        <f aca="false">A798+1</f>
        <v>798</v>
      </c>
      <c r="B799" s="0" t="n">
        <v>1268</v>
      </c>
    </row>
    <row r="800" customFormat="false" ht="12.8" hidden="false" customHeight="false" outlineLevel="0" collapsed="false">
      <c r="A800" s="0" t="n">
        <f aca="false">A799+1</f>
        <v>799</v>
      </c>
      <c r="B800" s="0" t="n">
        <v>1268</v>
      </c>
    </row>
    <row r="801" customFormat="false" ht="12.8" hidden="false" customHeight="false" outlineLevel="0" collapsed="false">
      <c r="A801" s="0" t="n">
        <f aca="false">A800+1</f>
        <v>800</v>
      </c>
      <c r="B801" s="0" t="n">
        <v>1268</v>
      </c>
    </row>
    <row r="802" customFormat="false" ht="12.8" hidden="false" customHeight="false" outlineLevel="0" collapsed="false">
      <c r="A802" s="0" t="n">
        <f aca="false">A801+1</f>
        <v>801</v>
      </c>
      <c r="B802" s="0" t="n">
        <v>1268</v>
      </c>
    </row>
    <row r="803" customFormat="false" ht="12.8" hidden="false" customHeight="false" outlineLevel="0" collapsed="false">
      <c r="A803" s="0" t="n">
        <f aca="false">A802+1</f>
        <v>802</v>
      </c>
      <c r="B803" s="0" t="n">
        <v>1268</v>
      </c>
    </row>
    <row r="804" customFormat="false" ht="12.8" hidden="false" customHeight="false" outlineLevel="0" collapsed="false">
      <c r="A804" s="0" t="n">
        <f aca="false">A803+1</f>
        <v>803</v>
      </c>
      <c r="B804" s="0" t="n">
        <v>1268</v>
      </c>
    </row>
    <row r="805" customFormat="false" ht="12.8" hidden="false" customHeight="false" outlineLevel="0" collapsed="false">
      <c r="A805" s="0" t="n">
        <f aca="false">A804+1</f>
        <v>804</v>
      </c>
      <c r="B805" s="0" t="n">
        <v>1268</v>
      </c>
    </row>
    <row r="806" customFormat="false" ht="12.8" hidden="false" customHeight="false" outlineLevel="0" collapsed="false">
      <c r="A806" s="0" t="n">
        <f aca="false">A805+1</f>
        <v>805</v>
      </c>
      <c r="B806" s="0" t="n">
        <v>1268</v>
      </c>
    </row>
    <row r="807" customFormat="false" ht="12.8" hidden="false" customHeight="false" outlineLevel="0" collapsed="false">
      <c r="A807" s="0" t="n">
        <f aca="false">A806+1</f>
        <v>806</v>
      </c>
      <c r="B807" s="0" t="n">
        <v>1268</v>
      </c>
    </row>
    <row r="808" customFormat="false" ht="12.8" hidden="false" customHeight="false" outlineLevel="0" collapsed="false">
      <c r="A808" s="0" t="n">
        <f aca="false">A807+1</f>
        <v>807</v>
      </c>
      <c r="B808" s="0" t="n">
        <v>1268</v>
      </c>
    </row>
    <row r="809" customFormat="false" ht="12.8" hidden="false" customHeight="false" outlineLevel="0" collapsed="false">
      <c r="A809" s="0" t="n">
        <f aca="false">A808+1</f>
        <v>808</v>
      </c>
      <c r="B809" s="0" t="n">
        <v>1268</v>
      </c>
    </row>
    <row r="810" customFormat="false" ht="12.8" hidden="false" customHeight="false" outlineLevel="0" collapsed="false">
      <c r="A810" s="0" t="n">
        <f aca="false">A809+1</f>
        <v>809</v>
      </c>
      <c r="B810" s="0" t="n">
        <v>1268</v>
      </c>
    </row>
    <row r="811" customFormat="false" ht="12.8" hidden="false" customHeight="false" outlineLevel="0" collapsed="false">
      <c r="A811" s="0" t="n">
        <f aca="false">A810+1</f>
        <v>810</v>
      </c>
      <c r="B811" s="0" t="n">
        <v>1268</v>
      </c>
    </row>
    <row r="812" customFormat="false" ht="12.8" hidden="false" customHeight="false" outlineLevel="0" collapsed="false">
      <c r="A812" s="0" t="n">
        <f aca="false">A811+1</f>
        <v>811</v>
      </c>
      <c r="B812" s="0" t="n">
        <v>1268</v>
      </c>
    </row>
    <row r="813" customFormat="false" ht="12.8" hidden="false" customHeight="false" outlineLevel="0" collapsed="false">
      <c r="A813" s="0" t="n">
        <f aca="false">A812+1</f>
        <v>812</v>
      </c>
      <c r="B813" s="0" t="n">
        <v>1268</v>
      </c>
    </row>
    <row r="814" customFormat="false" ht="12.8" hidden="false" customHeight="false" outlineLevel="0" collapsed="false">
      <c r="A814" s="0" t="n">
        <f aca="false">A813+1</f>
        <v>813</v>
      </c>
      <c r="B814" s="0" t="n">
        <v>1268</v>
      </c>
    </row>
    <row r="815" customFormat="false" ht="12.8" hidden="false" customHeight="false" outlineLevel="0" collapsed="false">
      <c r="A815" s="0" t="n">
        <f aca="false">A814+1</f>
        <v>814</v>
      </c>
      <c r="B815" s="0" t="n">
        <v>1268</v>
      </c>
    </row>
    <row r="816" customFormat="false" ht="12.8" hidden="false" customHeight="false" outlineLevel="0" collapsed="false">
      <c r="A816" s="0" t="n">
        <f aca="false">A815+1</f>
        <v>815</v>
      </c>
      <c r="B816" s="0" t="n">
        <v>1268</v>
      </c>
    </row>
    <row r="817" customFormat="false" ht="12.8" hidden="false" customHeight="false" outlineLevel="0" collapsed="false">
      <c r="A817" s="0" t="n">
        <f aca="false">A816+1</f>
        <v>816</v>
      </c>
      <c r="B817" s="0" t="n">
        <v>1268</v>
      </c>
    </row>
    <row r="818" customFormat="false" ht="12.8" hidden="false" customHeight="false" outlineLevel="0" collapsed="false">
      <c r="A818" s="0" t="n">
        <f aca="false">A817+1</f>
        <v>817</v>
      </c>
      <c r="B818" s="0" t="n">
        <v>1268</v>
      </c>
    </row>
    <row r="819" customFormat="false" ht="12.8" hidden="false" customHeight="false" outlineLevel="0" collapsed="false">
      <c r="A819" s="0" t="n">
        <f aca="false">A818+1</f>
        <v>818</v>
      </c>
      <c r="B819" s="0" t="n">
        <v>1268</v>
      </c>
    </row>
    <row r="820" customFormat="false" ht="12.8" hidden="false" customHeight="false" outlineLevel="0" collapsed="false">
      <c r="A820" s="0" t="n">
        <f aca="false">A819+1</f>
        <v>819</v>
      </c>
      <c r="B820" s="0" t="n">
        <v>1268</v>
      </c>
    </row>
    <row r="821" customFormat="false" ht="12.8" hidden="false" customHeight="false" outlineLevel="0" collapsed="false">
      <c r="A821" s="0" t="n">
        <f aca="false">A820+1</f>
        <v>820</v>
      </c>
      <c r="B821" s="0" t="n">
        <v>1268</v>
      </c>
    </row>
    <row r="822" customFormat="false" ht="12.8" hidden="false" customHeight="false" outlineLevel="0" collapsed="false">
      <c r="A822" s="0" t="n">
        <f aca="false">A821+1</f>
        <v>821</v>
      </c>
      <c r="B822" s="0" t="n">
        <v>1268</v>
      </c>
    </row>
    <row r="823" customFormat="false" ht="12.8" hidden="false" customHeight="false" outlineLevel="0" collapsed="false">
      <c r="A823" s="0" t="n">
        <f aca="false">A822+1</f>
        <v>822</v>
      </c>
      <c r="B823" s="0" t="n">
        <v>1268</v>
      </c>
    </row>
    <row r="824" customFormat="false" ht="12.8" hidden="false" customHeight="false" outlineLevel="0" collapsed="false">
      <c r="A824" s="0" t="n">
        <f aca="false">A823+1</f>
        <v>823</v>
      </c>
      <c r="B824" s="0" t="n">
        <v>1268</v>
      </c>
    </row>
    <row r="825" customFormat="false" ht="12.8" hidden="false" customHeight="false" outlineLevel="0" collapsed="false">
      <c r="A825" s="0" t="n">
        <f aca="false">A824+1</f>
        <v>824</v>
      </c>
      <c r="B825" s="0" t="n">
        <v>1268</v>
      </c>
    </row>
    <row r="826" customFormat="false" ht="12.8" hidden="false" customHeight="false" outlineLevel="0" collapsed="false">
      <c r="A826" s="0" t="n">
        <f aca="false">A825+1</f>
        <v>825</v>
      </c>
      <c r="B826" s="0" t="n">
        <v>1268</v>
      </c>
    </row>
    <row r="827" customFormat="false" ht="12.8" hidden="false" customHeight="false" outlineLevel="0" collapsed="false">
      <c r="A827" s="0" t="n">
        <f aca="false">A826+1</f>
        <v>826</v>
      </c>
      <c r="B827" s="0" t="n">
        <v>1268</v>
      </c>
    </row>
    <row r="828" customFormat="false" ht="12.8" hidden="false" customHeight="false" outlineLevel="0" collapsed="false">
      <c r="A828" s="0" t="n">
        <f aca="false">A827+1</f>
        <v>827</v>
      </c>
      <c r="B828" s="0" t="n">
        <v>1268</v>
      </c>
    </row>
    <row r="829" customFormat="false" ht="12.8" hidden="false" customHeight="false" outlineLevel="0" collapsed="false">
      <c r="A829" s="0" t="n">
        <f aca="false">A828+1</f>
        <v>828</v>
      </c>
      <c r="B829" s="0" t="n">
        <v>1268</v>
      </c>
    </row>
    <row r="830" customFormat="false" ht="12.8" hidden="false" customHeight="false" outlineLevel="0" collapsed="false">
      <c r="A830" s="0" t="n">
        <f aca="false">A829+1</f>
        <v>829</v>
      </c>
      <c r="B830" s="0" t="n">
        <v>1268</v>
      </c>
    </row>
    <row r="831" customFormat="false" ht="12.8" hidden="false" customHeight="false" outlineLevel="0" collapsed="false">
      <c r="A831" s="0" t="n">
        <f aca="false">A830+1</f>
        <v>830</v>
      </c>
      <c r="B831" s="0" t="n">
        <v>1268</v>
      </c>
    </row>
    <row r="832" customFormat="false" ht="12.8" hidden="false" customHeight="false" outlineLevel="0" collapsed="false">
      <c r="A832" s="0" t="n">
        <f aca="false">A831+1</f>
        <v>831</v>
      </c>
      <c r="B832" s="0" t="n">
        <v>1268</v>
      </c>
    </row>
    <row r="833" customFormat="false" ht="12.8" hidden="false" customHeight="false" outlineLevel="0" collapsed="false">
      <c r="A833" s="0" t="n">
        <f aca="false">A832+1</f>
        <v>832</v>
      </c>
      <c r="B833" s="0" t="n">
        <v>1268</v>
      </c>
    </row>
    <row r="834" customFormat="false" ht="12.8" hidden="false" customHeight="false" outlineLevel="0" collapsed="false">
      <c r="A834" s="0" t="n">
        <f aca="false">A833+1</f>
        <v>833</v>
      </c>
      <c r="B834" s="0" t="n">
        <v>1268</v>
      </c>
    </row>
    <row r="835" customFormat="false" ht="12.8" hidden="false" customHeight="false" outlineLevel="0" collapsed="false">
      <c r="A835" s="0" t="n">
        <f aca="false">A834+1</f>
        <v>834</v>
      </c>
      <c r="B835" s="0" t="n">
        <v>1268</v>
      </c>
    </row>
    <row r="836" customFormat="false" ht="12.8" hidden="false" customHeight="false" outlineLevel="0" collapsed="false">
      <c r="A836" s="0" t="n">
        <f aca="false">A835+1</f>
        <v>835</v>
      </c>
      <c r="B836" s="0" t="n">
        <v>1268</v>
      </c>
    </row>
    <row r="837" customFormat="false" ht="12.8" hidden="false" customHeight="false" outlineLevel="0" collapsed="false">
      <c r="A837" s="0" t="n">
        <f aca="false">A836+1</f>
        <v>836</v>
      </c>
      <c r="B837" s="0" t="n">
        <v>1268</v>
      </c>
    </row>
    <row r="838" customFormat="false" ht="12.8" hidden="false" customHeight="false" outlineLevel="0" collapsed="false">
      <c r="A838" s="0" t="n">
        <f aca="false">A837+1</f>
        <v>837</v>
      </c>
      <c r="B838" s="0" t="n">
        <v>1268</v>
      </c>
    </row>
    <row r="839" customFormat="false" ht="12.8" hidden="false" customHeight="false" outlineLevel="0" collapsed="false">
      <c r="A839" s="0" t="n">
        <f aca="false">A838+1</f>
        <v>838</v>
      </c>
      <c r="B839" s="0" t="n">
        <v>1268</v>
      </c>
    </row>
    <row r="840" customFormat="false" ht="12.8" hidden="false" customHeight="false" outlineLevel="0" collapsed="false">
      <c r="A840" s="0" t="n">
        <f aca="false">A839+1</f>
        <v>839</v>
      </c>
      <c r="B840" s="0" t="n">
        <v>1268</v>
      </c>
    </row>
    <row r="841" customFormat="false" ht="12.8" hidden="false" customHeight="false" outlineLevel="0" collapsed="false">
      <c r="A841" s="0" t="n">
        <f aca="false">A840+1</f>
        <v>840</v>
      </c>
      <c r="B841" s="0" t="n">
        <v>1268</v>
      </c>
    </row>
    <row r="842" customFormat="false" ht="12.8" hidden="false" customHeight="false" outlineLevel="0" collapsed="false">
      <c r="A842" s="0" t="n">
        <f aca="false">A841+1</f>
        <v>841</v>
      </c>
      <c r="B842" s="0" t="n">
        <v>1268</v>
      </c>
    </row>
    <row r="843" customFormat="false" ht="12.8" hidden="false" customHeight="false" outlineLevel="0" collapsed="false">
      <c r="A843" s="0" t="n">
        <f aca="false">A842+1</f>
        <v>842</v>
      </c>
      <c r="B843" s="0" t="n">
        <v>1268</v>
      </c>
    </row>
    <row r="844" customFormat="false" ht="12.8" hidden="false" customHeight="false" outlineLevel="0" collapsed="false">
      <c r="A844" s="0" t="n">
        <f aca="false">A843+1</f>
        <v>843</v>
      </c>
      <c r="B844" s="0" t="n">
        <v>1268</v>
      </c>
    </row>
    <row r="845" customFormat="false" ht="12.8" hidden="false" customHeight="false" outlineLevel="0" collapsed="false">
      <c r="A845" s="0" t="n">
        <f aca="false">A844+1</f>
        <v>844</v>
      </c>
      <c r="B845" s="0" t="n">
        <v>1268</v>
      </c>
    </row>
    <row r="846" customFormat="false" ht="12.8" hidden="false" customHeight="false" outlineLevel="0" collapsed="false">
      <c r="A846" s="0" t="n">
        <f aca="false">A845+1</f>
        <v>845</v>
      </c>
      <c r="B846" s="0" t="n">
        <v>1268</v>
      </c>
    </row>
    <row r="847" customFormat="false" ht="12.8" hidden="false" customHeight="false" outlineLevel="0" collapsed="false">
      <c r="A847" s="0" t="n">
        <f aca="false">A846+1</f>
        <v>846</v>
      </c>
      <c r="B847" s="0" t="n">
        <v>1268</v>
      </c>
    </row>
    <row r="848" customFormat="false" ht="12.8" hidden="false" customHeight="false" outlineLevel="0" collapsed="false">
      <c r="A848" s="0" t="n">
        <f aca="false">A847+1</f>
        <v>847</v>
      </c>
      <c r="B848" s="0" t="n">
        <v>1268</v>
      </c>
    </row>
    <row r="849" customFormat="false" ht="12.8" hidden="false" customHeight="false" outlineLevel="0" collapsed="false">
      <c r="A849" s="0" t="n">
        <f aca="false">A848+1</f>
        <v>848</v>
      </c>
      <c r="B849" s="0" t="n">
        <v>1268</v>
      </c>
    </row>
    <row r="850" customFormat="false" ht="12.8" hidden="false" customHeight="false" outlineLevel="0" collapsed="false">
      <c r="A850" s="0" t="n">
        <f aca="false">A849+1</f>
        <v>849</v>
      </c>
      <c r="B850" s="0" t="n">
        <v>1268</v>
      </c>
    </row>
    <row r="851" customFormat="false" ht="12.8" hidden="false" customHeight="false" outlineLevel="0" collapsed="false">
      <c r="A851" s="0" t="n">
        <f aca="false">A850+1</f>
        <v>850</v>
      </c>
      <c r="B851" s="0" t="n">
        <v>1268</v>
      </c>
    </row>
    <row r="852" customFormat="false" ht="12.8" hidden="false" customHeight="false" outlineLevel="0" collapsed="false">
      <c r="A852" s="0" t="n">
        <f aca="false">A851+1</f>
        <v>851</v>
      </c>
      <c r="B852" s="0" t="n">
        <v>1268</v>
      </c>
    </row>
    <row r="853" customFormat="false" ht="12.8" hidden="false" customHeight="false" outlineLevel="0" collapsed="false">
      <c r="A853" s="0" t="n">
        <f aca="false">A852+1</f>
        <v>852</v>
      </c>
      <c r="B853" s="0" t="n">
        <v>1268</v>
      </c>
    </row>
    <row r="854" customFormat="false" ht="12.8" hidden="false" customHeight="false" outlineLevel="0" collapsed="false">
      <c r="A854" s="0" t="n">
        <f aca="false">A853+1</f>
        <v>853</v>
      </c>
      <c r="B854" s="0" t="n">
        <v>1268</v>
      </c>
    </row>
    <row r="855" customFormat="false" ht="12.8" hidden="false" customHeight="false" outlineLevel="0" collapsed="false">
      <c r="A855" s="0" t="n">
        <f aca="false">A854+1</f>
        <v>854</v>
      </c>
      <c r="B855" s="0" t="n">
        <v>1268</v>
      </c>
    </row>
    <row r="856" customFormat="false" ht="12.8" hidden="false" customHeight="false" outlineLevel="0" collapsed="false">
      <c r="A856" s="0" t="n">
        <f aca="false">A855+1</f>
        <v>855</v>
      </c>
      <c r="B856" s="0" t="n">
        <v>1268</v>
      </c>
    </row>
    <row r="857" customFormat="false" ht="12.8" hidden="false" customHeight="false" outlineLevel="0" collapsed="false">
      <c r="A857" s="0" t="n">
        <f aca="false">A856+1</f>
        <v>856</v>
      </c>
      <c r="B857" s="0" t="n">
        <v>1268</v>
      </c>
    </row>
    <row r="858" customFormat="false" ht="12.8" hidden="false" customHeight="false" outlineLevel="0" collapsed="false">
      <c r="A858" s="0" t="n">
        <f aca="false">A857+1</f>
        <v>857</v>
      </c>
      <c r="B858" s="0" t="n">
        <v>1268</v>
      </c>
    </row>
    <row r="859" customFormat="false" ht="12.8" hidden="false" customHeight="false" outlineLevel="0" collapsed="false">
      <c r="A859" s="0" t="n">
        <f aca="false">A858+1</f>
        <v>858</v>
      </c>
      <c r="B859" s="0" t="n">
        <v>1268</v>
      </c>
    </row>
    <row r="860" customFormat="false" ht="12.8" hidden="false" customHeight="false" outlineLevel="0" collapsed="false">
      <c r="A860" s="0" t="n">
        <f aca="false">A859+1</f>
        <v>859</v>
      </c>
      <c r="B860" s="0" t="n">
        <v>1268</v>
      </c>
    </row>
    <row r="861" customFormat="false" ht="12.8" hidden="false" customHeight="false" outlineLevel="0" collapsed="false">
      <c r="A861" s="0" t="n">
        <f aca="false">A860+1</f>
        <v>860</v>
      </c>
      <c r="B861" s="0" t="n">
        <v>1268</v>
      </c>
    </row>
    <row r="862" customFormat="false" ht="12.8" hidden="false" customHeight="false" outlineLevel="0" collapsed="false">
      <c r="A862" s="0" t="n">
        <f aca="false">A861+1</f>
        <v>861</v>
      </c>
      <c r="B862" s="0" t="n">
        <v>1268</v>
      </c>
    </row>
    <row r="863" customFormat="false" ht="12.8" hidden="false" customHeight="false" outlineLevel="0" collapsed="false">
      <c r="A863" s="0" t="n">
        <f aca="false">A862+1</f>
        <v>862</v>
      </c>
      <c r="B863" s="0" t="n">
        <v>1268</v>
      </c>
    </row>
    <row r="864" customFormat="false" ht="12.8" hidden="false" customHeight="false" outlineLevel="0" collapsed="false">
      <c r="A864" s="0" t="n">
        <f aca="false">A863+1</f>
        <v>863</v>
      </c>
      <c r="B864" s="0" t="n">
        <v>1268</v>
      </c>
    </row>
    <row r="865" customFormat="false" ht="12.8" hidden="false" customHeight="false" outlineLevel="0" collapsed="false">
      <c r="A865" s="0" t="n">
        <f aca="false">A864+1</f>
        <v>864</v>
      </c>
      <c r="B865" s="0" t="n">
        <v>1268</v>
      </c>
    </row>
    <row r="866" customFormat="false" ht="12.8" hidden="false" customHeight="false" outlineLevel="0" collapsed="false">
      <c r="A866" s="0" t="n">
        <f aca="false">A865+1</f>
        <v>865</v>
      </c>
      <c r="B866" s="0" t="n">
        <v>1268</v>
      </c>
    </row>
    <row r="867" customFormat="false" ht="12.8" hidden="false" customHeight="false" outlineLevel="0" collapsed="false">
      <c r="A867" s="0" t="n">
        <f aca="false">A866+1</f>
        <v>866</v>
      </c>
      <c r="B867" s="0" t="n">
        <v>1268</v>
      </c>
    </row>
    <row r="868" customFormat="false" ht="12.8" hidden="false" customHeight="false" outlineLevel="0" collapsed="false">
      <c r="A868" s="0" t="n">
        <f aca="false">A867+1</f>
        <v>867</v>
      </c>
      <c r="B868" s="0" t="n">
        <v>1268</v>
      </c>
    </row>
    <row r="869" customFormat="false" ht="12.8" hidden="false" customHeight="false" outlineLevel="0" collapsed="false">
      <c r="A869" s="0" t="n">
        <f aca="false">A868+1</f>
        <v>868</v>
      </c>
      <c r="B869" s="0" t="n">
        <v>1268</v>
      </c>
    </row>
    <row r="870" customFormat="false" ht="12.8" hidden="false" customHeight="false" outlineLevel="0" collapsed="false">
      <c r="A870" s="0" t="n">
        <f aca="false">A869+1</f>
        <v>869</v>
      </c>
      <c r="B870" s="0" t="n">
        <v>1268</v>
      </c>
    </row>
    <row r="871" customFormat="false" ht="12.8" hidden="false" customHeight="false" outlineLevel="0" collapsed="false">
      <c r="A871" s="0" t="n">
        <f aca="false">A870+1</f>
        <v>870</v>
      </c>
      <c r="B871" s="0" t="n">
        <v>1268</v>
      </c>
    </row>
    <row r="872" customFormat="false" ht="12.8" hidden="false" customHeight="false" outlineLevel="0" collapsed="false">
      <c r="A872" s="0" t="n">
        <f aca="false">A871+1</f>
        <v>871</v>
      </c>
      <c r="B872" s="0" t="n">
        <v>1268</v>
      </c>
    </row>
    <row r="873" customFormat="false" ht="12.8" hidden="false" customHeight="false" outlineLevel="0" collapsed="false">
      <c r="A873" s="0" t="n">
        <f aca="false">A872+1</f>
        <v>872</v>
      </c>
      <c r="B873" s="0" t="n">
        <v>1268</v>
      </c>
    </row>
    <row r="874" customFormat="false" ht="12.8" hidden="false" customHeight="false" outlineLevel="0" collapsed="false">
      <c r="A874" s="0" t="n">
        <f aca="false">A873+1</f>
        <v>873</v>
      </c>
      <c r="B874" s="0" t="n">
        <v>1268</v>
      </c>
    </row>
    <row r="875" customFormat="false" ht="12.8" hidden="false" customHeight="false" outlineLevel="0" collapsed="false">
      <c r="A875" s="0" t="n">
        <f aca="false">A874+1</f>
        <v>874</v>
      </c>
      <c r="B875" s="0" t="n">
        <v>1268</v>
      </c>
    </row>
    <row r="876" customFormat="false" ht="12.8" hidden="false" customHeight="false" outlineLevel="0" collapsed="false">
      <c r="A876" s="0" t="n">
        <f aca="false">A875+1</f>
        <v>875</v>
      </c>
      <c r="B876" s="0" t="n">
        <v>1268</v>
      </c>
    </row>
    <row r="877" customFormat="false" ht="12.8" hidden="false" customHeight="false" outlineLevel="0" collapsed="false">
      <c r="A877" s="0" t="n">
        <f aca="false">A876+1</f>
        <v>876</v>
      </c>
      <c r="B877" s="0" t="n">
        <v>1268</v>
      </c>
    </row>
    <row r="878" customFormat="false" ht="12.8" hidden="false" customHeight="false" outlineLevel="0" collapsed="false">
      <c r="A878" s="0" t="n">
        <f aca="false">A877+1</f>
        <v>877</v>
      </c>
      <c r="B878" s="0" t="n">
        <v>1268</v>
      </c>
    </row>
    <row r="879" customFormat="false" ht="12.8" hidden="false" customHeight="false" outlineLevel="0" collapsed="false">
      <c r="A879" s="0" t="n">
        <f aca="false">A878+1</f>
        <v>878</v>
      </c>
      <c r="B879" s="0" t="n">
        <v>1268</v>
      </c>
    </row>
    <row r="880" customFormat="false" ht="12.8" hidden="false" customHeight="false" outlineLevel="0" collapsed="false">
      <c r="A880" s="0" t="n">
        <f aca="false">A879+1</f>
        <v>879</v>
      </c>
      <c r="B880" s="0" t="n">
        <v>1268</v>
      </c>
    </row>
    <row r="881" customFormat="false" ht="12.8" hidden="false" customHeight="false" outlineLevel="0" collapsed="false">
      <c r="A881" s="0" t="n">
        <f aca="false">A880+1</f>
        <v>880</v>
      </c>
      <c r="B881" s="0" t="n">
        <v>1268</v>
      </c>
    </row>
    <row r="882" customFormat="false" ht="12.8" hidden="false" customHeight="false" outlineLevel="0" collapsed="false">
      <c r="A882" s="0" t="n">
        <f aca="false">A881+1</f>
        <v>881</v>
      </c>
      <c r="B882" s="0" t="n">
        <v>1268</v>
      </c>
    </row>
    <row r="883" customFormat="false" ht="12.8" hidden="false" customHeight="false" outlineLevel="0" collapsed="false">
      <c r="A883" s="0" t="n">
        <f aca="false">A882+1</f>
        <v>882</v>
      </c>
      <c r="B883" s="0" t="n">
        <v>1268</v>
      </c>
    </row>
    <row r="884" customFormat="false" ht="12.8" hidden="false" customHeight="false" outlineLevel="0" collapsed="false">
      <c r="A884" s="0" t="n">
        <f aca="false">A883+1</f>
        <v>883</v>
      </c>
      <c r="B884" s="0" t="n">
        <v>1268</v>
      </c>
    </row>
    <row r="885" customFormat="false" ht="12.8" hidden="false" customHeight="false" outlineLevel="0" collapsed="false">
      <c r="A885" s="0" t="n">
        <f aca="false">A884+1</f>
        <v>884</v>
      </c>
      <c r="B885" s="0" t="n">
        <v>1268</v>
      </c>
    </row>
    <row r="886" customFormat="false" ht="12.8" hidden="false" customHeight="false" outlineLevel="0" collapsed="false">
      <c r="A886" s="0" t="n">
        <f aca="false">A885+1</f>
        <v>885</v>
      </c>
      <c r="B886" s="0" t="n">
        <v>1268</v>
      </c>
    </row>
    <row r="887" customFormat="false" ht="12.8" hidden="false" customHeight="false" outlineLevel="0" collapsed="false">
      <c r="A887" s="0" t="n">
        <f aca="false">A886+1</f>
        <v>886</v>
      </c>
      <c r="B887" s="0" t="n">
        <v>1268</v>
      </c>
    </row>
    <row r="888" customFormat="false" ht="12.8" hidden="false" customHeight="false" outlineLevel="0" collapsed="false">
      <c r="A888" s="0" t="n">
        <f aca="false">A887+1</f>
        <v>887</v>
      </c>
      <c r="B888" s="0" t="n">
        <v>1268</v>
      </c>
    </row>
    <row r="889" customFormat="false" ht="12.8" hidden="false" customHeight="false" outlineLevel="0" collapsed="false">
      <c r="A889" s="0" t="n">
        <f aca="false">A888+1</f>
        <v>888</v>
      </c>
      <c r="B889" s="0" t="n">
        <v>1268</v>
      </c>
    </row>
    <row r="890" customFormat="false" ht="12.8" hidden="false" customHeight="false" outlineLevel="0" collapsed="false">
      <c r="A890" s="0" t="n">
        <f aca="false">A889+1</f>
        <v>889</v>
      </c>
      <c r="B890" s="0" t="n">
        <v>1268</v>
      </c>
    </row>
    <row r="891" customFormat="false" ht="12.8" hidden="false" customHeight="false" outlineLevel="0" collapsed="false">
      <c r="A891" s="0" t="n">
        <f aca="false">A890+1</f>
        <v>890</v>
      </c>
      <c r="B891" s="0" t="n">
        <v>1268</v>
      </c>
    </row>
    <row r="892" customFormat="false" ht="12.8" hidden="false" customHeight="false" outlineLevel="0" collapsed="false">
      <c r="A892" s="0" t="n">
        <f aca="false">A891+1</f>
        <v>891</v>
      </c>
      <c r="B892" s="0" t="n">
        <v>1268</v>
      </c>
    </row>
    <row r="893" customFormat="false" ht="12.8" hidden="false" customHeight="false" outlineLevel="0" collapsed="false">
      <c r="A893" s="0" t="n">
        <f aca="false">A892+1</f>
        <v>892</v>
      </c>
      <c r="B893" s="0" t="n">
        <v>1268</v>
      </c>
    </row>
    <row r="894" customFormat="false" ht="12.8" hidden="false" customHeight="false" outlineLevel="0" collapsed="false">
      <c r="A894" s="0" t="n">
        <f aca="false">A893+1</f>
        <v>893</v>
      </c>
      <c r="B894" s="0" t="n">
        <v>1268</v>
      </c>
    </row>
    <row r="895" customFormat="false" ht="12.8" hidden="false" customHeight="false" outlineLevel="0" collapsed="false">
      <c r="A895" s="0" t="n">
        <f aca="false">A894+1</f>
        <v>894</v>
      </c>
      <c r="B895" s="0" t="n">
        <v>1268</v>
      </c>
    </row>
    <row r="896" customFormat="false" ht="12.8" hidden="false" customHeight="false" outlineLevel="0" collapsed="false">
      <c r="A896" s="0" t="n">
        <f aca="false">A895+1</f>
        <v>895</v>
      </c>
      <c r="B896" s="0" t="n">
        <v>1268</v>
      </c>
    </row>
    <row r="897" customFormat="false" ht="12.8" hidden="false" customHeight="false" outlineLevel="0" collapsed="false">
      <c r="A897" s="0" t="n">
        <f aca="false">A896+1</f>
        <v>896</v>
      </c>
      <c r="B897" s="0" t="n">
        <v>1268</v>
      </c>
    </row>
    <row r="898" customFormat="false" ht="12.8" hidden="false" customHeight="false" outlineLevel="0" collapsed="false">
      <c r="A898" s="0" t="n">
        <f aca="false">A897+1</f>
        <v>897</v>
      </c>
      <c r="B898" s="0" t="n">
        <v>1268</v>
      </c>
    </row>
    <row r="899" customFormat="false" ht="12.8" hidden="false" customHeight="false" outlineLevel="0" collapsed="false">
      <c r="A899" s="0" t="n">
        <f aca="false">A898+1</f>
        <v>898</v>
      </c>
      <c r="B899" s="0" t="n">
        <v>1268</v>
      </c>
    </row>
    <row r="900" customFormat="false" ht="12.8" hidden="false" customHeight="false" outlineLevel="0" collapsed="false">
      <c r="A900" s="0" t="n">
        <f aca="false">A899+1</f>
        <v>899</v>
      </c>
      <c r="B900" s="0" t="n">
        <v>1268</v>
      </c>
    </row>
    <row r="901" customFormat="false" ht="12.8" hidden="false" customHeight="false" outlineLevel="0" collapsed="false">
      <c r="A901" s="0" t="n">
        <f aca="false">A900+1</f>
        <v>900</v>
      </c>
      <c r="B901" s="0" t="n">
        <v>1268</v>
      </c>
    </row>
    <row r="902" customFormat="false" ht="12.8" hidden="false" customHeight="false" outlineLevel="0" collapsed="false">
      <c r="A902" s="0" t="n">
        <f aca="false">A901+1</f>
        <v>901</v>
      </c>
      <c r="B902" s="0" t="n">
        <v>1268</v>
      </c>
    </row>
    <row r="903" customFormat="false" ht="12.8" hidden="false" customHeight="false" outlineLevel="0" collapsed="false">
      <c r="A903" s="0" t="n">
        <f aca="false">A902+1</f>
        <v>902</v>
      </c>
      <c r="B903" s="0" t="n">
        <v>1268</v>
      </c>
    </row>
    <row r="904" customFormat="false" ht="12.8" hidden="false" customHeight="false" outlineLevel="0" collapsed="false">
      <c r="A904" s="0" t="n">
        <f aca="false">A903+1</f>
        <v>903</v>
      </c>
      <c r="B904" s="0" t="n">
        <v>1268</v>
      </c>
    </row>
    <row r="905" customFormat="false" ht="12.8" hidden="false" customHeight="false" outlineLevel="0" collapsed="false">
      <c r="A905" s="0" t="n">
        <f aca="false">A904+1</f>
        <v>904</v>
      </c>
      <c r="B905" s="0" t="n">
        <v>1268</v>
      </c>
    </row>
    <row r="906" customFormat="false" ht="12.8" hidden="false" customHeight="false" outlineLevel="0" collapsed="false">
      <c r="A906" s="0" t="n">
        <f aca="false">A905+1</f>
        <v>905</v>
      </c>
      <c r="B906" s="0" t="n">
        <v>1268</v>
      </c>
    </row>
    <row r="907" customFormat="false" ht="12.8" hidden="false" customHeight="false" outlineLevel="0" collapsed="false">
      <c r="A907" s="0" t="n">
        <f aca="false">A906+1</f>
        <v>906</v>
      </c>
      <c r="B907" s="0" t="n">
        <v>1268</v>
      </c>
    </row>
    <row r="908" customFormat="false" ht="12.8" hidden="false" customHeight="false" outlineLevel="0" collapsed="false">
      <c r="A908" s="0" t="n">
        <f aca="false">A907+1</f>
        <v>907</v>
      </c>
      <c r="B908" s="0" t="n">
        <v>1268</v>
      </c>
    </row>
    <row r="909" customFormat="false" ht="12.8" hidden="false" customHeight="false" outlineLevel="0" collapsed="false">
      <c r="A909" s="0" t="n">
        <f aca="false">A908+1</f>
        <v>908</v>
      </c>
      <c r="B909" s="0" t="n">
        <v>1268</v>
      </c>
    </row>
    <row r="910" customFormat="false" ht="12.8" hidden="false" customHeight="false" outlineLevel="0" collapsed="false">
      <c r="A910" s="0" t="n">
        <f aca="false">A909+1</f>
        <v>909</v>
      </c>
      <c r="B910" s="0" t="n">
        <v>1268</v>
      </c>
    </row>
    <row r="911" customFormat="false" ht="12.8" hidden="false" customHeight="false" outlineLevel="0" collapsed="false">
      <c r="A911" s="0" t="n">
        <f aca="false">A910+1</f>
        <v>910</v>
      </c>
      <c r="B911" s="0" t="n">
        <v>1268</v>
      </c>
    </row>
    <row r="912" customFormat="false" ht="12.8" hidden="false" customHeight="false" outlineLevel="0" collapsed="false">
      <c r="A912" s="0" t="n">
        <f aca="false">A911+1</f>
        <v>911</v>
      </c>
      <c r="B912" s="0" t="n">
        <v>1268</v>
      </c>
    </row>
    <row r="913" customFormat="false" ht="12.8" hidden="false" customHeight="false" outlineLevel="0" collapsed="false">
      <c r="A913" s="0" t="n">
        <f aca="false">A912+1</f>
        <v>912</v>
      </c>
      <c r="B913" s="0" t="n">
        <v>1268</v>
      </c>
    </row>
    <row r="914" customFormat="false" ht="12.8" hidden="false" customHeight="false" outlineLevel="0" collapsed="false">
      <c r="A914" s="0" t="n">
        <f aca="false">A913+1</f>
        <v>913</v>
      </c>
      <c r="B914" s="0" t="n">
        <v>1268</v>
      </c>
    </row>
    <row r="915" customFormat="false" ht="12.8" hidden="false" customHeight="false" outlineLevel="0" collapsed="false">
      <c r="A915" s="0" t="n">
        <f aca="false">A914+1</f>
        <v>914</v>
      </c>
      <c r="B915" s="0" t="n">
        <v>1268</v>
      </c>
    </row>
    <row r="916" customFormat="false" ht="12.8" hidden="false" customHeight="false" outlineLevel="0" collapsed="false">
      <c r="A916" s="0" t="n">
        <f aca="false">A915+1</f>
        <v>915</v>
      </c>
      <c r="B916" s="0" t="n">
        <v>1268</v>
      </c>
    </row>
    <row r="917" customFormat="false" ht="12.8" hidden="false" customHeight="false" outlineLevel="0" collapsed="false">
      <c r="A917" s="0" t="n">
        <f aca="false">A916+1</f>
        <v>916</v>
      </c>
      <c r="B917" s="0" t="n">
        <v>1268</v>
      </c>
    </row>
    <row r="918" customFormat="false" ht="12.8" hidden="false" customHeight="false" outlineLevel="0" collapsed="false">
      <c r="A918" s="0" t="n">
        <f aca="false">A917+1</f>
        <v>917</v>
      </c>
      <c r="B918" s="0" t="n">
        <v>1268</v>
      </c>
    </row>
    <row r="919" customFormat="false" ht="12.8" hidden="false" customHeight="false" outlineLevel="0" collapsed="false">
      <c r="A919" s="0" t="n">
        <f aca="false">A918+1</f>
        <v>918</v>
      </c>
      <c r="B919" s="0" t="n">
        <v>1268</v>
      </c>
    </row>
    <row r="920" customFormat="false" ht="12.8" hidden="false" customHeight="false" outlineLevel="0" collapsed="false">
      <c r="A920" s="0" t="n">
        <f aca="false">A919+1</f>
        <v>919</v>
      </c>
      <c r="B920" s="0" t="n">
        <v>1268</v>
      </c>
    </row>
    <row r="921" customFormat="false" ht="12.8" hidden="false" customHeight="false" outlineLevel="0" collapsed="false">
      <c r="A921" s="0" t="n">
        <f aca="false">A920+1</f>
        <v>920</v>
      </c>
      <c r="B921" s="0" t="n">
        <v>1268</v>
      </c>
    </row>
    <row r="922" customFormat="false" ht="12.8" hidden="false" customHeight="false" outlineLevel="0" collapsed="false">
      <c r="A922" s="0" t="n">
        <f aca="false">A921+1</f>
        <v>921</v>
      </c>
      <c r="B922" s="0" t="n">
        <v>1268</v>
      </c>
    </row>
    <row r="923" customFormat="false" ht="12.8" hidden="false" customHeight="false" outlineLevel="0" collapsed="false">
      <c r="A923" s="0" t="n">
        <f aca="false">A922+1</f>
        <v>922</v>
      </c>
      <c r="B923" s="0" t="n">
        <v>1268</v>
      </c>
    </row>
    <row r="924" customFormat="false" ht="12.8" hidden="false" customHeight="false" outlineLevel="0" collapsed="false">
      <c r="A924" s="0" t="n">
        <f aca="false">A923+1</f>
        <v>923</v>
      </c>
      <c r="B924" s="0" t="n">
        <v>1268</v>
      </c>
    </row>
    <row r="925" customFormat="false" ht="12.8" hidden="false" customHeight="false" outlineLevel="0" collapsed="false">
      <c r="A925" s="0" t="n">
        <f aca="false">A924+1</f>
        <v>924</v>
      </c>
      <c r="B925" s="0" t="n">
        <v>1268</v>
      </c>
    </row>
    <row r="926" customFormat="false" ht="12.8" hidden="false" customHeight="false" outlineLevel="0" collapsed="false">
      <c r="A926" s="0" t="n">
        <f aca="false">A925+1</f>
        <v>925</v>
      </c>
      <c r="B926" s="0" t="n">
        <v>1268</v>
      </c>
    </row>
    <row r="927" customFormat="false" ht="12.8" hidden="false" customHeight="false" outlineLevel="0" collapsed="false">
      <c r="A927" s="0" t="n">
        <f aca="false">A926+1</f>
        <v>926</v>
      </c>
      <c r="B927" s="0" t="n">
        <v>1268</v>
      </c>
    </row>
    <row r="928" customFormat="false" ht="12.8" hidden="false" customHeight="false" outlineLevel="0" collapsed="false">
      <c r="A928" s="0" t="n">
        <f aca="false">A927+1</f>
        <v>927</v>
      </c>
      <c r="B928" s="0" t="n">
        <v>1268</v>
      </c>
    </row>
    <row r="929" customFormat="false" ht="12.8" hidden="false" customHeight="false" outlineLevel="0" collapsed="false">
      <c r="A929" s="0" t="n">
        <f aca="false">A928+1</f>
        <v>928</v>
      </c>
      <c r="B929" s="0" t="n">
        <v>1268</v>
      </c>
    </row>
    <row r="930" customFormat="false" ht="12.8" hidden="false" customHeight="false" outlineLevel="0" collapsed="false">
      <c r="A930" s="0" t="n">
        <f aca="false">A929+1</f>
        <v>929</v>
      </c>
      <c r="B930" s="0" t="n">
        <v>1268</v>
      </c>
    </row>
    <row r="931" customFormat="false" ht="12.8" hidden="false" customHeight="false" outlineLevel="0" collapsed="false">
      <c r="A931" s="0" t="n">
        <f aca="false">A930+1</f>
        <v>930</v>
      </c>
      <c r="B931" s="0" t="n">
        <v>1268</v>
      </c>
    </row>
    <row r="932" customFormat="false" ht="12.8" hidden="false" customHeight="false" outlineLevel="0" collapsed="false">
      <c r="A932" s="0" t="n">
        <f aca="false">A931+1</f>
        <v>931</v>
      </c>
      <c r="B932" s="0" t="n">
        <v>1268</v>
      </c>
    </row>
    <row r="933" customFormat="false" ht="12.8" hidden="false" customHeight="false" outlineLevel="0" collapsed="false">
      <c r="A933" s="0" t="n">
        <f aca="false">A932+1</f>
        <v>932</v>
      </c>
      <c r="B933" s="0" t="n">
        <v>1268</v>
      </c>
    </row>
    <row r="934" customFormat="false" ht="12.8" hidden="false" customHeight="false" outlineLevel="0" collapsed="false">
      <c r="A934" s="0" t="n">
        <f aca="false">A933+1</f>
        <v>933</v>
      </c>
      <c r="B934" s="0" t="n">
        <v>1268</v>
      </c>
    </row>
    <row r="935" customFormat="false" ht="12.8" hidden="false" customHeight="false" outlineLevel="0" collapsed="false">
      <c r="A935" s="0" t="n">
        <f aca="false">A934+1</f>
        <v>934</v>
      </c>
      <c r="B935" s="0" t="n">
        <v>1268</v>
      </c>
    </row>
    <row r="936" customFormat="false" ht="12.8" hidden="false" customHeight="false" outlineLevel="0" collapsed="false">
      <c r="A936" s="0" t="n">
        <f aca="false">A935+1</f>
        <v>935</v>
      </c>
      <c r="B936" s="0" t="n">
        <v>1268</v>
      </c>
    </row>
    <row r="937" customFormat="false" ht="12.8" hidden="false" customHeight="false" outlineLevel="0" collapsed="false">
      <c r="A937" s="0" t="n">
        <f aca="false">A936+1</f>
        <v>936</v>
      </c>
      <c r="B937" s="0" t="n">
        <v>1268</v>
      </c>
    </row>
    <row r="938" customFormat="false" ht="12.8" hidden="false" customHeight="false" outlineLevel="0" collapsed="false">
      <c r="A938" s="0" t="n">
        <f aca="false">A937+1</f>
        <v>937</v>
      </c>
      <c r="B938" s="0" t="n">
        <v>1268</v>
      </c>
    </row>
    <row r="939" customFormat="false" ht="12.8" hidden="false" customHeight="false" outlineLevel="0" collapsed="false">
      <c r="A939" s="0" t="n">
        <f aca="false">A938+1</f>
        <v>938</v>
      </c>
      <c r="B939" s="0" t="n">
        <v>1268</v>
      </c>
    </row>
    <row r="940" customFormat="false" ht="12.8" hidden="false" customHeight="false" outlineLevel="0" collapsed="false">
      <c r="A940" s="0" t="n">
        <f aca="false">A939+1</f>
        <v>939</v>
      </c>
      <c r="B940" s="0" t="n">
        <v>1268</v>
      </c>
    </row>
    <row r="941" customFormat="false" ht="12.8" hidden="false" customHeight="false" outlineLevel="0" collapsed="false">
      <c r="A941" s="0" t="n">
        <f aca="false">A940+1</f>
        <v>940</v>
      </c>
      <c r="B941" s="0" t="n">
        <v>1268</v>
      </c>
    </row>
    <row r="942" customFormat="false" ht="12.8" hidden="false" customHeight="false" outlineLevel="0" collapsed="false">
      <c r="A942" s="0" t="n">
        <f aca="false">A941+1</f>
        <v>941</v>
      </c>
      <c r="B942" s="0" t="n">
        <v>1268</v>
      </c>
    </row>
    <row r="943" customFormat="false" ht="12.8" hidden="false" customHeight="false" outlineLevel="0" collapsed="false">
      <c r="A943" s="0" t="n">
        <f aca="false">A942+1</f>
        <v>942</v>
      </c>
      <c r="B943" s="0" t="n">
        <v>1268</v>
      </c>
    </row>
    <row r="944" customFormat="false" ht="12.8" hidden="false" customHeight="false" outlineLevel="0" collapsed="false">
      <c r="A944" s="0" t="n">
        <f aca="false">A943+1</f>
        <v>943</v>
      </c>
      <c r="B944" s="0" t="n">
        <v>1268</v>
      </c>
    </row>
    <row r="945" customFormat="false" ht="12.8" hidden="false" customHeight="false" outlineLevel="0" collapsed="false">
      <c r="A945" s="0" t="n">
        <f aca="false">A944+1</f>
        <v>944</v>
      </c>
      <c r="B945" s="0" t="n">
        <v>1268</v>
      </c>
    </row>
    <row r="946" customFormat="false" ht="12.8" hidden="false" customHeight="false" outlineLevel="0" collapsed="false">
      <c r="A946" s="0" t="n">
        <f aca="false">A945+1</f>
        <v>945</v>
      </c>
      <c r="B946" s="0" t="n">
        <v>1268</v>
      </c>
    </row>
    <row r="947" customFormat="false" ht="12.8" hidden="false" customHeight="false" outlineLevel="0" collapsed="false">
      <c r="A947" s="0" t="n">
        <f aca="false">A946+1</f>
        <v>946</v>
      </c>
      <c r="B947" s="0" t="n">
        <v>1268</v>
      </c>
    </row>
    <row r="948" customFormat="false" ht="12.8" hidden="false" customHeight="false" outlineLevel="0" collapsed="false">
      <c r="A948" s="0" t="n">
        <f aca="false">A947+1</f>
        <v>947</v>
      </c>
      <c r="B948" s="0" t="n">
        <v>1268</v>
      </c>
    </row>
    <row r="949" customFormat="false" ht="12.8" hidden="false" customHeight="false" outlineLevel="0" collapsed="false">
      <c r="A949" s="0" t="n">
        <f aca="false">A948+1</f>
        <v>948</v>
      </c>
      <c r="B949" s="0" t="n">
        <v>1268</v>
      </c>
    </row>
    <row r="950" customFormat="false" ht="12.8" hidden="false" customHeight="false" outlineLevel="0" collapsed="false">
      <c r="A950" s="0" t="n">
        <f aca="false">A949+1</f>
        <v>949</v>
      </c>
      <c r="B950" s="0" t="n">
        <v>1268</v>
      </c>
    </row>
    <row r="951" customFormat="false" ht="12.8" hidden="false" customHeight="false" outlineLevel="0" collapsed="false">
      <c r="A951" s="0" t="n">
        <f aca="false">A950+1</f>
        <v>950</v>
      </c>
      <c r="B951" s="0" t="n">
        <v>1268</v>
      </c>
    </row>
    <row r="952" customFormat="false" ht="12.8" hidden="false" customHeight="false" outlineLevel="0" collapsed="false">
      <c r="A952" s="0" t="n">
        <f aca="false">A951+1</f>
        <v>951</v>
      </c>
      <c r="B952" s="0" t="n">
        <v>1268</v>
      </c>
    </row>
    <row r="953" customFormat="false" ht="12.8" hidden="false" customHeight="false" outlineLevel="0" collapsed="false">
      <c r="A953" s="0" t="n">
        <f aca="false">A952+1</f>
        <v>952</v>
      </c>
      <c r="B953" s="0" t="n">
        <v>1268</v>
      </c>
    </row>
    <row r="954" customFormat="false" ht="12.8" hidden="false" customHeight="false" outlineLevel="0" collapsed="false">
      <c r="A954" s="0" t="n">
        <f aca="false">A953+1</f>
        <v>953</v>
      </c>
      <c r="B954" s="0" t="n">
        <v>1268</v>
      </c>
    </row>
    <row r="955" customFormat="false" ht="12.8" hidden="false" customHeight="false" outlineLevel="0" collapsed="false">
      <c r="A955" s="0" t="n">
        <f aca="false">A954+1</f>
        <v>954</v>
      </c>
      <c r="B955" s="0" t="n">
        <v>1268</v>
      </c>
    </row>
    <row r="956" customFormat="false" ht="12.8" hidden="false" customHeight="false" outlineLevel="0" collapsed="false">
      <c r="A956" s="0" t="n">
        <f aca="false">A955+1</f>
        <v>955</v>
      </c>
      <c r="B956" s="0" t="n">
        <v>1268</v>
      </c>
    </row>
    <row r="957" customFormat="false" ht="12.8" hidden="false" customHeight="false" outlineLevel="0" collapsed="false">
      <c r="A957" s="0" t="n">
        <f aca="false">A956+1</f>
        <v>956</v>
      </c>
      <c r="B957" s="0" t="n">
        <v>1268</v>
      </c>
    </row>
    <row r="958" customFormat="false" ht="12.8" hidden="false" customHeight="false" outlineLevel="0" collapsed="false">
      <c r="A958" s="0" t="n">
        <f aca="false">A957+1</f>
        <v>957</v>
      </c>
      <c r="B958" s="0" t="n">
        <v>1268</v>
      </c>
    </row>
    <row r="959" customFormat="false" ht="12.8" hidden="false" customHeight="false" outlineLevel="0" collapsed="false">
      <c r="A959" s="0" t="n">
        <f aca="false">A958+1</f>
        <v>958</v>
      </c>
      <c r="B959" s="0" t="n">
        <v>1268</v>
      </c>
    </row>
    <row r="960" customFormat="false" ht="12.8" hidden="false" customHeight="false" outlineLevel="0" collapsed="false">
      <c r="A960" s="0" t="n">
        <f aca="false">A959+1</f>
        <v>959</v>
      </c>
      <c r="B960" s="0" t="n">
        <v>1268</v>
      </c>
    </row>
    <row r="961" customFormat="false" ht="12.8" hidden="false" customHeight="false" outlineLevel="0" collapsed="false">
      <c r="A961" s="0" t="n">
        <f aca="false">A960+1</f>
        <v>960</v>
      </c>
      <c r="B961" s="0" t="n">
        <v>1268</v>
      </c>
    </row>
    <row r="962" customFormat="false" ht="12.8" hidden="false" customHeight="false" outlineLevel="0" collapsed="false">
      <c r="A962" s="0" t="n">
        <f aca="false">A961+1</f>
        <v>961</v>
      </c>
      <c r="B962" s="0" t="n">
        <v>1268</v>
      </c>
    </row>
    <row r="963" customFormat="false" ht="12.8" hidden="false" customHeight="false" outlineLevel="0" collapsed="false">
      <c r="A963" s="0" t="n">
        <f aca="false">A962+1</f>
        <v>962</v>
      </c>
      <c r="B963" s="0" t="n">
        <v>1268</v>
      </c>
    </row>
    <row r="964" customFormat="false" ht="12.8" hidden="false" customHeight="false" outlineLevel="0" collapsed="false">
      <c r="A964" s="0" t="n">
        <f aca="false">A963+1</f>
        <v>963</v>
      </c>
      <c r="B964" s="0" t="n">
        <v>1268</v>
      </c>
    </row>
    <row r="965" customFormat="false" ht="12.8" hidden="false" customHeight="false" outlineLevel="0" collapsed="false">
      <c r="A965" s="0" t="n">
        <f aca="false">A964+1</f>
        <v>964</v>
      </c>
      <c r="B965" s="0" t="n">
        <v>1268</v>
      </c>
    </row>
    <row r="966" customFormat="false" ht="12.8" hidden="false" customHeight="false" outlineLevel="0" collapsed="false">
      <c r="A966" s="0" t="n">
        <f aca="false">A965+1</f>
        <v>965</v>
      </c>
      <c r="B966" s="0" t="n">
        <v>1268</v>
      </c>
    </row>
    <row r="967" customFormat="false" ht="12.8" hidden="false" customHeight="false" outlineLevel="0" collapsed="false">
      <c r="A967" s="0" t="n">
        <f aca="false">A966+1</f>
        <v>966</v>
      </c>
      <c r="B967" s="0" t="n">
        <v>1268</v>
      </c>
    </row>
    <row r="968" customFormat="false" ht="12.8" hidden="false" customHeight="false" outlineLevel="0" collapsed="false">
      <c r="A968" s="0" t="n">
        <f aca="false">A967+1</f>
        <v>967</v>
      </c>
      <c r="B968" s="0" t="n">
        <v>1268</v>
      </c>
    </row>
    <row r="969" customFormat="false" ht="12.8" hidden="false" customHeight="false" outlineLevel="0" collapsed="false">
      <c r="A969" s="0" t="n">
        <f aca="false">A968+1</f>
        <v>968</v>
      </c>
      <c r="B969" s="0" t="n">
        <v>1268</v>
      </c>
    </row>
    <row r="970" customFormat="false" ht="12.8" hidden="false" customHeight="false" outlineLevel="0" collapsed="false">
      <c r="A970" s="0" t="n">
        <f aca="false">A969+1</f>
        <v>969</v>
      </c>
      <c r="B970" s="0" t="n">
        <v>1268</v>
      </c>
    </row>
    <row r="971" customFormat="false" ht="12.8" hidden="false" customHeight="false" outlineLevel="0" collapsed="false">
      <c r="A971" s="0" t="n">
        <f aca="false">A970+1</f>
        <v>970</v>
      </c>
      <c r="B971" s="0" t="n">
        <v>1268</v>
      </c>
    </row>
    <row r="972" customFormat="false" ht="12.8" hidden="false" customHeight="false" outlineLevel="0" collapsed="false">
      <c r="A972" s="0" t="n">
        <f aca="false">A971+1</f>
        <v>971</v>
      </c>
      <c r="B972" s="0" t="n">
        <v>1268</v>
      </c>
    </row>
    <row r="973" customFormat="false" ht="12.8" hidden="false" customHeight="false" outlineLevel="0" collapsed="false">
      <c r="A973" s="0" t="n">
        <f aca="false">A972+1</f>
        <v>972</v>
      </c>
      <c r="B973" s="0" t="n">
        <v>1268</v>
      </c>
    </row>
    <row r="974" customFormat="false" ht="12.8" hidden="false" customHeight="false" outlineLevel="0" collapsed="false">
      <c r="A974" s="0" t="n">
        <f aca="false">A973+1</f>
        <v>973</v>
      </c>
      <c r="B974" s="0" t="n">
        <v>1268</v>
      </c>
    </row>
    <row r="975" customFormat="false" ht="12.8" hidden="false" customHeight="false" outlineLevel="0" collapsed="false">
      <c r="A975" s="0" t="n">
        <f aca="false">A974+1</f>
        <v>974</v>
      </c>
      <c r="B975" s="0" t="n">
        <v>1268</v>
      </c>
    </row>
    <row r="976" customFormat="false" ht="12.8" hidden="false" customHeight="false" outlineLevel="0" collapsed="false">
      <c r="A976" s="0" t="n">
        <f aca="false">A975+1</f>
        <v>975</v>
      </c>
      <c r="B976" s="0" t="n">
        <v>1268</v>
      </c>
    </row>
    <row r="977" customFormat="false" ht="12.8" hidden="false" customHeight="false" outlineLevel="0" collapsed="false">
      <c r="A977" s="0" t="n">
        <f aca="false">A976+1</f>
        <v>976</v>
      </c>
      <c r="B977" s="0" t="n">
        <v>1268</v>
      </c>
    </row>
    <row r="978" customFormat="false" ht="12.8" hidden="false" customHeight="false" outlineLevel="0" collapsed="false">
      <c r="A978" s="0" t="n">
        <f aca="false">A977+1</f>
        <v>977</v>
      </c>
      <c r="B978" s="0" t="n">
        <v>1268</v>
      </c>
    </row>
    <row r="979" customFormat="false" ht="12.8" hidden="false" customHeight="false" outlineLevel="0" collapsed="false">
      <c r="A979" s="0" t="n">
        <f aca="false">A978+1</f>
        <v>978</v>
      </c>
      <c r="B979" s="0" t="n">
        <v>1268</v>
      </c>
    </row>
    <row r="980" customFormat="false" ht="12.8" hidden="false" customHeight="false" outlineLevel="0" collapsed="false">
      <c r="A980" s="0" t="n">
        <f aca="false">A979+1</f>
        <v>979</v>
      </c>
      <c r="B980" s="0" t="n">
        <v>1268</v>
      </c>
    </row>
    <row r="981" customFormat="false" ht="12.8" hidden="false" customHeight="false" outlineLevel="0" collapsed="false">
      <c r="A981" s="0" t="n">
        <f aca="false">A980+1</f>
        <v>980</v>
      </c>
      <c r="B981" s="0" t="n">
        <v>1268</v>
      </c>
    </row>
    <row r="982" customFormat="false" ht="12.8" hidden="false" customHeight="false" outlineLevel="0" collapsed="false">
      <c r="A982" s="0" t="n">
        <f aca="false">A981+1</f>
        <v>981</v>
      </c>
      <c r="B982" s="0" t="n">
        <v>1268</v>
      </c>
    </row>
    <row r="983" customFormat="false" ht="12.8" hidden="false" customHeight="false" outlineLevel="0" collapsed="false">
      <c r="A983" s="0" t="n">
        <f aca="false">A982+1</f>
        <v>982</v>
      </c>
      <c r="B983" s="0" t="n">
        <v>1268</v>
      </c>
    </row>
    <row r="984" customFormat="false" ht="12.8" hidden="false" customHeight="false" outlineLevel="0" collapsed="false">
      <c r="A984" s="0" t="n">
        <f aca="false">A983+1</f>
        <v>983</v>
      </c>
      <c r="B984" s="0" t="n">
        <v>1268</v>
      </c>
    </row>
    <row r="985" customFormat="false" ht="12.8" hidden="false" customHeight="false" outlineLevel="0" collapsed="false">
      <c r="A985" s="0" t="n">
        <f aca="false">A984+1</f>
        <v>984</v>
      </c>
      <c r="B985" s="0" t="n">
        <v>1268</v>
      </c>
    </row>
    <row r="986" customFormat="false" ht="12.8" hidden="false" customHeight="false" outlineLevel="0" collapsed="false">
      <c r="A986" s="0" t="n">
        <f aca="false">A985+1</f>
        <v>985</v>
      </c>
      <c r="B986" s="0" t="n">
        <v>1268</v>
      </c>
    </row>
    <row r="987" customFormat="false" ht="12.8" hidden="false" customHeight="false" outlineLevel="0" collapsed="false">
      <c r="A987" s="0" t="n">
        <f aca="false">A986+1</f>
        <v>986</v>
      </c>
      <c r="B987" s="0" t="n">
        <v>1268</v>
      </c>
    </row>
    <row r="988" customFormat="false" ht="12.8" hidden="false" customHeight="false" outlineLevel="0" collapsed="false">
      <c r="A988" s="0" t="n">
        <f aca="false">A987+1</f>
        <v>987</v>
      </c>
      <c r="B988" s="0" t="n">
        <v>1268</v>
      </c>
    </row>
    <row r="989" customFormat="false" ht="12.8" hidden="false" customHeight="false" outlineLevel="0" collapsed="false">
      <c r="A989" s="0" t="n">
        <f aca="false">A988+1</f>
        <v>988</v>
      </c>
      <c r="B989" s="0" t="n">
        <v>1268</v>
      </c>
    </row>
    <row r="990" customFormat="false" ht="12.8" hidden="false" customHeight="false" outlineLevel="0" collapsed="false">
      <c r="A990" s="0" t="n">
        <f aca="false">A989+1</f>
        <v>989</v>
      </c>
      <c r="B990" s="0" t="n">
        <v>1268</v>
      </c>
    </row>
    <row r="991" customFormat="false" ht="12.8" hidden="false" customHeight="false" outlineLevel="0" collapsed="false">
      <c r="A991" s="0" t="n">
        <f aca="false">A990+1</f>
        <v>990</v>
      </c>
      <c r="B991" s="0" t="n">
        <v>1268</v>
      </c>
    </row>
    <row r="992" customFormat="false" ht="12.8" hidden="false" customHeight="false" outlineLevel="0" collapsed="false">
      <c r="A992" s="0" t="n">
        <f aca="false">A991+1</f>
        <v>991</v>
      </c>
      <c r="B992" s="0" t="n">
        <v>1268</v>
      </c>
    </row>
    <row r="993" customFormat="false" ht="12.8" hidden="false" customHeight="false" outlineLevel="0" collapsed="false">
      <c r="A993" s="0" t="n">
        <f aca="false">A992+1</f>
        <v>992</v>
      </c>
      <c r="B993" s="0" t="n">
        <v>1268</v>
      </c>
    </row>
    <row r="994" customFormat="false" ht="12.8" hidden="false" customHeight="false" outlineLevel="0" collapsed="false">
      <c r="A994" s="0" t="n">
        <f aca="false">A993+1</f>
        <v>993</v>
      </c>
      <c r="B994" s="0" t="n">
        <v>1268</v>
      </c>
    </row>
    <row r="995" customFormat="false" ht="12.8" hidden="false" customHeight="false" outlineLevel="0" collapsed="false">
      <c r="A995" s="0" t="n">
        <f aca="false">A994+1</f>
        <v>994</v>
      </c>
      <c r="B995" s="0" t="n">
        <v>1268</v>
      </c>
    </row>
    <row r="996" customFormat="false" ht="12.8" hidden="false" customHeight="false" outlineLevel="0" collapsed="false">
      <c r="A996" s="0" t="n">
        <f aca="false">A995+1</f>
        <v>995</v>
      </c>
      <c r="B996" s="0" t="n">
        <v>1268</v>
      </c>
    </row>
    <row r="997" customFormat="false" ht="12.8" hidden="false" customHeight="false" outlineLevel="0" collapsed="false">
      <c r="A997" s="0" t="n">
        <f aca="false">A996+1</f>
        <v>996</v>
      </c>
      <c r="B997" s="0" t="n">
        <v>1268</v>
      </c>
    </row>
    <row r="998" customFormat="false" ht="12.8" hidden="false" customHeight="false" outlineLevel="0" collapsed="false">
      <c r="A998" s="0" t="n">
        <f aca="false">A997+1</f>
        <v>997</v>
      </c>
      <c r="B998" s="0" t="n">
        <v>1268</v>
      </c>
    </row>
    <row r="999" customFormat="false" ht="12.8" hidden="false" customHeight="false" outlineLevel="0" collapsed="false">
      <c r="A999" s="0" t="n">
        <f aca="false">A998+1</f>
        <v>998</v>
      </c>
      <c r="B999" s="0" t="n">
        <v>1268</v>
      </c>
    </row>
    <row r="1000" customFormat="false" ht="12.8" hidden="false" customHeight="false" outlineLevel="0" collapsed="false">
      <c r="A1000" s="0" t="n">
        <f aca="false">A999+1</f>
        <v>999</v>
      </c>
      <c r="B1000" s="0" t="n">
        <v>1268</v>
      </c>
    </row>
    <row r="1001" customFormat="false" ht="12.8" hidden="false" customHeight="false" outlineLevel="0" collapsed="false">
      <c r="A1001" s="0" t="n">
        <f aca="false">A1000+1</f>
        <v>1000</v>
      </c>
      <c r="B1001" s="0" t="n">
        <v>1268</v>
      </c>
    </row>
    <row r="1002" customFormat="false" ht="12.8" hidden="false" customHeight="false" outlineLevel="0" collapsed="false">
      <c r="A1002" s="0" t="n">
        <f aca="false">A1001+1</f>
        <v>1001</v>
      </c>
      <c r="B1002" s="0" t="n">
        <v>1268</v>
      </c>
    </row>
    <row r="1003" customFormat="false" ht="12.8" hidden="false" customHeight="false" outlineLevel="0" collapsed="false">
      <c r="A1003" s="0" t="n">
        <f aca="false">A1002+1</f>
        <v>1002</v>
      </c>
      <c r="B1003" s="0" t="n">
        <v>1268</v>
      </c>
    </row>
    <row r="1004" customFormat="false" ht="12.8" hidden="false" customHeight="false" outlineLevel="0" collapsed="false">
      <c r="A1004" s="0" t="n">
        <f aca="false">A1003+1</f>
        <v>1003</v>
      </c>
      <c r="B1004" s="0" t="n">
        <v>1268</v>
      </c>
    </row>
    <row r="1005" customFormat="false" ht="12.8" hidden="false" customHeight="false" outlineLevel="0" collapsed="false">
      <c r="A1005" s="0" t="n">
        <f aca="false">A1004+1</f>
        <v>1004</v>
      </c>
      <c r="B1005" s="0" t="n">
        <v>1268</v>
      </c>
    </row>
    <row r="1006" customFormat="false" ht="12.8" hidden="false" customHeight="false" outlineLevel="0" collapsed="false">
      <c r="A1006" s="0" t="n">
        <f aca="false">A1005+1</f>
        <v>1005</v>
      </c>
      <c r="B1006" s="0" t="n">
        <v>1268</v>
      </c>
    </row>
    <row r="1007" customFormat="false" ht="12.8" hidden="false" customHeight="false" outlineLevel="0" collapsed="false">
      <c r="A1007" s="0" t="n">
        <f aca="false">A1006+1</f>
        <v>1006</v>
      </c>
      <c r="B1007" s="0" t="n">
        <v>1268</v>
      </c>
    </row>
    <row r="1008" customFormat="false" ht="12.8" hidden="false" customHeight="false" outlineLevel="0" collapsed="false">
      <c r="A1008" s="0" t="n">
        <f aca="false">A1007+1</f>
        <v>1007</v>
      </c>
      <c r="B1008" s="0" t="n">
        <v>1268</v>
      </c>
    </row>
    <row r="1009" customFormat="false" ht="12.8" hidden="false" customHeight="false" outlineLevel="0" collapsed="false">
      <c r="A1009" s="0" t="n">
        <f aca="false">A1008+1</f>
        <v>1008</v>
      </c>
      <c r="B1009" s="0" t="n">
        <v>1268</v>
      </c>
    </row>
    <row r="1010" customFormat="false" ht="12.8" hidden="false" customHeight="false" outlineLevel="0" collapsed="false">
      <c r="A1010" s="0" t="n">
        <f aca="false">A1009+1</f>
        <v>1009</v>
      </c>
      <c r="B1010" s="0" t="n">
        <v>1268</v>
      </c>
    </row>
    <row r="1011" customFormat="false" ht="12.8" hidden="false" customHeight="false" outlineLevel="0" collapsed="false">
      <c r="A1011" s="0" t="n">
        <f aca="false">A1010+1</f>
        <v>1010</v>
      </c>
      <c r="B1011" s="0" t="n">
        <v>1268</v>
      </c>
    </row>
    <row r="1012" customFormat="false" ht="12.8" hidden="false" customHeight="false" outlineLevel="0" collapsed="false">
      <c r="A1012" s="0" t="n">
        <f aca="false">A1011+1</f>
        <v>1011</v>
      </c>
      <c r="B1012" s="0" t="n">
        <v>1268</v>
      </c>
    </row>
    <row r="1013" customFormat="false" ht="12.8" hidden="false" customHeight="false" outlineLevel="0" collapsed="false">
      <c r="A1013" s="0" t="n">
        <f aca="false">A1012+1</f>
        <v>1012</v>
      </c>
      <c r="B1013" s="0" t="n">
        <v>1268</v>
      </c>
    </row>
    <row r="1014" customFormat="false" ht="12.8" hidden="false" customHeight="false" outlineLevel="0" collapsed="false">
      <c r="A1014" s="0" t="n">
        <f aca="false">A1013+1</f>
        <v>1013</v>
      </c>
      <c r="B1014" s="0" t="n">
        <v>1268</v>
      </c>
    </row>
    <row r="1015" customFormat="false" ht="12.8" hidden="false" customHeight="false" outlineLevel="0" collapsed="false">
      <c r="A1015" s="0" t="n">
        <f aca="false">A1014+1</f>
        <v>1014</v>
      </c>
      <c r="B1015" s="0" t="n">
        <v>1268</v>
      </c>
    </row>
    <row r="1016" customFormat="false" ht="12.8" hidden="false" customHeight="false" outlineLevel="0" collapsed="false">
      <c r="A1016" s="0" t="n">
        <f aca="false">A1015+1</f>
        <v>1015</v>
      </c>
      <c r="B1016" s="0" t="n">
        <v>1268</v>
      </c>
    </row>
    <row r="1017" customFormat="false" ht="12.8" hidden="false" customHeight="false" outlineLevel="0" collapsed="false">
      <c r="A1017" s="0" t="n">
        <f aca="false">A1016+1</f>
        <v>1016</v>
      </c>
      <c r="B1017" s="0" t="n">
        <v>1268</v>
      </c>
    </row>
    <row r="1018" customFormat="false" ht="12.8" hidden="false" customHeight="false" outlineLevel="0" collapsed="false">
      <c r="A1018" s="0" t="n">
        <f aca="false">A1017+1</f>
        <v>1017</v>
      </c>
      <c r="B1018" s="0" t="n">
        <v>1268</v>
      </c>
    </row>
    <row r="1019" customFormat="false" ht="12.8" hidden="false" customHeight="false" outlineLevel="0" collapsed="false">
      <c r="A1019" s="0" t="n">
        <f aca="false">A1018+1</f>
        <v>1018</v>
      </c>
      <c r="B1019" s="0" t="n">
        <v>1268</v>
      </c>
    </row>
    <row r="1020" customFormat="false" ht="12.8" hidden="false" customHeight="false" outlineLevel="0" collapsed="false">
      <c r="A1020" s="0" t="n">
        <f aca="false">A1019+1</f>
        <v>1019</v>
      </c>
      <c r="B1020" s="0" t="n">
        <v>1268</v>
      </c>
    </row>
    <row r="1021" customFormat="false" ht="12.8" hidden="false" customHeight="false" outlineLevel="0" collapsed="false">
      <c r="A1021" s="0" t="n">
        <f aca="false">A1020+1</f>
        <v>1020</v>
      </c>
      <c r="B1021" s="0" t="n">
        <v>1268</v>
      </c>
    </row>
    <row r="1022" customFormat="false" ht="12.8" hidden="false" customHeight="false" outlineLevel="0" collapsed="false">
      <c r="A1022" s="0" t="n">
        <f aca="false">A1021+1</f>
        <v>1021</v>
      </c>
      <c r="B1022" s="0" t="n">
        <v>1268</v>
      </c>
    </row>
    <row r="1023" customFormat="false" ht="12.8" hidden="false" customHeight="false" outlineLevel="0" collapsed="false">
      <c r="A1023" s="0" t="n">
        <f aca="false">A1022+1</f>
        <v>1022</v>
      </c>
      <c r="B1023" s="0" t="n">
        <v>1268</v>
      </c>
    </row>
    <row r="1024" customFormat="false" ht="12.8" hidden="false" customHeight="false" outlineLevel="0" collapsed="false">
      <c r="A1024" s="0" t="n">
        <f aca="false">A1023+1</f>
        <v>1023</v>
      </c>
      <c r="B1024" s="0" t="n">
        <v>1268</v>
      </c>
    </row>
    <row r="1025" customFormat="false" ht="12.8" hidden="false" customHeight="false" outlineLevel="0" collapsed="false">
      <c r="A1025" s="0" t="n">
        <f aca="false">A1024+1</f>
        <v>1024</v>
      </c>
      <c r="B1025" s="0" t="n">
        <v>1268</v>
      </c>
    </row>
    <row r="1026" customFormat="false" ht="12.8" hidden="false" customHeight="false" outlineLevel="0" collapsed="false">
      <c r="A1026" s="0" t="n">
        <f aca="false">A1025+1</f>
        <v>1025</v>
      </c>
      <c r="B1026" s="0" t="n">
        <v>1268</v>
      </c>
    </row>
    <row r="1027" customFormat="false" ht="12.8" hidden="false" customHeight="false" outlineLevel="0" collapsed="false">
      <c r="A1027" s="0" t="n">
        <f aca="false">A1026+1</f>
        <v>1026</v>
      </c>
      <c r="B1027" s="0" t="n">
        <v>1268</v>
      </c>
    </row>
    <row r="1028" customFormat="false" ht="12.8" hidden="false" customHeight="false" outlineLevel="0" collapsed="false">
      <c r="A1028" s="0" t="n">
        <f aca="false">A1027+1</f>
        <v>1027</v>
      </c>
      <c r="B1028" s="0" t="n">
        <v>1268</v>
      </c>
    </row>
    <row r="1029" customFormat="false" ht="12.8" hidden="false" customHeight="false" outlineLevel="0" collapsed="false">
      <c r="A1029" s="0" t="n">
        <f aca="false">A1028+1</f>
        <v>1028</v>
      </c>
      <c r="B1029" s="0" t="n">
        <v>1268</v>
      </c>
    </row>
    <row r="1030" customFormat="false" ht="12.8" hidden="false" customHeight="false" outlineLevel="0" collapsed="false">
      <c r="A1030" s="0" t="n">
        <f aca="false">A1029+1</f>
        <v>1029</v>
      </c>
      <c r="B1030" s="0" t="n">
        <v>1268</v>
      </c>
    </row>
    <row r="1031" customFormat="false" ht="12.8" hidden="false" customHeight="false" outlineLevel="0" collapsed="false">
      <c r="A1031" s="0" t="n">
        <f aca="false">A1030+1</f>
        <v>1030</v>
      </c>
      <c r="B1031" s="0" t="n">
        <v>1268</v>
      </c>
    </row>
    <row r="1032" customFormat="false" ht="12.8" hidden="false" customHeight="false" outlineLevel="0" collapsed="false">
      <c r="A1032" s="0" t="n">
        <f aca="false">A1031+1</f>
        <v>1031</v>
      </c>
      <c r="B1032" s="0" t="n">
        <v>1268</v>
      </c>
    </row>
    <row r="1033" customFormat="false" ht="12.8" hidden="false" customHeight="false" outlineLevel="0" collapsed="false">
      <c r="A1033" s="0" t="n">
        <f aca="false">A1032+1</f>
        <v>1032</v>
      </c>
      <c r="B1033" s="0" t="n">
        <v>1268</v>
      </c>
    </row>
    <row r="1034" customFormat="false" ht="12.8" hidden="false" customHeight="false" outlineLevel="0" collapsed="false">
      <c r="A1034" s="0" t="n">
        <f aca="false">A1033+1</f>
        <v>1033</v>
      </c>
      <c r="B1034" s="0" t="n">
        <v>1268</v>
      </c>
    </row>
    <row r="1035" customFormat="false" ht="12.8" hidden="false" customHeight="false" outlineLevel="0" collapsed="false">
      <c r="A1035" s="0" t="n">
        <f aca="false">A1034+1</f>
        <v>1034</v>
      </c>
      <c r="B1035" s="0" t="n">
        <v>1268</v>
      </c>
    </row>
    <row r="1036" customFormat="false" ht="12.8" hidden="false" customHeight="false" outlineLevel="0" collapsed="false">
      <c r="A1036" s="0" t="n">
        <f aca="false">A1035+1</f>
        <v>1035</v>
      </c>
      <c r="B1036" s="0" t="n">
        <v>1268</v>
      </c>
    </row>
    <row r="1037" customFormat="false" ht="12.8" hidden="false" customHeight="false" outlineLevel="0" collapsed="false">
      <c r="A1037" s="0" t="n">
        <f aca="false">A1036+1</f>
        <v>1036</v>
      </c>
      <c r="B1037" s="0" t="n">
        <v>1268</v>
      </c>
    </row>
    <row r="1038" customFormat="false" ht="12.8" hidden="false" customHeight="false" outlineLevel="0" collapsed="false">
      <c r="A1038" s="0" t="n">
        <f aca="false">A1037+1</f>
        <v>1037</v>
      </c>
      <c r="B1038" s="0" t="n">
        <v>1268</v>
      </c>
    </row>
    <row r="1039" customFormat="false" ht="12.8" hidden="false" customHeight="false" outlineLevel="0" collapsed="false">
      <c r="A1039" s="0" t="n">
        <f aca="false">A1038+1</f>
        <v>1038</v>
      </c>
      <c r="B1039" s="0" t="n">
        <v>1268</v>
      </c>
    </row>
    <row r="1040" customFormat="false" ht="12.8" hidden="false" customHeight="false" outlineLevel="0" collapsed="false">
      <c r="A1040" s="0" t="n">
        <f aca="false">A1039+1</f>
        <v>1039</v>
      </c>
      <c r="B1040" s="0" t="n">
        <v>1268</v>
      </c>
    </row>
    <row r="1041" customFormat="false" ht="12.8" hidden="false" customHeight="false" outlineLevel="0" collapsed="false">
      <c r="A1041" s="0" t="n">
        <f aca="false">A1040+1</f>
        <v>1040</v>
      </c>
      <c r="B1041" s="0" t="n">
        <v>1268</v>
      </c>
    </row>
    <row r="1042" customFormat="false" ht="12.8" hidden="false" customHeight="false" outlineLevel="0" collapsed="false">
      <c r="A1042" s="0" t="n">
        <f aca="false">A1041+1</f>
        <v>1041</v>
      </c>
      <c r="B1042" s="0" t="n">
        <v>1268</v>
      </c>
    </row>
    <row r="1043" customFormat="false" ht="12.8" hidden="false" customHeight="false" outlineLevel="0" collapsed="false">
      <c r="A1043" s="0" t="n">
        <f aca="false">A1042+1</f>
        <v>1042</v>
      </c>
      <c r="B1043" s="0" t="n">
        <v>1268</v>
      </c>
    </row>
    <row r="1044" customFormat="false" ht="12.8" hidden="false" customHeight="false" outlineLevel="0" collapsed="false">
      <c r="A1044" s="0" t="n">
        <f aca="false">A1043+1</f>
        <v>1043</v>
      </c>
      <c r="B1044" s="0" t="n">
        <v>1268</v>
      </c>
    </row>
    <row r="1045" customFormat="false" ht="12.8" hidden="false" customHeight="false" outlineLevel="0" collapsed="false">
      <c r="A1045" s="0" t="n">
        <f aca="false">A1044+1</f>
        <v>1044</v>
      </c>
      <c r="B1045" s="0" t="n">
        <v>1268</v>
      </c>
    </row>
    <row r="1046" customFormat="false" ht="12.8" hidden="false" customHeight="false" outlineLevel="0" collapsed="false">
      <c r="A1046" s="0" t="n">
        <f aca="false">A1045+1</f>
        <v>1045</v>
      </c>
      <c r="B1046" s="0" t="n">
        <v>1268</v>
      </c>
    </row>
    <row r="1047" customFormat="false" ht="12.8" hidden="false" customHeight="false" outlineLevel="0" collapsed="false">
      <c r="A1047" s="0" t="n">
        <f aca="false">A1046+1</f>
        <v>1046</v>
      </c>
      <c r="B1047" s="0" t="n">
        <v>1268</v>
      </c>
    </row>
    <row r="1048" customFormat="false" ht="12.8" hidden="false" customHeight="false" outlineLevel="0" collapsed="false">
      <c r="A1048" s="0" t="n">
        <f aca="false">A1047+1</f>
        <v>1047</v>
      </c>
      <c r="B1048" s="0" t="n">
        <v>1268</v>
      </c>
    </row>
    <row r="1049" customFormat="false" ht="12.8" hidden="false" customHeight="false" outlineLevel="0" collapsed="false">
      <c r="A1049" s="0" t="n">
        <f aca="false">A1048+1</f>
        <v>1048</v>
      </c>
      <c r="B1049" s="0" t="n">
        <v>1268</v>
      </c>
    </row>
    <row r="1050" customFormat="false" ht="12.8" hidden="false" customHeight="false" outlineLevel="0" collapsed="false">
      <c r="A1050" s="0" t="n">
        <f aca="false">A1049+1</f>
        <v>1049</v>
      </c>
      <c r="B1050" s="0" t="n">
        <v>1268</v>
      </c>
    </row>
    <row r="1051" customFormat="false" ht="12.8" hidden="false" customHeight="false" outlineLevel="0" collapsed="false">
      <c r="A1051" s="0" t="n">
        <f aca="false">A1050+1</f>
        <v>1050</v>
      </c>
      <c r="B1051" s="0" t="n">
        <v>1268</v>
      </c>
    </row>
    <row r="1052" customFormat="false" ht="12.8" hidden="false" customHeight="false" outlineLevel="0" collapsed="false">
      <c r="A1052" s="0" t="n">
        <f aca="false">A1051+1</f>
        <v>1051</v>
      </c>
      <c r="B1052" s="0" t="n">
        <v>1268</v>
      </c>
    </row>
    <row r="1053" customFormat="false" ht="12.8" hidden="false" customHeight="false" outlineLevel="0" collapsed="false">
      <c r="A1053" s="0" t="n">
        <f aca="false">A1052+1</f>
        <v>1052</v>
      </c>
      <c r="B1053" s="0" t="n">
        <v>1268</v>
      </c>
    </row>
    <row r="1054" customFormat="false" ht="12.8" hidden="false" customHeight="false" outlineLevel="0" collapsed="false">
      <c r="A1054" s="0" t="n">
        <f aca="false">A1053+1</f>
        <v>1053</v>
      </c>
      <c r="B1054" s="0" t="n">
        <v>1268</v>
      </c>
    </row>
    <row r="1055" customFormat="false" ht="12.8" hidden="false" customHeight="false" outlineLevel="0" collapsed="false">
      <c r="A1055" s="0" t="n">
        <f aca="false">A1054+1</f>
        <v>1054</v>
      </c>
      <c r="B1055" s="0" t="n">
        <v>1268</v>
      </c>
    </row>
    <row r="1056" customFormat="false" ht="12.8" hidden="false" customHeight="false" outlineLevel="0" collapsed="false">
      <c r="A1056" s="0" t="n">
        <f aca="false">A1055+1</f>
        <v>1055</v>
      </c>
      <c r="B1056" s="0" t="n">
        <v>1268</v>
      </c>
    </row>
    <row r="1057" customFormat="false" ht="12.8" hidden="false" customHeight="false" outlineLevel="0" collapsed="false">
      <c r="A1057" s="0" t="n">
        <f aca="false">A1056+1</f>
        <v>1056</v>
      </c>
      <c r="B1057" s="0" t="n">
        <v>1268</v>
      </c>
    </row>
    <row r="1058" customFormat="false" ht="12.8" hidden="false" customHeight="false" outlineLevel="0" collapsed="false">
      <c r="A1058" s="0" t="n">
        <f aca="false">A1057+1</f>
        <v>1057</v>
      </c>
      <c r="B1058" s="0" t="n">
        <v>1268</v>
      </c>
    </row>
    <row r="1059" customFormat="false" ht="12.8" hidden="false" customHeight="false" outlineLevel="0" collapsed="false">
      <c r="A1059" s="0" t="n">
        <f aca="false">A1058+1</f>
        <v>1058</v>
      </c>
      <c r="B1059" s="0" t="n">
        <v>1268</v>
      </c>
    </row>
    <row r="1060" customFormat="false" ht="12.8" hidden="false" customHeight="false" outlineLevel="0" collapsed="false">
      <c r="A1060" s="0" t="n">
        <f aca="false">A1059+1</f>
        <v>1059</v>
      </c>
      <c r="B1060" s="0" t="n">
        <v>1268</v>
      </c>
    </row>
    <row r="1061" customFormat="false" ht="12.8" hidden="false" customHeight="false" outlineLevel="0" collapsed="false">
      <c r="A1061" s="0" t="n">
        <f aca="false">A1060+1</f>
        <v>1060</v>
      </c>
      <c r="B1061" s="0" t="n">
        <v>1268</v>
      </c>
    </row>
    <row r="1062" customFormat="false" ht="12.8" hidden="false" customHeight="false" outlineLevel="0" collapsed="false">
      <c r="A1062" s="0" t="n">
        <f aca="false">A1061+1</f>
        <v>1061</v>
      </c>
      <c r="B1062" s="0" t="n">
        <v>1268</v>
      </c>
    </row>
    <row r="1063" customFormat="false" ht="12.8" hidden="false" customHeight="false" outlineLevel="0" collapsed="false">
      <c r="A1063" s="0" t="n">
        <f aca="false">A1062+1</f>
        <v>1062</v>
      </c>
      <c r="B1063" s="0" t="n">
        <v>1268</v>
      </c>
    </row>
    <row r="1064" customFormat="false" ht="12.8" hidden="false" customHeight="false" outlineLevel="0" collapsed="false">
      <c r="A1064" s="0" t="n">
        <f aca="false">A1063+1</f>
        <v>1063</v>
      </c>
      <c r="B1064" s="0" t="n">
        <v>1268</v>
      </c>
    </row>
    <row r="1065" customFormat="false" ht="12.8" hidden="false" customHeight="false" outlineLevel="0" collapsed="false">
      <c r="A1065" s="0" t="n">
        <f aca="false">A1064+1</f>
        <v>1064</v>
      </c>
      <c r="B1065" s="0" t="n">
        <v>1268</v>
      </c>
    </row>
    <row r="1066" customFormat="false" ht="12.8" hidden="false" customHeight="false" outlineLevel="0" collapsed="false">
      <c r="A1066" s="0" t="n">
        <f aca="false">A1065+1</f>
        <v>1065</v>
      </c>
      <c r="B1066" s="0" t="n">
        <v>1268</v>
      </c>
    </row>
    <row r="1067" customFormat="false" ht="12.8" hidden="false" customHeight="false" outlineLevel="0" collapsed="false">
      <c r="A1067" s="0" t="n">
        <f aca="false">A1066+1</f>
        <v>1066</v>
      </c>
      <c r="B1067" s="0" t="n">
        <v>1268</v>
      </c>
    </row>
    <row r="1068" customFormat="false" ht="12.8" hidden="false" customHeight="false" outlineLevel="0" collapsed="false">
      <c r="A1068" s="0" t="n">
        <f aca="false">A1067+1</f>
        <v>1067</v>
      </c>
      <c r="B1068" s="0" t="n">
        <v>1268</v>
      </c>
    </row>
    <row r="1069" customFormat="false" ht="12.8" hidden="false" customHeight="false" outlineLevel="0" collapsed="false">
      <c r="A1069" s="0" t="n">
        <f aca="false">A1068+1</f>
        <v>1068</v>
      </c>
      <c r="B1069" s="0" t="n">
        <v>1268</v>
      </c>
    </row>
    <row r="1070" customFormat="false" ht="12.8" hidden="false" customHeight="false" outlineLevel="0" collapsed="false">
      <c r="A1070" s="0" t="n">
        <f aca="false">A1069+1</f>
        <v>1069</v>
      </c>
      <c r="B1070" s="0" t="n">
        <v>1268</v>
      </c>
    </row>
    <row r="1071" customFormat="false" ht="12.8" hidden="false" customHeight="false" outlineLevel="0" collapsed="false">
      <c r="A1071" s="0" t="n">
        <f aca="false">A1070+1</f>
        <v>1070</v>
      </c>
      <c r="B1071" s="0" t="n">
        <v>1268</v>
      </c>
    </row>
    <row r="1072" customFormat="false" ht="12.8" hidden="false" customHeight="false" outlineLevel="0" collapsed="false">
      <c r="A1072" s="0" t="n">
        <f aca="false">A1071+1</f>
        <v>1071</v>
      </c>
      <c r="B1072" s="0" t="n">
        <v>1268</v>
      </c>
    </row>
    <row r="1073" customFormat="false" ht="12.8" hidden="false" customHeight="false" outlineLevel="0" collapsed="false">
      <c r="A1073" s="0" t="n">
        <f aca="false">A1072+1</f>
        <v>1072</v>
      </c>
      <c r="B1073" s="0" t="n">
        <v>1268</v>
      </c>
    </row>
    <row r="1074" customFormat="false" ht="12.8" hidden="false" customHeight="false" outlineLevel="0" collapsed="false">
      <c r="A1074" s="0" t="n">
        <f aca="false">A1073+1</f>
        <v>1073</v>
      </c>
      <c r="B1074" s="0" t="n">
        <v>1268</v>
      </c>
    </row>
    <row r="1075" customFormat="false" ht="12.8" hidden="false" customHeight="false" outlineLevel="0" collapsed="false">
      <c r="A1075" s="0" t="n">
        <f aca="false">A1074+1</f>
        <v>1074</v>
      </c>
      <c r="B1075" s="0" t="n">
        <v>1268</v>
      </c>
    </row>
    <row r="1076" customFormat="false" ht="12.8" hidden="false" customHeight="false" outlineLevel="0" collapsed="false">
      <c r="A1076" s="0" t="n">
        <f aca="false">A1075+1</f>
        <v>1075</v>
      </c>
      <c r="B1076" s="0" t="n">
        <v>1268</v>
      </c>
    </row>
    <row r="1077" customFormat="false" ht="12.8" hidden="false" customHeight="false" outlineLevel="0" collapsed="false">
      <c r="A1077" s="0" t="n">
        <f aca="false">A1076+1</f>
        <v>1076</v>
      </c>
      <c r="B1077" s="0" t="n">
        <v>1268</v>
      </c>
    </row>
    <row r="1078" customFormat="false" ht="12.8" hidden="false" customHeight="false" outlineLevel="0" collapsed="false">
      <c r="A1078" s="0" t="n">
        <f aca="false">A1077+1</f>
        <v>1077</v>
      </c>
      <c r="B1078" s="0" t="n">
        <v>1268</v>
      </c>
    </row>
    <row r="1079" customFormat="false" ht="12.8" hidden="false" customHeight="false" outlineLevel="0" collapsed="false">
      <c r="A1079" s="0" t="n">
        <f aca="false">A1078+1</f>
        <v>1078</v>
      </c>
      <c r="B1079" s="0" t="n">
        <v>1268</v>
      </c>
    </row>
    <row r="1080" customFormat="false" ht="12.8" hidden="false" customHeight="false" outlineLevel="0" collapsed="false">
      <c r="A1080" s="0" t="n">
        <f aca="false">A1079+1</f>
        <v>1079</v>
      </c>
      <c r="B1080" s="0" t="n">
        <v>1268</v>
      </c>
    </row>
    <row r="1081" customFormat="false" ht="12.8" hidden="false" customHeight="false" outlineLevel="0" collapsed="false">
      <c r="A1081" s="0" t="n">
        <f aca="false">A1080+1</f>
        <v>1080</v>
      </c>
      <c r="B1081" s="0" t="n">
        <v>1268</v>
      </c>
    </row>
    <row r="1082" customFormat="false" ht="12.8" hidden="false" customHeight="false" outlineLevel="0" collapsed="false">
      <c r="A1082" s="0" t="n">
        <f aca="false">A1081+1</f>
        <v>1081</v>
      </c>
      <c r="B1082" s="0" t="n">
        <v>1268</v>
      </c>
    </row>
    <row r="1083" customFormat="false" ht="12.8" hidden="false" customHeight="false" outlineLevel="0" collapsed="false">
      <c r="A1083" s="0" t="n">
        <f aca="false">A1082+1</f>
        <v>1082</v>
      </c>
      <c r="B1083" s="0" t="n">
        <v>1268</v>
      </c>
    </row>
    <row r="1084" customFormat="false" ht="12.8" hidden="false" customHeight="false" outlineLevel="0" collapsed="false">
      <c r="A1084" s="0" t="n">
        <f aca="false">A1083+1</f>
        <v>1083</v>
      </c>
      <c r="B1084" s="0" t="n">
        <v>1268</v>
      </c>
    </row>
    <row r="1085" customFormat="false" ht="12.8" hidden="false" customHeight="false" outlineLevel="0" collapsed="false">
      <c r="A1085" s="0" t="n">
        <f aca="false">A1084+1</f>
        <v>1084</v>
      </c>
      <c r="B1085" s="0" t="n">
        <v>1268</v>
      </c>
    </row>
    <row r="1086" customFormat="false" ht="12.8" hidden="false" customHeight="false" outlineLevel="0" collapsed="false">
      <c r="A1086" s="0" t="n">
        <f aca="false">A1085+1</f>
        <v>1085</v>
      </c>
      <c r="B1086" s="0" t="n">
        <v>1268</v>
      </c>
    </row>
    <row r="1087" customFormat="false" ht="12.8" hidden="false" customHeight="false" outlineLevel="0" collapsed="false">
      <c r="A1087" s="0" t="n">
        <f aca="false">A1086+1</f>
        <v>1086</v>
      </c>
      <c r="B1087" s="0" t="n">
        <v>1268</v>
      </c>
    </row>
    <row r="1088" customFormat="false" ht="12.8" hidden="false" customHeight="false" outlineLevel="0" collapsed="false">
      <c r="A1088" s="0" t="n">
        <f aca="false">A1087+1</f>
        <v>1087</v>
      </c>
      <c r="B1088" s="0" t="n">
        <v>1268</v>
      </c>
    </row>
    <row r="1089" customFormat="false" ht="12.8" hidden="false" customHeight="false" outlineLevel="0" collapsed="false">
      <c r="A1089" s="0" t="n">
        <f aca="false">A1088+1</f>
        <v>1088</v>
      </c>
      <c r="B1089" s="0" t="n">
        <v>1268</v>
      </c>
    </row>
    <row r="1090" customFormat="false" ht="12.8" hidden="false" customHeight="false" outlineLevel="0" collapsed="false">
      <c r="A1090" s="0" t="n">
        <f aca="false">A1089+1</f>
        <v>1089</v>
      </c>
      <c r="B1090" s="0" t="n">
        <v>1268</v>
      </c>
    </row>
    <row r="1091" customFormat="false" ht="12.8" hidden="false" customHeight="false" outlineLevel="0" collapsed="false">
      <c r="A1091" s="0" t="n">
        <f aca="false">A1090+1</f>
        <v>1090</v>
      </c>
      <c r="B1091" s="0" t="n">
        <v>1268</v>
      </c>
    </row>
    <row r="1092" customFormat="false" ht="12.8" hidden="false" customHeight="false" outlineLevel="0" collapsed="false">
      <c r="A1092" s="0" t="n">
        <f aca="false">A1091+1</f>
        <v>1091</v>
      </c>
      <c r="B1092" s="0" t="n">
        <v>1268</v>
      </c>
    </row>
    <row r="1093" customFormat="false" ht="12.8" hidden="false" customHeight="false" outlineLevel="0" collapsed="false">
      <c r="A1093" s="0" t="n">
        <f aca="false">A1092+1</f>
        <v>1092</v>
      </c>
      <c r="B1093" s="0" t="n">
        <v>1268</v>
      </c>
    </row>
    <row r="1094" customFormat="false" ht="12.8" hidden="false" customHeight="false" outlineLevel="0" collapsed="false">
      <c r="A1094" s="0" t="n">
        <f aca="false">A1093+1</f>
        <v>1093</v>
      </c>
      <c r="B1094" s="0" t="n">
        <v>1268</v>
      </c>
    </row>
    <row r="1095" customFormat="false" ht="12.8" hidden="false" customHeight="false" outlineLevel="0" collapsed="false">
      <c r="A1095" s="0" t="n">
        <f aca="false">A1094+1</f>
        <v>1094</v>
      </c>
      <c r="B1095" s="0" t="n">
        <v>1268</v>
      </c>
    </row>
    <row r="1096" customFormat="false" ht="12.8" hidden="false" customHeight="false" outlineLevel="0" collapsed="false">
      <c r="A1096" s="0" t="n">
        <f aca="false">A1095+1</f>
        <v>1095</v>
      </c>
      <c r="B1096" s="0" t="n">
        <v>1268</v>
      </c>
    </row>
    <row r="1097" customFormat="false" ht="12.8" hidden="false" customHeight="false" outlineLevel="0" collapsed="false">
      <c r="A1097" s="0" t="n">
        <f aca="false">A1096+1</f>
        <v>1096</v>
      </c>
      <c r="B1097" s="0" t="n">
        <v>1268</v>
      </c>
    </row>
    <row r="1098" customFormat="false" ht="12.8" hidden="false" customHeight="false" outlineLevel="0" collapsed="false">
      <c r="A1098" s="0" t="n">
        <f aca="false">A1097+1</f>
        <v>1097</v>
      </c>
      <c r="B1098" s="0" t="n">
        <v>1268</v>
      </c>
    </row>
    <row r="1099" customFormat="false" ht="12.8" hidden="false" customHeight="false" outlineLevel="0" collapsed="false">
      <c r="A1099" s="0" t="n">
        <f aca="false">A1098+1</f>
        <v>1098</v>
      </c>
      <c r="B1099" s="0" t="n">
        <v>1268</v>
      </c>
    </row>
    <row r="1100" customFormat="false" ht="12.8" hidden="false" customHeight="false" outlineLevel="0" collapsed="false">
      <c r="A1100" s="0" t="n">
        <f aca="false">A1099+1</f>
        <v>1099</v>
      </c>
      <c r="B1100" s="0" t="n">
        <v>1268</v>
      </c>
    </row>
    <row r="1101" customFormat="false" ht="12.8" hidden="false" customHeight="false" outlineLevel="0" collapsed="false">
      <c r="A1101" s="0" t="n">
        <f aca="false">A1100+1</f>
        <v>1100</v>
      </c>
      <c r="B1101" s="0" t="n">
        <v>1268</v>
      </c>
    </row>
    <row r="1102" customFormat="false" ht="12.8" hidden="false" customHeight="false" outlineLevel="0" collapsed="false">
      <c r="A1102" s="0" t="n">
        <f aca="false">A1101+1</f>
        <v>1101</v>
      </c>
      <c r="B1102" s="0" t="n">
        <v>1268</v>
      </c>
    </row>
    <row r="1103" customFormat="false" ht="12.8" hidden="false" customHeight="false" outlineLevel="0" collapsed="false">
      <c r="A1103" s="0" t="n">
        <f aca="false">A1102+1</f>
        <v>1102</v>
      </c>
      <c r="B1103" s="0" t="n">
        <v>1268</v>
      </c>
    </row>
    <row r="1104" customFormat="false" ht="12.8" hidden="false" customHeight="false" outlineLevel="0" collapsed="false">
      <c r="A1104" s="0" t="n">
        <f aca="false">A1103+1</f>
        <v>1103</v>
      </c>
      <c r="B1104" s="0" t="n">
        <v>1268</v>
      </c>
    </row>
    <row r="1105" customFormat="false" ht="12.8" hidden="false" customHeight="false" outlineLevel="0" collapsed="false">
      <c r="A1105" s="0" t="n">
        <f aca="false">A1104+1</f>
        <v>1104</v>
      </c>
      <c r="B1105" s="0" t="n">
        <v>1268</v>
      </c>
    </row>
    <row r="1106" customFormat="false" ht="12.8" hidden="false" customHeight="false" outlineLevel="0" collapsed="false">
      <c r="A1106" s="0" t="n">
        <f aca="false">A1105+1</f>
        <v>1105</v>
      </c>
      <c r="B1106" s="0" t="n">
        <v>1268</v>
      </c>
    </row>
    <row r="1107" customFormat="false" ht="12.8" hidden="false" customHeight="false" outlineLevel="0" collapsed="false">
      <c r="A1107" s="0" t="n">
        <f aca="false">A1106+1</f>
        <v>1106</v>
      </c>
      <c r="B1107" s="0" t="n">
        <v>1268</v>
      </c>
    </row>
    <row r="1108" customFormat="false" ht="12.8" hidden="false" customHeight="false" outlineLevel="0" collapsed="false">
      <c r="A1108" s="0" t="n">
        <f aca="false">A1107+1</f>
        <v>1107</v>
      </c>
      <c r="B1108" s="0" t="n">
        <v>1268</v>
      </c>
    </row>
    <row r="1109" customFormat="false" ht="12.8" hidden="false" customHeight="false" outlineLevel="0" collapsed="false">
      <c r="A1109" s="0" t="n">
        <f aca="false">A1108+1</f>
        <v>1108</v>
      </c>
      <c r="B1109" s="0" t="n">
        <v>1268</v>
      </c>
    </row>
    <row r="1110" customFormat="false" ht="12.8" hidden="false" customHeight="false" outlineLevel="0" collapsed="false">
      <c r="A1110" s="0" t="n">
        <f aca="false">A1109+1</f>
        <v>1109</v>
      </c>
      <c r="B1110" s="0" t="n">
        <v>1268</v>
      </c>
    </row>
    <row r="1111" customFormat="false" ht="12.8" hidden="false" customHeight="false" outlineLevel="0" collapsed="false">
      <c r="A1111" s="0" t="n">
        <f aca="false">A1110+1</f>
        <v>1110</v>
      </c>
      <c r="B1111" s="0" t="n">
        <v>1268</v>
      </c>
    </row>
    <row r="1112" customFormat="false" ht="12.8" hidden="false" customHeight="false" outlineLevel="0" collapsed="false">
      <c r="A1112" s="0" t="n">
        <f aca="false">A1111+1</f>
        <v>1111</v>
      </c>
      <c r="B1112" s="0" t="n">
        <v>1268</v>
      </c>
    </row>
    <row r="1113" customFormat="false" ht="12.8" hidden="false" customHeight="false" outlineLevel="0" collapsed="false">
      <c r="A1113" s="0" t="n">
        <f aca="false">A1112+1</f>
        <v>1112</v>
      </c>
      <c r="B1113" s="0" t="n">
        <v>1268</v>
      </c>
    </row>
    <row r="1114" customFormat="false" ht="12.8" hidden="false" customHeight="false" outlineLevel="0" collapsed="false">
      <c r="A1114" s="0" t="n">
        <f aca="false">A1113+1</f>
        <v>1113</v>
      </c>
      <c r="B1114" s="0" t="n">
        <v>1268</v>
      </c>
    </row>
    <row r="1115" customFormat="false" ht="12.8" hidden="false" customHeight="false" outlineLevel="0" collapsed="false">
      <c r="A1115" s="0" t="n">
        <f aca="false">A1114+1</f>
        <v>1114</v>
      </c>
      <c r="B1115" s="0" t="n">
        <v>1268</v>
      </c>
    </row>
    <row r="1116" customFormat="false" ht="12.8" hidden="false" customHeight="false" outlineLevel="0" collapsed="false">
      <c r="A1116" s="0" t="n">
        <f aca="false">A1115+1</f>
        <v>1115</v>
      </c>
      <c r="B1116" s="0" t="n">
        <v>1268</v>
      </c>
    </row>
    <row r="1117" customFormat="false" ht="12.8" hidden="false" customHeight="false" outlineLevel="0" collapsed="false">
      <c r="A1117" s="0" t="n">
        <f aca="false">A1116+1</f>
        <v>1116</v>
      </c>
      <c r="B1117" s="0" t="n">
        <v>1268</v>
      </c>
    </row>
    <row r="1118" customFormat="false" ht="12.8" hidden="false" customHeight="false" outlineLevel="0" collapsed="false">
      <c r="A1118" s="0" t="n">
        <f aca="false">A1117+1</f>
        <v>1117</v>
      </c>
      <c r="B1118" s="0" t="n">
        <v>1268</v>
      </c>
    </row>
    <row r="1119" customFormat="false" ht="12.8" hidden="false" customHeight="false" outlineLevel="0" collapsed="false">
      <c r="A1119" s="0" t="n">
        <f aca="false">A1118+1</f>
        <v>1118</v>
      </c>
      <c r="B1119" s="0" t="n">
        <v>1268</v>
      </c>
    </row>
    <row r="1120" customFormat="false" ht="12.8" hidden="false" customHeight="false" outlineLevel="0" collapsed="false">
      <c r="A1120" s="0" t="n">
        <f aca="false">A1119+1</f>
        <v>1119</v>
      </c>
      <c r="B1120" s="0" t="n">
        <v>1268</v>
      </c>
    </row>
    <row r="1121" customFormat="false" ht="12.8" hidden="false" customHeight="false" outlineLevel="0" collapsed="false">
      <c r="A1121" s="0" t="n">
        <f aca="false">A1120+1</f>
        <v>1120</v>
      </c>
      <c r="B1121" s="0" t="n">
        <v>1268</v>
      </c>
    </row>
    <row r="1122" customFormat="false" ht="12.8" hidden="false" customHeight="false" outlineLevel="0" collapsed="false">
      <c r="A1122" s="0" t="n">
        <f aca="false">A1121+1</f>
        <v>1121</v>
      </c>
      <c r="B1122" s="0" t="n">
        <v>1268</v>
      </c>
    </row>
    <row r="1123" customFormat="false" ht="12.8" hidden="false" customHeight="false" outlineLevel="0" collapsed="false">
      <c r="A1123" s="0" t="n">
        <f aca="false">A1122+1</f>
        <v>1122</v>
      </c>
      <c r="B1123" s="0" t="n">
        <v>1268</v>
      </c>
    </row>
    <row r="1124" customFormat="false" ht="12.8" hidden="false" customHeight="false" outlineLevel="0" collapsed="false">
      <c r="A1124" s="0" t="n">
        <f aca="false">A1123+1</f>
        <v>1123</v>
      </c>
      <c r="B1124" s="0" t="n">
        <v>1268</v>
      </c>
    </row>
    <row r="1125" customFormat="false" ht="12.8" hidden="false" customHeight="false" outlineLevel="0" collapsed="false">
      <c r="A1125" s="0" t="n">
        <f aca="false">A1124+1</f>
        <v>1124</v>
      </c>
      <c r="B1125" s="0" t="n">
        <v>1268</v>
      </c>
    </row>
    <row r="1126" customFormat="false" ht="12.8" hidden="false" customHeight="false" outlineLevel="0" collapsed="false">
      <c r="A1126" s="0" t="n">
        <f aca="false">A1125+1</f>
        <v>1125</v>
      </c>
      <c r="B1126" s="0" t="n">
        <v>1268</v>
      </c>
    </row>
    <row r="1127" customFormat="false" ht="12.8" hidden="false" customHeight="false" outlineLevel="0" collapsed="false">
      <c r="A1127" s="0" t="n">
        <f aca="false">A1126+1</f>
        <v>1126</v>
      </c>
      <c r="B1127" s="0" t="n">
        <v>1268</v>
      </c>
    </row>
    <row r="1128" customFormat="false" ht="12.8" hidden="false" customHeight="false" outlineLevel="0" collapsed="false">
      <c r="A1128" s="0" t="n">
        <f aca="false">A1127+1</f>
        <v>1127</v>
      </c>
      <c r="B1128" s="0" t="n">
        <v>1268</v>
      </c>
    </row>
    <row r="1129" customFormat="false" ht="12.8" hidden="false" customHeight="false" outlineLevel="0" collapsed="false">
      <c r="A1129" s="0" t="n">
        <f aca="false">A1128+1</f>
        <v>1128</v>
      </c>
      <c r="B1129" s="0" t="n">
        <v>1268</v>
      </c>
    </row>
    <row r="1130" customFormat="false" ht="12.8" hidden="false" customHeight="false" outlineLevel="0" collapsed="false">
      <c r="A1130" s="0" t="n">
        <f aca="false">A1129+1</f>
        <v>1129</v>
      </c>
      <c r="B1130" s="0" t="n">
        <v>1268</v>
      </c>
    </row>
    <row r="1131" customFormat="false" ht="12.8" hidden="false" customHeight="false" outlineLevel="0" collapsed="false">
      <c r="A1131" s="0" t="n">
        <f aca="false">A1130+1</f>
        <v>1130</v>
      </c>
      <c r="B1131" s="0" t="n">
        <v>1268</v>
      </c>
    </row>
    <row r="1132" customFormat="false" ht="12.8" hidden="false" customHeight="false" outlineLevel="0" collapsed="false">
      <c r="A1132" s="0" t="n">
        <f aca="false">A1131+1</f>
        <v>1131</v>
      </c>
      <c r="B1132" s="0" t="n">
        <v>1268</v>
      </c>
    </row>
    <row r="1133" customFormat="false" ht="12.8" hidden="false" customHeight="false" outlineLevel="0" collapsed="false">
      <c r="A1133" s="0" t="n">
        <f aca="false">A1132+1</f>
        <v>1132</v>
      </c>
      <c r="B1133" s="0" t="n">
        <v>1268</v>
      </c>
    </row>
    <row r="1134" customFormat="false" ht="12.8" hidden="false" customHeight="false" outlineLevel="0" collapsed="false">
      <c r="A1134" s="0" t="n">
        <f aca="false">A1133+1</f>
        <v>1133</v>
      </c>
      <c r="B1134" s="0" t="n">
        <v>1268</v>
      </c>
    </row>
    <row r="1135" customFormat="false" ht="12.8" hidden="false" customHeight="false" outlineLevel="0" collapsed="false">
      <c r="A1135" s="0" t="n">
        <f aca="false">A1134+1</f>
        <v>1134</v>
      </c>
      <c r="B1135" s="0" t="n">
        <v>1268</v>
      </c>
    </row>
    <row r="1136" customFormat="false" ht="12.8" hidden="false" customHeight="false" outlineLevel="0" collapsed="false">
      <c r="A1136" s="0" t="n">
        <f aca="false">A1135+1</f>
        <v>1135</v>
      </c>
      <c r="B1136" s="0" t="n">
        <v>1268</v>
      </c>
    </row>
    <row r="1137" customFormat="false" ht="12.8" hidden="false" customHeight="false" outlineLevel="0" collapsed="false">
      <c r="A1137" s="0" t="n">
        <f aca="false">A1136+1</f>
        <v>1136</v>
      </c>
      <c r="B1137" s="0" t="n">
        <v>1268</v>
      </c>
    </row>
    <row r="1138" customFormat="false" ht="12.8" hidden="false" customHeight="false" outlineLevel="0" collapsed="false">
      <c r="A1138" s="0" t="n">
        <f aca="false">A1137+1</f>
        <v>1137</v>
      </c>
      <c r="B1138" s="0" t="n">
        <v>1268</v>
      </c>
    </row>
    <row r="1139" customFormat="false" ht="12.8" hidden="false" customHeight="false" outlineLevel="0" collapsed="false">
      <c r="A1139" s="0" t="n">
        <f aca="false">A1138+1</f>
        <v>1138</v>
      </c>
      <c r="B1139" s="0" t="n">
        <v>1268</v>
      </c>
    </row>
    <row r="1140" customFormat="false" ht="12.8" hidden="false" customHeight="false" outlineLevel="0" collapsed="false">
      <c r="A1140" s="0" t="n">
        <f aca="false">A1139+1</f>
        <v>1139</v>
      </c>
      <c r="B1140" s="0" t="n">
        <v>1268</v>
      </c>
    </row>
    <row r="1141" customFormat="false" ht="12.8" hidden="false" customHeight="false" outlineLevel="0" collapsed="false">
      <c r="A1141" s="0" t="n">
        <f aca="false">A1140+1</f>
        <v>1140</v>
      </c>
      <c r="B1141" s="0" t="n">
        <v>1268</v>
      </c>
    </row>
    <row r="1142" customFormat="false" ht="12.8" hidden="false" customHeight="false" outlineLevel="0" collapsed="false">
      <c r="A1142" s="0" t="n">
        <f aca="false">A1141+1</f>
        <v>1141</v>
      </c>
      <c r="B1142" s="0" t="n">
        <v>1268</v>
      </c>
    </row>
    <row r="1143" customFormat="false" ht="12.8" hidden="false" customHeight="false" outlineLevel="0" collapsed="false">
      <c r="A1143" s="0" t="n">
        <f aca="false">A1142+1</f>
        <v>1142</v>
      </c>
      <c r="B1143" s="0" t="n">
        <v>1268</v>
      </c>
    </row>
    <row r="1144" customFormat="false" ht="12.8" hidden="false" customHeight="false" outlineLevel="0" collapsed="false">
      <c r="A1144" s="0" t="n">
        <f aca="false">A1143+1</f>
        <v>1143</v>
      </c>
      <c r="B1144" s="0" t="n">
        <v>1268</v>
      </c>
    </row>
    <row r="1145" customFormat="false" ht="12.8" hidden="false" customHeight="false" outlineLevel="0" collapsed="false">
      <c r="A1145" s="0" t="n">
        <f aca="false">A1144+1</f>
        <v>1144</v>
      </c>
      <c r="B1145" s="0" t="n">
        <v>1268</v>
      </c>
    </row>
    <row r="1146" customFormat="false" ht="12.8" hidden="false" customHeight="false" outlineLevel="0" collapsed="false">
      <c r="A1146" s="0" t="n">
        <f aca="false">A1145+1</f>
        <v>1145</v>
      </c>
      <c r="B1146" s="0" t="n">
        <v>1268</v>
      </c>
    </row>
    <row r="1147" customFormat="false" ht="12.8" hidden="false" customHeight="false" outlineLevel="0" collapsed="false">
      <c r="A1147" s="0" t="n">
        <f aca="false">A1146+1</f>
        <v>1146</v>
      </c>
      <c r="B1147" s="0" t="n">
        <v>1268</v>
      </c>
    </row>
    <row r="1148" customFormat="false" ht="12.8" hidden="false" customHeight="false" outlineLevel="0" collapsed="false">
      <c r="A1148" s="0" t="n">
        <f aca="false">A1147+1</f>
        <v>1147</v>
      </c>
      <c r="B1148" s="0" t="n">
        <v>1268</v>
      </c>
    </row>
    <row r="1149" customFormat="false" ht="12.8" hidden="false" customHeight="false" outlineLevel="0" collapsed="false">
      <c r="A1149" s="0" t="n">
        <f aca="false">A1148+1</f>
        <v>1148</v>
      </c>
      <c r="B1149" s="0" t="n">
        <v>1268</v>
      </c>
    </row>
    <row r="1150" customFormat="false" ht="12.8" hidden="false" customHeight="false" outlineLevel="0" collapsed="false">
      <c r="A1150" s="0" t="n">
        <f aca="false">A1149+1</f>
        <v>1149</v>
      </c>
      <c r="B1150" s="0" t="n">
        <v>1268</v>
      </c>
    </row>
    <row r="1151" customFormat="false" ht="12.8" hidden="false" customHeight="false" outlineLevel="0" collapsed="false">
      <c r="A1151" s="0" t="n">
        <f aca="false">A1150+1</f>
        <v>1150</v>
      </c>
      <c r="B1151" s="0" t="n">
        <v>1268</v>
      </c>
    </row>
    <row r="1152" customFormat="false" ht="12.8" hidden="false" customHeight="false" outlineLevel="0" collapsed="false">
      <c r="A1152" s="0" t="n">
        <f aca="false">A1151+1</f>
        <v>1151</v>
      </c>
      <c r="B1152" s="0" t="n">
        <v>1268</v>
      </c>
    </row>
    <row r="1153" customFormat="false" ht="12.8" hidden="false" customHeight="false" outlineLevel="0" collapsed="false">
      <c r="A1153" s="0" t="n">
        <f aca="false">A1152+1</f>
        <v>1152</v>
      </c>
      <c r="B1153" s="0" t="n">
        <v>1268</v>
      </c>
    </row>
    <row r="1154" customFormat="false" ht="12.8" hidden="false" customHeight="false" outlineLevel="0" collapsed="false">
      <c r="A1154" s="0" t="n">
        <f aca="false">A1153+1</f>
        <v>1153</v>
      </c>
      <c r="B1154" s="0" t="n">
        <v>1268</v>
      </c>
    </row>
    <row r="1155" customFormat="false" ht="12.8" hidden="false" customHeight="false" outlineLevel="0" collapsed="false">
      <c r="A1155" s="0" t="n">
        <f aca="false">A1154+1</f>
        <v>1154</v>
      </c>
      <c r="B1155" s="0" t="n">
        <v>1268</v>
      </c>
    </row>
    <row r="1156" customFormat="false" ht="12.8" hidden="false" customHeight="false" outlineLevel="0" collapsed="false">
      <c r="A1156" s="0" t="n">
        <f aca="false">A1155+1</f>
        <v>1155</v>
      </c>
      <c r="B1156" s="0" t="n">
        <v>1268</v>
      </c>
    </row>
    <row r="1157" customFormat="false" ht="12.8" hidden="false" customHeight="false" outlineLevel="0" collapsed="false">
      <c r="A1157" s="0" t="n">
        <f aca="false">A1156+1</f>
        <v>1156</v>
      </c>
      <c r="B1157" s="0" t="n">
        <v>1268</v>
      </c>
    </row>
    <row r="1158" customFormat="false" ht="12.8" hidden="false" customHeight="false" outlineLevel="0" collapsed="false">
      <c r="A1158" s="0" t="n">
        <f aca="false">A1157+1</f>
        <v>1157</v>
      </c>
      <c r="B1158" s="0" t="n">
        <v>1268</v>
      </c>
    </row>
    <row r="1159" customFormat="false" ht="12.8" hidden="false" customHeight="false" outlineLevel="0" collapsed="false">
      <c r="A1159" s="0" t="n">
        <f aca="false">A1158+1</f>
        <v>1158</v>
      </c>
      <c r="B1159" s="0" t="n">
        <v>1268</v>
      </c>
    </row>
    <row r="1160" customFormat="false" ht="12.8" hidden="false" customHeight="false" outlineLevel="0" collapsed="false">
      <c r="A1160" s="0" t="n">
        <f aca="false">A1159+1</f>
        <v>1159</v>
      </c>
      <c r="B1160" s="0" t="n">
        <v>1268</v>
      </c>
    </row>
    <row r="1161" customFormat="false" ht="12.8" hidden="false" customHeight="false" outlineLevel="0" collapsed="false">
      <c r="A1161" s="0" t="n">
        <f aca="false">A1160+1</f>
        <v>1160</v>
      </c>
      <c r="B1161" s="0" t="n">
        <v>1268</v>
      </c>
    </row>
    <row r="1162" customFormat="false" ht="12.8" hidden="false" customHeight="false" outlineLevel="0" collapsed="false">
      <c r="A1162" s="0" t="n">
        <f aca="false">A1161+1</f>
        <v>1161</v>
      </c>
      <c r="B1162" s="0" t="n">
        <v>1268</v>
      </c>
    </row>
    <row r="1163" customFormat="false" ht="12.8" hidden="false" customHeight="false" outlineLevel="0" collapsed="false">
      <c r="A1163" s="0" t="n">
        <f aca="false">A1162+1</f>
        <v>1162</v>
      </c>
      <c r="B1163" s="0" t="n">
        <v>1268</v>
      </c>
    </row>
    <row r="1164" customFormat="false" ht="12.8" hidden="false" customHeight="false" outlineLevel="0" collapsed="false">
      <c r="A1164" s="0" t="n">
        <f aca="false">A1163+1</f>
        <v>1163</v>
      </c>
      <c r="B1164" s="0" t="n">
        <v>1268</v>
      </c>
    </row>
    <row r="1165" customFormat="false" ht="12.8" hidden="false" customHeight="false" outlineLevel="0" collapsed="false">
      <c r="A1165" s="0" t="n">
        <f aca="false">A1164+1</f>
        <v>1164</v>
      </c>
      <c r="B1165" s="0" t="n">
        <v>1268</v>
      </c>
    </row>
    <row r="1166" customFormat="false" ht="12.8" hidden="false" customHeight="false" outlineLevel="0" collapsed="false">
      <c r="A1166" s="0" t="n">
        <f aca="false">A1165+1</f>
        <v>1165</v>
      </c>
      <c r="B1166" s="0" t="n">
        <v>1268</v>
      </c>
    </row>
    <row r="1167" customFormat="false" ht="12.8" hidden="false" customHeight="false" outlineLevel="0" collapsed="false">
      <c r="A1167" s="0" t="n">
        <f aca="false">A1166+1</f>
        <v>1166</v>
      </c>
      <c r="B1167" s="0" t="n">
        <v>1268</v>
      </c>
    </row>
    <row r="1168" customFormat="false" ht="12.8" hidden="false" customHeight="false" outlineLevel="0" collapsed="false">
      <c r="A1168" s="0" t="n">
        <f aca="false">A1167+1</f>
        <v>1167</v>
      </c>
      <c r="B1168" s="0" t="n">
        <v>1268</v>
      </c>
    </row>
    <row r="1169" customFormat="false" ht="12.8" hidden="false" customHeight="false" outlineLevel="0" collapsed="false">
      <c r="A1169" s="0" t="n">
        <f aca="false">A1168+1</f>
        <v>1168</v>
      </c>
      <c r="B1169" s="0" t="n">
        <v>1268</v>
      </c>
    </row>
    <row r="1170" customFormat="false" ht="12.8" hidden="false" customHeight="false" outlineLevel="0" collapsed="false">
      <c r="A1170" s="0" t="n">
        <f aca="false">A1169+1</f>
        <v>1169</v>
      </c>
      <c r="B1170" s="0" t="n">
        <v>1268</v>
      </c>
    </row>
    <row r="1171" customFormat="false" ht="12.8" hidden="false" customHeight="false" outlineLevel="0" collapsed="false">
      <c r="A1171" s="0" t="n">
        <f aca="false">A1170+1</f>
        <v>1170</v>
      </c>
      <c r="B1171" s="0" t="n">
        <v>1268</v>
      </c>
    </row>
    <row r="1172" customFormat="false" ht="12.8" hidden="false" customHeight="false" outlineLevel="0" collapsed="false">
      <c r="A1172" s="0" t="n">
        <f aca="false">A1171+1</f>
        <v>1171</v>
      </c>
      <c r="B1172" s="0" t="n">
        <v>1268</v>
      </c>
    </row>
    <row r="1173" customFormat="false" ht="12.8" hidden="false" customHeight="false" outlineLevel="0" collapsed="false">
      <c r="A1173" s="0" t="n">
        <f aca="false">A1172+1</f>
        <v>1172</v>
      </c>
      <c r="B1173" s="0" t="n">
        <v>1268</v>
      </c>
    </row>
    <row r="1174" customFormat="false" ht="12.8" hidden="false" customHeight="false" outlineLevel="0" collapsed="false">
      <c r="A1174" s="0" t="n">
        <f aca="false">A1173+1</f>
        <v>1173</v>
      </c>
      <c r="B1174" s="0" t="n">
        <v>1268</v>
      </c>
    </row>
    <row r="1175" customFormat="false" ht="12.8" hidden="false" customHeight="false" outlineLevel="0" collapsed="false">
      <c r="A1175" s="0" t="n">
        <f aca="false">A1174+1</f>
        <v>1174</v>
      </c>
      <c r="B1175" s="0" t="n">
        <v>1268</v>
      </c>
    </row>
    <row r="1176" customFormat="false" ht="12.8" hidden="false" customHeight="false" outlineLevel="0" collapsed="false">
      <c r="A1176" s="0" t="n">
        <f aca="false">A1175+1</f>
        <v>1175</v>
      </c>
      <c r="B1176" s="0" t="n">
        <v>1268</v>
      </c>
    </row>
    <row r="1177" customFormat="false" ht="12.8" hidden="false" customHeight="false" outlineLevel="0" collapsed="false">
      <c r="A1177" s="0" t="n">
        <f aca="false">A1176+1</f>
        <v>1176</v>
      </c>
      <c r="B1177" s="0" t="n">
        <v>1268</v>
      </c>
    </row>
    <row r="1178" customFormat="false" ht="12.8" hidden="false" customHeight="false" outlineLevel="0" collapsed="false">
      <c r="A1178" s="0" t="n">
        <f aca="false">A1177+1</f>
        <v>1177</v>
      </c>
      <c r="B1178" s="0" t="n">
        <v>1268</v>
      </c>
    </row>
    <row r="1179" customFormat="false" ht="12.8" hidden="false" customHeight="false" outlineLevel="0" collapsed="false">
      <c r="A1179" s="0" t="n">
        <f aca="false">A1178+1</f>
        <v>1178</v>
      </c>
      <c r="B1179" s="0" t="n">
        <v>1268</v>
      </c>
    </row>
    <row r="1180" customFormat="false" ht="12.8" hidden="false" customHeight="false" outlineLevel="0" collapsed="false">
      <c r="A1180" s="0" t="n">
        <f aca="false">A1179+1</f>
        <v>1179</v>
      </c>
      <c r="B1180" s="0" t="n">
        <v>1268</v>
      </c>
    </row>
    <row r="1181" customFormat="false" ht="12.8" hidden="false" customHeight="false" outlineLevel="0" collapsed="false">
      <c r="A1181" s="0" t="n">
        <f aca="false">A1180+1</f>
        <v>1180</v>
      </c>
      <c r="B1181" s="0" t="n">
        <v>1268</v>
      </c>
    </row>
    <row r="1182" customFormat="false" ht="12.8" hidden="false" customHeight="false" outlineLevel="0" collapsed="false">
      <c r="A1182" s="0" t="n">
        <f aca="false">A1181+1</f>
        <v>1181</v>
      </c>
      <c r="B1182" s="0" t="n">
        <v>1268</v>
      </c>
    </row>
    <row r="1183" customFormat="false" ht="12.8" hidden="false" customHeight="false" outlineLevel="0" collapsed="false">
      <c r="A1183" s="0" t="n">
        <f aca="false">A1182+1</f>
        <v>1182</v>
      </c>
      <c r="B1183" s="0" t="n">
        <v>1268</v>
      </c>
    </row>
    <row r="1184" customFormat="false" ht="12.8" hidden="false" customHeight="false" outlineLevel="0" collapsed="false">
      <c r="A1184" s="0" t="n">
        <f aca="false">A1183+1</f>
        <v>1183</v>
      </c>
      <c r="B1184" s="0" t="n">
        <v>1268</v>
      </c>
    </row>
    <row r="1185" customFormat="false" ht="12.8" hidden="false" customHeight="false" outlineLevel="0" collapsed="false">
      <c r="A1185" s="0" t="n">
        <f aca="false">A1184+1</f>
        <v>1184</v>
      </c>
      <c r="B1185" s="0" t="n">
        <v>1268</v>
      </c>
    </row>
    <row r="1186" customFormat="false" ht="12.8" hidden="false" customHeight="false" outlineLevel="0" collapsed="false">
      <c r="A1186" s="0" t="n">
        <f aca="false">A1185+1</f>
        <v>1185</v>
      </c>
      <c r="B1186" s="0" t="n">
        <v>1268</v>
      </c>
    </row>
    <row r="1187" customFormat="false" ht="12.8" hidden="false" customHeight="false" outlineLevel="0" collapsed="false">
      <c r="A1187" s="0" t="n">
        <f aca="false">A1186+1</f>
        <v>1186</v>
      </c>
      <c r="B1187" s="0" t="n">
        <v>1268</v>
      </c>
    </row>
    <row r="1188" customFormat="false" ht="12.8" hidden="false" customHeight="false" outlineLevel="0" collapsed="false">
      <c r="A1188" s="0" t="n">
        <f aca="false">A1187+1</f>
        <v>1187</v>
      </c>
      <c r="B1188" s="0" t="n">
        <v>1268</v>
      </c>
    </row>
    <row r="1189" customFormat="false" ht="12.8" hidden="false" customHeight="false" outlineLevel="0" collapsed="false">
      <c r="A1189" s="0" t="n">
        <f aca="false">A1188+1</f>
        <v>1188</v>
      </c>
      <c r="B1189" s="0" t="n">
        <v>1268</v>
      </c>
    </row>
    <row r="1190" customFormat="false" ht="12.8" hidden="false" customHeight="false" outlineLevel="0" collapsed="false">
      <c r="A1190" s="0" t="n">
        <f aca="false">A1189+1</f>
        <v>1189</v>
      </c>
      <c r="B1190" s="0" t="n">
        <v>1268</v>
      </c>
    </row>
    <row r="1191" customFormat="false" ht="12.8" hidden="false" customHeight="false" outlineLevel="0" collapsed="false">
      <c r="A1191" s="0" t="n">
        <f aca="false">A1190+1</f>
        <v>1190</v>
      </c>
      <c r="B1191" s="0" t="n">
        <v>1268</v>
      </c>
    </row>
    <row r="1192" customFormat="false" ht="12.8" hidden="false" customHeight="false" outlineLevel="0" collapsed="false">
      <c r="A1192" s="0" t="n">
        <f aca="false">A1191+1</f>
        <v>1191</v>
      </c>
      <c r="B1192" s="0" t="n">
        <v>1268</v>
      </c>
    </row>
    <row r="1193" customFormat="false" ht="12.8" hidden="false" customHeight="false" outlineLevel="0" collapsed="false">
      <c r="A1193" s="0" t="n">
        <f aca="false">A1192+1</f>
        <v>1192</v>
      </c>
      <c r="B1193" s="0" t="n">
        <v>1268</v>
      </c>
    </row>
    <row r="1194" customFormat="false" ht="12.8" hidden="false" customHeight="false" outlineLevel="0" collapsed="false">
      <c r="A1194" s="0" t="n">
        <f aca="false">A1193+1</f>
        <v>1193</v>
      </c>
      <c r="B1194" s="0" t="n">
        <v>1268</v>
      </c>
    </row>
    <row r="1195" customFormat="false" ht="12.8" hidden="false" customHeight="false" outlineLevel="0" collapsed="false">
      <c r="A1195" s="0" t="n">
        <f aca="false">A1194+1</f>
        <v>1194</v>
      </c>
      <c r="B1195" s="0" t="n">
        <v>1268</v>
      </c>
    </row>
    <row r="1196" customFormat="false" ht="12.8" hidden="false" customHeight="false" outlineLevel="0" collapsed="false">
      <c r="A1196" s="0" t="n">
        <f aca="false">A1195+1</f>
        <v>1195</v>
      </c>
      <c r="B1196" s="0" t="n">
        <v>1268</v>
      </c>
    </row>
    <row r="1197" customFormat="false" ht="12.8" hidden="false" customHeight="false" outlineLevel="0" collapsed="false">
      <c r="A1197" s="0" t="n">
        <f aca="false">A1196+1</f>
        <v>1196</v>
      </c>
      <c r="B1197" s="0" t="n">
        <v>1268</v>
      </c>
    </row>
    <row r="1198" customFormat="false" ht="12.8" hidden="false" customHeight="false" outlineLevel="0" collapsed="false">
      <c r="A1198" s="0" t="n">
        <f aca="false">A1197+1</f>
        <v>1197</v>
      </c>
      <c r="B1198" s="0" t="n">
        <v>1268</v>
      </c>
    </row>
    <row r="1199" customFormat="false" ht="12.8" hidden="false" customHeight="false" outlineLevel="0" collapsed="false">
      <c r="A1199" s="0" t="n">
        <f aca="false">A1198+1</f>
        <v>1198</v>
      </c>
      <c r="B1199" s="0" t="n">
        <v>1268</v>
      </c>
    </row>
    <row r="1200" customFormat="false" ht="12.8" hidden="false" customHeight="false" outlineLevel="0" collapsed="false">
      <c r="A1200" s="0" t="n">
        <f aca="false">A1199+1</f>
        <v>1199</v>
      </c>
      <c r="B1200" s="0" t="n">
        <v>1268</v>
      </c>
    </row>
    <row r="1201" customFormat="false" ht="12.8" hidden="false" customHeight="false" outlineLevel="0" collapsed="false">
      <c r="A1201" s="0" t="n">
        <f aca="false">A1200+1</f>
        <v>1200</v>
      </c>
      <c r="B1201" s="0" t="n">
        <v>1268</v>
      </c>
    </row>
    <row r="1202" customFormat="false" ht="12.8" hidden="false" customHeight="false" outlineLevel="0" collapsed="false">
      <c r="A1202" s="0" t="n">
        <f aca="false">A1201+1</f>
        <v>1201</v>
      </c>
      <c r="B1202" s="0" t="n">
        <v>1268</v>
      </c>
    </row>
    <row r="1203" customFormat="false" ht="12.8" hidden="false" customHeight="false" outlineLevel="0" collapsed="false">
      <c r="A1203" s="0" t="n">
        <f aca="false">A1202+1</f>
        <v>1202</v>
      </c>
      <c r="B1203" s="0" t="n">
        <v>1268</v>
      </c>
    </row>
    <row r="1204" customFormat="false" ht="12.8" hidden="false" customHeight="false" outlineLevel="0" collapsed="false">
      <c r="A1204" s="0" t="n">
        <f aca="false">A1203+1</f>
        <v>1203</v>
      </c>
      <c r="B1204" s="0" t="n">
        <v>1268</v>
      </c>
    </row>
    <row r="1205" customFormat="false" ht="12.8" hidden="false" customHeight="false" outlineLevel="0" collapsed="false">
      <c r="A1205" s="0" t="n">
        <f aca="false">A1204+1</f>
        <v>1204</v>
      </c>
      <c r="B1205" s="0" t="n">
        <v>1268</v>
      </c>
    </row>
    <row r="1206" customFormat="false" ht="12.8" hidden="false" customHeight="false" outlineLevel="0" collapsed="false">
      <c r="A1206" s="0" t="n">
        <f aca="false">A1205+1</f>
        <v>1205</v>
      </c>
      <c r="B1206" s="0" t="n">
        <v>1268</v>
      </c>
    </row>
    <row r="1207" customFormat="false" ht="12.8" hidden="false" customHeight="false" outlineLevel="0" collapsed="false">
      <c r="A1207" s="0" t="n">
        <f aca="false">A1206+1</f>
        <v>1206</v>
      </c>
      <c r="B1207" s="0" t="n">
        <v>1268</v>
      </c>
    </row>
    <row r="1208" customFormat="false" ht="12.8" hidden="false" customHeight="false" outlineLevel="0" collapsed="false">
      <c r="A1208" s="0" t="n">
        <f aca="false">A1207+1</f>
        <v>1207</v>
      </c>
      <c r="B1208" s="0" t="n">
        <v>1268</v>
      </c>
    </row>
    <row r="1209" customFormat="false" ht="12.8" hidden="false" customHeight="false" outlineLevel="0" collapsed="false">
      <c r="A1209" s="0" t="n">
        <f aca="false">A1208+1</f>
        <v>1208</v>
      </c>
      <c r="B1209" s="0" t="n">
        <v>1268</v>
      </c>
    </row>
    <row r="1210" customFormat="false" ht="12.8" hidden="false" customHeight="false" outlineLevel="0" collapsed="false">
      <c r="A1210" s="0" t="n">
        <f aca="false">A1209+1</f>
        <v>1209</v>
      </c>
      <c r="B1210" s="0" t="n">
        <v>1268</v>
      </c>
    </row>
    <row r="1211" customFormat="false" ht="12.8" hidden="false" customHeight="false" outlineLevel="0" collapsed="false">
      <c r="A1211" s="0" t="n">
        <f aca="false">A1210+1</f>
        <v>1210</v>
      </c>
      <c r="B1211" s="0" t="n">
        <v>1268</v>
      </c>
    </row>
    <row r="1212" customFormat="false" ht="12.8" hidden="false" customHeight="false" outlineLevel="0" collapsed="false">
      <c r="A1212" s="0" t="n">
        <f aca="false">A1211+1</f>
        <v>1211</v>
      </c>
      <c r="B1212" s="0" t="n">
        <v>1268</v>
      </c>
    </row>
    <row r="1213" customFormat="false" ht="12.8" hidden="false" customHeight="false" outlineLevel="0" collapsed="false">
      <c r="A1213" s="0" t="n">
        <f aca="false">A1212+1</f>
        <v>1212</v>
      </c>
      <c r="B1213" s="0" t="n">
        <v>1268</v>
      </c>
    </row>
    <row r="1214" customFormat="false" ht="12.8" hidden="false" customHeight="false" outlineLevel="0" collapsed="false">
      <c r="A1214" s="0" t="n">
        <f aca="false">A1213+1</f>
        <v>1213</v>
      </c>
      <c r="B1214" s="0" t="n">
        <v>1268</v>
      </c>
    </row>
    <row r="1215" customFormat="false" ht="12.8" hidden="false" customHeight="false" outlineLevel="0" collapsed="false">
      <c r="A1215" s="0" t="n">
        <f aca="false">A1214+1</f>
        <v>1214</v>
      </c>
      <c r="B1215" s="0" t="n">
        <v>1268</v>
      </c>
    </row>
    <row r="1216" customFormat="false" ht="12.8" hidden="false" customHeight="false" outlineLevel="0" collapsed="false">
      <c r="A1216" s="0" t="n">
        <f aca="false">A1215+1</f>
        <v>1215</v>
      </c>
      <c r="B1216" s="0" t="n">
        <v>1268</v>
      </c>
    </row>
    <row r="1217" customFormat="false" ht="12.8" hidden="false" customHeight="false" outlineLevel="0" collapsed="false">
      <c r="A1217" s="0" t="n">
        <f aca="false">A1216+1</f>
        <v>1216</v>
      </c>
      <c r="B1217" s="0" t="n">
        <v>1268</v>
      </c>
    </row>
    <row r="1218" customFormat="false" ht="12.8" hidden="false" customHeight="false" outlineLevel="0" collapsed="false">
      <c r="A1218" s="0" t="n">
        <f aca="false">A1217+1</f>
        <v>1217</v>
      </c>
      <c r="B1218" s="0" t="n">
        <v>1268</v>
      </c>
    </row>
    <row r="1219" customFormat="false" ht="12.8" hidden="false" customHeight="false" outlineLevel="0" collapsed="false">
      <c r="A1219" s="0" t="n">
        <f aca="false">A1218+1</f>
        <v>1218</v>
      </c>
      <c r="B1219" s="0" t="n">
        <v>1268</v>
      </c>
    </row>
    <row r="1220" customFormat="false" ht="12.8" hidden="false" customHeight="false" outlineLevel="0" collapsed="false">
      <c r="A1220" s="0" t="n">
        <f aca="false">A1219+1</f>
        <v>1219</v>
      </c>
      <c r="B1220" s="0" t="n">
        <v>1268</v>
      </c>
    </row>
    <row r="1221" customFormat="false" ht="12.8" hidden="false" customHeight="false" outlineLevel="0" collapsed="false">
      <c r="A1221" s="0" t="n">
        <f aca="false">A1220+1</f>
        <v>1220</v>
      </c>
      <c r="B1221" s="0" t="n">
        <v>1268</v>
      </c>
    </row>
    <row r="1222" customFormat="false" ht="12.8" hidden="false" customHeight="false" outlineLevel="0" collapsed="false">
      <c r="A1222" s="0" t="n">
        <f aca="false">A1221+1</f>
        <v>1221</v>
      </c>
      <c r="B1222" s="0" t="n">
        <v>1268</v>
      </c>
    </row>
    <row r="1223" customFormat="false" ht="12.8" hidden="false" customHeight="false" outlineLevel="0" collapsed="false">
      <c r="A1223" s="0" t="n">
        <f aca="false">A1222+1</f>
        <v>1222</v>
      </c>
      <c r="B1223" s="0" t="n">
        <v>1268</v>
      </c>
    </row>
    <row r="1224" customFormat="false" ht="12.8" hidden="false" customHeight="false" outlineLevel="0" collapsed="false">
      <c r="A1224" s="0" t="n">
        <f aca="false">A1223+1</f>
        <v>1223</v>
      </c>
      <c r="B1224" s="0" t="n">
        <v>1268</v>
      </c>
    </row>
    <row r="1225" customFormat="false" ht="12.8" hidden="false" customHeight="false" outlineLevel="0" collapsed="false">
      <c r="A1225" s="0" t="n">
        <f aca="false">A1224+1</f>
        <v>1224</v>
      </c>
      <c r="B1225" s="0" t="n">
        <v>1268</v>
      </c>
    </row>
    <row r="1226" customFormat="false" ht="12.8" hidden="false" customHeight="false" outlineLevel="0" collapsed="false">
      <c r="A1226" s="0" t="n">
        <f aca="false">A1225+1</f>
        <v>1225</v>
      </c>
      <c r="B1226" s="0" t="n">
        <v>1268</v>
      </c>
    </row>
    <row r="1227" customFormat="false" ht="12.8" hidden="false" customHeight="false" outlineLevel="0" collapsed="false">
      <c r="A1227" s="0" t="n">
        <f aca="false">A1226+1</f>
        <v>1226</v>
      </c>
      <c r="B1227" s="0" t="n">
        <v>1268</v>
      </c>
    </row>
    <row r="1228" customFormat="false" ht="12.8" hidden="false" customHeight="false" outlineLevel="0" collapsed="false">
      <c r="A1228" s="0" t="n">
        <f aca="false">A1227+1</f>
        <v>1227</v>
      </c>
      <c r="B1228" s="0" t="n">
        <v>1268</v>
      </c>
    </row>
    <row r="1229" customFormat="false" ht="12.8" hidden="false" customHeight="false" outlineLevel="0" collapsed="false">
      <c r="A1229" s="0" t="n">
        <f aca="false">A1228+1</f>
        <v>1228</v>
      </c>
      <c r="B1229" s="0" t="n">
        <v>1268</v>
      </c>
    </row>
    <row r="1230" customFormat="false" ht="12.8" hidden="false" customHeight="false" outlineLevel="0" collapsed="false">
      <c r="A1230" s="0" t="n">
        <f aca="false">A1229+1</f>
        <v>1229</v>
      </c>
      <c r="B1230" s="0" t="n">
        <v>1268</v>
      </c>
    </row>
    <row r="1231" customFormat="false" ht="12.8" hidden="false" customHeight="false" outlineLevel="0" collapsed="false">
      <c r="A1231" s="0" t="n">
        <f aca="false">A1230+1</f>
        <v>1230</v>
      </c>
      <c r="B1231" s="0" t="n">
        <v>1268</v>
      </c>
    </row>
    <row r="1232" customFormat="false" ht="12.8" hidden="false" customHeight="false" outlineLevel="0" collapsed="false">
      <c r="A1232" s="0" t="n">
        <f aca="false">A1231+1</f>
        <v>1231</v>
      </c>
      <c r="B1232" s="0" t="n">
        <v>1268</v>
      </c>
    </row>
    <row r="1233" customFormat="false" ht="12.8" hidden="false" customHeight="false" outlineLevel="0" collapsed="false">
      <c r="A1233" s="0" t="n">
        <f aca="false">A1232+1</f>
        <v>1232</v>
      </c>
      <c r="B1233" s="0" t="n">
        <v>1268</v>
      </c>
    </row>
    <row r="1234" customFormat="false" ht="12.8" hidden="false" customHeight="false" outlineLevel="0" collapsed="false">
      <c r="A1234" s="0" t="n">
        <f aca="false">A1233+1</f>
        <v>1233</v>
      </c>
      <c r="B1234" s="0" t="n">
        <v>1268</v>
      </c>
    </row>
    <row r="1235" customFormat="false" ht="12.8" hidden="false" customHeight="false" outlineLevel="0" collapsed="false">
      <c r="A1235" s="0" t="n">
        <f aca="false">A1234+1</f>
        <v>1234</v>
      </c>
      <c r="B1235" s="0" t="n">
        <v>1268</v>
      </c>
    </row>
    <row r="1236" customFormat="false" ht="12.8" hidden="false" customHeight="false" outlineLevel="0" collapsed="false">
      <c r="A1236" s="0" t="n">
        <f aca="false">A1235+1</f>
        <v>1235</v>
      </c>
      <c r="B1236" s="0" t="n">
        <v>1268</v>
      </c>
    </row>
    <row r="1237" customFormat="false" ht="12.8" hidden="false" customHeight="false" outlineLevel="0" collapsed="false">
      <c r="A1237" s="0" t="n">
        <f aca="false">A1236+1</f>
        <v>1236</v>
      </c>
      <c r="B1237" s="0" t="n">
        <v>1268</v>
      </c>
    </row>
    <row r="1238" customFormat="false" ht="12.8" hidden="false" customHeight="false" outlineLevel="0" collapsed="false">
      <c r="A1238" s="0" t="n">
        <f aca="false">A1237+1</f>
        <v>1237</v>
      </c>
      <c r="B1238" s="0" t="n">
        <v>1268</v>
      </c>
    </row>
    <row r="1239" customFormat="false" ht="12.8" hidden="false" customHeight="false" outlineLevel="0" collapsed="false">
      <c r="A1239" s="0" t="n">
        <f aca="false">A1238+1</f>
        <v>1238</v>
      </c>
      <c r="B1239" s="0" t="n">
        <v>1268</v>
      </c>
    </row>
    <row r="1240" customFormat="false" ht="12.8" hidden="false" customHeight="false" outlineLevel="0" collapsed="false">
      <c r="A1240" s="0" t="n">
        <f aca="false">A1239+1</f>
        <v>1239</v>
      </c>
      <c r="B1240" s="0" t="n">
        <v>1268</v>
      </c>
    </row>
    <row r="1241" customFormat="false" ht="12.8" hidden="false" customHeight="false" outlineLevel="0" collapsed="false">
      <c r="A1241" s="0" t="n">
        <f aca="false">A1240+1</f>
        <v>1240</v>
      </c>
      <c r="B1241" s="0" t="n">
        <v>1268</v>
      </c>
    </row>
    <row r="1242" customFormat="false" ht="12.8" hidden="false" customHeight="false" outlineLevel="0" collapsed="false">
      <c r="A1242" s="0" t="n">
        <f aca="false">A1241+1</f>
        <v>1241</v>
      </c>
      <c r="B1242" s="0" t="n">
        <v>1268</v>
      </c>
    </row>
    <row r="1243" customFormat="false" ht="12.8" hidden="false" customHeight="false" outlineLevel="0" collapsed="false">
      <c r="A1243" s="0" t="n">
        <f aca="false">A1242+1</f>
        <v>1242</v>
      </c>
      <c r="B1243" s="0" t="n">
        <v>1268</v>
      </c>
    </row>
    <row r="1244" customFormat="false" ht="12.8" hidden="false" customHeight="false" outlineLevel="0" collapsed="false">
      <c r="A1244" s="0" t="n">
        <f aca="false">A1243+1</f>
        <v>1243</v>
      </c>
      <c r="B1244" s="0" t="n">
        <v>1268</v>
      </c>
    </row>
    <row r="1245" customFormat="false" ht="12.8" hidden="false" customHeight="false" outlineLevel="0" collapsed="false">
      <c r="A1245" s="0" t="n">
        <f aca="false">A1244+1</f>
        <v>1244</v>
      </c>
      <c r="B1245" s="0" t="n">
        <v>1268</v>
      </c>
    </row>
    <row r="1246" customFormat="false" ht="12.8" hidden="false" customHeight="false" outlineLevel="0" collapsed="false">
      <c r="A1246" s="0" t="n">
        <f aca="false">A1245+1</f>
        <v>1245</v>
      </c>
      <c r="B1246" s="0" t="n">
        <v>1268</v>
      </c>
    </row>
    <row r="1247" customFormat="false" ht="12.8" hidden="false" customHeight="false" outlineLevel="0" collapsed="false">
      <c r="A1247" s="0" t="n">
        <f aca="false">A1246+1</f>
        <v>1246</v>
      </c>
      <c r="B1247" s="0" t="n">
        <v>1268</v>
      </c>
    </row>
    <row r="1248" customFormat="false" ht="12.8" hidden="false" customHeight="false" outlineLevel="0" collapsed="false">
      <c r="A1248" s="0" t="n">
        <f aca="false">A1247+1</f>
        <v>1247</v>
      </c>
      <c r="B1248" s="0" t="n">
        <v>1268</v>
      </c>
    </row>
    <row r="1249" customFormat="false" ht="12.8" hidden="false" customHeight="false" outlineLevel="0" collapsed="false">
      <c r="A1249" s="0" t="n">
        <f aca="false">A1248+1</f>
        <v>1248</v>
      </c>
      <c r="B1249" s="0" t="n">
        <v>1268</v>
      </c>
    </row>
    <row r="1250" customFormat="false" ht="12.8" hidden="false" customHeight="false" outlineLevel="0" collapsed="false">
      <c r="A1250" s="0" t="n">
        <f aca="false">A1249+1</f>
        <v>1249</v>
      </c>
      <c r="B1250" s="0" t="n">
        <v>1268</v>
      </c>
    </row>
    <row r="1251" customFormat="false" ht="12.8" hidden="false" customHeight="false" outlineLevel="0" collapsed="false">
      <c r="A1251" s="0" t="n">
        <f aca="false">A1250+1</f>
        <v>1250</v>
      </c>
      <c r="B1251" s="0" t="n">
        <v>1268</v>
      </c>
    </row>
    <row r="1252" customFormat="false" ht="12.8" hidden="false" customHeight="false" outlineLevel="0" collapsed="false">
      <c r="A1252" s="0" t="n">
        <f aca="false">A1251+1</f>
        <v>1251</v>
      </c>
      <c r="B1252" s="0" t="n">
        <v>1268</v>
      </c>
    </row>
    <row r="1253" customFormat="false" ht="12.8" hidden="false" customHeight="false" outlineLevel="0" collapsed="false">
      <c r="A1253" s="0" t="n">
        <f aca="false">A1252+1</f>
        <v>1252</v>
      </c>
      <c r="B1253" s="0" t="n">
        <v>1268</v>
      </c>
    </row>
    <row r="1254" customFormat="false" ht="12.8" hidden="false" customHeight="false" outlineLevel="0" collapsed="false">
      <c r="A1254" s="0" t="n">
        <f aca="false">A1253+1</f>
        <v>1253</v>
      </c>
      <c r="B1254" s="0" t="n">
        <v>1268</v>
      </c>
    </row>
    <row r="1255" customFormat="false" ht="12.8" hidden="false" customHeight="false" outlineLevel="0" collapsed="false">
      <c r="A1255" s="0" t="n">
        <f aca="false">A1254+1</f>
        <v>1254</v>
      </c>
      <c r="B1255" s="0" t="n">
        <v>1268</v>
      </c>
    </row>
    <row r="1256" customFormat="false" ht="12.8" hidden="false" customHeight="false" outlineLevel="0" collapsed="false">
      <c r="A1256" s="0" t="n">
        <f aca="false">A1255+1</f>
        <v>1255</v>
      </c>
      <c r="B1256" s="0" t="n">
        <v>1268</v>
      </c>
    </row>
    <row r="1257" customFormat="false" ht="12.8" hidden="false" customHeight="false" outlineLevel="0" collapsed="false">
      <c r="A1257" s="0" t="n">
        <f aca="false">A1256+1</f>
        <v>1256</v>
      </c>
      <c r="B1257" s="0" t="n">
        <v>1268</v>
      </c>
    </row>
    <row r="1258" customFormat="false" ht="12.8" hidden="false" customHeight="false" outlineLevel="0" collapsed="false">
      <c r="A1258" s="0" t="n">
        <f aca="false">A1257+1</f>
        <v>1257</v>
      </c>
      <c r="B1258" s="0" t="n">
        <v>1268</v>
      </c>
    </row>
    <row r="1259" customFormat="false" ht="12.8" hidden="false" customHeight="false" outlineLevel="0" collapsed="false">
      <c r="A1259" s="0" t="n">
        <f aca="false">A1258+1</f>
        <v>1258</v>
      </c>
      <c r="B1259" s="0" t="n">
        <v>1268</v>
      </c>
    </row>
    <row r="1260" customFormat="false" ht="12.8" hidden="false" customHeight="false" outlineLevel="0" collapsed="false">
      <c r="A1260" s="0" t="n">
        <f aca="false">A1259+1</f>
        <v>1259</v>
      </c>
      <c r="B1260" s="0" t="n">
        <v>1268</v>
      </c>
    </row>
    <row r="1261" customFormat="false" ht="12.8" hidden="false" customHeight="false" outlineLevel="0" collapsed="false">
      <c r="A1261" s="0" t="n">
        <f aca="false">A1260+1</f>
        <v>1260</v>
      </c>
      <c r="B1261" s="0" t="n">
        <v>1268</v>
      </c>
    </row>
    <row r="1262" customFormat="false" ht="12.8" hidden="false" customHeight="false" outlineLevel="0" collapsed="false">
      <c r="A1262" s="0" t="n">
        <f aca="false">A1261+1</f>
        <v>1261</v>
      </c>
      <c r="B1262" s="0" t="n">
        <v>1268</v>
      </c>
    </row>
    <row r="1263" customFormat="false" ht="12.8" hidden="false" customHeight="false" outlineLevel="0" collapsed="false">
      <c r="A1263" s="0" t="n">
        <f aca="false">A1262+1</f>
        <v>1262</v>
      </c>
      <c r="B1263" s="0" t="n">
        <v>1268</v>
      </c>
    </row>
    <row r="1264" customFormat="false" ht="12.8" hidden="false" customHeight="false" outlineLevel="0" collapsed="false">
      <c r="A1264" s="0" t="n">
        <f aca="false">A1263+1</f>
        <v>1263</v>
      </c>
      <c r="B1264" s="0" t="n">
        <v>1268</v>
      </c>
    </row>
    <row r="1265" customFormat="false" ht="12.8" hidden="false" customHeight="false" outlineLevel="0" collapsed="false">
      <c r="A1265" s="0" t="n">
        <f aca="false">A1264+1</f>
        <v>1264</v>
      </c>
      <c r="B1265" s="0" t="n">
        <v>1268</v>
      </c>
    </row>
    <row r="1266" customFormat="false" ht="12.8" hidden="false" customHeight="false" outlineLevel="0" collapsed="false">
      <c r="A1266" s="0" t="n">
        <f aca="false">A1265+1</f>
        <v>1265</v>
      </c>
      <c r="B1266" s="0" t="n">
        <v>1268</v>
      </c>
    </row>
    <row r="1267" customFormat="false" ht="12.8" hidden="false" customHeight="false" outlineLevel="0" collapsed="false">
      <c r="A1267" s="0" t="n">
        <f aca="false">A1266+1</f>
        <v>1266</v>
      </c>
      <c r="B1267" s="0" t="n">
        <v>1268</v>
      </c>
    </row>
    <row r="1268" customFormat="false" ht="12.8" hidden="false" customHeight="false" outlineLevel="0" collapsed="false">
      <c r="A1268" s="0" t="n">
        <f aca="false">A1267+1</f>
        <v>1267</v>
      </c>
      <c r="B1268" s="0" t="n">
        <v>1268</v>
      </c>
    </row>
    <row r="1269" customFormat="false" ht="12.8" hidden="false" customHeight="false" outlineLevel="0" collapsed="false">
      <c r="A1269" s="0" t="n">
        <f aca="false">A1268+1</f>
        <v>1268</v>
      </c>
      <c r="B1269" s="0" t="n">
        <v>1268</v>
      </c>
    </row>
    <row r="1270" customFormat="false" ht="12.8" hidden="false" customHeight="false" outlineLevel="0" collapsed="false">
      <c r="A1270" s="0" t="n">
        <f aca="false">A1269+1</f>
        <v>1269</v>
      </c>
      <c r="B1270" s="0" t="n">
        <v>1268</v>
      </c>
    </row>
    <row r="1271" customFormat="false" ht="12.8" hidden="false" customHeight="false" outlineLevel="0" collapsed="false">
      <c r="A1271" s="0" t="n">
        <f aca="false">A1270+1</f>
        <v>1270</v>
      </c>
      <c r="B1271" s="0" t="n">
        <v>1268</v>
      </c>
    </row>
    <row r="1272" customFormat="false" ht="12.8" hidden="false" customHeight="false" outlineLevel="0" collapsed="false">
      <c r="A1272" s="0" t="n">
        <f aca="false">A1271+1</f>
        <v>1271</v>
      </c>
      <c r="B1272" s="0" t="n">
        <v>1268</v>
      </c>
    </row>
    <row r="1273" customFormat="false" ht="12.8" hidden="false" customHeight="false" outlineLevel="0" collapsed="false">
      <c r="A1273" s="0" t="n">
        <f aca="false">A1272+1</f>
        <v>1272</v>
      </c>
      <c r="B1273" s="0" t="n">
        <v>1268</v>
      </c>
    </row>
    <row r="1274" customFormat="false" ht="12.8" hidden="false" customHeight="false" outlineLevel="0" collapsed="false">
      <c r="A1274" s="0" t="n">
        <f aca="false">A1273+1</f>
        <v>1273</v>
      </c>
      <c r="B1274" s="0" t="n">
        <v>1268</v>
      </c>
    </row>
    <row r="1275" customFormat="false" ht="12.8" hidden="false" customHeight="false" outlineLevel="0" collapsed="false">
      <c r="A1275" s="0" t="n">
        <f aca="false">A1274+1</f>
        <v>1274</v>
      </c>
      <c r="B1275" s="0" t="n">
        <v>1268</v>
      </c>
    </row>
    <row r="1276" customFormat="false" ht="12.8" hidden="false" customHeight="false" outlineLevel="0" collapsed="false">
      <c r="A1276" s="0" t="n">
        <f aca="false">A1275+1</f>
        <v>1275</v>
      </c>
      <c r="B1276" s="0" t="n">
        <v>1268</v>
      </c>
    </row>
    <row r="1277" customFormat="false" ht="12.8" hidden="false" customHeight="false" outlineLevel="0" collapsed="false">
      <c r="A1277" s="0" t="n">
        <f aca="false">A1276+1</f>
        <v>1276</v>
      </c>
      <c r="B1277" s="0" t="n">
        <v>1268</v>
      </c>
    </row>
    <row r="1278" customFormat="false" ht="12.8" hidden="false" customHeight="false" outlineLevel="0" collapsed="false">
      <c r="A1278" s="0" t="n">
        <f aca="false">A1277+1</f>
        <v>1277</v>
      </c>
      <c r="B1278" s="0" t="n">
        <v>1268</v>
      </c>
    </row>
    <row r="1279" customFormat="false" ht="12.8" hidden="false" customHeight="false" outlineLevel="0" collapsed="false">
      <c r="A1279" s="0" t="n">
        <f aca="false">A1278+1</f>
        <v>1278</v>
      </c>
      <c r="B1279" s="0" t="n">
        <v>1268</v>
      </c>
    </row>
    <row r="1280" customFormat="false" ht="12.8" hidden="false" customHeight="false" outlineLevel="0" collapsed="false">
      <c r="A1280" s="0" t="n">
        <f aca="false">A1279+1</f>
        <v>1279</v>
      </c>
      <c r="B1280" s="0" t="n">
        <v>1268</v>
      </c>
    </row>
    <row r="1281" customFormat="false" ht="12.8" hidden="false" customHeight="false" outlineLevel="0" collapsed="false">
      <c r="A1281" s="0" t="n">
        <f aca="false">A1280+1</f>
        <v>1280</v>
      </c>
      <c r="B1281" s="0" t="n">
        <v>1268</v>
      </c>
    </row>
    <row r="1282" customFormat="false" ht="12.8" hidden="false" customHeight="false" outlineLevel="0" collapsed="false">
      <c r="A1282" s="0" t="n">
        <f aca="false">A1281+1</f>
        <v>1281</v>
      </c>
      <c r="B1282" s="0" t="n">
        <v>1268</v>
      </c>
    </row>
    <row r="1283" customFormat="false" ht="12.8" hidden="false" customHeight="false" outlineLevel="0" collapsed="false">
      <c r="A1283" s="0" t="n">
        <f aca="false">A1282+1</f>
        <v>1282</v>
      </c>
      <c r="B1283" s="0" t="n">
        <v>1268</v>
      </c>
    </row>
    <row r="1284" customFormat="false" ht="12.8" hidden="false" customHeight="false" outlineLevel="0" collapsed="false">
      <c r="A1284" s="0" t="n">
        <f aca="false">A1283+1</f>
        <v>1283</v>
      </c>
      <c r="B1284" s="0" t="n">
        <v>1268</v>
      </c>
    </row>
    <row r="1285" customFormat="false" ht="12.8" hidden="false" customHeight="false" outlineLevel="0" collapsed="false">
      <c r="A1285" s="0" t="n">
        <f aca="false">A1284+1</f>
        <v>1284</v>
      </c>
      <c r="B1285" s="0" t="n">
        <v>1268</v>
      </c>
    </row>
    <row r="1286" customFormat="false" ht="12.8" hidden="false" customHeight="false" outlineLevel="0" collapsed="false">
      <c r="A1286" s="0" t="n">
        <f aca="false">A1285+1</f>
        <v>1285</v>
      </c>
      <c r="B1286" s="0" t="n">
        <v>1268</v>
      </c>
    </row>
    <row r="1287" customFormat="false" ht="12.8" hidden="false" customHeight="false" outlineLevel="0" collapsed="false">
      <c r="A1287" s="0" t="n">
        <f aca="false">A1286+1</f>
        <v>1286</v>
      </c>
      <c r="B1287" s="0" t="n">
        <v>1268</v>
      </c>
    </row>
    <row r="1288" customFormat="false" ht="12.8" hidden="false" customHeight="false" outlineLevel="0" collapsed="false">
      <c r="A1288" s="0" t="n">
        <f aca="false">A1287+1</f>
        <v>1287</v>
      </c>
      <c r="B1288" s="0" t="n">
        <v>1268</v>
      </c>
    </row>
    <row r="1289" customFormat="false" ht="12.8" hidden="false" customHeight="false" outlineLevel="0" collapsed="false">
      <c r="A1289" s="0" t="n">
        <f aca="false">A1288+1</f>
        <v>1288</v>
      </c>
      <c r="B1289" s="0" t="n">
        <v>1268</v>
      </c>
    </row>
    <row r="1290" customFormat="false" ht="12.8" hidden="false" customHeight="false" outlineLevel="0" collapsed="false">
      <c r="A1290" s="0" t="n">
        <f aca="false">A1289+1</f>
        <v>1289</v>
      </c>
      <c r="B1290" s="0" t="n">
        <v>1268</v>
      </c>
    </row>
    <row r="1291" customFormat="false" ht="12.8" hidden="false" customHeight="false" outlineLevel="0" collapsed="false">
      <c r="A1291" s="0" t="n">
        <f aca="false">A1290+1</f>
        <v>1290</v>
      </c>
      <c r="B1291" s="0" t="n">
        <v>1268</v>
      </c>
    </row>
    <row r="1292" customFormat="false" ht="12.8" hidden="false" customHeight="false" outlineLevel="0" collapsed="false">
      <c r="A1292" s="0" t="n">
        <f aca="false">A1291+1</f>
        <v>1291</v>
      </c>
      <c r="B1292" s="0" t="n">
        <v>1268</v>
      </c>
    </row>
    <row r="1293" customFormat="false" ht="12.8" hidden="false" customHeight="false" outlineLevel="0" collapsed="false">
      <c r="A1293" s="0" t="n">
        <f aca="false">A1292+1</f>
        <v>1292</v>
      </c>
      <c r="B1293" s="0" t="n">
        <v>1268</v>
      </c>
    </row>
    <row r="1294" customFormat="false" ht="12.8" hidden="false" customHeight="false" outlineLevel="0" collapsed="false">
      <c r="A1294" s="0" t="n">
        <f aca="false">A1293+1</f>
        <v>1293</v>
      </c>
      <c r="B1294" s="0" t="n">
        <v>1268</v>
      </c>
    </row>
    <row r="1295" customFormat="false" ht="12.8" hidden="false" customHeight="false" outlineLevel="0" collapsed="false">
      <c r="A1295" s="0" t="n">
        <f aca="false">A1294+1</f>
        <v>1294</v>
      </c>
      <c r="B1295" s="0" t="n">
        <v>1268</v>
      </c>
    </row>
    <row r="1296" customFormat="false" ht="12.8" hidden="false" customHeight="false" outlineLevel="0" collapsed="false">
      <c r="A1296" s="0" t="n">
        <f aca="false">A1295+1</f>
        <v>1295</v>
      </c>
      <c r="B1296" s="0" t="n">
        <v>1268</v>
      </c>
    </row>
    <row r="1297" customFormat="false" ht="12.8" hidden="false" customHeight="false" outlineLevel="0" collapsed="false">
      <c r="A1297" s="0" t="n">
        <f aca="false">A1296+1</f>
        <v>1296</v>
      </c>
      <c r="B1297" s="0" t="n">
        <v>1268</v>
      </c>
    </row>
    <row r="1298" customFormat="false" ht="12.8" hidden="false" customHeight="false" outlineLevel="0" collapsed="false">
      <c r="A1298" s="0" t="n">
        <f aca="false">A1297+1</f>
        <v>1297</v>
      </c>
      <c r="B1298" s="0" t="n">
        <v>1268</v>
      </c>
    </row>
    <row r="1299" customFormat="false" ht="12.8" hidden="false" customHeight="false" outlineLevel="0" collapsed="false">
      <c r="A1299" s="0" t="n">
        <f aca="false">A1298+1</f>
        <v>1298</v>
      </c>
      <c r="B1299" s="0" t="n">
        <v>1268</v>
      </c>
    </row>
    <row r="1300" customFormat="false" ht="12.8" hidden="false" customHeight="false" outlineLevel="0" collapsed="false">
      <c r="A1300" s="0" t="n">
        <f aca="false">A1299+1</f>
        <v>1299</v>
      </c>
      <c r="B1300" s="0" t="n">
        <v>1268</v>
      </c>
    </row>
    <row r="1301" customFormat="false" ht="12.8" hidden="false" customHeight="false" outlineLevel="0" collapsed="false">
      <c r="A1301" s="0" t="n">
        <f aca="false">A1300+1</f>
        <v>1300</v>
      </c>
      <c r="B1301" s="0" t="n">
        <v>1268</v>
      </c>
    </row>
    <row r="1302" customFormat="false" ht="12.8" hidden="false" customHeight="false" outlineLevel="0" collapsed="false">
      <c r="A1302" s="0" t="n">
        <f aca="false">A1301+1</f>
        <v>1301</v>
      </c>
      <c r="B1302" s="0" t="n">
        <v>1268</v>
      </c>
    </row>
    <row r="1303" customFormat="false" ht="12.8" hidden="false" customHeight="false" outlineLevel="0" collapsed="false">
      <c r="A1303" s="0" t="n">
        <f aca="false">A1302+1</f>
        <v>1302</v>
      </c>
      <c r="B1303" s="0" t="n">
        <v>1268</v>
      </c>
    </row>
    <row r="1304" customFormat="false" ht="12.8" hidden="false" customHeight="false" outlineLevel="0" collapsed="false">
      <c r="A1304" s="0" t="n">
        <f aca="false">A1303+1</f>
        <v>1303</v>
      </c>
      <c r="B1304" s="0" t="n">
        <v>1268</v>
      </c>
    </row>
    <row r="1305" customFormat="false" ht="12.8" hidden="false" customHeight="false" outlineLevel="0" collapsed="false">
      <c r="A1305" s="0" t="n">
        <f aca="false">A1304+1</f>
        <v>1304</v>
      </c>
      <c r="B1305" s="0" t="n">
        <v>1268</v>
      </c>
    </row>
    <row r="1306" customFormat="false" ht="12.8" hidden="false" customHeight="false" outlineLevel="0" collapsed="false">
      <c r="A1306" s="0" t="n">
        <f aca="false">A1305+1</f>
        <v>1305</v>
      </c>
      <c r="B1306" s="0" t="n">
        <v>1268</v>
      </c>
    </row>
    <row r="1307" customFormat="false" ht="12.8" hidden="false" customHeight="false" outlineLevel="0" collapsed="false">
      <c r="A1307" s="0" t="n">
        <f aca="false">A1306+1</f>
        <v>1306</v>
      </c>
      <c r="B1307" s="0" t="n">
        <v>1268</v>
      </c>
    </row>
    <row r="1308" customFormat="false" ht="12.8" hidden="false" customHeight="false" outlineLevel="0" collapsed="false">
      <c r="A1308" s="0" t="n">
        <f aca="false">A1307+1</f>
        <v>1307</v>
      </c>
      <c r="B1308" s="0" t="n">
        <v>1268</v>
      </c>
    </row>
    <row r="1309" customFormat="false" ht="12.8" hidden="false" customHeight="false" outlineLevel="0" collapsed="false">
      <c r="A1309" s="0" t="n">
        <f aca="false">A1308+1</f>
        <v>1308</v>
      </c>
      <c r="B1309" s="0" t="n">
        <v>1268</v>
      </c>
    </row>
    <row r="1310" customFormat="false" ht="12.8" hidden="false" customHeight="false" outlineLevel="0" collapsed="false">
      <c r="A1310" s="0" t="n">
        <f aca="false">A1309+1</f>
        <v>1309</v>
      </c>
      <c r="B1310" s="0" t="n">
        <v>1268</v>
      </c>
    </row>
    <row r="1311" customFormat="false" ht="12.8" hidden="false" customHeight="false" outlineLevel="0" collapsed="false">
      <c r="A1311" s="0" t="n">
        <f aca="false">A1310+1</f>
        <v>1310</v>
      </c>
      <c r="B1311" s="0" t="n">
        <v>1268</v>
      </c>
    </row>
    <row r="1312" customFormat="false" ht="12.8" hidden="false" customHeight="false" outlineLevel="0" collapsed="false">
      <c r="A1312" s="0" t="n">
        <f aca="false">A1311+1</f>
        <v>1311</v>
      </c>
      <c r="B1312" s="0" t="n">
        <v>1268</v>
      </c>
    </row>
    <row r="1313" customFormat="false" ht="12.8" hidden="false" customHeight="false" outlineLevel="0" collapsed="false">
      <c r="A1313" s="0" t="n">
        <f aca="false">A1312+1</f>
        <v>1312</v>
      </c>
      <c r="B1313" s="0" t="n">
        <v>1268</v>
      </c>
    </row>
    <row r="1314" customFormat="false" ht="12.8" hidden="false" customHeight="false" outlineLevel="0" collapsed="false">
      <c r="A1314" s="0" t="n">
        <f aca="false">A1313+1</f>
        <v>1313</v>
      </c>
      <c r="B1314" s="0" t="n">
        <v>1268</v>
      </c>
    </row>
    <row r="1315" customFormat="false" ht="12.8" hidden="false" customHeight="false" outlineLevel="0" collapsed="false">
      <c r="A1315" s="0" t="n">
        <f aca="false">A1314+1</f>
        <v>1314</v>
      </c>
      <c r="B1315" s="0" t="n">
        <v>1268</v>
      </c>
    </row>
    <row r="1316" customFormat="false" ht="12.8" hidden="false" customHeight="false" outlineLevel="0" collapsed="false">
      <c r="A1316" s="0" t="n">
        <f aca="false">A1315+1</f>
        <v>1315</v>
      </c>
      <c r="B1316" s="0" t="n">
        <v>1268</v>
      </c>
    </row>
    <row r="1317" customFormat="false" ht="12.8" hidden="false" customHeight="false" outlineLevel="0" collapsed="false">
      <c r="A1317" s="0" t="n">
        <f aca="false">A1316+1</f>
        <v>1316</v>
      </c>
      <c r="B1317" s="0" t="n">
        <v>1268</v>
      </c>
    </row>
    <row r="1318" customFormat="false" ht="12.8" hidden="false" customHeight="false" outlineLevel="0" collapsed="false">
      <c r="A1318" s="0" t="n">
        <f aca="false">A1317+1</f>
        <v>1317</v>
      </c>
      <c r="B1318" s="0" t="n">
        <v>1268</v>
      </c>
    </row>
    <row r="1319" customFormat="false" ht="12.8" hidden="false" customHeight="false" outlineLevel="0" collapsed="false">
      <c r="A1319" s="0" t="n">
        <f aca="false">A1318+1</f>
        <v>1318</v>
      </c>
      <c r="B1319" s="0" t="n">
        <v>1268</v>
      </c>
    </row>
    <row r="1320" customFormat="false" ht="12.8" hidden="false" customHeight="false" outlineLevel="0" collapsed="false">
      <c r="A1320" s="0" t="n">
        <f aca="false">A1319+1</f>
        <v>1319</v>
      </c>
      <c r="B1320" s="0" t="n">
        <v>1268</v>
      </c>
    </row>
    <row r="1321" customFormat="false" ht="12.8" hidden="false" customHeight="false" outlineLevel="0" collapsed="false">
      <c r="A1321" s="0" t="n">
        <f aca="false">A1320+1</f>
        <v>1320</v>
      </c>
      <c r="B1321" s="0" t="n">
        <v>1268</v>
      </c>
    </row>
    <row r="1322" customFormat="false" ht="12.8" hidden="false" customHeight="false" outlineLevel="0" collapsed="false">
      <c r="A1322" s="0" t="n">
        <f aca="false">A1321+1</f>
        <v>1321</v>
      </c>
      <c r="B1322" s="0" t="n">
        <v>1268</v>
      </c>
    </row>
    <row r="1323" customFormat="false" ht="12.8" hidden="false" customHeight="false" outlineLevel="0" collapsed="false">
      <c r="A1323" s="0" t="n">
        <f aca="false">A1322+1</f>
        <v>1322</v>
      </c>
      <c r="B1323" s="0" t="n">
        <v>1268</v>
      </c>
    </row>
    <row r="1324" customFormat="false" ht="12.8" hidden="false" customHeight="false" outlineLevel="0" collapsed="false">
      <c r="A1324" s="0" t="n">
        <f aca="false">A1323+1</f>
        <v>1323</v>
      </c>
      <c r="B1324" s="0" t="n">
        <v>1268</v>
      </c>
    </row>
    <row r="1325" customFormat="false" ht="12.8" hidden="false" customHeight="false" outlineLevel="0" collapsed="false">
      <c r="A1325" s="0" t="n">
        <f aca="false">A1324+1</f>
        <v>1324</v>
      </c>
      <c r="B1325" s="0" t="n">
        <v>1268</v>
      </c>
    </row>
    <row r="1326" customFormat="false" ht="12.8" hidden="false" customHeight="false" outlineLevel="0" collapsed="false">
      <c r="A1326" s="0" t="n">
        <f aca="false">A1325+1</f>
        <v>1325</v>
      </c>
      <c r="B1326" s="0" t="n">
        <v>1268</v>
      </c>
    </row>
    <row r="1327" customFormat="false" ht="12.8" hidden="false" customHeight="false" outlineLevel="0" collapsed="false">
      <c r="A1327" s="0" t="n">
        <f aca="false">A1326+1</f>
        <v>1326</v>
      </c>
      <c r="B1327" s="0" t="n">
        <v>1268</v>
      </c>
    </row>
    <row r="1328" customFormat="false" ht="12.8" hidden="false" customHeight="false" outlineLevel="0" collapsed="false">
      <c r="A1328" s="0" t="n">
        <f aca="false">A1327+1</f>
        <v>1327</v>
      </c>
      <c r="B1328" s="0" t="n">
        <v>1268</v>
      </c>
    </row>
    <row r="1329" customFormat="false" ht="12.8" hidden="false" customHeight="false" outlineLevel="0" collapsed="false">
      <c r="A1329" s="0" t="n">
        <f aca="false">A1328+1</f>
        <v>1328</v>
      </c>
      <c r="B1329" s="0" t="n">
        <v>1268</v>
      </c>
    </row>
    <row r="1330" customFormat="false" ht="12.8" hidden="false" customHeight="false" outlineLevel="0" collapsed="false">
      <c r="A1330" s="0" t="n">
        <f aca="false">A1329+1</f>
        <v>1329</v>
      </c>
      <c r="B1330" s="0" t="n">
        <v>1268</v>
      </c>
    </row>
    <row r="1331" customFormat="false" ht="12.8" hidden="false" customHeight="false" outlineLevel="0" collapsed="false">
      <c r="A1331" s="0" t="n">
        <f aca="false">A1330+1</f>
        <v>1330</v>
      </c>
      <c r="B1331" s="0" t="n">
        <v>1268</v>
      </c>
    </row>
    <row r="1332" customFormat="false" ht="12.8" hidden="false" customHeight="false" outlineLevel="0" collapsed="false">
      <c r="A1332" s="0" t="n">
        <f aca="false">A1331+1</f>
        <v>1331</v>
      </c>
      <c r="B1332" s="0" t="n">
        <v>1268</v>
      </c>
    </row>
    <row r="1333" customFormat="false" ht="12.8" hidden="false" customHeight="false" outlineLevel="0" collapsed="false">
      <c r="A1333" s="0" t="n">
        <f aca="false">A1332+1</f>
        <v>1332</v>
      </c>
      <c r="B1333" s="0" t="n">
        <v>1268</v>
      </c>
    </row>
    <row r="1334" customFormat="false" ht="12.8" hidden="false" customHeight="false" outlineLevel="0" collapsed="false">
      <c r="A1334" s="0" t="n">
        <f aca="false">A1333+1</f>
        <v>1333</v>
      </c>
      <c r="B1334" s="0" t="n">
        <v>1268</v>
      </c>
    </row>
    <row r="1335" customFormat="false" ht="12.8" hidden="false" customHeight="false" outlineLevel="0" collapsed="false">
      <c r="A1335" s="0" t="n">
        <f aca="false">A1334+1</f>
        <v>1334</v>
      </c>
      <c r="B1335" s="0" t="n">
        <v>1268</v>
      </c>
    </row>
    <row r="1336" customFormat="false" ht="12.8" hidden="false" customHeight="false" outlineLevel="0" collapsed="false">
      <c r="A1336" s="0" t="n">
        <f aca="false">A1335+1</f>
        <v>1335</v>
      </c>
      <c r="B1336" s="0" t="n">
        <v>1268</v>
      </c>
    </row>
    <row r="1337" customFormat="false" ht="12.8" hidden="false" customHeight="false" outlineLevel="0" collapsed="false">
      <c r="A1337" s="0" t="n">
        <f aca="false">A1336+1</f>
        <v>1336</v>
      </c>
      <c r="B1337" s="0" t="n">
        <v>1268</v>
      </c>
    </row>
    <row r="1338" customFormat="false" ht="12.8" hidden="false" customHeight="false" outlineLevel="0" collapsed="false">
      <c r="A1338" s="0" t="n">
        <f aca="false">A1337+1</f>
        <v>1337</v>
      </c>
      <c r="B1338" s="0" t="n">
        <v>1268</v>
      </c>
    </row>
    <row r="1339" customFormat="false" ht="12.8" hidden="false" customHeight="false" outlineLevel="0" collapsed="false">
      <c r="A1339" s="0" t="n">
        <f aca="false">A1338+1</f>
        <v>1338</v>
      </c>
      <c r="B1339" s="0" t="n">
        <v>1268</v>
      </c>
    </row>
    <row r="1340" customFormat="false" ht="12.8" hidden="false" customHeight="false" outlineLevel="0" collapsed="false">
      <c r="A1340" s="0" t="n">
        <f aca="false">A1339+1</f>
        <v>1339</v>
      </c>
      <c r="B1340" s="0" t="n">
        <v>1268</v>
      </c>
    </row>
    <row r="1341" customFormat="false" ht="12.8" hidden="false" customHeight="false" outlineLevel="0" collapsed="false">
      <c r="A1341" s="0" t="n">
        <f aca="false">A1340+1</f>
        <v>1340</v>
      </c>
      <c r="B1341" s="0" t="n">
        <v>1268</v>
      </c>
    </row>
    <row r="1342" customFormat="false" ht="12.8" hidden="false" customHeight="false" outlineLevel="0" collapsed="false">
      <c r="A1342" s="0" t="n">
        <f aca="false">A1341+1</f>
        <v>1341</v>
      </c>
      <c r="B1342" s="0" t="n">
        <v>1268</v>
      </c>
    </row>
    <row r="1343" customFormat="false" ht="12.8" hidden="false" customHeight="false" outlineLevel="0" collapsed="false">
      <c r="A1343" s="0" t="n">
        <f aca="false">A1342+1</f>
        <v>1342</v>
      </c>
      <c r="B1343" s="0" t="n">
        <v>1268</v>
      </c>
    </row>
    <row r="1344" customFormat="false" ht="12.8" hidden="false" customHeight="false" outlineLevel="0" collapsed="false">
      <c r="A1344" s="0" t="n">
        <f aca="false">A1343+1</f>
        <v>1343</v>
      </c>
      <c r="B1344" s="0" t="n">
        <v>1268</v>
      </c>
    </row>
    <row r="1345" customFormat="false" ht="12.8" hidden="false" customHeight="false" outlineLevel="0" collapsed="false">
      <c r="A1345" s="0" t="n">
        <f aca="false">A1344+1</f>
        <v>1344</v>
      </c>
      <c r="B1345" s="0" t="n">
        <v>1268</v>
      </c>
    </row>
    <row r="1346" customFormat="false" ht="12.8" hidden="false" customHeight="false" outlineLevel="0" collapsed="false">
      <c r="A1346" s="0" t="n">
        <f aca="false">A1345+1</f>
        <v>1345</v>
      </c>
      <c r="B1346" s="0" t="n">
        <v>1268</v>
      </c>
    </row>
    <row r="1347" customFormat="false" ht="12.8" hidden="false" customHeight="false" outlineLevel="0" collapsed="false">
      <c r="A1347" s="0" t="n">
        <f aca="false">A1346+1</f>
        <v>1346</v>
      </c>
      <c r="B1347" s="0" t="n">
        <v>1268</v>
      </c>
    </row>
    <row r="1348" customFormat="false" ht="12.8" hidden="false" customHeight="false" outlineLevel="0" collapsed="false">
      <c r="A1348" s="0" t="n">
        <f aca="false">A1347+1</f>
        <v>1347</v>
      </c>
      <c r="B1348" s="0" t="n">
        <v>1268</v>
      </c>
    </row>
    <row r="1349" customFormat="false" ht="12.8" hidden="false" customHeight="false" outlineLevel="0" collapsed="false">
      <c r="A1349" s="0" t="n">
        <f aca="false">A1348+1</f>
        <v>1348</v>
      </c>
      <c r="B1349" s="0" t="n">
        <v>1268</v>
      </c>
    </row>
    <row r="1350" customFormat="false" ht="12.8" hidden="false" customHeight="false" outlineLevel="0" collapsed="false">
      <c r="A1350" s="0" t="n">
        <f aca="false">A1349+1</f>
        <v>1349</v>
      </c>
      <c r="B1350" s="0" t="n">
        <v>1268</v>
      </c>
    </row>
    <row r="1351" customFormat="false" ht="12.8" hidden="false" customHeight="false" outlineLevel="0" collapsed="false">
      <c r="A1351" s="0" t="n">
        <f aca="false">A1350+1</f>
        <v>1350</v>
      </c>
      <c r="B1351" s="0" t="n">
        <v>1268</v>
      </c>
    </row>
    <row r="1352" customFormat="false" ht="12.8" hidden="false" customHeight="false" outlineLevel="0" collapsed="false">
      <c r="A1352" s="0" t="n">
        <f aca="false">A1351+1</f>
        <v>1351</v>
      </c>
      <c r="B1352" s="0" t="n">
        <v>1268</v>
      </c>
    </row>
    <row r="1353" customFormat="false" ht="12.8" hidden="false" customHeight="false" outlineLevel="0" collapsed="false">
      <c r="A1353" s="0" t="n">
        <f aca="false">A1352+1</f>
        <v>1352</v>
      </c>
      <c r="B1353" s="0" t="n">
        <v>1268</v>
      </c>
    </row>
    <row r="1354" customFormat="false" ht="12.8" hidden="false" customHeight="false" outlineLevel="0" collapsed="false">
      <c r="A1354" s="0" t="n">
        <f aca="false">A1353+1</f>
        <v>1353</v>
      </c>
      <c r="B1354" s="0" t="n">
        <v>1268</v>
      </c>
    </row>
    <row r="1355" customFormat="false" ht="12.8" hidden="false" customHeight="false" outlineLevel="0" collapsed="false">
      <c r="A1355" s="0" t="n">
        <f aca="false">A1354+1</f>
        <v>1354</v>
      </c>
      <c r="B1355" s="0" t="n">
        <v>1268</v>
      </c>
    </row>
    <row r="1356" customFormat="false" ht="12.8" hidden="false" customHeight="false" outlineLevel="0" collapsed="false">
      <c r="A1356" s="0" t="n">
        <f aca="false">A1355+1</f>
        <v>1355</v>
      </c>
      <c r="B1356" s="0" t="n">
        <v>1268</v>
      </c>
    </row>
    <row r="1357" customFormat="false" ht="12.8" hidden="false" customHeight="false" outlineLevel="0" collapsed="false">
      <c r="A1357" s="0" t="n">
        <f aca="false">A1356+1</f>
        <v>1356</v>
      </c>
      <c r="B1357" s="0" t="n">
        <v>1268</v>
      </c>
    </row>
    <row r="1358" customFormat="false" ht="12.8" hidden="false" customHeight="false" outlineLevel="0" collapsed="false">
      <c r="A1358" s="0" t="n">
        <f aca="false">A1357+1</f>
        <v>1357</v>
      </c>
      <c r="B1358" s="0" t="n">
        <v>1268</v>
      </c>
    </row>
    <row r="1359" customFormat="false" ht="12.8" hidden="false" customHeight="false" outlineLevel="0" collapsed="false">
      <c r="A1359" s="0" t="n">
        <f aca="false">A1358+1</f>
        <v>1358</v>
      </c>
      <c r="B1359" s="0" t="n">
        <v>1268</v>
      </c>
    </row>
    <row r="1360" customFormat="false" ht="12.8" hidden="false" customHeight="false" outlineLevel="0" collapsed="false">
      <c r="A1360" s="0" t="n">
        <f aca="false">A1359+1</f>
        <v>1359</v>
      </c>
      <c r="B1360" s="0" t="n">
        <v>1268</v>
      </c>
    </row>
    <row r="1361" customFormat="false" ht="12.8" hidden="false" customHeight="false" outlineLevel="0" collapsed="false">
      <c r="A1361" s="0" t="n">
        <f aca="false">A1360+1</f>
        <v>1360</v>
      </c>
      <c r="B1361" s="0" t="n">
        <v>1268</v>
      </c>
    </row>
    <row r="1362" customFormat="false" ht="12.8" hidden="false" customHeight="false" outlineLevel="0" collapsed="false">
      <c r="A1362" s="0" t="n">
        <f aca="false">A1361+1</f>
        <v>1361</v>
      </c>
      <c r="B1362" s="0" t="n">
        <v>1268</v>
      </c>
    </row>
    <row r="1363" customFormat="false" ht="12.8" hidden="false" customHeight="false" outlineLevel="0" collapsed="false">
      <c r="A1363" s="0" t="n">
        <f aca="false">A1362+1</f>
        <v>1362</v>
      </c>
      <c r="B1363" s="0" t="n">
        <v>1268</v>
      </c>
    </row>
    <row r="1364" customFormat="false" ht="12.8" hidden="false" customHeight="false" outlineLevel="0" collapsed="false">
      <c r="A1364" s="0" t="n">
        <f aca="false">A1363+1</f>
        <v>1363</v>
      </c>
      <c r="B1364" s="0" t="n">
        <v>1268</v>
      </c>
    </row>
    <row r="1365" customFormat="false" ht="12.8" hidden="false" customHeight="false" outlineLevel="0" collapsed="false">
      <c r="A1365" s="0" t="n">
        <f aca="false">A1364+1</f>
        <v>1364</v>
      </c>
      <c r="B1365" s="0" t="n">
        <v>1268</v>
      </c>
    </row>
    <row r="1366" customFormat="false" ht="12.8" hidden="false" customHeight="false" outlineLevel="0" collapsed="false">
      <c r="A1366" s="0" t="n">
        <f aca="false">A1365+1</f>
        <v>1365</v>
      </c>
      <c r="B1366" s="0" t="n">
        <v>1268</v>
      </c>
    </row>
    <row r="1367" customFormat="false" ht="12.8" hidden="false" customHeight="false" outlineLevel="0" collapsed="false">
      <c r="A1367" s="0" t="n">
        <f aca="false">A1366+1</f>
        <v>1366</v>
      </c>
      <c r="B1367" s="0" t="n">
        <v>1268</v>
      </c>
    </row>
    <row r="1368" customFormat="false" ht="12.8" hidden="false" customHeight="false" outlineLevel="0" collapsed="false">
      <c r="A1368" s="0" t="n">
        <f aca="false">A1367+1</f>
        <v>1367</v>
      </c>
      <c r="B1368" s="0" t="n">
        <v>1268</v>
      </c>
    </row>
    <row r="1369" customFormat="false" ht="12.8" hidden="false" customHeight="false" outlineLevel="0" collapsed="false">
      <c r="A1369" s="0" t="n">
        <f aca="false">A1368+1</f>
        <v>1368</v>
      </c>
      <c r="B1369" s="0" t="n">
        <v>1268</v>
      </c>
    </row>
    <row r="1370" customFormat="false" ht="12.8" hidden="false" customHeight="false" outlineLevel="0" collapsed="false">
      <c r="A1370" s="0" t="n">
        <f aca="false">A1369+1</f>
        <v>1369</v>
      </c>
      <c r="B1370" s="0" t="n">
        <v>1268</v>
      </c>
    </row>
    <row r="1371" customFormat="false" ht="12.8" hidden="false" customHeight="false" outlineLevel="0" collapsed="false">
      <c r="A1371" s="0" t="n">
        <f aca="false">A1370+1</f>
        <v>1370</v>
      </c>
      <c r="B1371" s="0" t="n">
        <v>1268</v>
      </c>
    </row>
    <row r="1372" customFormat="false" ht="12.8" hidden="false" customHeight="false" outlineLevel="0" collapsed="false">
      <c r="A1372" s="0" t="n">
        <f aca="false">A1371+1</f>
        <v>1371</v>
      </c>
      <c r="B1372" s="0" t="n">
        <v>1268</v>
      </c>
    </row>
    <row r="1373" customFormat="false" ht="12.8" hidden="false" customHeight="false" outlineLevel="0" collapsed="false">
      <c r="A1373" s="0" t="n">
        <f aca="false">A1372+1</f>
        <v>1372</v>
      </c>
      <c r="B1373" s="0" t="n">
        <v>1268</v>
      </c>
    </row>
    <row r="1374" customFormat="false" ht="12.8" hidden="false" customHeight="false" outlineLevel="0" collapsed="false">
      <c r="A1374" s="0" t="n">
        <f aca="false">A1373+1</f>
        <v>1373</v>
      </c>
      <c r="B1374" s="0" t="n">
        <v>1268</v>
      </c>
    </row>
    <row r="1375" customFormat="false" ht="12.8" hidden="false" customHeight="false" outlineLevel="0" collapsed="false">
      <c r="A1375" s="0" t="n">
        <f aca="false">A1374+1</f>
        <v>1374</v>
      </c>
      <c r="B1375" s="0" t="n">
        <v>1268</v>
      </c>
    </row>
    <row r="1376" customFormat="false" ht="12.8" hidden="false" customHeight="false" outlineLevel="0" collapsed="false">
      <c r="A1376" s="0" t="n">
        <f aca="false">A1375+1</f>
        <v>1375</v>
      </c>
      <c r="B1376" s="0" t="n">
        <v>1268</v>
      </c>
    </row>
    <row r="1377" customFormat="false" ht="12.8" hidden="false" customHeight="false" outlineLevel="0" collapsed="false">
      <c r="A1377" s="0" t="n">
        <f aca="false">A1376+1</f>
        <v>1376</v>
      </c>
      <c r="B1377" s="0" t="n">
        <v>1268</v>
      </c>
    </row>
    <row r="1378" customFormat="false" ht="12.8" hidden="false" customHeight="false" outlineLevel="0" collapsed="false">
      <c r="A1378" s="0" t="n">
        <f aca="false">A1377+1</f>
        <v>1377</v>
      </c>
      <c r="B1378" s="0" t="n">
        <v>1268</v>
      </c>
    </row>
    <row r="1379" customFormat="false" ht="12.8" hidden="false" customHeight="false" outlineLevel="0" collapsed="false">
      <c r="A1379" s="0" t="n">
        <f aca="false">A1378+1</f>
        <v>1378</v>
      </c>
      <c r="B1379" s="0" t="n">
        <v>1268</v>
      </c>
    </row>
    <row r="1380" customFormat="false" ht="12.8" hidden="false" customHeight="false" outlineLevel="0" collapsed="false">
      <c r="A1380" s="0" t="n">
        <f aca="false">A1379+1</f>
        <v>1379</v>
      </c>
      <c r="B1380" s="0" t="n">
        <v>1268</v>
      </c>
    </row>
    <row r="1381" customFormat="false" ht="12.8" hidden="false" customHeight="false" outlineLevel="0" collapsed="false">
      <c r="A1381" s="0" t="n">
        <f aca="false">A1380+1</f>
        <v>1380</v>
      </c>
      <c r="B1381" s="0" t="n">
        <v>1268</v>
      </c>
    </row>
    <row r="1382" customFormat="false" ht="12.8" hidden="false" customHeight="false" outlineLevel="0" collapsed="false">
      <c r="A1382" s="0" t="n">
        <f aca="false">A1381+1</f>
        <v>1381</v>
      </c>
      <c r="B1382" s="0" t="n">
        <v>1268</v>
      </c>
    </row>
    <row r="1383" customFormat="false" ht="12.8" hidden="false" customHeight="false" outlineLevel="0" collapsed="false">
      <c r="A1383" s="0" t="n">
        <f aca="false">A1382+1</f>
        <v>1382</v>
      </c>
      <c r="B1383" s="0" t="n">
        <v>1268</v>
      </c>
    </row>
    <row r="1384" customFormat="false" ht="12.8" hidden="false" customHeight="false" outlineLevel="0" collapsed="false">
      <c r="A1384" s="0" t="n">
        <f aca="false">A1383+1</f>
        <v>1383</v>
      </c>
      <c r="B1384" s="0" t="n">
        <v>1268</v>
      </c>
    </row>
    <row r="1385" customFormat="false" ht="12.8" hidden="false" customHeight="false" outlineLevel="0" collapsed="false">
      <c r="A1385" s="0" t="n">
        <f aca="false">A1384+1</f>
        <v>1384</v>
      </c>
      <c r="B1385" s="0" t="n">
        <v>1268</v>
      </c>
    </row>
    <row r="1386" customFormat="false" ht="12.8" hidden="false" customHeight="false" outlineLevel="0" collapsed="false">
      <c r="A1386" s="0" t="n">
        <f aca="false">A1385+1</f>
        <v>1385</v>
      </c>
      <c r="B1386" s="0" t="n">
        <v>1268</v>
      </c>
    </row>
    <row r="1387" customFormat="false" ht="12.8" hidden="false" customHeight="false" outlineLevel="0" collapsed="false">
      <c r="A1387" s="0" t="n">
        <f aca="false">A1386+1</f>
        <v>1386</v>
      </c>
      <c r="B1387" s="0" t="n">
        <v>1268</v>
      </c>
    </row>
    <row r="1388" customFormat="false" ht="12.8" hidden="false" customHeight="false" outlineLevel="0" collapsed="false">
      <c r="A1388" s="0" t="n">
        <f aca="false">A1387+1</f>
        <v>1387</v>
      </c>
      <c r="B1388" s="0" t="n">
        <v>1268</v>
      </c>
    </row>
    <row r="1389" customFormat="false" ht="12.8" hidden="false" customHeight="false" outlineLevel="0" collapsed="false">
      <c r="A1389" s="0" t="n">
        <f aca="false">A1388+1</f>
        <v>1388</v>
      </c>
      <c r="B1389" s="0" t="n">
        <v>1268</v>
      </c>
    </row>
    <row r="1390" customFormat="false" ht="12.8" hidden="false" customHeight="false" outlineLevel="0" collapsed="false">
      <c r="A1390" s="0" t="n">
        <f aca="false">A1389+1</f>
        <v>1389</v>
      </c>
      <c r="B1390" s="0" t="n">
        <v>1268</v>
      </c>
    </row>
    <row r="1391" customFormat="false" ht="12.8" hidden="false" customHeight="false" outlineLevel="0" collapsed="false">
      <c r="A1391" s="0" t="n">
        <f aca="false">A1390+1</f>
        <v>1390</v>
      </c>
      <c r="B1391" s="0" t="n">
        <v>1268</v>
      </c>
    </row>
    <row r="1392" customFormat="false" ht="12.8" hidden="false" customHeight="false" outlineLevel="0" collapsed="false">
      <c r="A1392" s="0" t="n">
        <f aca="false">A1391+1</f>
        <v>1391</v>
      </c>
      <c r="B1392" s="0" t="n">
        <v>1268</v>
      </c>
    </row>
    <row r="1393" customFormat="false" ht="12.8" hidden="false" customHeight="false" outlineLevel="0" collapsed="false">
      <c r="A1393" s="0" t="n">
        <f aca="false">A1392+1</f>
        <v>1392</v>
      </c>
      <c r="B1393" s="0" t="n">
        <v>1268</v>
      </c>
    </row>
    <row r="1394" customFormat="false" ht="12.8" hidden="false" customHeight="false" outlineLevel="0" collapsed="false">
      <c r="A1394" s="0" t="n">
        <f aca="false">A1393+1</f>
        <v>1393</v>
      </c>
      <c r="B1394" s="0" t="n">
        <v>1268</v>
      </c>
    </row>
    <row r="1395" customFormat="false" ht="12.8" hidden="false" customHeight="false" outlineLevel="0" collapsed="false">
      <c r="A1395" s="0" t="n">
        <f aca="false">A1394+1</f>
        <v>1394</v>
      </c>
      <c r="B1395" s="0" t="n">
        <v>1268</v>
      </c>
    </row>
    <row r="1396" customFormat="false" ht="12.8" hidden="false" customHeight="false" outlineLevel="0" collapsed="false">
      <c r="A1396" s="0" t="n">
        <f aca="false">A1395+1</f>
        <v>1395</v>
      </c>
      <c r="B1396" s="0" t="n">
        <v>1268</v>
      </c>
    </row>
    <row r="1397" customFormat="false" ht="12.8" hidden="false" customHeight="false" outlineLevel="0" collapsed="false">
      <c r="A1397" s="0" t="n">
        <f aca="false">A1396+1</f>
        <v>1396</v>
      </c>
      <c r="B1397" s="0" t="n">
        <v>1268</v>
      </c>
    </row>
    <row r="1398" customFormat="false" ht="12.8" hidden="false" customHeight="false" outlineLevel="0" collapsed="false">
      <c r="A1398" s="0" t="n">
        <f aca="false">A1397+1</f>
        <v>1397</v>
      </c>
      <c r="B1398" s="0" t="n">
        <v>1268</v>
      </c>
    </row>
    <row r="1399" customFormat="false" ht="12.8" hidden="false" customHeight="false" outlineLevel="0" collapsed="false">
      <c r="A1399" s="0" t="n">
        <f aca="false">A1398+1</f>
        <v>1398</v>
      </c>
      <c r="B1399" s="0" t="n">
        <v>1268</v>
      </c>
    </row>
    <row r="1400" customFormat="false" ht="12.8" hidden="false" customHeight="false" outlineLevel="0" collapsed="false">
      <c r="A1400" s="0" t="n">
        <f aca="false">A1399+1</f>
        <v>1399</v>
      </c>
      <c r="B1400" s="0" t="n">
        <v>1268</v>
      </c>
    </row>
    <row r="1401" customFormat="false" ht="12.8" hidden="false" customHeight="false" outlineLevel="0" collapsed="false">
      <c r="A1401" s="0" t="n">
        <f aca="false">A1400+1</f>
        <v>1400</v>
      </c>
      <c r="B1401" s="0" t="n">
        <v>1268</v>
      </c>
    </row>
    <row r="1402" customFormat="false" ht="12.8" hidden="false" customHeight="false" outlineLevel="0" collapsed="false">
      <c r="A1402" s="0" t="n">
        <f aca="false">A1401+1</f>
        <v>1401</v>
      </c>
      <c r="B1402" s="0" t="n">
        <v>1268</v>
      </c>
    </row>
    <row r="1403" customFormat="false" ht="12.8" hidden="false" customHeight="false" outlineLevel="0" collapsed="false">
      <c r="A1403" s="0" t="n">
        <f aca="false">A1402+1</f>
        <v>1402</v>
      </c>
      <c r="B1403" s="0" t="n">
        <v>1268</v>
      </c>
    </row>
    <row r="1404" customFormat="false" ht="12.8" hidden="false" customHeight="false" outlineLevel="0" collapsed="false">
      <c r="A1404" s="0" t="n">
        <f aca="false">A1403+1</f>
        <v>1403</v>
      </c>
      <c r="B1404" s="0" t="n">
        <v>1268</v>
      </c>
    </row>
    <row r="1405" customFormat="false" ht="12.8" hidden="false" customHeight="false" outlineLevel="0" collapsed="false">
      <c r="A1405" s="0" t="n">
        <f aca="false">A1404+1</f>
        <v>1404</v>
      </c>
      <c r="B1405" s="0" t="n">
        <v>1268</v>
      </c>
    </row>
    <row r="1406" customFormat="false" ht="12.8" hidden="false" customHeight="false" outlineLevel="0" collapsed="false">
      <c r="A1406" s="0" t="n">
        <f aca="false">A1405+1</f>
        <v>1405</v>
      </c>
      <c r="B1406" s="0" t="n">
        <v>1268</v>
      </c>
    </row>
    <row r="1407" customFormat="false" ht="12.8" hidden="false" customHeight="false" outlineLevel="0" collapsed="false">
      <c r="A1407" s="0" t="n">
        <f aca="false">A1406+1</f>
        <v>1406</v>
      </c>
      <c r="B1407" s="0" t="n">
        <v>1268</v>
      </c>
    </row>
    <row r="1408" customFormat="false" ht="12.8" hidden="false" customHeight="false" outlineLevel="0" collapsed="false">
      <c r="A1408" s="0" t="n">
        <f aca="false">A1407+1</f>
        <v>1407</v>
      </c>
      <c r="B1408" s="0" t="n">
        <v>1268</v>
      </c>
    </row>
    <row r="1409" customFormat="false" ht="12.8" hidden="false" customHeight="false" outlineLevel="0" collapsed="false">
      <c r="A1409" s="0" t="n">
        <f aca="false">A1408+1</f>
        <v>1408</v>
      </c>
      <c r="B1409" s="0" t="n">
        <v>1268</v>
      </c>
    </row>
    <row r="1410" customFormat="false" ht="12.8" hidden="false" customHeight="false" outlineLevel="0" collapsed="false">
      <c r="A1410" s="0" t="n">
        <f aca="false">A1409+1</f>
        <v>1409</v>
      </c>
      <c r="B1410" s="0" t="n">
        <v>1268</v>
      </c>
    </row>
    <row r="1411" customFormat="false" ht="12.8" hidden="false" customHeight="false" outlineLevel="0" collapsed="false">
      <c r="A1411" s="0" t="n">
        <f aca="false">A1410+1</f>
        <v>1410</v>
      </c>
      <c r="B1411" s="0" t="n">
        <v>1268</v>
      </c>
    </row>
    <row r="1412" customFormat="false" ht="12.8" hidden="false" customHeight="false" outlineLevel="0" collapsed="false">
      <c r="A1412" s="0" t="n">
        <f aca="false">A1411+1</f>
        <v>1411</v>
      </c>
      <c r="B1412" s="0" t="n">
        <v>1268</v>
      </c>
    </row>
    <row r="1413" customFormat="false" ht="12.8" hidden="false" customHeight="false" outlineLevel="0" collapsed="false">
      <c r="A1413" s="0" t="n">
        <f aca="false">A1412+1</f>
        <v>1412</v>
      </c>
      <c r="B1413" s="0" t="n">
        <v>1268</v>
      </c>
    </row>
    <row r="1414" customFormat="false" ht="12.8" hidden="false" customHeight="false" outlineLevel="0" collapsed="false">
      <c r="A1414" s="0" t="n">
        <f aca="false">A1413+1</f>
        <v>1413</v>
      </c>
      <c r="B1414" s="0" t="n">
        <v>1268</v>
      </c>
    </row>
    <row r="1415" customFormat="false" ht="12.8" hidden="false" customHeight="false" outlineLevel="0" collapsed="false">
      <c r="A1415" s="0" t="n">
        <f aca="false">A1414+1</f>
        <v>1414</v>
      </c>
      <c r="B1415" s="0" t="n">
        <v>1268</v>
      </c>
    </row>
    <row r="1416" customFormat="false" ht="12.8" hidden="false" customHeight="false" outlineLevel="0" collapsed="false">
      <c r="A1416" s="0" t="n">
        <f aca="false">A1415+1</f>
        <v>1415</v>
      </c>
      <c r="B1416" s="0" t="n">
        <v>1268</v>
      </c>
    </row>
    <row r="1417" customFormat="false" ht="12.8" hidden="false" customHeight="false" outlineLevel="0" collapsed="false">
      <c r="A1417" s="0" t="n">
        <f aca="false">A1416+1</f>
        <v>1416</v>
      </c>
      <c r="B1417" s="0" t="n">
        <v>1268</v>
      </c>
    </row>
    <row r="1418" customFormat="false" ht="12.8" hidden="false" customHeight="false" outlineLevel="0" collapsed="false">
      <c r="A1418" s="0" t="n">
        <f aca="false">A1417+1</f>
        <v>1417</v>
      </c>
      <c r="B1418" s="0" t="n">
        <v>1268</v>
      </c>
    </row>
    <row r="1419" customFormat="false" ht="12.8" hidden="false" customHeight="false" outlineLevel="0" collapsed="false">
      <c r="A1419" s="0" t="n">
        <f aca="false">A1418+1</f>
        <v>1418</v>
      </c>
      <c r="B1419" s="0" t="n">
        <v>1268</v>
      </c>
    </row>
    <row r="1420" customFormat="false" ht="12.8" hidden="false" customHeight="false" outlineLevel="0" collapsed="false">
      <c r="A1420" s="0" t="n">
        <f aca="false">A1419+1</f>
        <v>1419</v>
      </c>
      <c r="B1420" s="0" t="n">
        <v>1268</v>
      </c>
    </row>
    <row r="1421" customFormat="false" ht="12.8" hidden="false" customHeight="false" outlineLevel="0" collapsed="false">
      <c r="A1421" s="0" t="n">
        <f aca="false">A1420+1</f>
        <v>1420</v>
      </c>
      <c r="B1421" s="0" t="n">
        <v>1268</v>
      </c>
    </row>
    <row r="1422" customFormat="false" ht="12.8" hidden="false" customHeight="false" outlineLevel="0" collapsed="false">
      <c r="A1422" s="0" t="n">
        <f aca="false">A1421+1</f>
        <v>1421</v>
      </c>
      <c r="B1422" s="0" t="n">
        <v>1268</v>
      </c>
    </row>
    <row r="1423" customFormat="false" ht="12.8" hidden="false" customHeight="false" outlineLevel="0" collapsed="false">
      <c r="A1423" s="0" t="n">
        <f aca="false">A1422+1</f>
        <v>1422</v>
      </c>
      <c r="B1423" s="0" t="n">
        <v>1268</v>
      </c>
    </row>
    <row r="1424" customFormat="false" ht="12.8" hidden="false" customHeight="false" outlineLevel="0" collapsed="false">
      <c r="A1424" s="0" t="n">
        <f aca="false">A1423+1</f>
        <v>1423</v>
      </c>
      <c r="B1424" s="0" t="n">
        <v>1268</v>
      </c>
    </row>
    <row r="1425" customFormat="false" ht="12.8" hidden="false" customHeight="false" outlineLevel="0" collapsed="false">
      <c r="A1425" s="0" t="n">
        <f aca="false">A1424+1</f>
        <v>1424</v>
      </c>
      <c r="B1425" s="0" t="n">
        <v>1268</v>
      </c>
    </row>
    <row r="1426" customFormat="false" ht="12.8" hidden="false" customHeight="false" outlineLevel="0" collapsed="false">
      <c r="A1426" s="0" t="n">
        <f aca="false">A1425+1</f>
        <v>1425</v>
      </c>
      <c r="B1426" s="0" t="n">
        <v>1268</v>
      </c>
    </row>
    <row r="1427" customFormat="false" ht="12.8" hidden="false" customHeight="false" outlineLevel="0" collapsed="false">
      <c r="A1427" s="0" t="n">
        <f aca="false">A1426+1</f>
        <v>1426</v>
      </c>
      <c r="B1427" s="0" t="n">
        <v>1268</v>
      </c>
    </row>
    <row r="1428" customFormat="false" ht="12.8" hidden="false" customHeight="false" outlineLevel="0" collapsed="false">
      <c r="A1428" s="0" t="n">
        <f aca="false">A1427+1</f>
        <v>1427</v>
      </c>
      <c r="B1428" s="0" t="n">
        <v>1268</v>
      </c>
    </row>
    <row r="1429" customFormat="false" ht="12.8" hidden="false" customHeight="false" outlineLevel="0" collapsed="false">
      <c r="A1429" s="0" t="n">
        <f aca="false">A1428+1</f>
        <v>1428</v>
      </c>
      <c r="B1429" s="0" t="n">
        <v>1268</v>
      </c>
    </row>
    <row r="1430" customFormat="false" ht="12.8" hidden="false" customHeight="false" outlineLevel="0" collapsed="false">
      <c r="A1430" s="0" t="n">
        <f aca="false">A1429+1</f>
        <v>1429</v>
      </c>
      <c r="B1430" s="0" t="n">
        <v>1268</v>
      </c>
    </row>
    <row r="1431" customFormat="false" ht="12.8" hidden="false" customHeight="false" outlineLevel="0" collapsed="false">
      <c r="A1431" s="0" t="n">
        <f aca="false">A1430+1</f>
        <v>1430</v>
      </c>
      <c r="B1431" s="0" t="n">
        <v>1268</v>
      </c>
    </row>
    <row r="1432" customFormat="false" ht="12.8" hidden="false" customHeight="false" outlineLevel="0" collapsed="false">
      <c r="A1432" s="0" t="n">
        <f aca="false">A1431+1</f>
        <v>1431</v>
      </c>
      <c r="B1432" s="0" t="n">
        <v>1268</v>
      </c>
    </row>
    <row r="1433" customFormat="false" ht="12.8" hidden="false" customHeight="false" outlineLevel="0" collapsed="false">
      <c r="A1433" s="0" t="n">
        <f aca="false">A1432+1</f>
        <v>1432</v>
      </c>
      <c r="B1433" s="0" t="n">
        <v>1268</v>
      </c>
    </row>
    <row r="1434" customFormat="false" ht="12.8" hidden="false" customHeight="false" outlineLevel="0" collapsed="false">
      <c r="A1434" s="0" t="n">
        <f aca="false">A1433+1</f>
        <v>1433</v>
      </c>
      <c r="B1434" s="0" t="n">
        <v>1268</v>
      </c>
    </row>
    <row r="1435" customFormat="false" ht="12.8" hidden="false" customHeight="false" outlineLevel="0" collapsed="false">
      <c r="A1435" s="0" t="n">
        <f aca="false">A1434+1</f>
        <v>1434</v>
      </c>
      <c r="B1435" s="0" t="n">
        <v>1268</v>
      </c>
    </row>
    <row r="1436" customFormat="false" ht="12.8" hidden="false" customHeight="false" outlineLevel="0" collapsed="false">
      <c r="A1436" s="0" t="n">
        <f aca="false">A1435+1</f>
        <v>1435</v>
      </c>
      <c r="B1436" s="0" t="n">
        <v>1268</v>
      </c>
    </row>
    <row r="1437" customFormat="false" ht="12.8" hidden="false" customHeight="false" outlineLevel="0" collapsed="false">
      <c r="A1437" s="0" t="n">
        <f aca="false">A1436+1</f>
        <v>1436</v>
      </c>
      <c r="B1437" s="0" t="n">
        <v>1268</v>
      </c>
    </row>
    <row r="1438" customFormat="false" ht="12.8" hidden="false" customHeight="false" outlineLevel="0" collapsed="false">
      <c r="A1438" s="0" t="n">
        <f aca="false">A1437+1</f>
        <v>1437</v>
      </c>
      <c r="B1438" s="0" t="n">
        <v>1268</v>
      </c>
    </row>
    <row r="1439" customFormat="false" ht="12.8" hidden="false" customHeight="false" outlineLevel="0" collapsed="false">
      <c r="A1439" s="0" t="n">
        <f aca="false">A1438+1</f>
        <v>1438</v>
      </c>
      <c r="B1439" s="0" t="n">
        <v>1268</v>
      </c>
    </row>
    <row r="1440" customFormat="false" ht="12.8" hidden="false" customHeight="false" outlineLevel="0" collapsed="false">
      <c r="A1440" s="0" t="n">
        <f aca="false">A1439+1</f>
        <v>1439</v>
      </c>
      <c r="B1440" s="0" t="n">
        <v>1268</v>
      </c>
    </row>
    <row r="1441" customFormat="false" ht="12.8" hidden="false" customHeight="false" outlineLevel="0" collapsed="false">
      <c r="A1441" s="0" t="n">
        <f aca="false">A1440+1</f>
        <v>1440</v>
      </c>
      <c r="B1441" s="0" t="n">
        <v>1268</v>
      </c>
    </row>
    <row r="1442" customFormat="false" ht="12.8" hidden="false" customHeight="false" outlineLevel="0" collapsed="false">
      <c r="A1442" s="0" t="n">
        <f aca="false">A1441+1</f>
        <v>1441</v>
      </c>
      <c r="B1442" s="0" t="n">
        <v>1268</v>
      </c>
    </row>
    <row r="1443" customFormat="false" ht="12.8" hidden="false" customHeight="false" outlineLevel="0" collapsed="false">
      <c r="A1443" s="0" t="n">
        <f aca="false">A1442+1</f>
        <v>1442</v>
      </c>
      <c r="B1443" s="0" t="n">
        <v>1268</v>
      </c>
    </row>
    <row r="1444" customFormat="false" ht="12.8" hidden="false" customHeight="false" outlineLevel="0" collapsed="false">
      <c r="A1444" s="0" t="n">
        <f aca="false">A1443+1</f>
        <v>1443</v>
      </c>
      <c r="B1444" s="0" t="n">
        <v>1268</v>
      </c>
    </row>
    <row r="1445" customFormat="false" ht="12.8" hidden="false" customHeight="false" outlineLevel="0" collapsed="false">
      <c r="A1445" s="0" t="n">
        <f aca="false">A1444+1</f>
        <v>1444</v>
      </c>
      <c r="B1445" s="0" t="n">
        <v>1268</v>
      </c>
    </row>
    <row r="1446" customFormat="false" ht="12.8" hidden="false" customHeight="false" outlineLevel="0" collapsed="false">
      <c r="A1446" s="0" t="n">
        <f aca="false">A1445+1</f>
        <v>1445</v>
      </c>
      <c r="B1446" s="0" t="n">
        <v>1268</v>
      </c>
    </row>
    <row r="1447" customFormat="false" ht="12.8" hidden="false" customHeight="false" outlineLevel="0" collapsed="false">
      <c r="A1447" s="0" t="n">
        <f aca="false">A1446+1</f>
        <v>1446</v>
      </c>
      <c r="B1447" s="0" t="n">
        <v>1268</v>
      </c>
    </row>
    <row r="1448" customFormat="false" ht="12.8" hidden="false" customHeight="false" outlineLevel="0" collapsed="false">
      <c r="A1448" s="0" t="n">
        <f aca="false">A1447+1</f>
        <v>1447</v>
      </c>
      <c r="B1448" s="0" t="n">
        <v>1268</v>
      </c>
    </row>
    <row r="1449" customFormat="false" ht="12.8" hidden="false" customHeight="false" outlineLevel="0" collapsed="false">
      <c r="A1449" s="0" t="n">
        <f aca="false">A1448+1</f>
        <v>1448</v>
      </c>
      <c r="B1449" s="0" t="n">
        <v>1268</v>
      </c>
    </row>
    <row r="1450" customFormat="false" ht="12.8" hidden="false" customHeight="false" outlineLevel="0" collapsed="false">
      <c r="A1450" s="0" t="n">
        <f aca="false">A1449+1</f>
        <v>1449</v>
      </c>
      <c r="B1450" s="0" t="n">
        <v>1268</v>
      </c>
    </row>
    <row r="1451" customFormat="false" ht="12.8" hidden="false" customHeight="false" outlineLevel="0" collapsed="false">
      <c r="A1451" s="0" t="n">
        <f aca="false">A1450+1</f>
        <v>1450</v>
      </c>
      <c r="B1451" s="0" t="n">
        <v>1268</v>
      </c>
    </row>
    <row r="1452" customFormat="false" ht="12.8" hidden="false" customHeight="false" outlineLevel="0" collapsed="false">
      <c r="A1452" s="0" t="n">
        <f aca="false">A1451+1</f>
        <v>1451</v>
      </c>
      <c r="B1452" s="0" t="n">
        <v>1268</v>
      </c>
    </row>
    <row r="1453" customFormat="false" ht="12.8" hidden="false" customHeight="false" outlineLevel="0" collapsed="false">
      <c r="A1453" s="0" t="n">
        <f aca="false">A1452+1</f>
        <v>1452</v>
      </c>
      <c r="B1453" s="0" t="n">
        <v>1268</v>
      </c>
    </row>
    <row r="1454" customFormat="false" ht="12.8" hidden="false" customHeight="false" outlineLevel="0" collapsed="false">
      <c r="A1454" s="0" t="n">
        <f aca="false">A1453+1</f>
        <v>1453</v>
      </c>
      <c r="B1454" s="0" t="n">
        <v>1268</v>
      </c>
    </row>
    <row r="1455" customFormat="false" ht="12.8" hidden="false" customHeight="false" outlineLevel="0" collapsed="false">
      <c r="A1455" s="0" t="n">
        <f aca="false">A1454+1</f>
        <v>1454</v>
      </c>
      <c r="B1455" s="0" t="n">
        <v>1268</v>
      </c>
    </row>
    <row r="1456" customFormat="false" ht="12.8" hidden="false" customHeight="false" outlineLevel="0" collapsed="false">
      <c r="A1456" s="0" t="n">
        <f aca="false">A1455+1</f>
        <v>1455</v>
      </c>
      <c r="B1456" s="0" t="n">
        <v>1268</v>
      </c>
    </row>
    <row r="1457" customFormat="false" ht="12.8" hidden="false" customHeight="false" outlineLevel="0" collapsed="false">
      <c r="A1457" s="0" t="n">
        <f aca="false">A1456+1</f>
        <v>1456</v>
      </c>
      <c r="B1457" s="0" t="n">
        <v>1268</v>
      </c>
    </row>
    <row r="1458" customFormat="false" ht="12.8" hidden="false" customHeight="false" outlineLevel="0" collapsed="false">
      <c r="A1458" s="0" t="n">
        <f aca="false">A1457+1</f>
        <v>1457</v>
      </c>
      <c r="B1458" s="0" t="n">
        <v>1268</v>
      </c>
    </row>
    <row r="1459" customFormat="false" ht="12.8" hidden="false" customHeight="false" outlineLevel="0" collapsed="false">
      <c r="A1459" s="0" t="n">
        <f aca="false">A1458+1</f>
        <v>1458</v>
      </c>
      <c r="B1459" s="0" t="n">
        <v>1268</v>
      </c>
    </row>
    <row r="1460" customFormat="false" ht="12.8" hidden="false" customHeight="false" outlineLevel="0" collapsed="false">
      <c r="A1460" s="0" t="n">
        <f aca="false">A1459+1</f>
        <v>1459</v>
      </c>
      <c r="B1460" s="0" t="n">
        <v>1268</v>
      </c>
    </row>
    <row r="1461" customFormat="false" ht="12.8" hidden="false" customHeight="false" outlineLevel="0" collapsed="false">
      <c r="A1461" s="0" t="n">
        <f aca="false">A1460+1</f>
        <v>1460</v>
      </c>
      <c r="B1461" s="0" t="n">
        <v>1268</v>
      </c>
    </row>
    <row r="1462" customFormat="false" ht="12.8" hidden="false" customHeight="false" outlineLevel="0" collapsed="false">
      <c r="A1462" s="0" t="n">
        <f aca="false">A1461+1</f>
        <v>1461</v>
      </c>
      <c r="B1462" s="0" t="n">
        <v>1268</v>
      </c>
    </row>
    <row r="1463" customFormat="false" ht="12.8" hidden="false" customHeight="false" outlineLevel="0" collapsed="false">
      <c r="A1463" s="0" t="n">
        <f aca="false">A1462+1</f>
        <v>1462</v>
      </c>
      <c r="B1463" s="0" t="n">
        <v>1268</v>
      </c>
    </row>
    <row r="1464" customFormat="false" ht="12.8" hidden="false" customHeight="false" outlineLevel="0" collapsed="false">
      <c r="A1464" s="0" t="n">
        <f aca="false">A1463+1</f>
        <v>1463</v>
      </c>
      <c r="B1464" s="0" t="n">
        <v>1268</v>
      </c>
    </row>
    <row r="1465" customFormat="false" ht="12.8" hidden="false" customHeight="false" outlineLevel="0" collapsed="false">
      <c r="A1465" s="0" t="n">
        <f aca="false">A1464+1</f>
        <v>1464</v>
      </c>
      <c r="B1465" s="0" t="n">
        <v>1268</v>
      </c>
    </row>
    <row r="1466" customFormat="false" ht="12.8" hidden="false" customHeight="false" outlineLevel="0" collapsed="false">
      <c r="A1466" s="0" t="n">
        <f aca="false">A1465+1</f>
        <v>1465</v>
      </c>
      <c r="B1466" s="0" t="n">
        <v>1268</v>
      </c>
    </row>
    <row r="1467" customFormat="false" ht="12.8" hidden="false" customHeight="false" outlineLevel="0" collapsed="false">
      <c r="A1467" s="0" t="n">
        <f aca="false">A1466+1</f>
        <v>1466</v>
      </c>
      <c r="B1467" s="0" t="n">
        <v>1268</v>
      </c>
    </row>
    <row r="1468" customFormat="false" ht="12.8" hidden="false" customHeight="false" outlineLevel="0" collapsed="false">
      <c r="A1468" s="0" t="n">
        <f aca="false">A1467+1</f>
        <v>1467</v>
      </c>
      <c r="B1468" s="0" t="n">
        <v>1268</v>
      </c>
    </row>
    <row r="1469" customFormat="false" ht="12.8" hidden="false" customHeight="false" outlineLevel="0" collapsed="false">
      <c r="A1469" s="0" t="n">
        <f aca="false">A1468+1</f>
        <v>1468</v>
      </c>
      <c r="B1469" s="0" t="n">
        <v>1268</v>
      </c>
    </row>
    <row r="1470" customFormat="false" ht="12.8" hidden="false" customHeight="false" outlineLevel="0" collapsed="false">
      <c r="A1470" s="0" t="n">
        <f aca="false">A1469+1</f>
        <v>1469</v>
      </c>
      <c r="B1470" s="0" t="n">
        <v>1268</v>
      </c>
    </row>
    <row r="1471" customFormat="false" ht="12.8" hidden="false" customHeight="false" outlineLevel="0" collapsed="false">
      <c r="A1471" s="0" t="n">
        <f aca="false">A1470+1</f>
        <v>1470</v>
      </c>
      <c r="B1471" s="0" t="n">
        <v>1268</v>
      </c>
    </row>
    <row r="1472" customFormat="false" ht="12.8" hidden="false" customHeight="false" outlineLevel="0" collapsed="false">
      <c r="A1472" s="0" t="n">
        <f aca="false">A1471+1</f>
        <v>1471</v>
      </c>
      <c r="B1472" s="0" t="n">
        <v>1268</v>
      </c>
    </row>
    <row r="1473" customFormat="false" ht="12.8" hidden="false" customHeight="false" outlineLevel="0" collapsed="false">
      <c r="A1473" s="0" t="n">
        <f aca="false">A1472+1</f>
        <v>1472</v>
      </c>
      <c r="B1473" s="0" t="n">
        <v>1268</v>
      </c>
    </row>
    <row r="1474" customFormat="false" ht="12.8" hidden="false" customHeight="false" outlineLevel="0" collapsed="false">
      <c r="A1474" s="0" t="n">
        <f aca="false">A1473+1</f>
        <v>1473</v>
      </c>
      <c r="B1474" s="0" t="n">
        <v>1268</v>
      </c>
    </row>
    <row r="1475" customFormat="false" ht="12.8" hidden="false" customHeight="false" outlineLevel="0" collapsed="false">
      <c r="A1475" s="0" t="n">
        <f aca="false">A1474+1</f>
        <v>1474</v>
      </c>
      <c r="B1475" s="0" t="n">
        <v>1268</v>
      </c>
    </row>
    <row r="1476" customFormat="false" ht="12.8" hidden="false" customHeight="false" outlineLevel="0" collapsed="false">
      <c r="A1476" s="0" t="n">
        <f aca="false">A1475+1</f>
        <v>1475</v>
      </c>
      <c r="B1476" s="0" t="n">
        <v>1268</v>
      </c>
    </row>
    <row r="1477" customFormat="false" ht="12.8" hidden="false" customHeight="false" outlineLevel="0" collapsed="false">
      <c r="A1477" s="0" t="n">
        <f aca="false">A1476+1</f>
        <v>1476</v>
      </c>
      <c r="B1477" s="0" t="n">
        <v>1268</v>
      </c>
    </row>
    <row r="1478" customFormat="false" ht="12.8" hidden="false" customHeight="false" outlineLevel="0" collapsed="false">
      <c r="A1478" s="0" t="n">
        <f aca="false">A1477+1</f>
        <v>1477</v>
      </c>
      <c r="B1478" s="0" t="n">
        <v>1268</v>
      </c>
    </row>
    <row r="1479" customFormat="false" ht="12.8" hidden="false" customHeight="false" outlineLevel="0" collapsed="false">
      <c r="A1479" s="0" t="n">
        <f aca="false">A1478+1</f>
        <v>1478</v>
      </c>
      <c r="B1479" s="0" t="n">
        <v>1268</v>
      </c>
    </row>
    <row r="1480" customFormat="false" ht="12.8" hidden="false" customHeight="false" outlineLevel="0" collapsed="false">
      <c r="A1480" s="0" t="n">
        <f aca="false">A1479+1</f>
        <v>1479</v>
      </c>
      <c r="B1480" s="0" t="n">
        <v>1268</v>
      </c>
    </row>
    <row r="1481" customFormat="false" ht="12.8" hidden="false" customHeight="false" outlineLevel="0" collapsed="false">
      <c r="A1481" s="0" t="n">
        <f aca="false">A1480+1</f>
        <v>1480</v>
      </c>
      <c r="B1481" s="0" t="n">
        <v>1268</v>
      </c>
    </row>
    <row r="1482" customFormat="false" ht="12.8" hidden="false" customHeight="false" outlineLevel="0" collapsed="false">
      <c r="A1482" s="0" t="n">
        <f aca="false">A1481+1</f>
        <v>1481</v>
      </c>
      <c r="B1482" s="0" t="n">
        <v>1268</v>
      </c>
    </row>
    <row r="1483" customFormat="false" ht="12.8" hidden="false" customHeight="false" outlineLevel="0" collapsed="false">
      <c r="A1483" s="0" t="n">
        <f aca="false">A1482+1</f>
        <v>1482</v>
      </c>
      <c r="B1483" s="0" t="n">
        <v>1268</v>
      </c>
    </row>
    <row r="1484" customFormat="false" ht="12.8" hidden="false" customHeight="false" outlineLevel="0" collapsed="false">
      <c r="A1484" s="0" t="n">
        <f aca="false">A1483+1</f>
        <v>1483</v>
      </c>
      <c r="B1484" s="0" t="n">
        <v>1268</v>
      </c>
    </row>
    <row r="1485" customFormat="false" ht="12.8" hidden="false" customHeight="false" outlineLevel="0" collapsed="false">
      <c r="A1485" s="0" t="n">
        <f aca="false">A1484+1</f>
        <v>1484</v>
      </c>
      <c r="B1485" s="0" t="n">
        <v>1268</v>
      </c>
    </row>
    <row r="1486" customFormat="false" ht="12.8" hidden="false" customHeight="false" outlineLevel="0" collapsed="false">
      <c r="A1486" s="0" t="n">
        <f aca="false">A1485+1</f>
        <v>1485</v>
      </c>
      <c r="B1486" s="0" t="n">
        <v>1268</v>
      </c>
    </row>
    <row r="1487" customFormat="false" ht="12.8" hidden="false" customHeight="false" outlineLevel="0" collapsed="false">
      <c r="A1487" s="0" t="n">
        <f aca="false">A1486+1</f>
        <v>1486</v>
      </c>
      <c r="B1487" s="0" t="n">
        <v>1268</v>
      </c>
    </row>
    <row r="1488" customFormat="false" ht="12.8" hidden="false" customHeight="false" outlineLevel="0" collapsed="false">
      <c r="A1488" s="0" t="n">
        <f aca="false">A1487+1</f>
        <v>1487</v>
      </c>
      <c r="B1488" s="0" t="n">
        <v>1268</v>
      </c>
    </row>
    <row r="1489" customFormat="false" ht="12.8" hidden="false" customHeight="false" outlineLevel="0" collapsed="false">
      <c r="A1489" s="0" t="n">
        <f aca="false">A1488+1</f>
        <v>1488</v>
      </c>
      <c r="B1489" s="0" t="n">
        <v>1268</v>
      </c>
    </row>
    <row r="1490" customFormat="false" ht="12.8" hidden="false" customHeight="false" outlineLevel="0" collapsed="false">
      <c r="A1490" s="0" t="n">
        <f aca="false">A1489+1</f>
        <v>1489</v>
      </c>
      <c r="B1490" s="0" t="n">
        <v>1268</v>
      </c>
    </row>
    <row r="1491" customFormat="false" ht="12.8" hidden="false" customHeight="false" outlineLevel="0" collapsed="false">
      <c r="A1491" s="0" t="n">
        <f aca="false">A1490+1</f>
        <v>1490</v>
      </c>
      <c r="B1491" s="0" t="n">
        <v>1268</v>
      </c>
    </row>
    <row r="1492" customFormat="false" ht="12.8" hidden="false" customHeight="false" outlineLevel="0" collapsed="false">
      <c r="A1492" s="0" t="n">
        <f aca="false">A1491+1</f>
        <v>1491</v>
      </c>
      <c r="B1492" s="0" t="n">
        <v>1268</v>
      </c>
    </row>
    <row r="1493" customFormat="false" ht="12.8" hidden="false" customHeight="false" outlineLevel="0" collapsed="false">
      <c r="A1493" s="0" t="n">
        <f aca="false">A1492+1</f>
        <v>1492</v>
      </c>
      <c r="B1493" s="0" t="n">
        <v>1268</v>
      </c>
    </row>
    <row r="1494" customFormat="false" ht="12.8" hidden="false" customHeight="false" outlineLevel="0" collapsed="false">
      <c r="A1494" s="0" t="n">
        <f aca="false">A1493+1</f>
        <v>1493</v>
      </c>
      <c r="B1494" s="0" t="n">
        <v>1268</v>
      </c>
    </row>
    <row r="1495" customFormat="false" ht="12.8" hidden="false" customHeight="false" outlineLevel="0" collapsed="false">
      <c r="A1495" s="0" t="n">
        <f aca="false">A1494+1</f>
        <v>1494</v>
      </c>
      <c r="B1495" s="0" t="n">
        <v>1268</v>
      </c>
    </row>
    <row r="1496" customFormat="false" ht="12.8" hidden="false" customHeight="false" outlineLevel="0" collapsed="false">
      <c r="A1496" s="0" t="n">
        <f aca="false">A1495+1</f>
        <v>1495</v>
      </c>
      <c r="B1496" s="0" t="n">
        <v>1268</v>
      </c>
    </row>
    <row r="1497" customFormat="false" ht="12.8" hidden="false" customHeight="false" outlineLevel="0" collapsed="false">
      <c r="A1497" s="0" t="n">
        <f aca="false">A1496+1</f>
        <v>1496</v>
      </c>
      <c r="B1497" s="0" t="n">
        <v>1268</v>
      </c>
    </row>
    <row r="1498" customFormat="false" ht="12.8" hidden="false" customHeight="false" outlineLevel="0" collapsed="false">
      <c r="A1498" s="0" t="n">
        <f aca="false">A1497+1</f>
        <v>1497</v>
      </c>
      <c r="B1498" s="0" t="n">
        <v>1268</v>
      </c>
    </row>
    <row r="1499" customFormat="false" ht="12.8" hidden="false" customHeight="false" outlineLevel="0" collapsed="false">
      <c r="A1499" s="0" t="n">
        <f aca="false">A1498+1</f>
        <v>1498</v>
      </c>
      <c r="B1499" s="0" t="n">
        <v>1268</v>
      </c>
    </row>
    <row r="1500" customFormat="false" ht="12.8" hidden="false" customHeight="false" outlineLevel="0" collapsed="false">
      <c r="A1500" s="0" t="n">
        <f aca="false">A1499+1</f>
        <v>1499</v>
      </c>
      <c r="B1500" s="0" t="n">
        <v>1268</v>
      </c>
    </row>
    <row r="1501" customFormat="false" ht="12.8" hidden="false" customHeight="false" outlineLevel="0" collapsed="false">
      <c r="A1501" s="0" t="n">
        <f aca="false">A1500+1</f>
        <v>1500</v>
      </c>
      <c r="B1501" s="0" t="n">
        <v>1268</v>
      </c>
    </row>
    <row r="1502" customFormat="false" ht="12.8" hidden="false" customHeight="false" outlineLevel="0" collapsed="false">
      <c r="A1502" s="0" t="n">
        <f aca="false">A1501+1</f>
        <v>1501</v>
      </c>
      <c r="B1502" s="0" t="n">
        <v>1268</v>
      </c>
    </row>
    <row r="1503" customFormat="false" ht="12.8" hidden="false" customHeight="false" outlineLevel="0" collapsed="false">
      <c r="A1503" s="0" t="n">
        <f aca="false">A1502+1</f>
        <v>1502</v>
      </c>
      <c r="B1503" s="0" t="n">
        <v>1268</v>
      </c>
    </row>
    <row r="1504" customFormat="false" ht="12.8" hidden="false" customHeight="false" outlineLevel="0" collapsed="false">
      <c r="A1504" s="0" t="n">
        <f aca="false">A1503+1</f>
        <v>1503</v>
      </c>
      <c r="B1504" s="0" t="n">
        <v>1268</v>
      </c>
    </row>
    <row r="1505" customFormat="false" ht="12.8" hidden="false" customHeight="false" outlineLevel="0" collapsed="false">
      <c r="A1505" s="0" t="n">
        <f aca="false">A1504+1</f>
        <v>1504</v>
      </c>
      <c r="B1505" s="0" t="n">
        <v>1268</v>
      </c>
    </row>
    <row r="1506" customFormat="false" ht="12.8" hidden="false" customHeight="false" outlineLevel="0" collapsed="false">
      <c r="A1506" s="0" t="n">
        <f aca="false">A1505+1</f>
        <v>1505</v>
      </c>
      <c r="B1506" s="0" t="n">
        <v>1268</v>
      </c>
    </row>
    <row r="1507" customFormat="false" ht="12.8" hidden="false" customHeight="false" outlineLevel="0" collapsed="false">
      <c r="A1507" s="0" t="n">
        <f aca="false">A1506+1</f>
        <v>1506</v>
      </c>
      <c r="B1507" s="0" t="n">
        <v>1268</v>
      </c>
    </row>
    <row r="1508" customFormat="false" ht="12.8" hidden="false" customHeight="false" outlineLevel="0" collapsed="false">
      <c r="A1508" s="0" t="n">
        <f aca="false">A1507+1</f>
        <v>1507</v>
      </c>
      <c r="B1508" s="0" t="n">
        <v>1268</v>
      </c>
    </row>
    <row r="1509" customFormat="false" ht="12.8" hidden="false" customHeight="false" outlineLevel="0" collapsed="false">
      <c r="A1509" s="0" t="n">
        <f aca="false">A1508+1</f>
        <v>1508</v>
      </c>
      <c r="B1509" s="0" t="n">
        <v>1268</v>
      </c>
    </row>
    <row r="1510" customFormat="false" ht="12.8" hidden="false" customHeight="false" outlineLevel="0" collapsed="false">
      <c r="A1510" s="0" t="n">
        <f aca="false">A1509+1</f>
        <v>1509</v>
      </c>
      <c r="B1510" s="0" t="n">
        <v>1268</v>
      </c>
    </row>
    <row r="1511" customFormat="false" ht="12.8" hidden="false" customHeight="false" outlineLevel="0" collapsed="false">
      <c r="A1511" s="0" t="n">
        <f aca="false">A1510+1</f>
        <v>1510</v>
      </c>
      <c r="B1511" s="0" t="n">
        <v>1268</v>
      </c>
    </row>
    <row r="1512" customFormat="false" ht="12.8" hidden="false" customHeight="false" outlineLevel="0" collapsed="false">
      <c r="A1512" s="0" t="n">
        <f aca="false">A1511+1</f>
        <v>1511</v>
      </c>
      <c r="B1512" s="0" t="n">
        <v>1268</v>
      </c>
    </row>
    <row r="1513" customFormat="false" ht="12.8" hidden="false" customHeight="false" outlineLevel="0" collapsed="false">
      <c r="A1513" s="0" t="n">
        <f aca="false">A1512+1</f>
        <v>1512</v>
      </c>
      <c r="B1513" s="0" t="n">
        <v>1268</v>
      </c>
    </row>
    <row r="1514" customFormat="false" ht="12.8" hidden="false" customHeight="false" outlineLevel="0" collapsed="false">
      <c r="A1514" s="0" t="n">
        <f aca="false">A1513+1</f>
        <v>1513</v>
      </c>
      <c r="B1514" s="0" t="n">
        <v>1268</v>
      </c>
    </row>
    <row r="1515" customFormat="false" ht="12.8" hidden="false" customHeight="false" outlineLevel="0" collapsed="false">
      <c r="A1515" s="0" t="n">
        <f aca="false">A1514+1</f>
        <v>1514</v>
      </c>
      <c r="B1515" s="0" t="n">
        <v>1268</v>
      </c>
    </row>
    <row r="1516" customFormat="false" ht="12.8" hidden="false" customHeight="false" outlineLevel="0" collapsed="false">
      <c r="A1516" s="0" t="n">
        <f aca="false">A1515+1</f>
        <v>1515</v>
      </c>
      <c r="B1516" s="0" t="n">
        <v>1268</v>
      </c>
    </row>
    <row r="1517" customFormat="false" ht="12.8" hidden="false" customHeight="false" outlineLevel="0" collapsed="false">
      <c r="A1517" s="0" t="n">
        <f aca="false">A1516+1</f>
        <v>1516</v>
      </c>
      <c r="B1517" s="0" t="n">
        <v>1268</v>
      </c>
    </row>
    <row r="1518" customFormat="false" ht="12.8" hidden="false" customHeight="false" outlineLevel="0" collapsed="false">
      <c r="A1518" s="0" t="n">
        <f aca="false">A1517+1</f>
        <v>1517</v>
      </c>
      <c r="B1518" s="0" t="n">
        <v>1268</v>
      </c>
    </row>
    <row r="1519" customFormat="false" ht="12.8" hidden="false" customHeight="false" outlineLevel="0" collapsed="false">
      <c r="A1519" s="0" t="n">
        <f aca="false">A1518+1</f>
        <v>1518</v>
      </c>
      <c r="B1519" s="0" t="n">
        <v>1268</v>
      </c>
    </row>
    <row r="1520" customFormat="false" ht="12.8" hidden="false" customHeight="false" outlineLevel="0" collapsed="false">
      <c r="A1520" s="0" t="n">
        <f aca="false">A1519+1</f>
        <v>1519</v>
      </c>
      <c r="B1520" s="0" t="n">
        <v>1268</v>
      </c>
    </row>
    <row r="1521" customFormat="false" ht="12.8" hidden="false" customHeight="false" outlineLevel="0" collapsed="false">
      <c r="A1521" s="0" t="n">
        <f aca="false">A1520+1</f>
        <v>1520</v>
      </c>
      <c r="B1521" s="0" t="n">
        <v>1268</v>
      </c>
    </row>
    <row r="1522" customFormat="false" ht="12.8" hidden="false" customHeight="false" outlineLevel="0" collapsed="false">
      <c r="A1522" s="0" t="n">
        <f aca="false">A1521+1</f>
        <v>1521</v>
      </c>
      <c r="B1522" s="0" t="n">
        <v>1268</v>
      </c>
    </row>
    <row r="1523" customFormat="false" ht="12.8" hidden="false" customHeight="false" outlineLevel="0" collapsed="false">
      <c r="A1523" s="0" t="n">
        <f aca="false">A1522+1</f>
        <v>1522</v>
      </c>
      <c r="B1523" s="0" t="n">
        <v>1268</v>
      </c>
    </row>
    <row r="1524" customFormat="false" ht="12.8" hidden="false" customHeight="false" outlineLevel="0" collapsed="false">
      <c r="A1524" s="0" t="n">
        <f aca="false">A1523+1</f>
        <v>1523</v>
      </c>
      <c r="B1524" s="0" t="n">
        <v>1268</v>
      </c>
    </row>
    <row r="1525" customFormat="false" ht="12.8" hidden="false" customHeight="false" outlineLevel="0" collapsed="false">
      <c r="A1525" s="0" t="n">
        <f aca="false">A1524+1</f>
        <v>1524</v>
      </c>
      <c r="B1525" s="0" t="n">
        <v>1268</v>
      </c>
    </row>
    <row r="1526" customFormat="false" ht="12.8" hidden="false" customHeight="false" outlineLevel="0" collapsed="false">
      <c r="A1526" s="0" t="n">
        <f aca="false">A1525+1</f>
        <v>1525</v>
      </c>
      <c r="B1526" s="0" t="n">
        <v>1268</v>
      </c>
    </row>
    <row r="1527" customFormat="false" ht="12.8" hidden="false" customHeight="false" outlineLevel="0" collapsed="false">
      <c r="A1527" s="0" t="n">
        <f aca="false">A1526+1</f>
        <v>1526</v>
      </c>
      <c r="B1527" s="0" t="n">
        <v>1268</v>
      </c>
    </row>
    <row r="1528" customFormat="false" ht="12.8" hidden="false" customHeight="false" outlineLevel="0" collapsed="false">
      <c r="A1528" s="0" t="n">
        <f aca="false">A1527+1</f>
        <v>1527</v>
      </c>
      <c r="B1528" s="0" t="n">
        <v>1268</v>
      </c>
    </row>
    <row r="1529" customFormat="false" ht="12.8" hidden="false" customHeight="false" outlineLevel="0" collapsed="false">
      <c r="A1529" s="0" t="n">
        <f aca="false">A1528+1</f>
        <v>1528</v>
      </c>
      <c r="B1529" s="0" t="n">
        <v>1268</v>
      </c>
    </row>
    <row r="1530" customFormat="false" ht="12.8" hidden="false" customHeight="false" outlineLevel="0" collapsed="false">
      <c r="A1530" s="0" t="n">
        <f aca="false">A1529+1</f>
        <v>1529</v>
      </c>
      <c r="B1530" s="0" t="n">
        <v>1268</v>
      </c>
    </row>
    <row r="1531" customFormat="false" ht="12.8" hidden="false" customHeight="false" outlineLevel="0" collapsed="false">
      <c r="A1531" s="0" t="n">
        <f aca="false">A1530+1</f>
        <v>1530</v>
      </c>
      <c r="B1531" s="0" t="n">
        <v>1268</v>
      </c>
    </row>
    <row r="1532" customFormat="false" ht="12.8" hidden="false" customHeight="false" outlineLevel="0" collapsed="false">
      <c r="A1532" s="0" t="n">
        <f aca="false">A1531+1</f>
        <v>1531</v>
      </c>
      <c r="B1532" s="0" t="n">
        <v>1268</v>
      </c>
    </row>
    <row r="1533" customFormat="false" ht="12.8" hidden="false" customHeight="false" outlineLevel="0" collapsed="false">
      <c r="A1533" s="0" t="n">
        <f aca="false">A1532+1</f>
        <v>1532</v>
      </c>
      <c r="B1533" s="0" t="n">
        <v>1268</v>
      </c>
    </row>
    <row r="1534" customFormat="false" ht="12.8" hidden="false" customHeight="false" outlineLevel="0" collapsed="false">
      <c r="A1534" s="0" t="n">
        <f aca="false">A1533+1</f>
        <v>1533</v>
      </c>
      <c r="B1534" s="0" t="n">
        <v>1268</v>
      </c>
    </row>
    <row r="1535" customFormat="false" ht="12.8" hidden="false" customHeight="false" outlineLevel="0" collapsed="false">
      <c r="A1535" s="0" t="n">
        <f aca="false">A1534+1</f>
        <v>1534</v>
      </c>
      <c r="B1535" s="0" t="n">
        <v>1268</v>
      </c>
    </row>
    <row r="1536" customFormat="false" ht="12.8" hidden="false" customHeight="false" outlineLevel="0" collapsed="false">
      <c r="A1536" s="0" t="n">
        <f aca="false">A1535+1</f>
        <v>1535</v>
      </c>
      <c r="B1536" s="0" t="n">
        <v>1268</v>
      </c>
    </row>
    <row r="1537" customFormat="false" ht="12.8" hidden="false" customHeight="false" outlineLevel="0" collapsed="false">
      <c r="A1537" s="0" t="n">
        <f aca="false">A1536+1</f>
        <v>1536</v>
      </c>
      <c r="B1537" s="0" t="n">
        <v>1268</v>
      </c>
    </row>
    <row r="1538" customFormat="false" ht="12.8" hidden="false" customHeight="false" outlineLevel="0" collapsed="false">
      <c r="A1538" s="0" t="n">
        <f aca="false">A1537+1</f>
        <v>1537</v>
      </c>
      <c r="B1538" s="0" t="n">
        <v>1268</v>
      </c>
    </row>
    <row r="1539" customFormat="false" ht="12.8" hidden="false" customHeight="false" outlineLevel="0" collapsed="false">
      <c r="A1539" s="0" t="n">
        <f aca="false">A1538+1</f>
        <v>1538</v>
      </c>
      <c r="B1539" s="0" t="n">
        <v>1268</v>
      </c>
    </row>
    <row r="1540" customFormat="false" ht="12.8" hidden="false" customHeight="false" outlineLevel="0" collapsed="false">
      <c r="A1540" s="0" t="n">
        <f aca="false">A1539+1</f>
        <v>1539</v>
      </c>
      <c r="B1540" s="0" t="n">
        <v>1268</v>
      </c>
    </row>
    <row r="1541" customFormat="false" ht="12.8" hidden="false" customHeight="false" outlineLevel="0" collapsed="false">
      <c r="A1541" s="0" t="n">
        <f aca="false">A1540+1</f>
        <v>1540</v>
      </c>
      <c r="B1541" s="0" t="n">
        <v>1268</v>
      </c>
    </row>
    <row r="1542" customFormat="false" ht="12.8" hidden="false" customHeight="false" outlineLevel="0" collapsed="false">
      <c r="A1542" s="0" t="n">
        <f aca="false">A1541+1</f>
        <v>1541</v>
      </c>
      <c r="B1542" s="0" t="n">
        <v>1268</v>
      </c>
    </row>
    <row r="1543" customFormat="false" ht="12.8" hidden="false" customHeight="false" outlineLevel="0" collapsed="false">
      <c r="A1543" s="0" t="n">
        <f aca="false">A1542+1</f>
        <v>1542</v>
      </c>
      <c r="B1543" s="0" t="n">
        <v>1268</v>
      </c>
    </row>
    <row r="1544" customFormat="false" ht="12.8" hidden="false" customHeight="false" outlineLevel="0" collapsed="false">
      <c r="A1544" s="0" t="n">
        <f aca="false">A1543+1</f>
        <v>1543</v>
      </c>
      <c r="B1544" s="0" t="n">
        <v>1268</v>
      </c>
    </row>
    <row r="1545" customFormat="false" ht="12.8" hidden="false" customHeight="false" outlineLevel="0" collapsed="false">
      <c r="A1545" s="0" t="n">
        <f aca="false">A1544+1</f>
        <v>1544</v>
      </c>
      <c r="B1545" s="0" t="n">
        <v>1268</v>
      </c>
    </row>
    <row r="1546" customFormat="false" ht="12.8" hidden="false" customHeight="false" outlineLevel="0" collapsed="false">
      <c r="A1546" s="0" t="n">
        <f aca="false">A1545+1</f>
        <v>1545</v>
      </c>
      <c r="B1546" s="0" t="n">
        <v>1268</v>
      </c>
    </row>
    <row r="1547" customFormat="false" ht="12.8" hidden="false" customHeight="false" outlineLevel="0" collapsed="false">
      <c r="A1547" s="0" t="n">
        <f aca="false">A1546+1</f>
        <v>1546</v>
      </c>
      <c r="B1547" s="0" t="n">
        <v>1268</v>
      </c>
    </row>
    <row r="1548" customFormat="false" ht="12.8" hidden="false" customHeight="false" outlineLevel="0" collapsed="false">
      <c r="A1548" s="0" t="n">
        <f aca="false">A1547+1</f>
        <v>1547</v>
      </c>
      <c r="B1548" s="0" t="n">
        <v>1268</v>
      </c>
    </row>
    <row r="1549" customFormat="false" ht="12.8" hidden="false" customHeight="false" outlineLevel="0" collapsed="false">
      <c r="A1549" s="0" t="n">
        <f aca="false">A1548+1</f>
        <v>1548</v>
      </c>
      <c r="B1549" s="0" t="n">
        <v>1268</v>
      </c>
    </row>
    <row r="1550" customFormat="false" ht="12.8" hidden="false" customHeight="false" outlineLevel="0" collapsed="false">
      <c r="A1550" s="0" t="n">
        <f aca="false">A1549+1</f>
        <v>1549</v>
      </c>
      <c r="B1550" s="0" t="n">
        <v>1268</v>
      </c>
    </row>
    <row r="1551" customFormat="false" ht="12.8" hidden="false" customHeight="false" outlineLevel="0" collapsed="false">
      <c r="A1551" s="0" t="n">
        <f aca="false">A1550+1</f>
        <v>1550</v>
      </c>
      <c r="B1551" s="0" t="n">
        <v>1268</v>
      </c>
    </row>
    <row r="1552" customFormat="false" ht="12.8" hidden="false" customHeight="false" outlineLevel="0" collapsed="false">
      <c r="A1552" s="0" t="n">
        <f aca="false">A1551+1</f>
        <v>1551</v>
      </c>
      <c r="B1552" s="0" t="n">
        <v>1268</v>
      </c>
    </row>
    <row r="1553" customFormat="false" ht="12.8" hidden="false" customHeight="false" outlineLevel="0" collapsed="false">
      <c r="A1553" s="0" t="n">
        <f aca="false">A1552+1</f>
        <v>1552</v>
      </c>
      <c r="B1553" s="0" t="n">
        <v>1268</v>
      </c>
    </row>
    <row r="1554" customFormat="false" ht="12.8" hidden="false" customHeight="false" outlineLevel="0" collapsed="false">
      <c r="A1554" s="0" t="n">
        <f aca="false">A1553+1</f>
        <v>1553</v>
      </c>
      <c r="B1554" s="0" t="n">
        <v>1268</v>
      </c>
    </row>
    <row r="1555" customFormat="false" ht="12.8" hidden="false" customHeight="false" outlineLevel="0" collapsed="false">
      <c r="A1555" s="0" t="n">
        <f aca="false">A1554+1</f>
        <v>1554</v>
      </c>
      <c r="B1555" s="0" t="n">
        <v>1268</v>
      </c>
    </row>
    <row r="1556" customFormat="false" ht="12.8" hidden="false" customHeight="false" outlineLevel="0" collapsed="false">
      <c r="A1556" s="0" t="n">
        <f aca="false">A1555+1</f>
        <v>1555</v>
      </c>
      <c r="B1556" s="0" t="n">
        <v>1268</v>
      </c>
    </row>
    <row r="1557" customFormat="false" ht="12.8" hidden="false" customHeight="false" outlineLevel="0" collapsed="false">
      <c r="A1557" s="0" t="n">
        <f aca="false">A1556+1</f>
        <v>1556</v>
      </c>
      <c r="B1557" s="0" t="n">
        <v>1268</v>
      </c>
    </row>
    <row r="1558" customFormat="false" ht="12.8" hidden="false" customHeight="false" outlineLevel="0" collapsed="false">
      <c r="A1558" s="0" t="n">
        <f aca="false">A1557+1</f>
        <v>1557</v>
      </c>
      <c r="B1558" s="0" t="n">
        <v>1268</v>
      </c>
    </row>
    <row r="1559" customFormat="false" ht="12.8" hidden="false" customHeight="false" outlineLevel="0" collapsed="false">
      <c r="A1559" s="0" t="n">
        <f aca="false">A1558+1</f>
        <v>1558</v>
      </c>
      <c r="B1559" s="0" t="n">
        <v>1268</v>
      </c>
    </row>
    <row r="1560" customFormat="false" ht="12.8" hidden="false" customHeight="false" outlineLevel="0" collapsed="false">
      <c r="A1560" s="0" t="n">
        <f aca="false">A1559+1</f>
        <v>1559</v>
      </c>
      <c r="B1560" s="0" t="n">
        <v>1268</v>
      </c>
    </row>
    <row r="1561" customFormat="false" ht="12.8" hidden="false" customHeight="false" outlineLevel="0" collapsed="false">
      <c r="A1561" s="0" t="n">
        <f aca="false">A1560+1</f>
        <v>1560</v>
      </c>
      <c r="B1561" s="0" t="n">
        <v>1268</v>
      </c>
    </row>
    <row r="1562" customFormat="false" ht="12.8" hidden="false" customHeight="false" outlineLevel="0" collapsed="false">
      <c r="A1562" s="0" t="n">
        <f aca="false">A1561+1</f>
        <v>1561</v>
      </c>
      <c r="B1562" s="0" t="n">
        <v>1268</v>
      </c>
    </row>
    <row r="1563" customFormat="false" ht="12.8" hidden="false" customHeight="false" outlineLevel="0" collapsed="false">
      <c r="A1563" s="0" t="n">
        <f aca="false">A1562+1</f>
        <v>1562</v>
      </c>
      <c r="B1563" s="0" t="n">
        <v>1268</v>
      </c>
    </row>
    <row r="1564" customFormat="false" ht="12.8" hidden="false" customHeight="false" outlineLevel="0" collapsed="false">
      <c r="A1564" s="0" t="n">
        <f aca="false">A1563+1</f>
        <v>1563</v>
      </c>
      <c r="B1564" s="0" t="n">
        <v>1268</v>
      </c>
    </row>
    <row r="1565" customFormat="false" ht="12.8" hidden="false" customHeight="false" outlineLevel="0" collapsed="false">
      <c r="A1565" s="0" t="n">
        <f aca="false">A1564+1</f>
        <v>1564</v>
      </c>
      <c r="B1565" s="0" t="n">
        <v>1268</v>
      </c>
    </row>
    <row r="1566" customFormat="false" ht="12.8" hidden="false" customHeight="false" outlineLevel="0" collapsed="false">
      <c r="A1566" s="0" t="n">
        <f aca="false">A1565+1</f>
        <v>1565</v>
      </c>
      <c r="B1566" s="0" t="n">
        <v>1268</v>
      </c>
    </row>
    <row r="1567" customFormat="false" ht="12.8" hidden="false" customHeight="false" outlineLevel="0" collapsed="false">
      <c r="A1567" s="0" t="n">
        <f aca="false">A1566+1</f>
        <v>1566</v>
      </c>
      <c r="B1567" s="0" t="n">
        <v>1268</v>
      </c>
    </row>
    <row r="1568" customFormat="false" ht="12.8" hidden="false" customHeight="false" outlineLevel="0" collapsed="false">
      <c r="A1568" s="0" t="n">
        <f aca="false">A1567+1</f>
        <v>1567</v>
      </c>
      <c r="B1568" s="0" t="n">
        <v>1268</v>
      </c>
    </row>
    <row r="1569" customFormat="false" ht="12.8" hidden="false" customHeight="false" outlineLevel="0" collapsed="false">
      <c r="A1569" s="0" t="n">
        <f aca="false">A1568+1</f>
        <v>1568</v>
      </c>
      <c r="B1569" s="0" t="n">
        <v>1268</v>
      </c>
    </row>
    <row r="1570" customFormat="false" ht="12.8" hidden="false" customHeight="false" outlineLevel="0" collapsed="false">
      <c r="A1570" s="0" t="n">
        <f aca="false">A1569+1</f>
        <v>1569</v>
      </c>
      <c r="B1570" s="0" t="n">
        <v>1268</v>
      </c>
    </row>
    <row r="1571" customFormat="false" ht="12.8" hidden="false" customHeight="false" outlineLevel="0" collapsed="false">
      <c r="A1571" s="0" t="n">
        <f aca="false">A1570+1</f>
        <v>1570</v>
      </c>
      <c r="B1571" s="0" t="n">
        <v>1268</v>
      </c>
    </row>
    <row r="1572" customFormat="false" ht="12.8" hidden="false" customHeight="false" outlineLevel="0" collapsed="false">
      <c r="A1572" s="0" t="n">
        <f aca="false">A1571+1</f>
        <v>1571</v>
      </c>
      <c r="B1572" s="0" t="n">
        <v>1268</v>
      </c>
    </row>
    <row r="1573" customFormat="false" ht="12.8" hidden="false" customHeight="false" outlineLevel="0" collapsed="false">
      <c r="A1573" s="0" t="n">
        <f aca="false">A1572+1</f>
        <v>1572</v>
      </c>
      <c r="B1573" s="0" t="n">
        <v>1268</v>
      </c>
    </row>
    <row r="1574" customFormat="false" ht="12.8" hidden="false" customHeight="false" outlineLevel="0" collapsed="false">
      <c r="A1574" s="0" t="n">
        <f aca="false">A1573+1</f>
        <v>1573</v>
      </c>
      <c r="B1574" s="0" t="n">
        <v>1268</v>
      </c>
    </row>
    <row r="1575" customFormat="false" ht="12.8" hidden="false" customHeight="false" outlineLevel="0" collapsed="false">
      <c r="A1575" s="0" t="n">
        <f aca="false">A1574+1</f>
        <v>1574</v>
      </c>
      <c r="B1575" s="0" t="n">
        <v>1268</v>
      </c>
    </row>
    <row r="1576" customFormat="false" ht="12.8" hidden="false" customHeight="false" outlineLevel="0" collapsed="false">
      <c r="A1576" s="0" t="n">
        <f aca="false">A1575+1</f>
        <v>1575</v>
      </c>
      <c r="B1576" s="0" t="n">
        <v>1268</v>
      </c>
    </row>
    <row r="1577" customFormat="false" ht="12.8" hidden="false" customHeight="false" outlineLevel="0" collapsed="false">
      <c r="A1577" s="0" t="n">
        <f aca="false">A1576+1</f>
        <v>1576</v>
      </c>
      <c r="B1577" s="0" t="n">
        <v>1268</v>
      </c>
    </row>
    <row r="1578" customFormat="false" ht="12.8" hidden="false" customHeight="false" outlineLevel="0" collapsed="false">
      <c r="A1578" s="0" t="n">
        <f aca="false">A1577+1</f>
        <v>1577</v>
      </c>
      <c r="B1578" s="0" t="n">
        <v>1268</v>
      </c>
    </row>
    <row r="1579" customFormat="false" ht="12.8" hidden="false" customHeight="false" outlineLevel="0" collapsed="false">
      <c r="A1579" s="0" t="n">
        <f aca="false">A1578+1</f>
        <v>1578</v>
      </c>
      <c r="B1579" s="0" t="n">
        <v>1268</v>
      </c>
    </row>
    <row r="1580" customFormat="false" ht="12.8" hidden="false" customHeight="false" outlineLevel="0" collapsed="false">
      <c r="A1580" s="0" t="n">
        <f aca="false">A1579+1</f>
        <v>1579</v>
      </c>
      <c r="B1580" s="0" t="n">
        <v>1268</v>
      </c>
    </row>
    <row r="1581" customFormat="false" ht="12.8" hidden="false" customHeight="false" outlineLevel="0" collapsed="false">
      <c r="A1581" s="0" t="n">
        <f aca="false">A1580+1</f>
        <v>1580</v>
      </c>
      <c r="B1581" s="0" t="n">
        <v>1268</v>
      </c>
    </row>
    <row r="1582" customFormat="false" ht="12.8" hidden="false" customHeight="false" outlineLevel="0" collapsed="false">
      <c r="A1582" s="0" t="n">
        <f aca="false">A1581+1</f>
        <v>1581</v>
      </c>
      <c r="B1582" s="0" t="n">
        <v>1268</v>
      </c>
    </row>
    <row r="1583" customFormat="false" ht="12.8" hidden="false" customHeight="false" outlineLevel="0" collapsed="false">
      <c r="A1583" s="0" t="n">
        <f aca="false">A1582+1</f>
        <v>1582</v>
      </c>
      <c r="B1583" s="0" t="n">
        <v>1268</v>
      </c>
    </row>
    <row r="1584" customFormat="false" ht="12.8" hidden="false" customHeight="false" outlineLevel="0" collapsed="false">
      <c r="A1584" s="0" t="n">
        <f aca="false">A1583+1</f>
        <v>1583</v>
      </c>
      <c r="B1584" s="0" t="n">
        <v>1268</v>
      </c>
    </row>
    <row r="1585" customFormat="false" ht="12.8" hidden="false" customHeight="false" outlineLevel="0" collapsed="false">
      <c r="A1585" s="0" t="n">
        <f aca="false">A1584+1</f>
        <v>1584</v>
      </c>
      <c r="B1585" s="0" t="n">
        <v>1268</v>
      </c>
    </row>
    <row r="1586" customFormat="false" ht="12.8" hidden="false" customHeight="false" outlineLevel="0" collapsed="false">
      <c r="A1586" s="0" t="n">
        <f aca="false">A1585+1</f>
        <v>1585</v>
      </c>
      <c r="B1586" s="0" t="n">
        <v>1268</v>
      </c>
    </row>
    <row r="1587" customFormat="false" ht="12.8" hidden="false" customHeight="false" outlineLevel="0" collapsed="false">
      <c r="A1587" s="0" t="n">
        <f aca="false">A1586+1</f>
        <v>1586</v>
      </c>
      <c r="B1587" s="0" t="n">
        <v>1268</v>
      </c>
    </row>
    <row r="1588" customFormat="false" ht="12.8" hidden="false" customHeight="false" outlineLevel="0" collapsed="false">
      <c r="A1588" s="0" t="n">
        <f aca="false">A1587+1</f>
        <v>1587</v>
      </c>
      <c r="B1588" s="0" t="n">
        <v>1268</v>
      </c>
    </row>
    <row r="1589" customFormat="false" ht="12.8" hidden="false" customHeight="false" outlineLevel="0" collapsed="false">
      <c r="A1589" s="0" t="n">
        <f aca="false">A1588+1</f>
        <v>1588</v>
      </c>
      <c r="B1589" s="0" t="n">
        <v>1268</v>
      </c>
    </row>
    <row r="1590" customFormat="false" ht="12.8" hidden="false" customHeight="false" outlineLevel="0" collapsed="false">
      <c r="A1590" s="0" t="n">
        <f aca="false">A1589+1</f>
        <v>1589</v>
      </c>
      <c r="B1590" s="0" t="n">
        <v>1268</v>
      </c>
    </row>
    <row r="1591" customFormat="false" ht="12.8" hidden="false" customHeight="false" outlineLevel="0" collapsed="false">
      <c r="A1591" s="0" t="n">
        <f aca="false">A1590+1</f>
        <v>1590</v>
      </c>
      <c r="B1591" s="0" t="n">
        <v>1268</v>
      </c>
    </row>
    <row r="1592" customFormat="false" ht="12.8" hidden="false" customHeight="false" outlineLevel="0" collapsed="false">
      <c r="A1592" s="0" t="n">
        <f aca="false">A1591+1</f>
        <v>1591</v>
      </c>
      <c r="B1592" s="0" t="n">
        <v>1268</v>
      </c>
    </row>
    <row r="1593" customFormat="false" ht="12.8" hidden="false" customHeight="false" outlineLevel="0" collapsed="false">
      <c r="A1593" s="0" t="n">
        <f aca="false">A1592+1</f>
        <v>1592</v>
      </c>
      <c r="B1593" s="0" t="n">
        <v>1268</v>
      </c>
    </row>
    <row r="1594" customFormat="false" ht="12.8" hidden="false" customHeight="false" outlineLevel="0" collapsed="false">
      <c r="A1594" s="0" t="n">
        <f aca="false">A1593+1</f>
        <v>1593</v>
      </c>
      <c r="B1594" s="0" t="n">
        <v>1268</v>
      </c>
    </row>
    <row r="1595" customFormat="false" ht="12.8" hidden="false" customHeight="false" outlineLevel="0" collapsed="false">
      <c r="A1595" s="0" t="n">
        <f aca="false">A1594+1</f>
        <v>1594</v>
      </c>
      <c r="B1595" s="0" t="n">
        <v>1268</v>
      </c>
    </row>
    <row r="1596" customFormat="false" ht="12.8" hidden="false" customHeight="false" outlineLevel="0" collapsed="false">
      <c r="A1596" s="0" t="n">
        <f aca="false">A1595+1</f>
        <v>1595</v>
      </c>
      <c r="B1596" s="0" t="n">
        <v>1268</v>
      </c>
    </row>
    <row r="1597" customFormat="false" ht="12.8" hidden="false" customHeight="false" outlineLevel="0" collapsed="false">
      <c r="A1597" s="0" t="n">
        <f aca="false">A1596+1</f>
        <v>1596</v>
      </c>
      <c r="B1597" s="0" t="n">
        <v>1268</v>
      </c>
    </row>
    <row r="1598" customFormat="false" ht="12.8" hidden="false" customHeight="false" outlineLevel="0" collapsed="false">
      <c r="A1598" s="0" t="n">
        <f aca="false">A1597+1</f>
        <v>1597</v>
      </c>
      <c r="B1598" s="0" t="n">
        <v>1268</v>
      </c>
    </row>
    <row r="1599" customFormat="false" ht="12.8" hidden="false" customHeight="false" outlineLevel="0" collapsed="false">
      <c r="A1599" s="0" t="n">
        <f aca="false">A1598+1</f>
        <v>1598</v>
      </c>
      <c r="B1599" s="0" t="n">
        <v>1268</v>
      </c>
    </row>
    <row r="1600" customFormat="false" ht="12.8" hidden="false" customHeight="false" outlineLevel="0" collapsed="false">
      <c r="A1600" s="0" t="n">
        <f aca="false">A1599+1</f>
        <v>1599</v>
      </c>
      <c r="B1600" s="0" t="n">
        <v>1268</v>
      </c>
    </row>
    <row r="1601" customFormat="false" ht="12.8" hidden="false" customHeight="false" outlineLevel="0" collapsed="false">
      <c r="A1601" s="0" t="n">
        <f aca="false">A1600+1</f>
        <v>1600</v>
      </c>
      <c r="B1601" s="0" t="n">
        <v>1268</v>
      </c>
    </row>
    <row r="1602" customFormat="false" ht="12.8" hidden="false" customHeight="false" outlineLevel="0" collapsed="false">
      <c r="A1602" s="0" t="n">
        <f aca="false">A1601+1</f>
        <v>1601</v>
      </c>
      <c r="B1602" s="0" t="n">
        <v>1268</v>
      </c>
    </row>
    <row r="1603" customFormat="false" ht="12.8" hidden="false" customHeight="false" outlineLevel="0" collapsed="false">
      <c r="A1603" s="0" t="n">
        <f aca="false">A1602+1</f>
        <v>1602</v>
      </c>
      <c r="B1603" s="0" t="n">
        <v>1268</v>
      </c>
    </row>
    <row r="1604" customFormat="false" ht="12.8" hidden="false" customHeight="false" outlineLevel="0" collapsed="false">
      <c r="A1604" s="0" t="n">
        <f aca="false">A1603+1</f>
        <v>1603</v>
      </c>
      <c r="B1604" s="0" t="n">
        <v>1268</v>
      </c>
    </row>
    <row r="1605" customFormat="false" ht="12.8" hidden="false" customHeight="false" outlineLevel="0" collapsed="false">
      <c r="A1605" s="0" t="n">
        <f aca="false">A1604+1</f>
        <v>1604</v>
      </c>
      <c r="B1605" s="0" t="n">
        <v>1268</v>
      </c>
    </row>
    <row r="1606" customFormat="false" ht="12.8" hidden="false" customHeight="false" outlineLevel="0" collapsed="false">
      <c r="A1606" s="0" t="n">
        <f aca="false">A1605+1</f>
        <v>1605</v>
      </c>
      <c r="B1606" s="0" t="n">
        <v>1268</v>
      </c>
    </row>
    <row r="1607" customFormat="false" ht="12.8" hidden="false" customHeight="false" outlineLevel="0" collapsed="false">
      <c r="A1607" s="0" t="n">
        <f aca="false">A1606+1</f>
        <v>1606</v>
      </c>
      <c r="B1607" s="0" t="n">
        <v>1268</v>
      </c>
    </row>
    <row r="1608" customFormat="false" ht="12.8" hidden="false" customHeight="false" outlineLevel="0" collapsed="false">
      <c r="A1608" s="0" t="n">
        <f aca="false">A1607+1</f>
        <v>1607</v>
      </c>
      <c r="B1608" s="0" t="n">
        <v>1268</v>
      </c>
    </row>
    <row r="1609" customFormat="false" ht="12.8" hidden="false" customHeight="false" outlineLevel="0" collapsed="false">
      <c r="A1609" s="0" t="n">
        <f aca="false">A1608+1</f>
        <v>1608</v>
      </c>
      <c r="B1609" s="0" t="n">
        <v>1268</v>
      </c>
    </row>
    <row r="1610" customFormat="false" ht="12.8" hidden="false" customHeight="false" outlineLevel="0" collapsed="false">
      <c r="A1610" s="0" t="n">
        <f aca="false">A1609+1</f>
        <v>1609</v>
      </c>
      <c r="B1610" s="0" t="n">
        <v>1268</v>
      </c>
    </row>
    <row r="1611" customFormat="false" ht="12.8" hidden="false" customHeight="false" outlineLevel="0" collapsed="false">
      <c r="A1611" s="0" t="n">
        <f aca="false">A1610+1</f>
        <v>1610</v>
      </c>
      <c r="B1611" s="0" t="n">
        <v>1268</v>
      </c>
    </row>
    <row r="1612" customFormat="false" ht="12.8" hidden="false" customHeight="false" outlineLevel="0" collapsed="false">
      <c r="A1612" s="0" t="n">
        <f aca="false">A1611+1</f>
        <v>1611</v>
      </c>
      <c r="B1612" s="0" t="n">
        <v>1268</v>
      </c>
    </row>
    <row r="1613" customFormat="false" ht="12.8" hidden="false" customHeight="false" outlineLevel="0" collapsed="false">
      <c r="A1613" s="0" t="n">
        <f aca="false">A1612+1</f>
        <v>1612</v>
      </c>
      <c r="B1613" s="0" t="n">
        <v>1268</v>
      </c>
    </row>
    <row r="1614" customFormat="false" ht="12.8" hidden="false" customHeight="false" outlineLevel="0" collapsed="false">
      <c r="A1614" s="0" t="n">
        <f aca="false">A1613+1</f>
        <v>1613</v>
      </c>
      <c r="B1614" s="0" t="n">
        <v>1268</v>
      </c>
    </row>
    <row r="1615" customFormat="false" ht="12.8" hidden="false" customHeight="false" outlineLevel="0" collapsed="false">
      <c r="A1615" s="0" t="n">
        <f aca="false">A1614+1</f>
        <v>1614</v>
      </c>
      <c r="B1615" s="0" t="n">
        <v>1268</v>
      </c>
    </row>
    <row r="1616" customFormat="false" ht="12.8" hidden="false" customHeight="false" outlineLevel="0" collapsed="false">
      <c r="A1616" s="0" t="n">
        <f aca="false">A1615+1</f>
        <v>1615</v>
      </c>
      <c r="B1616" s="0" t="n">
        <v>1268</v>
      </c>
    </row>
    <row r="1617" customFormat="false" ht="12.8" hidden="false" customHeight="false" outlineLevel="0" collapsed="false">
      <c r="A1617" s="0" t="n">
        <f aca="false">A1616+1</f>
        <v>1616</v>
      </c>
      <c r="B1617" s="0" t="n">
        <v>1268</v>
      </c>
    </row>
    <row r="1618" customFormat="false" ht="12.8" hidden="false" customHeight="false" outlineLevel="0" collapsed="false">
      <c r="A1618" s="0" t="n">
        <f aca="false">A1617+1</f>
        <v>1617</v>
      </c>
      <c r="B1618" s="0" t="n">
        <v>1268</v>
      </c>
    </row>
    <row r="1619" customFormat="false" ht="12.8" hidden="false" customHeight="false" outlineLevel="0" collapsed="false">
      <c r="A1619" s="0" t="n">
        <f aca="false">A1618+1</f>
        <v>1618</v>
      </c>
      <c r="B1619" s="0" t="n">
        <v>1268</v>
      </c>
    </row>
    <row r="1620" customFormat="false" ht="12.8" hidden="false" customHeight="false" outlineLevel="0" collapsed="false">
      <c r="A1620" s="0" t="n">
        <f aca="false">A1619+1</f>
        <v>1619</v>
      </c>
      <c r="B1620" s="0" t="n">
        <v>1268</v>
      </c>
    </row>
    <row r="1621" customFormat="false" ht="12.8" hidden="false" customHeight="false" outlineLevel="0" collapsed="false">
      <c r="A1621" s="0" t="n">
        <f aca="false">A1620+1</f>
        <v>1620</v>
      </c>
      <c r="B1621" s="0" t="n">
        <v>1268</v>
      </c>
    </row>
    <row r="1622" customFormat="false" ht="12.8" hidden="false" customHeight="false" outlineLevel="0" collapsed="false">
      <c r="A1622" s="0" t="n">
        <f aca="false">A1621+1</f>
        <v>1621</v>
      </c>
      <c r="B1622" s="0" t="n">
        <v>1268</v>
      </c>
    </row>
    <row r="1623" customFormat="false" ht="12.8" hidden="false" customHeight="false" outlineLevel="0" collapsed="false">
      <c r="A1623" s="0" t="n">
        <f aca="false">A1622+1</f>
        <v>1622</v>
      </c>
      <c r="B1623" s="0" t="n">
        <v>1268</v>
      </c>
    </row>
    <row r="1624" customFormat="false" ht="12.8" hidden="false" customHeight="false" outlineLevel="0" collapsed="false">
      <c r="A1624" s="0" t="n">
        <f aca="false">A1623+1</f>
        <v>1623</v>
      </c>
      <c r="B1624" s="0" t="n">
        <v>1268</v>
      </c>
    </row>
    <row r="1625" customFormat="false" ht="12.8" hidden="false" customHeight="false" outlineLevel="0" collapsed="false">
      <c r="A1625" s="0" t="n">
        <f aca="false">A1624+1</f>
        <v>1624</v>
      </c>
      <c r="B1625" s="0" t="n">
        <v>1268</v>
      </c>
    </row>
    <row r="1626" customFormat="false" ht="12.8" hidden="false" customHeight="false" outlineLevel="0" collapsed="false">
      <c r="A1626" s="0" t="n">
        <f aca="false">A1625+1</f>
        <v>1625</v>
      </c>
      <c r="B1626" s="0" t="n">
        <v>1268</v>
      </c>
    </row>
    <row r="1627" customFormat="false" ht="12.8" hidden="false" customHeight="false" outlineLevel="0" collapsed="false">
      <c r="A1627" s="0" t="n">
        <f aca="false">A1626+1</f>
        <v>1626</v>
      </c>
      <c r="B1627" s="0" t="n">
        <v>1268</v>
      </c>
    </row>
    <row r="1628" customFormat="false" ht="12.8" hidden="false" customHeight="false" outlineLevel="0" collapsed="false">
      <c r="A1628" s="0" t="n">
        <f aca="false">A1627+1</f>
        <v>1627</v>
      </c>
      <c r="B1628" s="0" t="n">
        <v>1268</v>
      </c>
    </row>
    <row r="1629" customFormat="false" ht="12.8" hidden="false" customHeight="false" outlineLevel="0" collapsed="false">
      <c r="A1629" s="0" t="n">
        <f aca="false">A1628+1</f>
        <v>1628</v>
      </c>
      <c r="B1629" s="0" t="n">
        <v>1268</v>
      </c>
    </row>
    <row r="1630" customFormat="false" ht="12.8" hidden="false" customHeight="false" outlineLevel="0" collapsed="false">
      <c r="A1630" s="0" t="n">
        <f aca="false">A1629+1</f>
        <v>1629</v>
      </c>
      <c r="B1630" s="0" t="n">
        <v>1268</v>
      </c>
    </row>
    <row r="1631" customFormat="false" ht="12.8" hidden="false" customHeight="false" outlineLevel="0" collapsed="false">
      <c r="A1631" s="0" t="n">
        <f aca="false">A1630+1</f>
        <v>1630</v>
      </c>
      <c r="B1631" s="0" t="n">
        <v>1268</v>
      </c>
    </row>
    <row r="1632" customFormat="false" ht="12.8" hidden="false" customHeight="false" outlineLevel="0" collapsed="false">
      <c r="A1632" s="0" t="n">
        <f aca="false">A1631+1</f>
        <v>1631</v>
      </c>
      <c r="B1632" s="0" t="n">
        <v>1268</v>
      </c>
    </row>
    <row r="1633" customFormat="false" ht="12.8" hidden="false" customHeight="false" outlineLevel="0" collapsed="false">
      <c r="A1633" s="0" t="n">
        <f aca="false">A1632+1</f>
        <v>1632</v>
      </c>
      <c r="B1633" s="0" t="n">
        <v>1268</v>
      </c>
    </row>
    <row r="1634" customFormat="false" ht="12.8" hidden="false" customHeight="false" outlineLevel="0" collapsed="false">
      <c r="A1634" s="0" t="n">
        <f aca="false">A1633+1</f>
        <v>1633</v>
      </c>
      <c r="B1634" s="0" t="n">
        <v>1268</v>
      </c>
    </row>
    <row r="1635" customFormat="false" ht="12.8" hidden="false" customHeight="false" outlineLevel="0" collapsed="false">
      <c r="A1635" s="0" t="n">
        <f aca="false">A1634+1</f>
        <v>1634</v>
      </c>
      <c r="B1635" s="0" t="n">
        <v>1268</v>
      </c>
    </row>
    <row r="1636" customFormat="false" ht="12.8" hidden="false" customHeight="false" outlineLevel="0" collapsed="false">
      <c r="A1636" s="0" t="n">
        <f aca="false">A1635+1</f>
        <v>1635</v>
      </c>
      <c r="B1636" s="0" t="n">
        <v>1268</v>
      </c>
    </row>
    <row r="1637" customFormat="false" ht="12.8" hidden="false" customHeight="false" outlineLevel="0" collapsed="false">
      <c r="A1637" s="0" t="n">
        <f aca="false">A1636+1</f>
        <v>1636</v>
      </c>
      <c r="B1637" s="0" t="n">
        <v>1268</v>
      </c>
    </row>
    <row r="1638" customFormat="false" ht="12.8" hidden="false" customHeight="false" outlineLevel="0" collapsed="false">
      <c r="A1638" s="0" t="n">
        <f aca="false">A1637+1</f>
        <v>1637</v>
      </c>
      <c r="B1638" s="0" t="n">
        <v>1268</v>
      </c>
    </row>
    <row r="1639" customFormat="false" ht="12.8" hidden="false" customHeight="false" outlineLevel="0" collapsed="false">
      <c r="A1639" s="0" t="n">
        <f aca="false">A1638+1</f>
        <v>1638</v>
      </c>
      <c r="B1639" s="0" t="n">
        <v>1268</v>
      </c>
    </row>
    <row r="1640" customFormat="false" ht="12.8" hidden="false" customHeight="false" outlineLevel="0" collapsed="false">
      <c r="A1640" s="0" t="n">
        <f aca="false">A1639+1</f>
        <v>1639</v>
      </c>
      <c r="B1640" s="0" t="n">
        <v>1268</v>
      </c>
    </row>
    <row r="1641" customFormat="false" ht="12.8" hidden="false" customHeight="false" outlineLevel="0" collapsed="false">
      <c r="A1641" s="0" t="n">
        <f aca="false">A1640+1</f>
        <v>1640</v>
      </c>
      <c r="B1641" s="0" t="n">
        <v>1268</v>
      </c>
    </row>
    <row r="1642" customFormat="false" ht="12.8" hidden="false" customHeight="false" outlineLevel="0" collapsed="false">
      <c r="A1642" s="0" t="n">
        <f aca="false">A1641+1</f>
        <v>1641</v>
      </c>
      <c r="B1642" s="0" t="n">
        <v>1268</v>
      </c>
    </row>
    <row r="1643" customFormat="false" ht="12.8" hidden="false" customHeight="false" outlineLevel="0" collapsed="false">
      <c r="A1643" s="0" t="n">
        <f aca="false">A1642+1</f>
        <v>1642</v>
      </c>
      <c r="B1643" s="0" t="n">
        <v>1268</v>
      </c>
    </row>
    <row r="1644" customFormat="false" ht="12.8" hidden="false" customHeight="false" outlineLevel="0" collapsed="false">
      <c r="A1644" s="0" t="n">
        <f aca="false">A1643+1</f>
        <v>1643</v>
      </c>
      <c r="B1644" s="0" t="n">
        <v>1268</v>
      </c>
    </row>
    <row r="1645" customFormat="false" ht="12.8" hidden="false" customHeight="false" outlineLevel="0" collapsed="false">
      <c r="A1645" s="0" t="n">
        <f aca="false">A1644+1</f>
        <v>1644</v>
      </c>
      <c r="B1645" s="0" t="n">
        <v>1268</v>
      </c>
    </row>
    <row r="1646" customFormat="false" ht="12.8" hidden="false" customHeight="false" outlineLevel="0" collapsed="false">
      <c r="A1646" s="0" t="n">
        <f aca="false">A1645+1</f>
        <v>1645</v>
      </c>
      <c r="B1646" s="0" t="n">
        <v>1268</v>
      </c>
    </row>
    <row r="1647" customFormat="false" ht="12.8" hidden="false" customHeight="false" outlineLevel="0" collapsed="false">
      <c r="A1647" s="0" t="n">
        <f aca="false">A1646+1</f>
        <v>1646</v>
      </c>
      <c r="B1647" s="0" t="n">
        <v>1268</v>
      </c>
    </row>
    <row r="1648" customFormat="false" ht="12.8" hidden="false" customHeight="false" outlineLevel="0" collapsed="false">
      <c r="A1648" s="0" t="n">
        <f aca="false">A1647+1</f>
        <v>1647</v>
      </c>
      <c r="B1648" s="0" t="n">
        <v>1268</v>
      </c>
    </row>
    <row r="1649" customFormat="false" ht="12.8" hidden="false" customHeight="false" outlineLevel="0" collapsed="false">
      <c r="A1649" s="0" t="n">
        <f aca="false">A1648+1</f>
        <v>1648</v>
      </c>
      <c r="B1649" s="0" t="n">
        <v>1268</v>
      </c>
    </row>
    <row r="1650" customFormat="false" ht="12.8" hidden="false" customHeight="false" outlineLevel="0" collapsed="false">
      <c r="A1650" s="0" t="n">
        <f aca="false">A1649+1</f>
        <v>1649</v>
      </c>
      <c r="B1650" s="0" t="n">
        <v>1268</v>
      </c>
    </row>
    <row r="1651" customFormat="false" ht="12.8" hidden="false" customHeight="false" outlineLevel="0" collapsed="false">
      <c r="A1651" s="0" t="n">
        <f aca="false">A1650+1</f>
        <v>1650</v>
      </c>
      <c r="B1651" s="0" t="n">
        <v>1268</v>
      </c>
    </row>
    <row r="1652" customFormat="false" ht="12.8" hidden="false" customHeight="false" outlineLevel="0" collapsed="false">
      <c r="A1652" s="0" t="n">
        <f aca="false">A1651+1</f>
        <v>1651</v>
      </c>
      <c r="B1652" s="0" t="n">
        <v>1268</v>
      </c>
    </row>
    <row r="1653" customFormat="false" ht="12.8" hidden="false" customHeight="false" outlineLevel="0" collapsed="false">
      <c r="A1653" s="0" t="n">
        <f aca="false">A1652+1</f>
        <v>1652</v>
      </c>
      <c r="B1653" s="0" t="n">
        <v>1268</v>
      </c>
    </row>
    <row r="1654" customFormat="false" ht="12.8" hidden="false" customHeight="false" outlineLevel="0" collapsed="false">
      <c r="A1654" s="0" t="n">
        <f aca="false">A1653+1</f>
        <v>1653</v>
      </c>
      <c r="B1654" s="0" t="n">
        <v>1268</v>
      </c>
    </row>
    <row r="1655" customFormat="false" ht="12.8" hidden="false" customHeight="false" outlineLevel="0" collapsed="false">
      <c r="A1655" s="0" t="n">
        <f aca="false">A1654+1</f>
        <v>1654</v>
      </c>
      <c r="B1655" s="0" t="n">
        <v>1268</v>
      </c>
    </row>
    <row r="1656" customFormat="false" ht="12.8" hidden="false" customHeight="false" outlineLevel="0" collapsed="false">
      <c r="A1656" s="0" t="n">
        <f aca="false">A1655+1</f>
        <v>1655</v>
      </c>
      <c r="B1656" s="0" t="n">
        <v>1268</v>
      </c>
    </row>
    <row r="1657" customFormat="false" ht="12.8" hidden="false" customHeight="false" outlineLevel="0" collapsed="false">
      <c r="A1657" s="0" t="n">
        <f aca="false">A1656+1</f>
        <v>1656</v>
      </c>
      <c r="B1657" s="0" t="n">
        <v>1268</v>
      </c>
    </row>
    <row r="1658" customFormat="false" ht="12.8" hidden="false" customHeight="false" outlineLevel="0" collapsed="false">
      <c r="A1658" s="0" t="n">
        <f aca="false">A1657+1</f>
        <v>1657</v>
      </c>
      <c r="B1658" s="0" t="n">
        <v>1268</v>
      </c>
    </row>
    <row r="1659" customFormat="false" ht="12.8" hidden="false" customHeight="false" outlineLevel="0" collapsed="false">
      <c r="A1659" s="0" t="n">
        <f aca="false">A1658+1</f>
        <v>1658</v>
      </c>
      <c r="B1659" s="0" t="n">
        <v>1268</v>
      </c>
    </row>
    <row r="1660" customFormat="false" ht="12.8" hidden="false" customHeight="false" outlineLevel="0" collapsed="false">
      <c r="A1660" s="0" t="n">
        <f aca="false">A1659+1</f>
        <v>1659</v>
      </c>
      <c r="B1660" s="0" t="n">
        <v>1268</v>
      </c>
    </row>
    <row r="1661" customFormat="false" ht="12.8" hidden="false" customHeight="false" outlineLevel="0" collapsed="false">
      <c r="A1661" s="0" t="n">
        <f aca="false">A1660+1</f>
        <v>1660</v>
      </c>
      <c r="B1661" s="0" t="n">
        <v>1268</v>
      </c>
    </row>
    <row r="1662" customFormat="false" ht="12.8" hidden="false" customHeight="false" outlineLevel="0" collapsed="false">
      <c r="A1662" s="0" t="n">
        <f aca="false">A1661+1</f>
        <v>1661</v>
      </c>
      <c r="B1662" s="0" t="n">
        <v>1268</v>
      </c>
    </row>
    <row r="1663" customFormat="false" ht="12.8" hidden="false" customHeight="false" outlineLevel="0" collapsed="false">
      <c r="A1663" s="0" t="n">
        <f aca="false">A1662+1</f>
        <v>1662</v>
      </c>
      <c r="B1663" s="0" t="n">
        <v>1268</v>
      </c>
    </row>
    <row r="1664" customFormat="false" ht="12.8" hidden="false" customHeight="false" outlineLevel="0" collapsed="false">
      <c r="A1664" s="0" t="n">
        <f aca="false">A1663+1</f>
        <v>1663</v>
      </c>
      <c r="B1664" s="0" t="n">
        <v>1268</v>
      </c>
    </row>
    <row r="1665" customFormat="false" ht="12.8" hidden="false" customHeight="false" outlineLevel="0" collapsed="false">
      <c r="A1665" s="0" t="n">
        <f aca="false">A1664+1</f>
        <v>1664</v>
      </c>
      <c r="B1665" s="0" t="n">
        <v>1268</v>
      </c>
    </row>
    <row r="1666" customFormat="false" ht="12.8" hidden="false" customHeight="false" outlineLevel="0" collapsed="false">
      <c r="A1666" s="0" t="n">
        <f aca="false">A1665+1</f>
        <v>1665</v>
      </c>
      <c r="B1666" s="0" t="n">
        <v>1268</v>
      </c>
    </row>
    <row r="1667" customFormat="false" ht="12.8" hidden="false" customHeight="false" outlineLevel="0" collapsed="false">
      <c r="A1667" s="0" t="n">
        <f aca="false">A1666+1</f>
        <v>1666</v>
      </c>
      <c r="B1667" s="0" t="n">
        <v>1268</v>
      </c>
    </row>
    <row r="1668" customFormat="false" ht="12.8" hidden="false" customHeight="false" outlineLevel="0" collapsed="false">
      <c r="A1668" s="0" t="n">
        <f aca="false">A1667+1</f>
        <v>1667</v>
      </c>
      <c r="B1668" s="0" t="n">
        <v>1268</v>
      </c>
    </row>
    <row r="1669" customFormat="false" ht="12.8" hidden="false" customHeight="false" outlineLevel="0" collapsed="false">
      <c r="A1669" s="0" t="n">
        <f aca="false">A1668+1</f>
        <v>1668</v>
      </c>
      <c r="B1669" s="0" t="n">
        <v>1268</v>
      </c>
    </row>
    <row r="1670" customFormat="false" ht="12.8" hidden="false" customHeight="false" outlineLevel="0" collapsed="false">
      <c r="A1670" s="0" t="n">
        <f aca="false">A1669+1</f>
        <v>1669</v>
      </c>
      <c r="B1670" s="0" t="n">
        <v>1268</v>
      </c>
    </row>
    <row r="1671" customFormat="false" ht="12.8" hidden="false" customHeight="false" outlineLevel="0" collapsed="false">
      <c r="A1671" s="0" t="n">
        <f aca="false">A1670+1</f>
        <v>1670</v>
      </c>
      <c r="B1671" s="0" t="n">
        <v>1268</v>
      </c>
    </row>
    <row r="1672" customFormat="false" ht="12.8" hidden="false" customHeight="false" outlineLevel="0" collapsed="false">
      <c r="A1672" s="0" t="n">
        <f aca="false">A1671+1</f>
        <v>1671</v>
      </c>
      <c r="B1672" s="0" t="n">
        <v>1268</v>
      </c>
    </row>
    <row r="1673" customFormat="false" ht="12.8" hidden="false" customHeight="false" outlineLevel="0" collapsed="false">
      <c r="A1673" s="0" t="n">
        <f aca="false">A1672+1</f>
        <v>1672</v>
      </c>
      <c r="B1673" s="0" t="n">
        <v>1268</v>
      </c>
    </row>
    <row r="1674" customFormat="false" ht="12.8" hidden="false" customHeight="false" outlineLevel="0" collapsed="false">
      <c r="A1674" s="0" t="n">
        <f aca="false">A1673+1</f>
        <v>1673</v>
      </c>
      <c r="B1674" s="0" t="n">
        <v>1268</v>
      </c>
    </row>
    <row r="1675" customFormat="false" ht="12.8" hidden="false" customHeight="false" outlineLevel="0" collapsed="false">
      <c r="A1675" s="0" t="n">
        <f aca="false">A1674+1</f>
        <v>1674</v>
      </c>
      <c r="B1675" s="0" t="n">
        <v>1268</v>
      </c>
    </row>
    <row r="1676" customFormat="false" ht="12.8" hidden="false" customHeight="false" outlineLevel="0" collapsed="false">
      <c r="A1676" s="0" t="n">
        <f aca="false">A1675+1</f>
        <v>1675</v>
      </c>
      <c r="B1676" s="0" t="n">
        <v>1268</v>
      </c>
    </row>
    <row r="1677" customFormat="false" ht="12.8" hidden="false" customHeight="false" outlineLevel="0" collapsed="false">
      <c r="A1677" s="0" t="n">
        <f aca="false">A1676+1</f>
        <v>1676</v>
      </c>
      <c r="B1677" s="0" t="n">
        <v>1268</v>
      </c>
    </row>
    <row r="1678" customFormat="false" ht="12.8" hidden="false" customHeight="false" outlineLevel="0" collapsed="false">
      <c r="A1678" s="0" t="n">
        <f aca="false">A1677+1</f>
        <v>1677</v>
      </c>
      <c r="B1678" s="0" t="n">
        <v>1268</v>
      </c>
    </row>
    <row r="1679" customFormat="false" ht="12.8" hidden="false" customHeight="false" outlineLevel="0" collapsed="false">
      <c r="A1679" s="0" t="n">
        <f aca="false">A1678+1</f>
        <v>1678</v>
      </c>
      <c r="B1679" s="0" t="n">
        <v>1268</v>
      </c>
    </row>
    <row r="1680" customFormat="false" ht="12.8" hidden="false" customHeight="false" outlineLevel="0" collapsed="false">
      <c r="A1680" s="0" t="n">
        <f aca="false">A1679+1</f>
        <v>1679</v>
      </c>
      <c r="B1680" s="0" t="n">
        <v>1268</v>
      </c>
    </row>
    <row r="1681" customFormat="false" ht="12.8" hidden="false" customHeight="false" outlineLevel="0" collapsed="false">
      <c r="A1681" s="0" t="n">
        <f aca="false">A1680+1</f>
        <v>1680</v>
      </c>
      <c r="B1681" s="0" t="n">
        <v>1268</v>
      </c>
    </row>
    <row r="1682" customFormat="false" ht="12.8" hidden="false" customHeight="false" outlineLevel="0" collapsed="false">
      <c r="A1682" s="0" t="n">
        <f aca="false">A1681+1</f>
        <v>1681</v>
      </c>
      <c r="B1682" s="0" t="n">
        <v>1268</v>
      </c>
    </row>
    <row r="1683" customFormat="false" ht="12.8" hidden="false" customHeight="false" outlineLevel="0" collapsed="false">
      <c r="A1683" s="0" t="n">
        <f aca="false">A1682+1</f>
        <v>1682</v>
      </c>
      <c r="B1683" s="0" t="n">
        <v>1268</v>
      </c>
    </row>
    <row r="1684" customFormat="false" ht="12.8" hidden="false" customHeight="false" outlineLevel="0" collapsed="false">
      <c r="A1684" s="0" t="n">
        <f aca="false">A1683+1</f>
        <v>1683</v>
      </c>
      <c r="B1684" s="0" t="n">
        <v>1268</v>
      </c>
    </row>
    <row r="1685" customFormat="false" ht="12.8" hidden="false" customHeight="false" outlineLevel="0" collapsed="false">
      <c r="A1685" s="0" t="n">
        <f aca="false">A1684+1</f>
        <v>1684</v>
      </c>
      <c r="B1685" s="0" t="n">
        <v>1268</v>
      </c>
    </row>
    <row r="1686" customFormat="false" ht="12.8" hidden="false" customHeight="false" outlineLevel="0" collapsed="false">
      <c r="A1686" s="0" t="n">
        <f aca="false">A1685+1</f>
        <v>1685</v>
      </c>
      <c r="B1686" s="0" t="n">
        <v>1268</v>
      </c>
    </row>
    <row r="1687" customFormat="false" ht="12.8" hidden="false" customHeight="false" outlineLevel="0" collapsed="false">
      <c r="A1687" s="0" t="n">
        <f aca="false">A1686+1</f>
        <v>1686</v>
      </c>
      <c r="B1687" s="0" t="n">
        <v>1268</v>
      </c>
    </row>
    <row r="1688" customFormat="false" ht="12.8" hidden="false" customHeight="false" outlineLevel="0" collapsed="false">
      <c r="A1688" s="0" t="n">
        <f aca="false">A1687+1</f>
        <v>1687</v>
      </c>
      <c r="B1688" s="0" t="n">
        <v>1268</v>
      </c>
    </row>
    <row r="1689" customFormat="false" ht="12.8" hidden="false" customHeight="false" outlineLevel="0" collapsed="false">
      <c r="A1689" s="0" t="n">
        <f aca="false">A1688+1</f>
        <v>1688</v>
      </c>
      <c r="B1689" s="0" t="n">
        <v>1268</v>
      </c>
    </row>
    <row r="1690" customFormat="false" ht="12.8" hidden="false" customHeight="false" outlineLevel="0" collapsed="false">
      <c r="A1690" s="0" t="n">
        <f aca="false">A1689+1</f>
        <v>1689</v>
      </c>
      <c r="B1690" s="0" t="n">
        <v>1268</v>
      </c>
    </row>
    <row r="1691" customFormat="false" ht="12.8" hidden="false" customHeight="false" outlineLevel="0" collapsed="false">
      <c r="A1691" s="0" t="n">
        <f aca="false">A1690+1</f>
        <v>1690</v>
      </c>
      <c r="B1691" s="0" t="n">
        <v>1268</v>
      </c>
    </row>
    <row r="1692" customFormat="false" ht="12.8" hidden="false" customHeight="false" outlineLevel="0" collapsed="false">
      <c r="A1692" s="0" t="n">
        <f aca="false">A1691+1</f>
        <v>1691</v>
      </c>
      <c r="B1692" s="0" t="n">
        <v>1268</v>
      </c>
    </row>
    <row r="1693" customFormat="false" ht="12.8" hidden="false" customHeight="false" outlineLevel="0" collapsed="false">
      <c r="A1693" s="0" t="n">
        <f aca="false">A1692+1</f>
        <v>1692</v>
      </c>
      <c r="B1693" s="0" t="n">
        <v>1268</v>
      </c>
    </row>
    <row r="1694" customFormat="false" ht="12.8" hidden="false" customHeight="false" outlineLevel="0" collapsed="false">
      <c r="A1694" s="0" t="n">
        <f aca="false">A1693+1</f>
        <v>1693</v>
      </c>
      <c r="B1694" s="0" t="n">
        <v>1268</v>
      </c>
    </row>
    <row r="1695" customFormat="false" ht="12.8" hidden="false" customHeight="false" outlineLevel="0" collapsed="false">
      <c r="A1695" s="0" t="n">
        <f aca="false">A1694+1</f>
        <v>1694</v>
      </c>
      <c r="B1695" s="0" t="n">
        <v>1268</v>
      </c>
    </row>
    <row r="1696" customFormat="false" ht="12.8" hidden="false" customHeight="false" outlineLevel="0" collapsed="false">
      <c r="A1696" s="0" t="n">
        <f aca="false">A1695+1</f>
        <v>1695</v>
      </c>
      <c r="B1696" s="0" t="n">
        <v>1268</v>
      </c>
    </row>
    <row r="1697" customFormat="false" ht="12.8" hidden="false" customHeight="false" outlineLevel="0" collapsed="false">
      <c r="A1697" s="0" t="n">
        <f aca="false">A1696+1</f>
        <v>1696</v>
      </c>
      <c r="B1697" s="0" t="n">
        <v>1268</v>
      </c>
    </row>
    <row r="1698" customFormat="false" ht="12.8" hidden="false" customHeight="false" outlineLevel="0" collapsed="false">
      <c r="A1698" s="0" t="n">
        <f aca="false">A1697+1</f>
        <v>1697</v>
      </c>
      <c r="B1698" s="0" t="n">
        <v>1268</v>
      </c>
    </row>
    <row r="1699" customFormat="false" ht="12.8" hidden="false" customHeight="false" outlineLevel="0" collapsed="false">
      <c r="A1699" s="0" t="n">
        <f aca="false">A1698+1</f>
        <v>1698</v>
      </c>
      <c r="B1699" s="0" t="n">
        <v>1268</v>
      </c>
    </row>
    <row r="1700" customFormat="false" ht="12.8" hidden="false" customHeight="false" outlineLevel="0" collapsed="false">
      <c r="A1700" s="0" t="n">
        <f aca="false">A1699+1</f>
        <v>1699</v>
      </c>
      <c r="B1700" s="0" t="n">
        <v>1268</v>
      </c>
    </row>
    <row r="1701" customFormat="false" ht="12.8" hidden="false" customHeight="false" outlineLevel="0" collapsed="false">
      <c r="A1701" s="0" t="n">
        <f aca="false">A1700+1</f>
        <v>1700</v>
      </c>
      <c r="B1701" s="0" t="n">
        <v>1268</v>
      </c>
    </row>
    <row r="1702" customFormat="false" ht="12.8" hidden="false" customHeight="false" outlineLevel="0" collapsed="false">
      <c r="A1702" s="0" t="n">
        <f aca="false">A1701+1</f>
        <v>1701</v>
      </c>
      <c r="B1702" s="0" t="n">
        <v>1268</v>
      </c>
    </row>
    <row r="1703" customFormat="false" ht="12.8" hidden="false" customHeight="false" outlineLevel="0" collapsed="false">
      <c r="A1703" s="0" t="n">
        <f aca="false">A1702+1</f>
        <v>1702</v>
      </c>
      <c r="B1703" s="0" t="n">
        <v>1268</v>
      </c>
    </row>
    <row r="1704" customFormat="false" ht="12.8" hidden="false" customHeight="false" outlineLevel="0" collapsed="false">
      <c r="A1704" s="0" t="n">
        <f aca="false">A1703+1</f>
        <v>1703</v>
      </c>
      <c r="B1704" s="0" t="n">
        <v>1268</v>
      </c>
    </row>
    <row r="1705" customFormat="false" ht="12.8" hidden="false" customHeight="false" outlineLevel="0" collapsed="false">
      <c r="A1705" s="0" t="n">
        <f aca="false">A1704+1</f>
        <v>1704</v>
      </c>
      <c r="B1705" s="0" t="n">
        <v>1268</v>
      </c>
    </row>
    <row r="1706" customFormat="false" ht="12.8" hidden="false" customHeight="false" outlineLevel="0" collapsed="false">
      <c r="A1706" s="0" t="n">
        <f aca="false">A1705+1</f>
        <v>1705</v>
      </c>
      <c r="B1706" s="0" t="n">
        <v>1268</v>
      </c>
    </row>
    <row r="1707" customFormat="false" ht="12.8" hidden="false" customHeight="false" outlineLevel="0" collapsed="false">
      <c r="A1707" s="0" t="n">
        <f aca="false">A1706+1</f>
        <v>1706</v>
      </c>
      <c r="B1707" s="0" t="n">
        <v>1268</v>
      </c>
    </row>
    <row r="1708" customFormat="false" ht="12.8" hidden="false" customHeight="false" outlineLevel="0" collapsed="false">
      <c r="A1708" s="0" t="n">
        <f aca="false">A1707+1</f>
        <v>1707</v>
      </c>
      <c r="B1708" s="0" t="n">
        <v>1268</v>
      </c>
    </row>
    <row r="1709" customFormat="false" ht="12.8" hidden="false" customHeight="false" outlineLevel="0" collapsed="false">
      <c r="A1709" s="0" t="n">
        <f aca="false">A1708+1</f>
        <v>1708</v>
      </c>
      <c r="B1709" s="0" t="n">
        <v>1268</v>
      </c>
    </row>
    <row r="1710" customFormat="false" ht="12.8" hidden="false" customHeight="false" outlineLevel="0" collapsed="false">
      <c r="A1710" s="0" t="n">
        <f aca="false">A1709+1</f>
        <v>1709</v>
      </c>
      <c r="B1710" s="0" t="n">
        <v>1268</v>
      </c>
    </row>
    <row r="1711" customFormat="false" ht="12.8" hidden="false" customHeight="false" outlineLevel="0" collapsed="false">
      <c r="A1711" s="0" t="n">
        <f aca="false">A1710+1</f>
        <v>1710</v>
      </c>
      <c r="B1711" s="0" t="n">
        <v>1268</v>
      </c>
    </row>
    <row r="1712" customFormat="false" ht="12.8" hidden="false" customHeight="false" outlineLevel="0" collapsed="false">
      <c r="A1712" s="0" t="n">
        <f aca="false">A1711+1</f>
        <v>1711</v>
      </c>
      <c r="B1712" s="0" t="n">
        <v>1268</v>
      </c>
    </row>
    <row r="1713" customFormat="false" ht="12.8" hidden="false" customHeight="false" outlineLevel="0" collapsed="false">
      <c r="A1713" s="0" t="n">
        <f aca="false">A1712+1</f>
        <v>1712</v>
      </c>
      <c r="B1713" s="0" t="n">
        <v>1268</v>
      </c>
    </row>
    <row r="1714" customFormat="false" ht="12.8" hidden="false" customHeight="false" outlineLevel="0" collapsed="false">
      <c r="A1714" s="0" t="n">
        <f aca="false">A1713+1</f>
        <v>1713</v>
      </c>
      <c r="B1714" s="0" t="n">
        <v>1268</v>
      </c>
    </row>
    <row r="1715" customFormat="false" ht="12.8" hidden="false" customHeight="false" outlineLevel="0" collapsed="false">
      <c r="A1715" s="0" t="n">
        <f aca="false">A1714+1</f>
        <v>1714</v>
      </c>
      <c r="B1715" s="0" t="n">
        <v>1268</v>
      </c>
    </row>
    <row r="1716" customFormat="false" ht="12.8" hidden="false" customHeight="false" outlineLevel="0" collapsed="false">
      <c r="A1716" s="0" t="n">
        <f aca="false">A1715+1</f>
        <v>1715</v>
      </c>
      <c r="B1716" s="0" t="n">
        <v>1268</v>
      </c>
    </row>
    <row r="1717" customFormat="false" ht="12.8" hidden="false" customHeight="false" outlineLevel="0" collapsed="false">
      <c r="A1717" s="0" t="n">
        <f aca="false">A1716+1</f>
        <v>1716</v>
      </c>
      <c r="B1717" s="0" t="n">
        <v>1268</v>
      </c>
    </row>
    <row r="1718" customFormat="false" ht="12.8" hidden="false" customHeight="false" outlineLevel="0" collapsed="false">
      <c r="A1718" s="0" t="n">
        <f aca="false">A1717+1</f>
        <v>1717</v>
      </c>
      <c r="B1718" s="0" t="n">
        <v>1268</v>
      </c>
    </row>
    <row r="1719" customFormat="false" ht="12.8" hidden="false" customHeight="false" outlineLevel="0" collapsed="false">
      <c r="A1719" s="0" t="n">
        <f aca="false">A1718+1</f>
        <v>1718</v>
      </c>
      <c r="B1719" s="0" t="n">
        <v>1268</v>
      </c>
    </row>
    <row r="1720" customFormat="false" ht="12.8" hidden="false" customHeight="false" outlineLevel="0" collapsed="false">
      <c r="A1720" s="0" t="n">
        <f aca="false">A1719+1</f>
        <v>1719</v>
      </c>
      <c r="B1720" s="0" t="n">
        <v>1268</v>
      </c>
    </row>
    <row r="1721" customFormat="false" ht="12.8" hidden="false" customHeight="false" outlineLevel="0" collapsed="false">
      <c r="A1721" s="0" t="n">
        <f aca="false">A1720+1</f>
        <v>1720</v>
      </c>
      <c r="B1721" s="0" t="n">
        <v>1268</v>
      </c>
    </row>
    <row r="1722" customFormat="false" ht="12.8" hidden="false" customHeight="false" outlineLevel="0" collapsed="false">
      <c r="A1722" s="0" t="n">
        <f aca="false">A1721+1</f>
        <v>1721</v>
      </c>
      <c r="B1722" s="0" t="n">
        <v>1268</v>
      </c>
    </row>
    <row r="1723" customFormat="false" ht="12.8" hidden="false" customHeight="false" outlineLevel="0" collapsed="false">
      <c r="A1723" s="0" t="n">
        <f aca="false">A1722+1</f>
        <v>1722</v>
      </c>
      <c r="B1723" s="0" t="n">
        <v>1268</v>
      </c>
    </row>
    <row r="1724" customFormat="false" ht="12.8" hidden="false" customHeight="false" outlineLevel="0" collapsed="false">
      <c r="A1724" s="0" t="n">
        <f aca="false">A1723+1</f>
        <v>1723</v>
      </c>
      <c r="B1724" s="0" t="n">
        <v>1268</v>
      </c>
    </row>
    <row r="1725" customFormat="false" ht="12.8" hidden="false" customHeight="false" outlineLevel="0" collapsed="false">
      <c r="A1725" s="0" t="n">
        <f aca="false">A1724+1</f>
        <v>1724</v>
      </c>
      <c r="B1725" s="0" t="n">
        <v>1268</v>
      </c>
    </row>
    <row r="1726" customFormat="false" ht="12.8" hidden="false" customHeight="false" outlineLevel="0" collapsed="false">
      <c r="A1726" s="0" t="n">
        <f aca="false">A1725+1</f>
        <v>1725</v>
      </c>
      <c r="B1726" s="0" t="n">
        <v>1268</v>
      </c>
    </row>
    <row r="1727" customFormat="false" ht="12.8" hidden="false" customHeight="false" outlineLevel="0" collapsed="false">
      <c r="A1727" s="0" t="n">
        <f aca="false">A1726+1</f>
        <v>1726</v>
      </c>
      <c r="B1727" s="0" t="n">
        <v>1268</v>
      </c>
    </row>
    <row r="1728" customFormat="false" ht="12.8" hidden="false" customHeight="false" outlineLevel="0" collapsed="false">
      <c r="A1728" s="0" t="n">
        <f aca="false">A1727+1</f>
        <v>1727</v>
      </c>
      <c r="B1728" s="0" t="n">
        <v>1268</v>
      </c>
    </row>
    <row r="1729" customFormat="false" ht="12.8" hidden="false" customHeight="false" outlineLevel="0" collapsed="false">
      <c r="A1729" s="0" t="n">
        <f aca="false">A1728+1</f>
        <v>1728</v>
      </c>
      <c r="B1729" s="0" t="n">
        <v>1268</v>
      </c>
    </row>
    <row r="1730" customFormat="false" ht="12.8" hidden="false" customHeight="false" outlineLevel="0" collapsed="false">
      <c r="A1730" s="0" t="n">
        <f aca="false">A1729+1</f>
        <v>1729</v>
      </c>
      <c r="B1730" s="0" t="n">
        <v>1268</v>
      </c>
    </row>
    <row r="1731" customFormat="false" ht="12.8" hidden="false" customHeight="false" outlineLevel="0" collapsed="false">
      <c r="A1731" s="0" t="n">
        <f aca="false">A1730+1</f>
        <v>1730</v>
      </c>
      <c r="B1731" s="0" t="n">
        <v>1268</v>
      </c>
    </row>
    <row r="1732" customFormat="false" ht="12.8" hidden="false" customHeight="false" outlineLevel="0" collapsed="false">
      <c r="A1732" s="0" t="n">
        <f aca="false">A1731+1</f>
        <v>1731</v>
      </c>
      <c r="B1732" s="0" t="n">
        <v>1268</v>
      </c>
    </row>
    <row r="1733" customFormat="false" ht="12.8" hidden="false" customHeight="false" outlineLevel="0" collapsed="false">
      <c r="A1733" s="0" t="n">
        <f aca="false">A1732+1</f>
        <v>1732</v>
      </c>
      <c r="B1733" s="0" t="n">
        <v>1268</v>
      </c>
    </row>
    <row r="1734" customFormat="false" ht="12.8" hidden="false" customHeight="false" outlineLevel="0" collapsed="false">
      <c r="A1734" s="0" t="n">
        <f aca="false">A1733+1</f>
        <v>1733</v>
      </c>
      <c r="B1734" s="0" t="n">
        <v>1268</v>
      </c>
    </row>
    <row r="1735" customFormat="false" ht="12.8" hidden="false" customHeight="false" outlineLevel="0" collapsed="false">
      <c r="A1735" s="0" t="n">
        <f aca="false">A1734+1</f>
        <v>1734</v>
      </c>
      <c r="B1735" s="0" t="n">
        <v>1268</v>
      </c>
    </row>
    <row r="1736" customFormat="false" ht="12.8" hidden="false" customHeight="false" outlineLevel="0" collapsed="false">
      <c r="A1736" s="0" t="n">
        <f aca="false">A1735+1</f>
        <v>1735</v>
      </c>
      <c r="B1736" s="0" t="n">
        <v>1268</v>
      </c>
    </row>
    <row r="1737" customFormat="false" ht="12.8" hidden="false" customHeight="false" outlineLevel="0" collapsed="false">
      <c r="A1737" s="0" t="n">
        <f aca="false">A1736+1</f>
        <v>1736</v>
      </c>
      <c r="B1737" s="0" t="n">
        <v>1268</v>
      </c>
    </row>
    <row r="1738" customFormat="false" ht="12.8" hidden="false" customHeight="false" outlineLevel="0" collapsed="false">
      <c r="A1738" s="0" t="n">
        <f aca="false">A1737+1</f>
        <v>1737</v>
      </c>
      <c r="B1738" s="0" t="n">
        <v>1268</v>
      </c>
    </row>
    <row r="1739" customFormat="false" ht="12.8" hidden="false" customHeight="false" outlineLevel="0" collapsed="false">
      <c r="A1739" s="0" t="n">
        <f aca="false">A1738+1</f>
        <v>1738</v>
      </c>
      <c r="B1739" s="0" t="n">
        <v>1268</v>
      </c>
    </row>
    <row r="1740" customFormat="false" ht="12.8" hidden="false" customHeight="false" outlineLevel="0" collapsed="false">
      <c r="A1740" s="0" t="n">
        <f aca="false">A1739+1</f>
        <v>1739</v>
      </c>
      <c r="B1740" s="0" t="n">
        <v>1268</v>
      </c>
    </row>
    <row r="1741" customFormat="false" ht="12.8" hidden="false" customHeight="false" outlineLevel="0" collapsed="false">
      <c r="A1741" s="0" t="n">
        <f aca="false">A1740+1</f>
        <v>1740</v>
      </c>
      <c r="B1741" s="0" t="n">
        <v>1268</v>
      </c>
    </row>
    <row r="1742" customFormat="false" ht="12.8" hidden="false" customHeight="false" outlineLevel="0" collapsed="false">
      <c r="A1742" s="0" t="n">
        <f aca="false">A1741+1</f>
        <v>1741</v>
      </c>
      <c r="B1742" s="0" t="n">
        <v>1268</v>
      </c>
    </row>
    <row r="1743" customFormat="false" ht="12.8" hidden="false" customHeight="false" outlineLevel="0" collapsed="false">
      <c r="A1743" s="0" t="n">
        <f aca="false">A1742+1</f>
        <v>1742</v>
      </c>
      <c r="B1743" s="0" t="n">
        <v>1268</v>
      </c>
    </row>
    <row r="1744" customFormat="false" ht="12.8" hidden="false" customHeight="false" outlineLevel="0" collapsed="false">
      <c r="A1744" s="0" t="n">
        <f aca="false">A1743+1</f>
        <v>1743</v>
      </c>
      <c r="B1744" s="0" t="n">
        <v>1268</v>
      </c>
    </row>
    <row r="1745" customFormat="false" ht="12.8" hidden="false" customHeight="false" outlineLevel="0" collapsed="false">
      <c r="A1745" s="0" t="n">
        <f aca="false">A1744+1</f>
        <v>1744</v>
      </c>
      <c r="B1745" s="0" t="n">
        <v>1268</v>
      </c>
    </row>
    <row r="1746" customFormat="false" ht="12.8" hidden="false" customHeight="false" outlineLevel="0" collapsed="false">
      <c r="A1746" s="0" t="n">
        <f aca="false">A1745+1</f>
        <v>1745</v>
      </c>
      <c r="B1746" s="0" t="n">
        <v>1268</v>
      </c>
    </row>
    <row r="1747" customFormat="false" ht="12.8" hidden="false" customHeight="false" outlineLevel="0" collapsed="false">
      <c r="A1747" s="0" t="n">
        <f aca="false">A1746+1</f>
        <v>1746</v>
      </c>
      <c r="B1747" s="0" t="n">
        <v>1268</v>
      </c>
    </row>
    <row r="1748" customFormat="false" ht="12.8" hidden="false" customHeight="false" outlineLevel="0" collapsed="false">
      <c r="A1748" s="0" t="n">
        <f aca="false">A1747+1</f>
        <v>1747</v>
      </c>
      <c r="B1748" s="0" t="n">
        <v>1268</v>
      </c>
    </row>
    <row r="1749" customFormat="false" ht="12.8" hidden="false" customHeight="false" outlineLevel="0" collapsed="false">
      <c r="A1749" s="0" t="n">
        <f aca="false">A1748+1</f>
        <v>1748</v>
      </c>
      <c r="B1749" s="0" t="n">
        <v>1268</v>
      </c>
    </row>
    <row r="1750" customFormat="false" ht="12.8" hidden="false" customHeight="false" outlineLevel="0" collapsed="false">
      <c r="A1750" s="0" t="n">
        <f aca="false">A1749+1</f>
        <v>1749</v>
      </c>
      <c r="B1750" s="0" t="n">
        <v>1268</v>
      </c>
    </row>
    <row r="1751" customFormat="false" ht="12.8" hidden="false" customHeight="false" outlineLevel="0" collapsed="false">
      <c r="A1751" s="0" t="n">
        <f aca="false">A1750+1</f>
        <v>1750</v>
      </c>
      <c r="B1751" s="0" t="n">
        <v>1268</v>
      </c>
    </row>
    <row r="1752" customFormat="false" ht="12.8" hidden="false" customHeight="false" outlineLevel="0" collapsed="false">
      <c r="A1752" s="0" t="n">
        <f aca="false">A1751+1</f>
        <v>1751</v>
      </c>
      <c r="B1752" s="0" t="n">
        <v>1268</v>
      </c>
    </row>
    <row r="1753" customFormat="false" ht="12.8" hidden="false" customHeight="false" outlineLevel="0" collapsed="false">
      <c r="A1753" s="0" t="n">
        <f aca="false">A1752+1</f>
        <v>1752</v>
      </c>
      <c r="B1753" s="0" t="n">
        <v>1268</v>
      </c>
    </row>
    <row r="1754" customFormat="false" ht="12.8" hidden="false" customHeight="false" outlineLevel="0" collapsed="false">
      <c r="A1754" s="0" t="n">
        <f aca="false">A1753+1</f>
        <v>1753</v>
      </c>
      <c r="B1754" s="0" t="n">
        <v>1268</v>
      </c>
    </row>
    <row r="1755" customFormat="false" ht="12.8" hidden="false" customHeight="false" outlineLevel="0" collapsed="false">
      <c r="A1755" s="0" t="n">
        <f aca="false">A1754+1</f>
        <v>1754</v>
      </c>
      <c r="B1755" s="0" t="n">
        <v>1268</v>
      </c>
    </row>
    <row r="1756" customFormat="false" ht="12.8" hidden="false" customHeight="false" outlineLevel="0" collapsed="false">
      <c r="A1756" s="0" t="n">
        <f aca="false">A1755+1</f>
        <v>1755</v>
      </c>
      <c r="B1756" s="0" t="n">
        <v>1268</v>
      </c>
    </row>
    <row r="1757" customFormat="false" ht="12.8" hidden="false" customHeight="false" outlineLevel="0" collapsed="false">
      <c r="A1757" s="0" t="n">
        <f aca="false">A1756+1</f>
        <v>1756</v>
      </c>
      <c r="B1757" s="0" t="n">
        <v>1268</v>
      </c>
    </row>
    <row r="1758" customFormat="false" ht="12.8" hidden="false" customHeight="false" outlineLevel="0" collapsed="false">
      <c r="A1758" s="0" t="n">
        <f aca="false">A1757+1</f>
        <v>1757</v>
      </c>
      <c r="B1758" s="0" t="n">
        <v>1268</v>
      </c>
    </row>
    <row r="1759" customFormat="false" ht="12.8" hidden="false" customHeight="false" outlineLevel="0" collapsed="false">
      <c r="A1759" s="0" t="n">
        <f aca="false">A1758+1</f>
        <v>1758</v>
      </c>
      <c r="B1759" s="0" t="n">
        <v>1268</v>
      </c>
    </row>
    <row r="1760" customFormat="false" ht="12.8" hidden="false" customHeight="false" outlineLevel="0" collapsed="false">
      <c r="A1760" s="0" t="n">
        <f aca="false">A1759+1</f>
        <v>1759</v>
      </c>
      <c r="B1760" s="0" t="n">
        <v>1268</v>
      </c>
    </row>
    <row r="1761" customFormat="false" ht="12.8" hidden="false" customHeight="false" outlineLevel="0" collapsed="false">
      <c r="A1761" s="0" t="n">
        <f aca="false">A1760+1</f>
        <v>1760</v>
      </c>
      <c r="B1761" s="0" t="n">
        <v>1268</v>
      </c>
    </row>
    <row r="1762" customFormat="false" ht="12.8" hidden="false" customHeight="false" outlineLevel="0" collapsed="false">
      <c r="A1762" s="0" t="n">
        <f aca="false">A1761+1</f>
        <v>1761</v>
      </c>
      <c r="B1762" s="0" t="n">
        <v>1268</v>
      </c>
    </row>
    <row r="1763" customFormat="false" ht="12.8" hidden="false" customHeight="false" outlineLevel="0" collapsed="false">
      <c r="A1763" s="0" t="n">
        <f aca="false">A1762+1</f>
        <v>1762</v>
      </c>
      <c r="B1763" s="0" t="n">
        <v>1268</v>
      </c>
    </row>
    <row r="1764" customFormat="false" ht="12.8" hidden="false" customHeight="false" outlineLevel="0" collapsed="false">
      <c r="A1764" s="0" t="n">
        <f aca="false">A1763+1</f>
        <v>1763</v>
      </c>
      <c r="B1764" s="0" t="n">
        <v>1268</v>
      </c>
    </row>
    <row r="1765" customFormat="false" ht="12.8" hidden="false" customHeight="false" outlineLevel="0" collapsed="false">
      <c r="A1765" s="0" t="n">
        <f aca="false">A1764+1</f>
        <v>1764</v>
      </c>
      <c r="B1765" s="0" t="n">
        <v>1268</v>
      </c>
    </row>
    <row r="1766" customFormat="false" ht="12.8" hidden="false" customHeight="false" outlineLevel="0" collapsed="false">
      <c r="A1766" s="0" t="n">
        <f aca="false">A1765+1</f>
        <v>1765</v>
      </c>
      <c r="B1766" s="0" t="n">
        <v>1268</v>
      </c>
    </row>
    <row r="1767" customFormat="false" ht="12.8" hidden="false" customHeight="false" outlineLevel="0" collapsed="false">
      <c r="A1767" s="0" t="n">
        <f aca="false">A1766+1</f>
        <v>1766</v>
      </c>
      <c r="B1767" s="0" t="n">
        <v>1268</v>
      </c>
    </row>
    <row r="1768" customFormat="false" ht="12.8" hidden="false" customHeight="false" outlineLevel="0" collapsed="false">
      <c r="A1768" s="0" t="n">
        <f aca="false">A1767+1</f>
        <v>1767</v>
      </c>
      <c r="B1768" s="0" t="n">
        <v>1268</v>
      </c>
    </row>
    <row r="1769" customFormat="false" ht="12.8" hidden="false" customHeight="false" outlineLevel="0" collapsed="false">
      <c r="A1769" s="0" t="n">
        <f aca="false">A1768+1</f>
        <v>1768</v>
      </c>
      <c r="B1769" s="0" t="n">
        <v>1268</v>
      </c>
    </row>
    <row r="1770" customFormat="false" ht="12.8" hidden="false" customHeight="false" outlineLevel="0" collapsed="false">
      <c r="A1770" s="0" t="n">
        <f aca="false">A1769+1</f>
        <v>1769</v>
      </c>
      <c r="B1770" s="0" t="n">
        <v>1268</v>
      </c>
    </row>
    <row r="1771" customFormat="false" ht="12.8" hidden="false" customHeight="false" outlineLevel="0" collapsed="false">
      <c r="A1771" s="0" t="n">
        <f aca="false">A1770+1</f>
        <v>1770</v>
      </c>
      <c r="B1771" s="0" t="n">
        <v>1268</v>
      </c>
    </row>
    <row r="1772" customFormat="false" ht="12.8" hidden="false" customHeight="false" outlineLevel="0" collapsed="false">
      <c r="A1772" s="0" t="n">
        <f aca="false">A1771+1</f>
        <v>1771</v>
      </c>
      <c r="B1772" s="0" t="n">
        <v>1268</v>
      </c>
    </row>
    <row r="1773" customFormat="false" ht="12.8" hidden="false" customHeight="false" outlineLevel="0" collapsed="false">
      <c r="A1773" s="0" t="n">
        <f aca="false">A1772+1</f>
        <v>1772</v>
      </c>
      <c r="B1773" s="0" t="n">
        <v>1268</v>
      </c>
    </row>
    <row r="1774" customFormat="false" ht="12.8" hidden="false" customHeight="false" outlineLevel="0" collapsed="false">
      <c r="A1774" s="0" t="n">
        <f aca="false">A1773+1</f>
        <v>1773</v>
      </c>
      <c r="B1774" s="0" t="n">
        <v>1268</v>
      </c>
    </row>
    <row r="1775" customFormat="false" ht="12.8" hidden="false" customHeight="false" outlineLevel="0" collapsed="false">
      <c r="A1775" s="0" t="n">
        <f aca="false">A1774+1</f>
        <v>1774</v>
      </c>
      <c r="B1775" s="0" t="n">
        <v>1268</v>
      </c>
    </row>
    <row r="1776" customFormat="false" ht="12.8" hidden="false" customHeight="false" outlineLevel="0" collapsed="false">
      <c r="A1776" s="0" t="n">
        <f aca="false">A1775+1</f>
        <v>1775</v>
      </c>
      <c r="B1776" s="0" t="n">
        <v>1268</v>
      </c>
    </row>
    <row r="1777" customFormat="false" ht="12.8" hidden="false" customHeight="false" outlineLevel="0" collapsed="false">
      <c r="A1777" s="0" t="n">
        <f aca="false">A1776+1</f>
        <v>1776</v>
      </c>
      <c r="B1777" s="0" t="n">
        <v>1268</v>
      </c>
    </row>
    <row r="1778" customFormat="false" ht="12.8" hidden="false" customHeight="false" outlineLevel="0" collapsed="false">
      <c r="A1778" s="0" t="n">
        <f aca="false">A1777+1</f>
        <v>1777</v>
      </c>
      <c r="B1778" s="0" t="n">
        <v>1268</v>
      </c>
    </row>
    <row r="1779" customFormat="false" ht="12.8" hidden="false" customHeight="false" outlineLevel="0" collapsed="false">
      <c r="A1779" s="0" t="n">
        <f aca="false">A1778+1</f>
        <v>1778</v>
      </c>
      <c r="B1779" s="0" t="n">
        <v>1268</v>
      </c>
    </row>
    <row r="1780" customFormat="false" ht="12.8" hidden="false" customHeight="false" outlineLevel="0" collapsed="false">
      <c r="A1780" s="0" t="n">
        <f aca="false">A1779+1</f>
        <v>1779</v>
      </c>
      <c r="B1780" s="0" t="n">
        <v>1268</v>
      </c>
    </row>
    <row r="1781" customFormat="false" ht="12.8" hidden="false" customHeight="false" outlineLevel="0" collapsed="false">
      <c r="A1781" s="0" t="n">
        <f aca="false">A1780+1</f>
        <v>1780</v>
      </c>
      <c r="B1781" s="0" t="n">
        <v>1268</v>
      </c>
    </row>
    <row r="1782" customFormat="false" ht="12.8" hidden="false" customHeight="false" outlineLevel="0" collapsed="false">
      <c r="A1782" s="0" t="n">
        <f aca="false">A1781+1</f>
        <v>1781</v>
      </c>
      <c r="B1782" s="0" t="n">
        <v>1268</v>
      </c>
    </row>
    <row r="1783" customFormat="false" ht="12.8" hidden="false" customHeight="false" outlineLevel="0" collapsed="false">
      <c r="A1783" s="0" t="n">
        <f aca="false">A1782+1</f>
        <v>1782</v>
      </c>
      <c r="B1783" s="0" t="n">
        <v>1268</v>
      </c>
    </row>
    <row r="1784" customFormat="false" ht="12.8" hidden="false" customHeight="false" outlineLevel="0" collapsed="false">
      <c r="A1784" s="0" t="n">
        <f aca="false">A1783+1</f>
        <v>1783</v>
      </c>
      <c r="B1784" s="0" t="n">
        <v>1268</v>
      </c>
    </row>
    <row r="1785" customFormat="false" ht="12.8" hidden="false" customHeight="false" outlineLevel="0" collapsed="false">
      <c r="A1785" s="0" t="n">
        <f aca="false">A1784+1</f>
        <v>1784</v>
      </c>
      <c r="B1785" s="0" t="n">
        <v>1268</v>
      </c>
    </row>
    <row r="1786" customFormat="false" ht="12.8" hidden="false" customHeight="false" outlineLevel="0" collapsed="false">
      <c r="A1786" s="0" t="n">
        <f aca="false">A1785+1</f>
        <v>1785</v>
      </c>
      <c r="B1786" s="0" t="n">
        <v>1268</v>
      </c>
    </row>
    <row r="1787" customFormat="false" ht="12.8" hidden="false" customHeight="false" outlineLevel="0" collapsed="false">
      <c r="A1787" s="0" t="n">
        <f aca="false">A1786+1</f>
        <v>1786</v>
      </c>
      <c r="B1787" s="0" t="n">
        <v>1268</v>
      </c>
    </row>
    <row r="1788" customFormat="false" ht="12.8" hidden="false" customHeight="false" outlineLevel="0" collapsed="false">
      <c r="A1788" s="0" t="n">
        <f aca="false">A1787+1</f>
        <v>1787</v>
      </c>
      <c r="B1788" s="0" t="n">
        <v>1268</v>
      </c>
    </row>
    <row r="1789" customFormat="false" ht="12.8" hidden="false" customHeight="false" outlineLevel="0" collapsed="false">
      <c r="A1789" s="0" t="n">
        <f aca="false">A1788+1</f>
        <v>1788</v>
      </c>
      <c r="B1789" s="0" t="n">
        <v>1268</v>
      </c>
    </row>
    <row r="1790" customFormat="false" ht="12.8" hidden="false" customHeight="false" outlineLevel="0" collapsed="false">
      <c r="A1790" s="0" t="n">
        <f aca="false">A1789+1</f>
        <v>1789</v>
      </c>
      <c r="B1790" s="0" t="n">
        <v>1268</v>
      </c>
    </row>
    <row r="1791" customFormat="false" ht="12.8" hidden="false" customHeight="false" outlineLevel="0" collapsed="false">
      <c r="A1791" s="0" t="n">
        <f aca="false">A1790+1</f>
        <v>1790</v>
      </c>
      <c r="B1791" s="0" t="n">
        <v>1268</v>
      </c>
    </row>
    <row r="1792" customFormat="false" ht="12.8" hidden="false" customHeight="false" outlineLevel="0" collapsed="false">
      <c r="A1792" s="0" t="n">
        <f aca="false">A1791+1</f>
        <v>1791</v>
      </c>
      <c r="B1792" s="0" t="n">
        <v>1268</v>
      </c>
    </row>
    <row r="1793" customFormat="false" ht="12.8" hidden="false" customHeight="false" outlineLevel="0" collapsed="false">
      <c r="A1793" s="0" t="n">
        <f aca="false">A1792+1</f>
        <v>1792</v>
      </c>
      <c r="B1793" s="0" t="n">
        <v>1268</v>
      </c>
    </row>
    <row r="1794" customFormat="false" ht="12.8" hidden="false" customHeight="false" outlineLevel="0" collapsed="false">
      <c r="A1794" s="0" t="n">
        <f aca="false">A1793+1</f>
        <v>1793</v>
      </c>
      <c r="B1794" s="0" t="n">
        <v>1268</v>
      </c>
    </row>
    <row r="1795" customFormat="false" ht="12.8" hidden="false" customHeight="false" outlineLevel="0" collapsed="false">
      <c r="A1795" s="0" t="n">
        <f aca="false">A1794+1</f>
        <v>1794</v>
      </c>
      <c r="B1795" s="0" t="n">
        <v>1268</v>
      </c>
    </row>
    <row r="1796" customFormat="false" ht="12.8" hidden="false" customHeight="false" outlineLevel="0" collapsed="false">
      <c r="A1796" s="0" t="n">
        <f aca="false">A1795+1</f>
        <v>1795</v>
      </c>
      <c r="B1796" s="0" t="n">
        <v>1268</v>
      </c>
    </row>
    <row r="1797" customFormat="false" ht="12.8" hidden="false" customHeight="false" outlineLevel="0" collapsed="false">
      <c r="A1797" s="0" t="n">
        <f aca="false">A1796+1</f>
        <v>1796</v>
      </c>
      <c r="B1797" s="0" t="n">
        <v>1268</v>
      </c>
    </row>
    <row r="1798" customFormat="false" ht="12.8" hidden="false" customHeight="false" outlineLevel="0" collapsed="false">
      <c r="A1798" s="0" t="n">
        <f aca="false">A1797+1</f>
        <v>1797</v>
      </c>
      <c r="B1798" s="0" t="n">
        <v>1268</v>
      </c>
    </row>
    <row r="1799" customFormat="false" ht="12.8" hidden="false" customHeight="false" outlineLevel="0" collapsed="false">
      <c r="A1799" s="0" t="n">
        <f aca="false">A1798+1</f>
        <v>1798</v>
      </c>
      <c r="B1799" s="0" t="n">
        <v>1268</v>
      </c>
    </row>
    <row r="1800" customFormat="false" ht="12.8" hidden="false" customHeight="false" outlineLevel="0" collapsed="false">
      <c r="A1800" s="0" t="n">
        <f aca="false">A1799+1</f>
        <v>1799</v>
      </c>
      <c r="B1800" s="0" t="n">
        <v>1268</v>
      </c>
    </row>
    <row r="1801" customFormat="false" ht="12.8" hidden="false" customHeight="false" outlineLevel="0" collapsed="false">
      <c r="A1801" s="0" t="n">
        <f aca="false">A1800+1</f>
        <v>1800</v>
      </c>
      <c r="B1801" s="0" t="n">
        <v>1268</v>
      </c>
    </row>
    <row r="1802" customFormat="false" ht="12.8" hidden="false" customHeight="false" outlineLevel="0" collapsed="false">
      <c r="A1802" s="0" t="n">
        <f aca="false">A1801+1</f>
        <v>1801</v>
      </c>
      <c r="B1802" s="0" t="n">
        <v>1268</v>
      </c>
    </row>
    <row r="1803" customFormat="false" ht="12.8" hidden="false" customHeight="false" outlineLevel="0" collapsed="false">
      <c r="A1803" s="0" t="n">
        <f aca="false">A1802+1</f>
        <v>1802</v>
      </c>
      <c r="B1803" s="0" t="n">
        <v>1268</v>
      </c>
    </row>
    <row r="1804" customFormat="false" ht="12.8" hidden="false" customHeight="false" outlineLevel="0" collapsed="false">
      <c r="A1804" s="0" t="n">
        <f aca="false">A1803+1</f>
        <v>1803</v>
      </c>
      <c r="B1804" s="0" t="n">
        <v>1268</v>
      </c>
    </row>
    <row r="1805" customFormat="false" ht="12.8" hidden="false" customHeight="false" outlineLevel="0" collapsed="false">
      <c r="A1805" s="0" t="n">
        <f aca="false">A1804+1</f>
        <v>1804</v>
      </c>
      <c r="B1805" s="0" t="n">
        <v>1268</v>
      </c>
    </row>
    <row r="1806" customFormat="false" ht="12.8" hidden="false" customHeight="false" outlineLevel="0" collapsed="false">
      <c r="A1806" s="0" t="n">
        <f aca="false">A1805+1</f>
        <v>1805</v>
      </c>
      <c r="B1806" s="0" t="n">
        <v>1268</v>
      </c>
    </row>
    <row r="1807" customFormat="false" ht="12.8" hidden="false" customHeight="false" outlineLevel="0" collapsed="false">
      <c r="A1807" s="0" t="n">
        <f aca="false">A1806+1</f>
        <v>1806</v>
      </c>
      <c r="B1807" s="0" t="n">
        <v>1268</v>
      </c>
    </row>
    <row r="1808" customFormat="false" ht="12.8" hidden="false" customHeight="false" outlineLevel="0" collapsed="false">
      <c r="A1808" s="0" t="n">
        <f aca="false">A1807+1</f>
        <v>1807</v>
      </c>
      <c r="B1808" s="0" t="n">
        <v>1268</v>
      </c>
    </row>
    <row r="1809" customFormat="false" ht="12.8" hidden="false" customHeight="false" outlineLevel="0" collapsed="false">
      <c r="A1809" s="0" t="n">
        <f aca="false">A1808+1</f>
        <v>1808</v>
      </c>
      <c r="B1809" s="0" t="n">
        <v>1268</v>
      </c>
    </row>
    <row r="1810" customFormat="false" ht="12.8" hidden="false" customHeight="false" outlineLevel="0" collapsed="false">
      <c r="A1810" s="0" t="n">
        <f aca="false">A1809+1</f>
        <v>1809</v>
      </c>
      <c r="B1810" s="0" t="n">
        <v>1268</v>
      </c>
    </row>
    <row r="1811" customFormat="false" ht="12.8" hidden="false" customHeight="false" outlineLevel="0" collapsed="false">
      <c r="A1811" s="0" t="n">
        <f aca="false">A1810+1</f>
        <v>1810</v>
      </c>
      <c r="B1811" s="0" t="n">
        <v>1268</v>
      </c>
    </row>
    <row r="1812" customFormat="false" ht="12.8" hidden="false" customHeight="false" outlineLevel="0" collapsed="false">
      <c r="A1812" s="0" t="n">
        <f aca="false">A1811+1</f>
        <v>1811</v>
      </c>
      <c r="B1812" s="0" t="n">
        <v>1268</v>
      </c>
    </row>
    <row r="1813" customFormat="false" ht="12.8" hidden="false" customHeight="false" outlineLevel="0" collapsed="false">
      <c r="A1813" s="0" t="n">
        <f aca="false">A1812+1</f>
        <v>1812</v>
      </c>
      <c r="B1813" s="0" t="n">
        <v>1268</v>
      </c>
    </row>
    <row r="1814" customFormat="false" ht="12.8" hidden="false" customHeight="false" outlineLevel="0" collapsed="false">
      <c r="A1814" s="0" t="n">
        <f aca="false">A1813+1</f>
        <v>1813</v>
      </c>
      <c r="B1814" s="0" t="n">
        <v>1268</v>
      </c>
    </row>
    <row r="1815" customFormat="false" ht="12.8" hidden="false" customHeight="false" outlineLevel="0" collapsed="false">
      <c r="A1815" s="0" t="n">
        <f aca="false">A1814+1</f>
        <v>1814</v>
      </c>
      <c r="B1815" s="0" t="n">
        <v>1268</v>
      </c>
    </row>
    <row r="1816" customFormat="false" ht="12.8" hidden="false" customHeight="false" outlineLevel="0" collapsed="false">
      <c r="A1816" s="0" t="n">
        <f aca="false">A1815+1</f>
        <v>1815</v>
      </c>
      <c r="B1816" s="0" t="n">
        <v>1268</v>
      </c>
    </row>
    <row r="1817" customFormat="false" ht="12.8" hidden="false" customHeight="false" outlineLevel="0" collapsed="false">
      <c r="A1817" s="0" t="n">
        <f aca="false">A1816+1</f>
        <v>1816</v>
      </c>
      <c r="B1817" s="0" t="n">
        <v>1268</v>
      </c>
    </row>
    <row r="1818" customFormat="false" ht="12.8" hidden="false" customHeight="false" outlineLevel="0" collapsed="false">
      <c r="A1818" s="0" t="n">
        <f aca="false">A1817+1</f>
        <v>1817</v>
      </c>
      <c r="B1818" s="0" t="n">
        <v>1268</v>
      </c>
    </row>
    <row r="1819" customFormat="false" ht="12.8" hidden="false" customHeight="false" outlineLevel="0" collapsed="false">
      <c r="A1819" s="0" t="n">
        <f aca="false">A1818+1</f>
        <v>1818</v>
      </c>
      <c r="B1819" s="0" t="n">
        <v>1268</v>
      </c>
    </row>
    <row r="1820" customFormat="false" ht="12.8" hidden="false" customHeight="false" outlineLevel="0" collapsed="false">
      <c r="A1820" s="0" t="n">
        <f aca="false">A1819+1</f>
        <v>1819</v>
      </c>
      <c r="B1820" s="0" t="n">
        <v>1268</v>
      </c>
    </row>
    <row r="1821" customFormat="false" ht="12.8" hidden="false" customHeight="false" outlineLevel="0" collapsed="false">
      <c r="A1821" s="0" t="n">
        <f aca="false">A1820+1</f>
        <v>1820</v>
      </c>
      <c r="B1821" s="0" t="n">
        <v>1268</v>
      </c>
    </row>
    <row r="1822" customFormat="false" ht="12.8" hidden="false" customHeight="false" outlineLevel="0" collapsed="false">
      <c r="A1822" s="0" t="n">
        <f aca="false">A1821+1</f>
        <v>1821</v>
      </c>
      <c r="B1822" s="0" t="n">
        <v>1268</v>
      </c>
    </row>
    <row r="1823" customFormat="false" ht="12.8" hidden="false" customHeight="false" outlineLevel="0" collapsed="false">
      <c r="A1823" s="0" t="n">
        <f aca="false">A1822+1</f>
        <v>1822</v>
      </c>
      <c r="B1823" s="0" t="n">
        <v>1268</v>
      </c>
    </row>
    <row r="1824" customFormat="false" ht="12.8" hidden="false" customHeight="false" outlineLevel="0" collapsed="false">
      <c r="A1824" s="0" t="n">
        <f aca="false">A1823+1</f>
        <v>1823</v>
      </c>
      <c r="B1824" s="0" t="n">
        <v>1268</v>
      </c>
    </row>
    <row r="1825" customFormat="false" ht="12.8" hidden="false" customHeight="false" outlineLevel="0" collapsed="false">
      <c r="A1825" s="0" t="n">
        <f aca="false">A1824+1</f>
        <v>1824</v>
      </c>
      <c r="B1825" s="0" t="n">
        <v>1268</v>
      </c>
    </row>
    <row r="1826" customFormat="false" ht="12.8" hidden="false" customHeight="false" outlineLevel="0" collapsed="false">
      <c r="A1826" s="0" t="n">
        <f aca="false">A1825+1</f>
        <v>1825</v>
      </c>
      <c r="B1826" s="0" t="n">
        <v>1268</v>
      </c>
    </row>
    <row r="1827" customFormat="false" ht="12.8" hidden="false" customHeight="false" outlineLevel="0" collapsed="false">
      <c r="A1827" s="0" t="n">
        <f aca="false">A1826+1</f>
        <v>1826</v>
      </c>
      <c r="B1827" s="0" t="n">
        <v>1268</v>
      </c>
    </row>
    <row r="1828" customFormat="false" ht="12.8" hidden="false" customHeight="false" outlineLevel="0" collapsed="false">
      <c r="A1828" s="0" t="n">
        <f aca="false">A1827+1</f>
        <v>1827</v>
      </c>
      <c r="B1828" s="0" t="n">
        <v>1268</v>
      </c>
    </row>
    <row r="1829" customFormat="false" ht="12.8" hidden="false" customHeight="false" outlineLevel="0" collapsed="false">
      <c r="A1829" s="0" t="n">
        <f aca="false">A1828+1</f>
        <v>1828</v>
      </c>
      <c r="B1829" s="0" t="n">
        <v>1268</v>
      </c>
    </row>
    <row r="1830" customFormat="false" ht="12.8" hidden="false" customHeight="false" outlineLevel="0" collapsed="false">
      <c r="A1830" s="0" t="n">
        <f aca="false">A1829+1</f>
        <v>1829</v>
      </c>
      <c r="B1830" s="0" t="n">
        <v>1268</v>
      </c>
    </row>
    <row r="1831" customFormat="false" ht="12.8" hidden="false" customHeight="false" outlineLevel="0" collapsed="false">
      <c r="A1831" s="0" t="n">
        <f aca="false">A1830+1</f>
        <v>1830</v>
      </c>
      <c r="B1831" s="0" t="n">
        <v>1268</v>
      </c>
    </row>
    <row r="1832" customFormat="false" ht="12.8" hidden="false" customHeight="false" outlineLevel="0" collapsed="false">
      <c r="A1832" s="0" t="n">
        <f aca="false">A1831+1</f>
        <v>1831</v>
      </c>
      <c r="B1832" s="0" t="n">
        <v>1268</v>
      </c>
    </row>
    <row r="1833" customFormat="false" ht="12.8" hidden="false" customHeight="false" outlineLevel="0" collapsed="false">
      <c r="A1833" s="0" t="n">
        <f aca="false">A1832+1</f>
        <v>1832</v>
      </c>
      <c r="B1833" s="0" t="n">
        <v>1268</v>
      </c>
    </row>
    <row r="1834" customFormat="false" ht="12.8" hidden="false" customHeight="false" outlineLevel="0" collapsed="false">
      <c r="A1834" s="0" t="n">
        <f aca="false">A1833+1</f>
        <v>1833</v>
      </c>
      <c r="B1834" s="0" t="n">
        <v>1268</v>
      </c>
    </row>
    <row r="1835" customFormat="false" ht="12.8" hidden="false" customHeight="false" outlineLevel="0" collapsed="false">
      <c r="A1835" s="0" t="n">
        <f aca="false">A1834+1</f>
        <v>1834</v>
      </c>
      <c r="B1835" s="0" t="n">
        <v>1268</v>
      </c>
    </row>
    <row r="1836" customFormat="false" ht="12.8" hidden="false" customHeight="false" outlineLevel="0" collapsed="false">
      <c r="A1836" s="0" t="n">
        <f aca="false">A1835+1</f>
        <v>1835</v>
      </c>
      <c r="B1836" s="0" t="n">
        <v>1268</v>
      </c>
    </row>
    <row r="1837" customFormat="false" ht="12.8" hidden="false" customHeight="false" outlineLevel="0" collapsed="false">
      <c r="A1837" s="0" t="n">
        <f aca="false">A1836+1</f>
        <v>1836</v>
      </c>
      <c r="B1837" s="0" t="n">
        <v>1268</v>
      </c>
    </row>
    <row r="1838" customFormat="false" ht="12.8" hidden="false" customHeight="false" outlineLevel="0" collapsed="false">
      <c r="A1838" s="0" t="n">
        <f aca="false">A1837+1</f>
        <v>1837</v>
      </c>
      <c r="B1838" s="0" t="n">
        <v>1268</v>
      </c>
    </row>
    <row r="1839" customFormat="false" ht="12.8" hidden="false" customHeight="false" outlineLevel="0" collapsed="false">
      <c r="A1839" s="0" t="n">
        <f aca="false">A1838+1</f>
        <v>1838</v>
      </c>
      <c r="B1839" s="0" t="n">
        <v>1268</v>
      </c>
    </row>
    <row r="1840" customFormat="false" ht="12.8" hidden="false" customHeight="false" outlineLevel="0" collapsed="false">
      <c r="A1840" s="0" t="n">
        <f aca="false">A1839+1</f>
        <v>1839</v>
      </c>
      <c r="B1840" s="0" t="n">
        <v>1268</v>
      </c>
    </row>
    <row r="1841" customFormat="false" ht="12.8" hidden="false" customHeight="false" outlineLevel="0" collapsed="false">
      <c r="A1841" s="0" t="n">
        <f aca="false">A1840+1</f>
        <v>1840</v>
      </c>
      <c r="B1841" s="0" t="n">
        <v>1268</v>
      </c>
    </row>
    <row r="1842" customFormat="false" ht="12.8" hidden="false" customHeight="false" outlineLevel="0" collapsed="false">
      <c r="A1842" s="0" t="n">
        <f aca="false">A1841+1</f>
        <v>1841</v>
      </c>
      <c r="B1842" s="0" t="n">
        <v>1268</v>
      </c>
    </row>
    <row r="1843" customFormat="false" ht="12.8" hidden="false" customHeight="false" outlineLevel="0" collapsed="false">
      <c r="A1843" s="0" t="n">
        <f aca="false">A1842+1</f>
        <v>1842</v>
      </c>
      <c r="B1843" s="0" t="n">
        <v>1268</v>
      </c>
    </row>
    <row r="1844" customFormat="false" ht="12.8" hidden="false" customHeight="false" outlineLevel="0" collapsed="false">
      <c r="A1844" s="0" t="n">
        <f aca="false">A1843+1</f>
        <v>1843</v>
      </c>
      <c r="B1844" s="0" t="n">
        <v>1268</v>
      </c>
    </row>
    <row r="1845" customFormat="false" ht="12.8" hidden="false" customHeight="false" outlineLevel="0" collapsed="false">
      <c r="A1845" s="0" t="n">
        <f aca="false">A1844+1</f>
        <v>1844</v>
      </c>
      <c r="B1845" s="0" t="n">
        <v>1268</v>
      </c>
    </row>
    <row r="1846" customFormat="false" ht="12.8" hidden="false" customHeight="false" outlineLevel="0" collapsed="false">
      <c r="A1846" s="0" t="n">
        <f aca="false">A1845+1</f>
        <v>1845</v>
      </c>
      <c r="B1846" s="0" t="n">
        <v>1268</v>
      </c>
    </row>
    <row r="1847" customFormat="false" ht="12.8" hidden="false" customHeight="false" outlineLevel="0" collapsed="false">
      <c r="A1847" s="0" t="n">
        <f aca="false">A1846+1</f>
        <v>1846</v>
      </c>
      <c r="B1847" s="0" t="n">
        <v>1268</v>
      </c>
    </row>
    <row r="1848" customFormat="false" ht="12.8" hidden="false" customHeight="false" outlineLevel="0" collapsed="false">
      <c r="A1848" s="0" t="n">
        <f aca="false">A1847+1</f>
        <v>1847</v>
      </c>
      <c r="B1848" s="0" t="n">
        <v>1268</v>
      </c>
    </row>
    <row r="1849" customFormat="false" ht="12.8" hidden="false" customHeight="false" outlineLevel="0" collapsed="false">
      <c r="A1849" s="0" t="n">
        <f aca="false">A1848+1</f>
        <v>1848</v>
      </c>
      <c r="B1849" s="0" t="n">
        <v>1268</v>
      </c>
    </row>
    <row r="1850" customFormat="false" ht="12.8" hidden="false" customHeight="false" outlineLevel="0" collapsed="false">
      <c r="A1850" s="0" t="n">
        <f aca="false">A1849+1</f>
        <v>1849</v>
      </c>
      <c r="B1850" s="0" t="n">
        <v>1268</v>
      </c>
    </row>
    <row r="1851" customFormat="false" ht="12.8" hidden="false" customHeight="false" outlineLevel="0" collapsed="false">
      <c r="A1851" s="0" t="n">
        <f aca="false">A1850+1</f>
        <v>1850</v>
      </c>
      <c r="B1851" s="0" t="n">
        <v>1268</v>
      </c>
    </row>
    <row r="1852" customFormat="false" ht="12.8" hidden="false" customHeight="false" outlineLevel="0" collapsed="false">
      <c r="A1852" s="0" t="n">
        <f aca="false">A1851+1</f>
        <v>1851</v>
      </c>
      <c r="B1852" s="0" t="n">
        <v>1268</v>
      </c>
    </row>
    <row r="1853" customFormat="false" ht="12.8" hidden="false" customHeight="false" outlineLevel="0" collapsed="false">
      <c r="A1853" s="0" t="n">
        <f aca="false">A1852+1</f>
        <v>1852</v>
      </c>
      <c r="B1853" s="0" t="n">
        <v>1268</v>
      </c>
    </row>
    <row r="1854" customFormat="false" ht="12.8" hidden="false" customHeight="false" outlineLevel="0" collapsed="false">
      <c r="A1854" s="0" t="n">
        <f aca="false">A1853+1</f>
        <v>1853</v>
      </c>
      <c r="B1854" s="0" t="n">
        <v>1268</v>
      </c>
    </row>
    <row r="1855" customFormat="false" ht="12.8" hidden="false" customHeight="false" outlineLevel="0" collapsed="false">
      <c r="A1855" s="0" t="n">
        <f aca="false">A1854+1</f>
        <v>1854</v>
      </c>
      <c r="B1855" s="0" t="n">
        <v>1268</v>
      </c>
    </row>
    <row r="1856" customFormat="false" ht="12.8" hidden="false" customHeight="false" outlineLevel="0" collapsed="false">
      <c r="A1856" s="0" t="n">
        <f aca="false">A1855+1</f>
        <v>1855</v>
      </c>
      <c r="B1856" s="0" t="n">
        <v>1268</v>
      </c>
    </row>
    <row r="1857" customFormat="false" ht="12.8" hidden="false" customHeight="false" outlineLevel="0" collapsed="false">
      <c r="A1857" s="0" t="n">
        <f aca="false">A1856+1</f>
        <v>1856</v>
      </c>
      <c r="B1857" s="0" t="n">
        <v>1268</v>
      </c>
    </row>
    <row r="1858" customFormat="false" ht="12.8" hidden="false" customHeight="false" outlineLevel="0" collapsed="false">
      <c r="A1858" s="0" t="n">
        <f aca="false">A1857+1</f>
        <v>1857</v>
      </c>
      <c r="B1858" s="0" t="n">
        <v>1268</v>
      </c>
    </row>
    <row r="1859" customFormat="false" ht="12.8" hidden="false" customHeight="false" outlineLevel="0" collapsed="false">
      <c r="A1859" s="0" t="n">
        <f aca="false">A1858+1</f>
        <v>1858</v>
      </c>
      <c r="B1859" s="0" t="n">
        <v>1268</v>
      </c>
    </row>
    <row r="1860" customFormat="false" ht="12.8" hidden="false" customHeight="false" outlineLevel="0" collapsed="false">
      <c r="A1860" s="0" t="n">
        <f aca="false">A1859+1</f>
        <v>1859</v>
      </c>
      <c r="B1860" s="0" t="n">
        <v>1268</v>
      </c>
    </row>
    <row r="1861" customFormat="false" ht="12.8" hidden="false" customHeight="false" outlineLevel="0" collapsed="false">
      <c r="A1861" s="0" t="n">
        <f aca="false">A1860+1</f>
        <v>1860</v>
      </c>
      <c r="B1861" s="0" t="n">
        <v>1268</v>
      </c>
    </row>
    <row r="1862" customFormat="false" ht="12.8" hidden="false" customHeight="false" outlineLevel="0" collapsed="false">
      <c r="A1862" s="0" t="n">
        <f aca="false">A1861+1</f>
        <v>1861</v>
      </c>
      <c r="B1862" s="0" t="n">
        <v>1268</v>
      </c>
    </row>
    <row r="1863" customFormat="false" ht="12.8" hidden="false" customHeight="false" outlineLevel="0" collapsed="false">
      <c r="A1863" s="0" t="n">
        <f aca="false">A1862+1</f>
        <v>1862</v>
      </c>
      <c r="B1863" s="0" t="n">
        <v>1268</v>
      </c>
    </row>
    <row r="1864" customFormat="false" ht="12.8" hidden="false" customHeight="false" outlineLevel="0" collapsed="false">
      <c r="A1864" s="0" t="n">
        <f aca="false">A1863+1</f>
        <v>1863</v>
      </c>
      <c r="B1864" s="0" t="n">
        <v>1268</v>
      </c>
    </row>
    <row r="1865" customFormat="false" ht="12.8" hidden="false" customHeight="false" outlineLevel="0" collapsed="false">
      <c r="A1865" s="0" t="n">
        <f aca="false">A1864+1</f>
        <v>1864</v>
      </c>
      <c r="B1865" s="0" t="n">
        <v>1268</v>
      </c>
    </row>
    <row r="1866" customFormat="false" ht="12.8" hidden="false" customHeight="false" outlineLevel="0" collapsed="false">
      <c r="A1866" s="0" t="n">
        <f aca="false">A1865+1</f>
        <v>1865</v>
      </c>
      <c r="B1866" s="0" t="n">
        <v>1268</v>
      </c>
    </row>
    <row r="1867" customFormat="false" ht="12.8" hidden="false" customHeight="false" outlineLevel="0" collapsed="false">
      <c r="A1867" s="0" t="n">
        <f aca="false">A1866+1</f>
        <v>1866</v>
      </c>
      <c r="B1867" s="0" t="n">
        <v>1268</v>
      </c>
    </row>
    <row r="1868" customFormat="false" ht="12.8" hidden="false" customHeight="false" outlineLevel="0" collapsed="false">
      <c r="A1868" s="0" t="n">
        <f aca="false">A1867+1</f>
        <v>1867</v>
      </c>
      <c r="B1868" s="0" t="n">
        <v>1268</v>
      </c>
    </row>
    <row r="1869" customFormat="false" ht="12.8" hidden="false" customHeight="false" outlineLevel="0" collapsed="false">
      <c r="A1869" s="0" t="n">
        <f aca="false">A1868+1</f>
        <v>1868</v>
      </c>
      <c r="B1869" s="0" t="n">
        <v>1268</v>
      </c>
    </row>
    <row r="1870" customFormat="false" ht="12.8" hidden="false" customHeight="false" outlineLevel="0" collapsed="false">
      <c r="A1870" s="0" t="n">
        <f aca="false">A1869+1</f>
        <v>1869</v>
      </c>
      <c r="B1870" s="0" t="n">
        <v>1268</v>
      </c>
    </row>
    <row r="1871" customFormat="false" ht="12.8" hidden="false" customHeight="false" outlineLevel="0" collapsed="false">
      <c r="A1871" s="0" t="n">
        <f aca="false">A1870+1</f>
        <v>1870</v>
      </c>
      <c r="B1871" s="0" t="n">
        <v>1268</v>
      </c>
    </row>
    <row r="1872" customFormat="false" ht="12.8" hidden="false" customHeight="false" outlineLevel="0" collapsed="false">
      <c r="A1872" s="0" t="n">
        <f aca="false">A1871+1</f>
        <v>1871</v>
      </c>
      <c r="B1872" s="0" t="n">
        <v>1268</v>
      </c>
    </row>
    <row r="1873" customFormat="false" ht="12.8" hidden="false" customHeight="false" outlineLevel="0" collapsed="false">
      <c r="A1873" s="0" t="n">
        <f aca="false">A1872+1</f>
        <v>1872</v>
      </c>
      <c r="B1873" s="0" t="n">
        <v>1268</v>
      </c>
    </row>
    <row r="1874" customFormat="false" ht="12.8" hidden="false" customHeight="false" outlineLevel="0" collapsed="false">
      <c r="A1874" s="0" t="n">
        <f aca="false">A1873+1</f>
        <v>1873</v>
      </c>
      <c r="B1874" s="0" t="n">
        <v>1268</v>
      </c>
    </row>
    <row r="1875" customFormat="false" ht="12.8" hidden="false" customHeight="false" outlineLevel="0" collapsed="false">
      <c r="A1875" s="0" t="n">
        <f aca="false">A1874+1</f>
        <v>1874</v>
      </c>
      <c r="B1875" s="0" t="n">
        <v>1268</v>
      </c>
    </row>
    <row r="1876" customFormat="false" ht="12.8" hidden="false" customHeight="false" outlineLevel="0" collapsed="false">
      <c r="A1876" s="0" t="n">
        <f aca="false">A1875+1</f>
        <v>1875</v>
      </c>
      <c r="B1876" s="0" t="n">
        <v>1268</v>
      </c>
    </row>
    <row r="1877" customFormat="false" ht="12.8" hidden="false" customHeight="false" outlineLevel="0" collapsed="false">
      <c r="A1877" s="0" t="n">
        <f aca="false">A1876+1</f>
        <v>1876</v>
      </c>
      <c r="B1877" s="0" t="n">
        <v>1268</v>
      </c>
    </row>
    <row r="1878" customFormat="false" ht="12.8" hidden="false" customHeight="false" outlineLevel="0" collapsed="false">
      <c r="A1878" s="0" t="n">
        <f aca="false">A1877+1</f>
        <v>1877</v>
      </c>
      <c r="B1878" s="0" t="n">
        <v>1268</v>
      </c>
    </row>
    <row r="1879" customFormat="false" ht="12.8" hidden="false" customHeight="false" outlineLevel="0" collapsed="false">
      <c r="A1879" s="0" t="n">
        <f aca="false">A1878+1</f>
        <v>1878</v>
      </c>
      <c r="B1879" s="0" t="n">
        <v>1268</v>
      </c>
    </row>
    <row r="1880" customFormat="false" ht="12.8" hidden="false" customHeight="false" outlineLevel="0" collapsed="false">
      <c r="A1880" s="0" t="n">
        <f aca="false">A1879+1</f>
        <v>1879</v>
      </c>
      <c r="B1880" s="0" t="n">
        <v>1268</v>
      </c>
    </row>
    <row r="1881" customFormat="false" ht="12.8" hidden="false" customHeight="false" outlineLevel="0" collapsed="false">
      <c r="A1881" s="0" t="n">
        <f aca="false">A1880+1</f>
        <v>1880</v>
      </c>
      <c r="B1881" s="0" t="n">
        <v>1268</v>
      </c>
    </row>
    <row r="1882" customFormat="false" ht="12.8" hidden="false" customHeight="false" outlineLevel="0" collapsed="false">
      <c r="A1882" s="0" t="n">
        <f aca="false">A1881+1</f>
        <v>1881</v>
      </c>
      <c r="B1882" s="0" t="n">
        <v>1268</v>
      </c>
    </row>
    <row r="1883" customFormat="false" ht="12.8" hidden="false" customHeight="false" outlineLevel="0" collapsed="false">
      <c r="A1883" s="0" t="n">
        <f aca="false">A1882+1</f>
        <v>1882</v>
      </c>
      <c r="B1883" s="0" t="n">
        <v>1268</v>
      </c>
    </row>
    <row r="1884" customFormat="false" ht="12.8" hidden="false" customHeight="false" outlineLevel="0" collapsed="false">
      <c r="A1884" s="0" t="n">
        <f aca="false">A1883+1</f>
        <v>1883</v>
      </c>
      <c r="B1884" s="0" t="n">
        <v>1268</v>
      </c>
    </row>
    <row r="1885" customFormat="false" ht="12.8" hidden="false" customHeight="false" outlineLevel="0" collapsed="false">
      <c r="A1885" s="0" t="n">
        <f aca="false">A1884+1</f>
        <v>1884</v>
      </c>
      <c r="B1885" s="0" t="n">
        <v>1268</v>
      </c>
    </row>
    <row r="1886" customFormat="false" ht="12.8" hidden="false" customHeight="false" outlineLevel="0" collapsed="false">
      <c r="A1886" s="0" t="n">
        <f aca="false">A1885+1</f>
        <v>1885</v>
      </c>
      <c r="B1886" s="0" t="n">
        <v>1268</v>
      </c>
    </row>
    <row r="1887" customFormat="false" ht="12.8" hidden="false" customHeight="false" outlineLevel="0" collapsed="false">
      <c r="A1887" s="0" t="n">
        <f aca="false">A1886+1</f>
        <v>1886</v>
      </c>
      <c r="B1887" s="0" t="n">
        <v>1268</v>
      </c>
    </row>
    <row r="1888" customFormat="false" ht="12.8" hidden="false" customHeight="false" outlineLevel="0" collapsed="false">
      <c r="A1888" s="0" t="n">
        <f aca="false">A1887+1</f>
        <v>1887</v>
      </c>
      <c r="B1888" s="0" t="n">
        <v>1268</v>
      </c>
    </row>
    <row r="1889" customFormat="false" ht="12.8" hidden="false" customHeight="false" outlineLevel="0" collapsed="false">
      <c r="A1889" s="0" t="n">
        <f aca="false">A1888+1</f>
        <v>1888</v>
      </c>
      <c r="B1889" s="0" t="n">
        <v>1268</v>
      </c>
    </row>
    <row r="1890" customFormat="false" ht="12.8" hidden="false" customHeight="false" outlineLevel="0" collapsed="false">
      <c r="A1890" s="0" t="n">
        <f aca="false">A1889+1</f>
        <v>1889</v>
      </c>
      <c r="B1890" s="0" t="n">
        <v>1268</v>
      </c>
    </row>
    <row r="1891" customFormat="false" ht="12.8" hidden="false" customHeight="false" outlineLevel="0" collapsed="false">
      <c r="A1891" s="0" t="n">
        <f aca="false">A1890+1</f>
        <v>1890</v>
      </c>
      <c r="B1891" s="0" t="n">
        <v>1268</v>
      </c>
    </row>
    <row r="1892" customFormat="false" ht="12.8" hidden="false" customHeight="false" outlineLevel="0" collapsed="false">
      <c r="A1892" s="0" t="n">
        <f aca="false">A1891+1</f>
        <v>1891</v>
      </c>
      <c r="B1892" s="0" t="n">
        <v>1268</v>
      </c>
    </row>
    <row r="1893" customFormat="false" ht="12.8" hidden="false" customHeight="false" outlineLevel="0" collapsed="false">
      <c r="A1893" s="0" t="n">
        <f aca="false">A1892+1</f>
        <v>1892</v>
      </c>
      <c r="B1893" s="0" t="n">
        <v>1268</v>
      </c>
    </row>
    <row r="1894" customFormat="false" ht="12.8" hidden="false" customHeight="false" outlineLevel="0" collapsed="false">
      <c r="A1894" s="0" t="n">
        <f aca="false">A1893+1</f>
        <v>1893</v>
      </c>
      <c r="B1894" s="0" t="n">
        <v>1268</v>
      </c>
    </row>
    <row r="1895" customFormat="false" ht="12.8" hidden="false" customHeight="false" outlineLevel="0" collapsed="false">
      <c r="A1895" s="0" t="n">
        <f aca="false">A1894+1</f>
        <v>1894</v>
      </c>
      <c r="B1895" s="0" t="n">
        <v>1268</v>
      </c>
    </row>
    <row r="1896" customFormat="false" ht="12.8" hidden="false" customHeight="false" outlineLevel="0" collapsed="false">
      <c r="A1896" s="0" t="n">
        <f aca="false">A1895+1</f>
        <v>1895</v>
      </c>
      <c r="B1896" s="0" t="n">
        <v>1268</v>
      </c>
    </row>
    <row r="1897" customFormat="false" ht="12.8" hidden="false" customHeight="false" outlineLevel="0" collapsed="false">
      <c r="A1897" s="0" t="n">
        <f aca="false">A1896+1</f>
        <v>1896</v>
      </c>
      <c r="B1897" s="0" t="n">
        <v>1268</v>
      </c>
    </row>
    <row r="1898" customFormat="false" ht="12.8" hidden="false" customHeight="false" outlineLevel="0" collapsed="false">
      <c r="A1898" s="0" t="n">
        <f aca="false">A1897+1</f>
        <v>1897</v>
      </c>
      <c r="B1898" s="0" t="n">
        <v>1268</v>
      </c>
    </row>
    <row r="1899" customFormat="false" ht="12.8" hidden="false" customHeight="false" outlineLevel="0" collapsed="false">
      <c r="A1899" s="0" t="n">
        <f aca="false">A1898+1</f>
        <v>1898</v>
      </c>
      <c r="B1899" s="0" t="n">
        <v>1268</v>
      </c>
    </row>
    <row r="1900" customFormat="false" ht="12.8" hidden="false" customHeight="false" outlineLevel="0" collapsed="false">
      <c r="A1900" s="0" t="n">
        <f aca="false">A1899+1</f>
        <v>1899</v>
      </c>
      <c r="B1900" s="0" t="n">
        <v>1268</v>
      </c>
    </row>
    <row r="1901" customFormat="false" ht="12.8" hidden="false" customHeight="false" outlineLevel="0" collapsed="false">
      <c r="A1901" s="0" t="n">
        <f aca="false">A1900+1</f>
        <v>1900</v>
      </c>
      <c r="B1901" s="0" t="n">
        <v>1268</v>
      </c>
    </row>
    <row r="1902" customFormat="false" ht="12.8" hidden="false" customHeight="false" outlineLevel="0" collapsed="false">
      <c r="A1902" s="0" t="n">
        <f aca="false">A1901+1</f>
        <v>1901</v>
      </c>
      <c r="B1902" s="0" t="n">
        <v>1268</v>
      </c>
    </row>
    <row r="1903" customFormat="false" ht="12.8" hidden="false" customHeight="false" outlineLevel="0" collapsed="false">
      <c r="A1903" s="0" t="n">
        <f aca="false">A1902+1</f>
        <v>1902</v>
      </c>
      <c r="B1903" s="0" t="n">
        <v>1268</v>
      </c>
    </row>
    <row r="1904" customFormat="false" ht="12.8" hidden="false" customHeight="false" outlineLevel="0" collapsed="false">
      <c r="A1904" s="0" t="n">
        <f aca="false">A1903+1</f>
        <v>1903</v>
      </c>
      <c r="B1904" s="0" t="n">
        <v>1268</v>
      </c>
    </row>
    <row r="1905" customFormat="false" ht="12.8" hidden="false" customHeight="false" outlineLevel="0" collapsed="false">
      <c r="A1905" s="0" t="n">
        <f aca="false">A1904+1</f>
        <v>1904</v>
      </c>
      <c r="B1905" s="0" t="n">
        <v>1268</v>
      </c>
    </row>
    <row r="1906" customFormat="false" ht="12.8" hidden="false" customHeight="false" outlineLevel="0" collapsed="false">
      <c r="A1906" s="0" t="n">
        <f aca="false">A1905+1</f>
        <v>1905</v>
      </c>
      <c r="B1906" s="0" t="n">
        <v>1268</v>
      </c>
    </row>
    <row r="1907" customFormat="false" ht="12.8" hidden="false" customHeight="false" outlineLevel="0" collapsed="false">
      <c r="A1907" s="0" t="n">
        <f aca="false">A1906+1</f>
        <v>1906</v>
      </c>
      <c r="B1907" s="0" t="n">
        <v>1268</v>
      </c>
    </row>
    <row r="1908" customFormat="false" ht="12.8" hidden="false" customHeight="false" outlineLevel="0" collapsed="false">
      <c r="A1908" s="0" t="n">
        <f aca="false">A1907+1</f>
        <v>1907</v>
      </c>
      <c r="B1908" s="0" t="n">
        <v>1268</v>
      </c>
    </row>
    <row r="1909" customFormat="false" ht="12.8" hidden="false" customHeight="false" outlineLevel="0" collapsed="false">
      <c r="A1909" s="0" t="n">
        <f aca="false">A1908+1</f>
        <v>1908</v>
      </c>
      <c r="B1909" s="0" t="n">
        <v>1268</v>
      </c>
    </row>
    <row r="1910" customFormat="false" ht="12.8" hidden="false" customHeight="false" outlineLevel="0" collapsed="false">
      <c r="A1910" s="0" t="n">
        <f aca="false">A1909+1</f>
        <v>1909</v>
      </c>
      <c r="B1910" s="0" t="n">
        <v>1268</v>
      </c>
    </row>
    <row r="1911" customFormat="false" ht="12.8" hidden="false" customHeight="false" outlineLevel="0" collapsed="false">
      <c r="A1911" s="0" t="n">
        <f aca="false">A1910+1</f>
        <v>1910</v>
      </c>
      <c r="B1911" s="0" t="n">
        <v>1268</v>
      </c>
    </row>
    <row r="1912" customFormat="false" ht="12.8" hidden="false" customHeight="false" outlineLevel="0" collapsed="false">
      <c r="A1912" s="0" t="n">
        <f aca="false">A1911+1</f>
        <v>1911</v>
      </c>
      <c r="B1912" s="0" t="n">
        <v>1268</v>
      </c>
    </row>
    <row r="1913" customFormat="false" ht="12.8" hidden="false" customHeight="false" outlineLevel="0" collapsed="false">
      <c r="A1913" s="0" t="n">
        <f aca="false">A1912+1</f>
        <v>1912</v>
      </c>
      <c r="B1913" s="0" t="n">
        <v>1268</v>
      </c>
    </row>
    <row r="1914" customFormat="false" ht="12.8" hidden="false" customHeight="false" outlineLevel="0" collapsed="false">
      <c r="A1914" s="0" t="n">
        <f aca="false">A1913+1</f>
        <v>1913</v>
      </c>
      <c r="B1914" s="0" t="n">
        <v>1268</v>
      </c>
    </row>
    <row r="1915" customFormat="false" ht="12.8" hidden="false" customHeight="false" outlineLevel="0" collapsed="false">
      <c r="A1915" s="0" t="n">
        <f aca="false">A1914+1</f>
        <v>1914</v>
      </c>
      <c r="B1915" s="0" t="n">
        <v>1268</v>
      </c>
    </row>
    <row r="1916" customFormat="false" ht="12.8" hidden="false" customHeight="false" outlineLevel="0" collapsed="false">
      <c r="A1916" s="0" t="n">
        <f aca="false">A1915+1</f>
        <v>1915</v>
      </c>
      <c r="B1916" s="0" t="n">
        <v>1268</v>
      </c>
    </row>
    <row r="1917" customFormat="false" ht="12.8" hidden="false" customHeight="false" outlineLevel="0" collapsed="false">
      <c r="A1917" s="0" t="n">
        <f aca="false">A1916+1</f>
        <v>1916</v>
      </c>
      <c r="B1917" s="0" t="n">
        <v>1268</v>
      </c>
    </row>
    <row r="1918" customFormat="false" ht="12.8" hidden="false" customHeight="false" outlineLevel="0" collapsed="false">
      <c r="A1918" s="0" t="n">
        <f aca="false">A1917+1</f>
        <v>1917</v>
      </c>
      <c r="B1918" s="0" t="n">
        <v>1268</v>
      </c>
    </row>
    <row r="1919" customFormat="false" ht="12.8" hidden="false" customHeight="false" outlineLevel="0" collapsed="false">
      <c r="A1919" s="0" t="n">
        <f aca="false">A1918+1</f>
        <v>1918</v>
      </c>
      <c r="B1919" s="0" t="n">
        <v>1268</v>
      </c>
    </row>
    <row r="1920" customFormat="false" ht="12.8" hidden="false" customHeight="false" outlineLevel="0" collapsed="false">
      <c r="A1920" s="0" t="n">
        <f aca="false">A1919+1</f>
        <v>1919</v>
      </c>
      <c r="B1920" s="0" t="n">
        <v>1268</v>
      </c>
    </row>
    <row r="1921" customFormat="false" ht="12.8" hidden="false" customHeight="false" outlineLevel="0" collapsed="false">
      <c r="A1921" s="0" t="n">
        <f aca="false">A1920+1</f>
        <v>1920</v>
      </c>
      <c r="B1921" s="0" t="n">
        <v>1268</v>
      </c>
    </row>
    <row r="1922" customFormat="false" ht="12.8" hidden="false" customHeight="false" outlineLevel="0" collapsed="false">
      <c r="A1922" s="0" t="n">
        <f aca="false">A1921+1</f>
        <v>1921</v>
      </c>
      <c r="B1922" s="0" t="n">
        <v>1268</v>
      </c>
    </row>
    <row r="1923" customFormat="false" ht="12.8" hidden="false" customHeight="false" outlineLevel="0" collapsed="false">
      <c r="A1923" s="0" t="n">
        <f aca="false">A1922+1</f>
        <v>1922</v>
      </c>
      <c r="B1923" s="0" t="n">
        <v>1268</v>
      </c>
    </row>
    <row r="1924" customFormat="false" ht="12.8" hidden="false" customHeight="false" outlineLevel="0" collapsed="false">
      <c r="A1924" s="0" t="n">
        <f aca="false">A1923+1</f>
        <v>1923</v>
      </c>
      <c r="B1924" s="0" t="n">
        <v>1268</v>
      </c>
    </row>
    <row r="1925" customFormat="false" ht="12.8" hidden="false" customHeight="false" outlineLevel="0" collapsed="false">
      <c r="A1925" s="0" t="n">
        <f aca="false">A1924+1</f>
        <v>1924</v>
      </c>
      <c r="B1925" s="0" t="n">
        <v>1268</v>
      </c>
    </row>
    <row r="1926" customFormat="false" ht="12.8" hidden="false" customHeight="false" outlineLevel="0" collapsed="false">
      <c r="A1926" s="0" t="n">
        <f aca="false">A1925+1</f>
        <v>1925</v>
      </c>
      <c r="B1926" s="0" t="n">
        <v>1268</v>
      </c>
    </row>
    <row r="1927" customFormat="false" ht="12.8" hidden="false" customHeight="false" outlineLevel="0" collapsed="false">
      <c r="A1927" s="0" t="n">
        <f aca="false">A1926+1</f>
        <v>1926</v>
      </c>
      <c r="B1927" s="0" t="n">
        <v>1268</v>
      </c>
    </row>
    <row r="1928" customFormat="false" ht="12.8" hidden="false" customHeight="false" outlineLevel="0" collapsed="false">
      <c r="A1928" s="0" t="n">
        <f aca="false">A1927+1</f>
        <v>1927</v>
      </c>
      <c r="B1928" s="0" t="n">
        <v>1268</v>
      </c>
    </row>
    <row r="1929" customFormat="false" ht="12.8" hidden="false" customHeight="false" outlineLevel="0" collapsed="false">
      <c r="A1929" s="0" t="n">
        <f aca="false">A1928+1</f>
        <v>1928</v>
      </c>
      <c r="B1929" s="0" t="n">
        <v>1268</v>
      </c>
    </row>
    <row r="1930" customFormat="false" ht="12.8" hidden="false" customHeight="false" outlineLevel="0" collapsed="false">
      <c r="A1930" s="0" t="n">
        <f aca="false">A1929+1</f>
        <v>1929</v>
      </c>
      <c r="B1930" s="0" t="n">
        <v>1268</v>
      </c>
    </row>
    <row r="1931" customFormat="false" ht="12.8" hidden="false" customHeight="false" outlineLevel="0" collapsed="false">
      <c r="A1931" s="0" t="n">
        <f aca="false">A1930+1</f>
        <v>1930</v>
      </c>
      <c r="B1931" s="0" t="n">
        <v>1268</v>
      </c>
    </row>
    <row r="1932" customFormat="false" ht="12.8" hidden="false" customHeight="false" outlineLevel="0" collapsed="false">
      <c r="A1932" s="0" t="n">
        <f aca="false">A1931+1</f>
        <v>1931</v>
      </c>
      <c r="B1932" s="0" t="n">
        <v>1268</v>
      </c>
    </row>
    <row r="1933" customFormat="false" ht="12.8" hidden="false" customHeight="false" outlineLevel="0" collapsed="false">
      <c r="A1933" s="0" t="n">
        <f aca="false">A1932+1</f>
        <v>1932</v>
      </c>
      <c r="B1933" s="0" t="n">
        <v>1268</v>
      </c>
    </row>
    <row r="1934" customFormat="false" ht="12.8" hidden="false" customHeight="false" outlineLevel="0" collapsed="false">
      <c r="A1934" s="0" t="n">
        <f aca="false">A1933+1</f>
        <v>1933</v>
      </c>
      <c r="B1934" s="0" t="n">
        <v>1268</v>
      </c>
    </row>
    <row r="1935" customFormat="false" ht="12.8" hidden="false" customHeight="false" outlineLevel="0" collapsed="false">
      <c r="A1935" s="0" t="n">
        <f aca="false">A1934+1</f>
        <v>1934</v>
      </c>
      <c r="B1935" s="0" t="n">
        <v>1268</v>
      </c>
    </row>
    <row r="1936" customFormat="false" ht="12.8" hidden="false" customHeight="false" outlineLevel="0" collapsed="false">
      <c r="A1936" s="0" t="n">
        <f aca="false">A1935+1</f>
        <v>1935</v>
      </c>
      <c r="B1936" s="0" t="n">
        <v>1268</v>
      </c>
    </row>
    <row r="1937" customFormat="false" ht="12.8" hidden="false" customHeight="false" outlineLevel="0" collapsed="false">
      <c r="A1937" s="0" t="n">
        <f aca="false">A1936+1</f>
        <v>1936</v>
      </c>
      <c r="B1937" s="0" t="n">
        <v>1268</v>
      </c>
    </row>
    <row r="1938" customFormat="false" ht="12.8" hidden="false" customHeight="false" outlineLevel="0" collapsed="false">
      <c r="A1938" s="0" t="n">
        <f aca="false">A1937+1</f>
        <v>1937</v>
      </c>
      <c r="B1938" s="0" t="n">
        <v>1268</v>
      </c>
    </row>
    <row r="1939" customFormat="false" ht="12.8" hidden="false" customHeight="false" outlineLevel="0" collapsed="false">
      <c r="A1939" s="0" t="n">
        <f aca="false">A1938+1</f>
        <v>1938</v>
      </c>
      <c r="B1939" s="0" t="n">
        <v>1268</v>
      </c>
    </row>
    <row r="1940" customFormat="false" ht="12.8" hidden="false" customHeight="false" outlineLevel="0" collapsed="false">
      <c r="A1940" s="0" t="n">
        <f aca="false">A1939+1</f>
        <v>1939</v>
      </c>
      <c r="B1940" s="0" t="n">
        <v>1268</v>
      </c>
    </row>
    <row r="1941" customFormat="false" ht="12.8" hidden="false" customHeight="false" outlineLevel="0" collapsed="false">
      <c r="A1941" s="0" t="n">
        <f aca="false">A1940+1</f>
        <v>1940</v>
      </c>
      <c r="B1941" s="0" t="n">
        <v>1268</v>
      </c>
    </row>
    <row r="1942" customFormat="false" ht="12.8" hidden="false" customHeight="false" outlineLevel="0" collapsed="false">
      <c r="A1942" s="0" t="n">
        <f aca="false">A1941+1</f>
        <v>1941</v>
      </c>
      <c r="B1942" s="0" t="n">
        <v>1268</v>
      </c>
    </row>
    <row r="1943" customFormat="false" ht="12.8" hidden="false" customHeight="false" outlineLevel="0" collapsed="false">
      <c r="A1943" s="0" t="n">
        <f aca="false">A1942+1</f>
        <v>1942</v>
      </c>
      <c r="B1943" s="0" t="n">
        <v>1268</v>
      </c>
    </row>
    <row r="1944" customFormat="false" ht="12.8" hidden="false" customHeight="false" outlineLevel="0" collapsed="false">
      <c r="A1944" s="0" t="n">
        <f aca="false">A1943+1</f>
        <v>1943</v>
      </c>
      <c r="B1944" s="0" t="n">
        <v>1268</v>
      </c>
    </row>
    <row r="1945" customFormat="false" ht="12.8" hidden="false" customHeight="false" outlineLevel="0" collapsed="false">
      <c r="A1945" s="0" t="n">
        <f aca="false">A1944+1</f>
        <v>1944</v>
      </c>
      <c r="B1945" s="0" t="n">
        <v>1268</v>
      </c>
    </row>
    <row r="1946" customFormat="false" ht="12.8" hidden="false" customHeight="false" outlineLevel="0" collapsed="false">
      <c r="A1946" s="0" t="n">
        <f aca="false">A1945+1</f>
        <v>1945</v>
      </c>
      <c r="B1946" s="0" t="n">
        <v>1268</v>
      </c>
    </row>
    <row r="1947" customFormat="false" ht="12.8" hidden="false" customHeight="false" outlineLevel="0" collapsed="false">
      <c r="A1947" s="0" t="n">
        <f aca="false">A1946+1</f>
        <v>1946</v>
      </c>
      <c r="B1947" s="0" t="n">
        <v>1268</v>
      </c>
    </row>
    <row r="1948" customFormat="false" ht="12.8" hidden="false" customHeight="false" outlineLevel="0" collapsed="false">
      <c r="A1948" s="0" t="n">
        <f aca="false">A1947+1</f>
        <v>1947</v>
      </c>
      <c r="B1948" s="0" t="n">
        <v>1268</v>
      </c>
    </row>
    <row r="1949" customFormat="false" ht="12.8" hidden="false" customHeight="false" outlineLevel="0" collapsed="false">
      <c r="A1949" s="0" t="n">
        <f aca="false">A1948+1</f>
        <v>1948</v>
      </c>
      <c r="B1949" s="0" t="n">
        <v>1268</v>
      </c>
    </row>
    <row r="1950" customFormat="false" ht="12.8" hidden="false" customHeight="false" outlineLevel="0" collapsed="false">
      <c r="A1950" s="0" t="n">
        <f aca="false">A1949+1</f>
        <v>1949</v>
      </c>
      <c r="B1950" s="0" t="n">
        <v>1268</v>
      </c>
    </row>
    <row r="1951" customFormat="false" ht="12.8" hidden="false" customHeight="false" outlineLevel="0" collapsed="false">
      <c r="A1951" s="0" t="n">
        <f aca="false">A1950+1</f>
        <v>1950</v>
      </c>
      <c r="B1951" s="0" t="n">
        <v>1268</v>
      </c>
    </row>
    <row r="1952" customFormat="false" ht="12.8" hidden="false" customHeight="false" outlineLevel="0" collapsed="false">
      <c r="A1952" s="0" t="n">
        <f aca="false">A1951+1</f>
        <v>1951</v>
      </c>
      <c r="B1952" s="0" t="n">
        <v>1268</v>
      </c>
    </row>
    <row r="1953" customFormat="false" ht="12.8" hidden="false" customHeight="false" outlineLevel="0" collapsed="false">
      <c r="A1953" s="0" t="n">
        <f aca="false">A1952+1</f>
        <v>1952</v>
      </c>
      <c r="B1953" s="0" t="n">
        <v>1268</v>
      </c>
    </row>
    <row r="1954" customFormat="false" ht="12.8" hidden="false" customHeight="false" outlineLevel="0" collapsed="false">
      <c r="A1954" s="0" t="n">
        <f aca="false">A1953+1</f>
        <v>1953</v>
      </c>
      <c r="B1954" s="0" t="n">
        <v>1268</v>
      </c>
    </row>
    <row r="1955" customFormat="false" ht="12.8" hidden="false" customHeight="false" outlineLevel="0" collapsed="false">
      <c r="A1955" s="0" t="n">
        <f aca="false">A1954+1</f>
        <v>1954</v>
      </c>
      <c r="B1955" s="0" t="n">
        <v>1268</v>
      </c>
    </row>
    <row r="1956" customFormat="false" ht="12.8" hidden="false" customHeight="false" outlineLevel="0" collapsed="false">
      <c r="A1956" s="0" t="n">
        <f aca="false">A1955+1</f>
        <v>1955</v>
      </c>
      <c r="B1956" s="0" t="n">
        <v>1268</v>
      </c>
    </row>
    <row r="1957" customFormat="false" ht="12.8" hidden="false" customHeight="false" outlineLevel="0" collapsed="false">
      <c r="A1957" s="0" t="n">
        <f aca="false">A1956+1</f>
        <v>1956</v>
      </c>
      <c r="B1957" s="0" t="n">
        <v>1268</v>
      </c>
    </row>
    <row r="1958" customFormat="false" ht="12.8" hidden="false" customHeight="false" outlineLevel="0" collapsed="false">
      <c r="A1958" s="0" t="n">
        <f aca="false">A1957+1</f>
        <v>1957</v>
      </c>
      <c r="B1958" s="0" t="n">
        <v>1268</v>
      </c>
    </row>
    <row r="1959" customFormat="false" ht="12.8" hidden="false" customHeight="false" outlineLevel="0" collapsed="false">
      <c r="A1959" s="0" t="n">
        <f aca="false">A1958+1</f>
        <v>1958</v>
      </c>
      <c r="B1959" s="0" t="n">
        <v>1268</v>
      </c>
    </row>
    <row r="1960" customFormat="false" ht="12.8" hidden="false" customHeight="false" outlineLevel="0" collapsed="false">
      <c r="A1960" s="0" t="n">
        <f aca="false">A1959+1</f>
        <v>1959</v>
      </c>
      <c r="B1960" s="0" t="n">
        <v>1268</v>
      </c>
    </row>
    <row r="1961" customFormat="false" ht="12.8" hidden="false" customHeight="false" outlineLevel="0" collapsed="false">
      <c r="A1961" s="0" t="n">
        <f aca="false">A1960+1</f>
        <v>1960</v>
      </c>
      <c r="B1961" s="0" t="n">
        <v>1268</v>
      </c>
    </row>
    <row r="1962" customFormat="false" ht="12.8" hidden="false" customHeight="false" outlineLevel="0" collapsed="false">
      <c r="A1962" s="0" t="n">
        <f aca="false">A1961+1</f>
        <v>1961</v>
      </c>
      <c r="B1962" s="0" t="n">
        <v>1268</v>
      </c>
    </row>
    <row r="1963" customFormat="false" ht="12.8" hidden="false" customHeight="false" outlineLevel="0" collapsed="false">
      <c r="A1963" s="0" t="n">
        <f aca="false">A1962+1</f>
        <v>1962</v>
      </c>
      <c r="B1963" s="0" t="n">
        <v>1268</v>
      </c>
    </row>
    <row r="1964" customFormat="false" ht="12.8" hidden="false" customHeight="false" outlineLevel="0" collapsed="false">
      <c r="A1964" s="0" t="n">
        <f aca="false">A1963+1</f>
        <v>1963</v>
      </c>
      <c r="B1964" s="0" t="n">
        <v>1268</v>
      </c>
    </row>
    <row r="1965" customFormat="false" ht="12.8" hidden="false" customHeight="false" outlineLevel="0" collapsed="false">
      <c r="A1965" s="0" t="n">
        <f aca="false">A1964+1</f>
        <v>1964</v>
      </c>
      <c r="B1965" s="0" t="n">
        <v>1268</v>
      </c>
    </row>
    <row r="1966" customFormat="false" ht="12.8" hidden="false" customHeight="false" outlineLevel="0" collapsed="false">
      <c r="A1966" s="0" t="n">
        <f aca="false">A1965+1</f>
        <v>1965</v>
      </c>
      <c r="B1966" s="0" t="n">
        <v>1268</v>
      </c>
    </row>
    <row r="1967" customFormat="false" ht="12.8" hidden="false" customHeight="false" outlineLevel="0" collapsed="false">
      <c r="A1967" s="0" t="n">
        <f aca="false">A1966+1</f>
        <v>1966</v>
      </c>
      <c r="B1967" s="0" t="n">
        <v>1268</v>
      </c>
    </row>
    <row r="1968" customFormat="false" ht="12.8" hidden="false" customHeight="false" outlineLevel="0" collapsed="false">
      <c r="A1968" s="0" t="n">
        <f aca="false">A1967+1</f>
        <v>1967</v>
      </c>
      <c r="B1968" s="0" t="n">
        <v>1268</v>
      </c>
    </row>
    <row r="1969" customFormat="false" ht="12.8" hidden="false" customHeight="false" outlineLevel="0" collapsed="false">
      <c r="A1969" s="0" t="n">
        <f aca="false">A1968+1</f>
        <v>1968</v>
      </c>
      <c r="B1969" s="0" t="n">
        <v>1268</v>
      </c>
    </row>
    <row r="1970" customFormat="false" ht="12.8" hidden="false" customHeight="false" outlineLevel="0" collapsed="false">
      <c r="A1970" s="0" t="n">
        <f aca="false">A1969+1</f>
        <v>1969</v>
      </c>
      <c r="B1970" s="0" t="n">
        <v>1268</v>
      </c>
    </row>
    <row r="1971" customFormat="false" ht="12.8" hidden="false" customHeight="false" outlineLevel="0" collapsed="false">
      <c r="A1971" s="0" t="n">
        <f aca="false">A1970+1</f>
        <v>1970</v>
      </c>
      <c r="B1971" s="0" t="n">
        <v>1268</v>
      </c>
    </row>
    <row r="1972" customFormat="false" ht="12.8" hidden="false" customHeight="false" outlineLevel="0" collapsed="false">
      <c r="A1972" s="0" t="n">
        <f aca="false">A1971+1</f>
        <v>1971</v>
      </c>
      <c r="B1972" s="0" t="n">
        <v>1268</v>
      </c>
    </row>
    <row r="1973" customFormat="false" ht="12.8" hidden="false" customHeight="false" outlineLevel="0" collapsed="false">
      <c r="A1973" s="0" t="n">
        <f aca="false">A1972+1</f>
        <v>1972</v>
      </c>
      <c r="B1973" s="0" t="n">
        <v>1268</v>
      </c>
    </row>
    <row r="1974" customFormat="false" ht="12.8" hidden="false" customHeight="false" outlineLevel="0" collapsed="false">
      <c r="A1974" s="0" t="n">
        <f aca="false">A1973+1</f>
        <v>1973</v>
      </c>
      <c r="B1974" s="0" t="n">
        <v>1268</v>
      </c>
    </row>
    <row r="1975" customFormat="false" ht="12.8" hidden="false" customHeight="false" outlineLevel="0" collapsed="false">
      <c r="A1975" s="0" t="n">
        <f aca="false">A1974+1</f>
        <v>1974</v>
      </c>
      <c r="B1975" s="0" t="n">
        <v>1268</v>
      </c>
    </row>
    <row r="1976" customFormat="false" ht="12.8" hidden="false" customHeight="false" outlineLevel="0" collapsed="false">
      <c r="A1976" s="0" t="n">
        <f aca="false">A1975+1</f>
        <v>1975</v>
      </c>
      <c r="B1976" s="0" t="n">
        <v>1268</v>
      </c>
    </row>
    <row r="1977" customFormat="false" ht="12.8" hidden="false" customHeight="false" outlineLevel="0" collapsed="false">
      <c r="A1977" s="0" t="n">
        <f aca="false">A1976+1</f>
        <v>1976</v>
      </c>
      <c r="B1977" s="0" t="n">
        <v>1268</v>
      </c>
    </row>
    <row r="1978" customFormat="false" ht="12.8" hidden="false" customHeight="false" outlineLevel="0" collapsed="false">
      <c r="A1978" s="0" t="n">
        <f aca="false">A1977+1</f>
        <v>1977</v>
      </c>
      <c r="B1978" s="0" t="n">
        <v>1268</v>
      </c>
    </row>
    <row r="1979" customFormat="false" ht="12.8" hidden="false" customHeight="false" outlineLevel="0" collapsed="false">
      <c r="A1979" s="0" t="n">
        <f aca="false">A1978+1</f>
        <v>1978</v>
      </c>
      <c r="B1979" s="0" t="n">
        <v>1268</v>
      </c>
    </row>
    <row r="1980" customFormat="false" ht="12.8" hidden="false" customHeight="false" outlineLevel="0" collapsed="false">
      <c r="A1980" s="0" t="n">
        <f aca="false">A1979+1</f>
        <v>1979</v>
      </c>
      <c r="B1980" s="0" t="n">
        <v>1268</v>
      </c>
    </row>
    <row r="1981" customFormat="false" ht="12.8" hidden="false" customHeight="false" outlineLevel="0" collapsed="false">
      <c r="A1981" s="0" t="n">
        <f aca="false">A1980+1</f>
        <v>1980</v>
      </c>
      <c r="B1981" s="0" t="n">
        <v>1268</v>
      </c>
    </row>
    <row r="1982" customFormat="false" ht="12.8" hidden="false" customHeight="false" outlineLevel="0" collapsed="false">
      <c r="A1982" s="0" t="n">
        <f aca="false">A1981+1</f>
        <v>1981</v>
      </c>
      <c r="B1982" s="0" t="n">
        <v>1268</v>
      </c>
    </row>
    <row r="1983" customFormat="false" ht="12.8" hidden="false" customHeight="false" outlineLevel="0" collapsed="false">
      <c r="A1983" s="0" t="n">
        <f aca="false">A1982+1</f>
        <v>1982</v>
      </c>
      <c r="B1983" s="0" t="n">
        <v>1268</v>
      </c>
    </row>
    <row r="1984" customFormat="false" ht="12.8" hidden="false" customHeight="false" outlineLevel="0" collapsed="false">
      <c r="A1984" s="0" t="n">
        <f aca="false">A1983+1</f>
        <v>1983</v>
      </c>
      <c r="B1984" s="0" t="n">
        <v>1268</v>
      </c>
    </row>
    <row r="1985" customFormat="false" ht="12.8" hidden="false" customHeight="false" outlineLevel="0" collapsed="false">
      <c r="A1985" s="0" t="n">
        <f aca="false">A1984+1</f>
        <v>1984</v>
      </c>
      <c r="B1985" s="0" t="n">
        <v>1268</v>
      </c>
    </row>
    <row r="1986" customFormat="false" ht="12.8" hidden="false" customHeight="false" outlineLevel="0" collapsed="false">
      <c r="A1986" s="0" t="n">
        <f aca="false">A1985+1</f>
        <v>1985</v>
      </c>
      <c r="B1986" s="0" t="n">
        <v>1268</v>
      </c>
    </row>
    <row r="1987" customFormat="false" ht="12.8" hidden="false" customHeight="false" outlineLevel="0" collapsed="false">
      <c r="A1987" s="0" t="n">
        <f aca="false">A1986+1</f>
        <v>1986</v>
      </c>
      <c r="B1987" s="0" t="n">
        <v>1268</v>
      </c>
    </row>
    <row r="1988" customFormat="false" ht="12.8" hidden="false" customHeight="false" outlineLevel="0" collapsed="false">
      <c r="A1988" s="0" t="n">
        <f aca="false">A1987+1</f>
        <v>1987</v>
      </c>
      <c r="B1988" s="0" t="n">
        <v>1268</v>
      </c>
    </row>
    <row r="1989" customFormat="false" ht="12.8" hidden="false" customHeight="false" outlineLevel="0" collapsed="false">
      <c r="A1989" s="0" t="n">
        <f aca="false">A1988+1</f>
        <v>1988</v>
      </c>
      <c r="B1989" s="0" t="n">
        <v>1268</v>
      </c>
    </row>
    <row r="1990" customFormat="false" ht="12.8" hidden="false" customHeight="false" outlineLevel="0" collapsed="false">
      <c r="A1990" s="0" t="n">
        <f aca="false">A1989+1</f>
        <v>1989</v>
      </c>
      <c r="B1990" s="0" t="n">
        <v>1268</v>
      </c>
    </row>
    <row r="1991" customFormat="false" ht="12.8" hidden="false" customHeight="false" outlineLevel="0" collapsed="false">
      <c r="A1991" s="0" t="n">
        <f aca="false">A1990+1</f>
        <v>1990</v>
      </c>
      <c r="B1991" s="0" t="n">
        <v>1268</v>
      </c>
    </row>
    <row r="1992" customFormat="false" ht="12.8" hidden="false" customHeight="false" outlineLevel="0" collapsed="false">
      <c r="A1992" s="0" t="n">
        <f aca="false">A1991+1</f>
        <v>1991</v>
      </c>
      <c r="B1992" s="0" t="n">
        <v>1268</v>
      </c>
    </row>
    <row r="1993" customFormat="false" ht="12.8" hidden="false" customHeight="false" outlineLevel="0" collapsed="false">
      <c r="A1993" s="0" t="n">
        <f aca="false">A1992+1</f>
        <v>1992</v>
      </c>
      <c r="B1993" s="0" t="n">
        <v>1268</v>
      </c>
    </row>
    <row r="1994" customFormat="false" ht="12.8" hidden="false" customHeight="false" outlineLevel="0" collapsed="false">
      <c r="A1994" s="0" t="n">
        <f aca="false">A1993+1</f>
        <v>1993</v>
      </c>
      <c r="B1994" s="0" t="n">
        <v>1268</v>
      </c>
    </row>
    <row r="1995" customFormat="false" ht="12.8" hidden="false" customHeight="false" outlineLevel="0" collapsed="false">
      <c r="A1995" s="0" t="n">
        <f aca="false">A1994+1</f>
        <v>1994</v>
      </c>
      <c r="B1995" s="0" t="n">
        <v>1268</v>
      </c>
    </row>
    <row r="1996" customFormat="false" ht="12.8" hidden="false" customHeight="false" outlineLevel="0" collapsed="false">
      <c r="A1996" s="0" t="n">
        <f aca="false">A1995+1</f>
        <v>1995</v>
      </c>
      <c r="B1996" s="0" t="n">
        <v>1268</v>
      </c>
    </row>
    <row r="1997" customFormat="false" ht="12.8" hidden="false" customHeight="false" outlineLevel="0" collapsed="false">
      <c r="A1997" s="0" t="n">
        <f aca="false">A1996+1</f>
        <v>1996</v>
      </c>
      <c r="B1997" s="0" t="n">
        <v>1268</v>
      </c>
    </row>
    <row r="1998" customFormat="false" ht="12.8" hidden="false" customHeight="false" outlineLevel="0" collapsed="false">
      <c r="A1998" s="0" t="n">
        <f aca="false">A1997+1</f>
        <v>1997</v>
      </c>
      <c r="B1998" s="0" t="n">
        <v>1268</v>
      </c>
    </row>
    <row r="1999" customFormat="false" ht="12.8" hidden="false" customHeight="false" outlineLevel="0" collapsed="false">
      <c r="A1999" s="0" t="n">
        <f aca="false">A1998+1</f>
        <v>1998</v>
      </c>
      <c r="B1999" s="0" t="n">
        <v>1268</v>
      </c>
    </row>
    <row r="2000" customFormat="false" ht="12.8" hidden="false" customHeight="false" outlineLevel="0" collapsed="false">
      <c r="A2000" s="0" t="n">
        <f aca="false">A1999+1</f>
        <v>1999</v>
      </c>
      <c r="B2000" s="0" t="n">
        <v>1268</v>
      </c>
    </row>
    <row r="2001" customFormat="false" ht="12.8" hidden="false" customHeight="false" outlineLevel="0" collapsed="false">
      <c r="A2001" s="0" t="n">
        <f aca="false">A2000+1</f>
        <v>2000</v>
      </c>
      <c r="B2001" s="0" t="n">
        <v>1268</v>
      </c>
    </row>
    <row r="2002" customFormat="false" ht="12.8" hidden="false" customHeight="false" outlineLevel="0" collapsed="false">
      <c r="A2002" s="0" t="n">
        <f aca="false">A2001+1</f>
        <v>2001</v>
      </c>
      <c r="B2002" s="0" t="n">
        <v>1268</v>
      </c>
    </row>
    <row r="2003" customFormat="false" ht="12.8" hidden="false" customHeight="false" outlineLevel="0" collapsed="false">
      <c r="A2003" s="0" t="n">
        <f aca="false">A2002+1</f>
        <v>2002</v>
      </c>
      <c r="B2003" s="0" t="n">
        <v>1268</v>
      </c>
    </row>
    <row r="2004" customFormat="false" ht="12.8" hidden="false" customHeight="false" outlineLevel="0" collapsed="false">
      <c r="A2004" s="0" t="n">
        <f aca="false">A2003+1</f>
        <v>2003</v>
      </c>
      <c r="B2004" s="0" t="n">
        <v>1268</v>
      </c>
    </row>
    <row r="2005" customFormat="false" ht="12.8" hidden="false" customHeight="false" outlineLevel="0" collapsed="false">
      <c r="A2005" s="0" t="n">
        <f aca="false">A2004+1</f>
        <v>2004</v>
      </c>
      <c r="B2005" s="0" t="n">
        <v>1268</v>
      </c>
    </row>
    <row r="2006" customFormat="false" ht="12.8" hidden="false" customHeight="false" outlineLevel="0" collapsed="false">
      <c r="A2006" s="0" t="n">
        <f aca="false">A2005+1</f>
        <v>2005</v>
      </c>
      <c r="B2006" s="0" t="n">
        <v>1268</v>
      </c>
    </row>
    <row r="2007" customFormat="false" ht="12.8" hidden="false" customHeight="false" outlineLevel="0" collapsed="false">
      <c r="A2007" s="0" t="n">
        <f aca="false">A2006+1</f>
        <v>2006</v>
      </c>
      <c r="B2007" s="0" t="n">
        <v>1268</v>
      </c>
    </row>
    <row r="2008" customFormat="false" ht="12.8" hidden="false" customHeight="false" outlineLevel="0" collapsed="false">
      <c r="A2008" s="0" t="n">
        <f aca="false">A2007+1</f>
        <v>2007</v>
      </c>
      <c r="B2008" s="0" t="n">
        <v>1268</v>
      </c>
    </row>
    <row r="2009" customFormat="false" ht="12.8" hidden="false" customHeight="false" outlineLevel="0" collapsed="false">
      <c r="A2009" s="0" t="n">
        <f aca="false">A2008+1</f>
        <v>2008</v>
      </c>
      <c r="B2009" s="0" t="n">
        <v>1268</v>
      </c>
    </row>
    <row r="2010" customFormat="false" ht="12.8" hidden="false" customHeight="false" outlineLevel="0" collapsed="false">
      <c r="A2010" s="0" t="n">
        <f aca="false">A2009+1</f>
        <v>2009</v>
      </c>
      <c r="B2010" s="0" t="n">
        <v>1268</v>
      </c>
    </row>
    <row r="2011" customFormat="false" ht="12.8" hidden="false" customHeight="false" outlineLevel="0" collapsed="false">
      <c r="A2011" s="0" t="n">
        <f aca="false">A2010+1</f>
        <v>2010</v>
      </c>
      <c r="B2011" s="0" t="n">
        <v>1268</v>
      </c>
    </row>
    <row r="2012" customFormat="false" ht="12.8" hidden="false" customHeight="false" outlineLevel="0" collapsed="false">
      <c r="A2012" s="0" t="n">
        <f aca="false">A2011+1</f>
        <v>2011</v>
      </c>
      <c r="B2012" s="0" t="n">
        <v>1268</v>
      </c>
    </row>
    <row r="2013" customFormat="false" ht="12.8" hidden="false" customHeight="false" outlineLevel="0" collapsed="false">
      <c r="A2013" s="0" t="n">
        <f aca="false">A2012+1</f>
        <v>2012</v>
      </c>
      <c r="B2013" s="0" t="n">
        <v>1268</v>
      </c>
    </row>
    <row r="2014" customFormat="false" ht="12.8" hidden="false" customHeight="false" outlineLevel="0" collapsed="false">
      <c r="A2014" s="0" t="n">
        <f aca="false">A2013+1</f>
        <v>2013</v>
      </c>
      <c r="B2014" s="0" t="n">
        <v>1268</v>
      </c>
    </row>
    <row r="2015" customFormat="false" ht="12.8" hidden="false" customHeight="false" outlineLevel="0" collapsed="false">
      <c r="A2015" s="0" t="n">
        <f aca="false">A2014+1</f>
        <v>2014</v>
      </c>
      <c r="B2015" s="0" t="n">
        <v>1268</v>
      </c>
    </row>
    <row r="2016" customFormat="false" ht="12.8" hidden="false" customHeight="false" outlineLevel="0" collapsed="false">
      <c r="A2016" s="0" t="n">
        <f aca="false">A2015+1</f>
        <v>2015</v>
      </c>
      <c r="B2016" s="0" t="n">
        <v>1268</v>
      </c>
    </row>
    <row r="2017" customFormat="false" ht="12.8" hidden="false" customHeight="false" outlineLevel="0" collapsed="false">
      <c r="A2017" s="0" t="n">
        <f aca="false">A2016+1</f>
        <v>2016</v>
      </c>
      <c r="B2017" s="0" t="n">
        <v>1268</v>
      </c>
    </row>
    <row r="2018" customFormat="false" ht="12.8" hidden="false" customHeight="false" outlineLevel="0" collapsed="false">
      <c r="A2018" s="0" t="n">
        <f aca="false">A2017+1</f>
        <v>2017</v>
      </c>
      <c r="B2018" s="0" t="n">
        <v>1268</v>
      </c>
    </row>
    <row r="2019" customFormat="false" ht="12.8" hidden="false" customHeight="false" outlineLevel="0" collapsed="false">
      <c r="A2019" s="0" t="n">
        <f aca="false">A2018+1</f>
        <v>2018</v>
      </c>
      <c r="B2019" s="0" t="n">
        <v>1268</v>
      </c>
    </row>
    <row r="2020" customFormat="false" ht="12.8" hidden="false" customHeight="false" outlineLevel="0" collapsed="false">
      <c r="A2020" s="0" t="n">
        <f aca="false">A2019+1</f>
        <v>2019</v>
      </c>
      <c r="B2020" s="0" t="n">
        <v>1268</v>
      </c>
    </row>
    <row r="2021" customFormat="false" ht="12.8" hidden="false" customHeight="false" outlineLevel="0" collapsed="false">
      <c r="A2021" s="0" t="n">
        <f aca="false">A2020+1</f>
        <v>2020</v>
      </c>
      <c r="B2021" s="0" t="n">
        <v>1268</v>
      </c>
    </row>
    <row r="2022" customFormat="false" ht="12.8" hidden="false" customHeight="false" outlineLevel="0" collapsed="false">
      <c r="A2022" s="0" t="n">
        <f aca="false">A2021+1</f>
        <v>2021</v>
      </c>
      <c r="B2022" s="0" t="n">
        <v>1268</v>
      </c>
    </row>
    <row r="2023" customFormat="false" ht="12.8" hidden="false" customHeight="false" outlineLevel="0" collapsed="false">
      <c r="A2023" s="0" t="n">
        <f aca="false">A2022+1</f>
        <v>2022</v>
      </c>
      <c r="B2023" s="0" t="n">
        <v>1268</v>
      </c>
    </row>
    <row r="2024" customFormat="false" ht="12.8" hidden="false" customHeight="false" outlineLevel="0" collapsed="false">
      <c r="A2024" s="0" t="n">
        <f aca="false">A2023+1</f>
        <v>2023</v>
      </c>
      <c r="B2024" s="0" t="n">
        <v>1268</v>
      </c>
    </row>
    <row r="2025" customFormat="false" ht="12.8" hidden="false" customHeight="false" outlineLevel="0" collapsed="false">
      <c r="A2025" s="0" t="n">
        <f aca="false">A2024+1</f>
        <v>2024</v>
      </c>
      <c r="B2025" s="0" t="n">
        <v>1268</v>
      </c>
    </row>
    <row r="2026" customFormat="false" ht="12.8" hidden="false" customHeight="false" outlineLevel="0" collapsed="false">
      <c r="A2026" s="0" t="n">
        <f aca="false">A2025+1</f>
        <v>2025</v>
      </c>
      <c r="B2026" s="0" t="n">
        <v>1268</v>
      </c>
    </row>
    <row r="2027" customFormat="false" ht="12.8" hidden="false" customHeight="false" outlineLevel="0" collapsed="false">
      <c r="A2027" s="0" t="n">
        <f aca="false">A2026+1</f>
        <v>2026</v>
      </c>
      <c r="B2027" s="0" t="n">
        <v>1268</v>
      </c>
    </row>
    <row r="2028" customFormat="false" ht="12.8" hidden="false" customHeight="false" outlineLevel="0" collapsed="false">
      <c r="A2028" s="0" t="n">
        <f aca="false">A2027+1</f>
        <v>2027</v>
      </c>
      <c r="B2028" s="0" t="n">
        <v>1268</v>
      </c>
    </row>
    <row r="2029" customFormat="false" ht="12.8" hidden="false" customHeight="false" outlineLevel="0" collapsed="false">
      <c r="A2029" s="0" t="n">
        <f aca="false">A2028+1</f>
        <v>2028</v>
      </c>
      <c r="B2029" s="0" t="n">
        <v>1268</v>
      </c>
    </row>
    <row r="2030" customFormat="false" ht="12.8" hidden="false" customHeight="false" outlineLevel="0" collapsed="false">
      <c r="A2030" s="0" t="n">
        <f aca="false">A2029+1</f>
        <v>2029</v>
      </c>
      <c r="B2030" s="0" t="n">
        <v>1268</v>
      </c>
    </row>
    <row r="2031" customFormat="false" ht="12.8" hidden="false" customHeight="false" outlineLevel="0" collapsed="false">
      <c r="A2031" s="0" t="n">
        <f aca="false">A2030+1</f>
        <v>2030</v>
      </c>
      <c r="B2031" s="0" t="n">
        <v>1268</v>
      </c>
    </row>
    <row r="2032" customFormat="false" ht="12.8" hidden="false" customHeight="false" outlineLevel="0" collapsed="false">
      <c r="A2032" s="0" t="n">
        <f aca="false">A2031+1</f>
        <v>2031</v>
      </c>
      <c r="B2032" s="0" t="n">
        <v>1268</v>
      </c>
    </row>
    <row r="2033" customFormat="false" ht="12.8" hidden="false" customHeight="false" outlineLevel="0" collapsed="false">
      <c r="A2033" s="0" t="n">
        <f aca="false">A2032+1</f>
        <v>2032</v>
      </c>
      <c r="B2033" s="0" t="n">
        <v>1268</v>
      </c>
    </row>
    <row r="2034" customFormat="false" ht="12.8" hidden="false" customHeight="false" outlineLevel="0" collapsed="false">
      <c r="A2034" s="0" t="n">
        <f aca="false">A2033+1</f>
        <v>2033</v>
      </c>
      <c r="B2034" s="0" t="n">
        <v>1268</v>
      </c>
    </row>
    <row r="2035" customFormat="false" ht="12.8" hidden="false" customHeight="false" outlineLevel="0" collapsed="false">
      <c r="A2035" s="0" t="n">
        <f aca="false">A2034+1</f>
        <v>2034</v>
      </c>
      <c r="B2035" s="0" t="n">
        <v>1268</v>
      </c>
    </row>
    <row r="2036" customFormat="false" ht="12.8" hidden="false" customHeight="false" outlineLevel="0" collapsed="false">
      <c r="A2036" s="0" t="n">
        <f aca="false">A2035+1</f>
        <v>2035</v>
      </c>
      <c r="B2036" s="0" t="n">
        <v>1268</v>
      </c>
    </row>
    <row r="2037" customFormat="false" ht="12.8" hidden="false" customHeight="false" outlineLevel="0" collapsed="false">
      <c r="A2037" s="0" t="n">
        <f aca="false">A2036+1</f>
        <v>2036</v>
      </c>
      <c r="B2037" s="0" t="n">
        <v>1268</v>
      </c>
    </row>
    <row r="2038" customFormat="false" ht="12.8" hidden="false" customHeight="false" outlineLevel="0" collapsed="false">
      <c r="A2038" s="0" t="n">
        <f aca="false">A2037+1</f>
        <v>2037</v>
      </c>
      <c r="B2038" s="0" t="n">
        <v>1268</v>
      </c>
    </row>
    <row r="2039" customFormat="false" ht="12.8" hidden="false" customHeight="false" outlineLevel="0" collapsed="false">
      <c r="A2039" s="0" t="n">
        <f aca="false">A2038+1</f>
        <v>2038</v>
      </c>
      <c r="B2039" s="0" t="n">
        <v>1268</v>
      </c>
    </row>
    <row r="2040" customFormat="false" ht="12.8" hidden="false" customHeight="false" outlineLevel="0" collapsed="false">
      <c r="A2040" s="0" t="n">
        <f aca="false">A2039+1</f>
        <v>2039</v>
      </c>
      <c r="B2040" s="0" t="n">
        <v>1268</v>
      </c>
    </row>
    <row r="2041" customFormat="false" ht="12.8" hidden="false" customHeight="false" outlineLevel="0" collapsed="false">
      <c r="A2041" s="0" t="n">
        <f aca="false">A2040+1</f>
        <v>2040</v>
      </c>
      <c r="B2041" s="0" t="n">
        <v>1268</v>
      </c>
    </row>
    <row r="2042" customFormat="false" ht="12.8" hidden="false" customHeight="false" outlineLevel="0" collapsed="false">
      <c r="A2042" s="0" t="n">
        <f aca="false">A2041+1</f>
        <v>2041</v>
      </c>
      <c r="B2042" s="0" t="n">
        <v>1268</v>
      </c>
    </row>
    <row r="2043" customFormat="false" ht="12.8" hidden="false" customHeight="false" outlineLevel="0" collapsed="false">
      <c r="A2043" s="0" t="n">
        <f aca="false">A2042+1</f>
        <v>2042</v>
      </c>
      <c r="B2043" s="0" t="n">
        <v>1268</v>
      </c>
    </row>
    <row r="2044" customFormat="false" ht="12.8" hidden="false" customHeight="false" outlineLevel="0" collapsed="false">
      <c r="A2044" s="0" t="n">
        <f aca="false">A2043+1</f>
        <v>2043</v>
      </c>
      <c r="B2044" s="0" t="n">
        <v>1268</v>
      </c>
    </row>
    <row r="2045" customFormat="false" ht="12.8" hidden="false" customHeight="false" outlineLevel="0" collapsed="false">
      <c r="A2045" s="0" t="n">
        <f aca="false">A2044+1</f>
        <v>2044</v>
      </c>
      <c r="B2045" s="0" t="n">
        <v>1268</v>
      </c>
    </row>
    <row r="2046" customFormat="false" ht="12.8" hidden="false" customHeight="false" outlineLevel="0" collapsed="false">
      <c r="A2046" s="0" t="n">
        <f aca="false">A2045+1</f>
        <v>2045</v>
      </c>
      <c r="B2046" s="0" t="n">
        <v>1268</v>
      </c>
    </row>
    <row r="2047" customFormat="false" ht="12.8" hidden="false" customHeight="false" outlineLevel="0" collapsed="false">
      <c r="A2047" s="0" t="n">
        <f aca="false">A2046+1</f>
        <v>2046</v>
      </c>
      <c r="B2047" s="0" t="n">
        <v>1268</v>
      </c>
    </row>
    <row r="2048" customFormat="false" ht="12.8" hidden="false" customHeight="false" outlineLevel="0" collapsed="false">
      <c r="A2048" s="0" t="n">
        <f aca="false">A2047+1</f>
        <v>2047</v>
      </c>
      <c r="B2048" s="0" t="n">
        <v>1268</v>
      </c>
    </row>
    <row r="2049" customFormat="false" ht="12.8" hidden="false" customHeight="false" outlineLevel="0" collapsed="false">
      <c r="A2049" s="0" t="n">
        <f aca="false">A2048+1</f>
        <v>2048</v>
      </c>
      <c r="B2049" s="0" t="n">
        <v>1268</v>
      </c>
    </row>
    <row r="2050" customFormat="false" ht="12.8" hidden="false" customHeight="false" outlineLevel="0" collapsed="false">
      <c r="A2050" s="0" t="n">
        <f aca="false">A2049+1</f>
        <v>2049</v>
      </c>
      <c r="B2050" s="0" t="n">
        <v>1268</v>
      </c>
    </row>
    <row r="2051" customFormat="false" ht="12.8" hidden="false" customHeight="false" outlineLevel="0" collapsed="false">
      <c r="A2051" s="0" t="n">
        <f aca="false">A2050+1</f>
        <v>2050</v>
      </c>
      <c r="B2051" s="0" t="n">
        <v>1268</v>
      </c>
    </row>
    <row r="2052" customFormat="false" ht="12.8" hidden="false" customHeight="false" outlineLevel="0" collapsed="false">
      <c r="A2052" s="0" t="n">
        <f aca="false">A2051+1</f>
        <v>2051</v>
      </c>
      <c r="B2052" s="0" t="n">
        <v>1268</v>
      </c>
    </row>
    <row r="2053" customFormat="false" ht="12.8" hidden="false" customHeight="false" outlineLevel="0" collapsed="false">
      <c r="A2053" s="0" t="n">
        <f aca="false">A2052+1</f>
        <v>2052</v>
      </c>
      <c r="B2053" s="0" t="n">
        <v>1268</v>
      </c>
    </row>
    <row r="2054" customFormat="false" ht="12.8" hidden="false" customHeight="false" outlineLevel="0" collapsed="false">
      <c r="A2054" s="0" t="n">
        <f aca="false">A2053+1</f>
        <v>2053</v>
      </c>
      <c r="B2054" s="0" t="n">
        <v>1268</v>
      </c>
    </row>
    <row r="2055" customFormat="false" ht="12.8" hidden="false" customHeight="false" outlineLevel="0" collapsed="false">
      <c r="A2055" s="0" t="n">
        <f aca="false">A2054+1</f>
        <v>2054</v>
      </c>
      <c r="B2055" s="0" t="n">
        <v>1268</v>
      </c>
    </row>
    <row r="2056" customFormat="false" ht="12.8" hidden="false" customHeight="false" outlineLevel="0" collapsed="false">
      <c r="A2056" s="0" t="n">
        <f aca="false">A2055+1</f>
        <v>2055</v>
      </c>
      <c r="B2056" s="0" t="n">
        <v>1268</v>
      </c>
    </row>
    <row r="2057" customFormat="false" ht="12.8" hidden="false" customHeight="false" outlineLevel="0" collapsed="false">
      <c r="A2057" s="0" t="n">
        <f aca="false">A2056+1</f>
        <v>2056</v>
      </c>
      <c r="B2057" s="0" t="n">
        <v>1268</v>
      </c>
    </row>
    <row r="2058" customFormat="false" ht="12.8" hidden="false" customHeight="false" outlineLevel="0" collapsed="false">
      <c r="A2058" s="0" t="n">
        <f aca="false">A2057+1</f>
        <v>2057</v>
      </c>
      <c r="B2058" s="0" t="n">
        <v>1268</v>
      </c>
    </row>
    <row r="2059" customFormat="false" ht="12.8" hidden="false" customHeight="false" outlineLevel="0" collapsed="false">
      <c r="A2059" s="0" t="n">
        <f aca="false">A2058+1</f>
        <v>2058</v>
      </c>
      <c r="B2059" s="0" t="n">
        <v>1268</v>
      </c>
    </row>
    <row r="2060" customFormat="false" ht="12.8" hidden="false" customHeight="false" outlineLevel="0" collapsed="false">
      <c r="A2060" s="0" t="n">
        <f aca="false">A2059+1</f>
        <v>2059</v>
      </c>
      <c r="B2060" s="0" t="n">
        <v>1268</v>
      </c>
    </row>
    <row r="2061" customFormat="false" ht="12.8" hidden="false" customHeight="false" outlineLevel="0" collapsed="false">
      <c r="A2061" s="0" t="n">
        <f aca="false">A2060+1</f>
        <v>2060</v>
      </c>
      <c r="B2061" s="0" t="n">
        <v>1268</v>
      </c>
    </row>
    <row r="2062" customFormat="false" ht="12.8" hidden="false" customHeight="false" outlineLevel="0" collapsed="false">
      <c r="A2062" s="0" t="n">
        <f aca="false">A2061+1</f>
        <v>2061</v>
      </c>
      <c r="B2062" s="0" t="n">
        <v>1268</v>
      </c>
    </row>
    <row r="2063" customFormat="false" ht="12.8" hidden="false" customHeight="false" outlineLevel="0" collapsed="false">
      <c r="A2063" s="0" t="n">
        <f aca="false">A2062+1</f>
        <v>2062</v>
      </c>
      <c r="B2063" s="0" t="n">
        <v>1268</v>
      </c>
    </row>
    <row r="2064" customFormat="false" ht="12.8" hidden="false" customHeight="false" outlineLevel="0" collapsed="false">
      <c r="A2064" s="0" t="n">
        <f aca="false">A2063+1</f>
        <v>2063</v>
      </c>
      <c r="B2064" s="0" t="n">
        <v>1268</v>
      </c>
    </row>
    <row r="2065" customFormat="false" ht="12.8" hidden="false" customHeight="false" outlineLevel="0" collapsed="false">
      <c r="A2065" s="0" t="n">
        <f aca="false">A2064+1</f>
        <v>2064</v>
      </c>
      <c r="B2065" s="0" t="n">
        <v>1268</v>
      </c>
    </row>
    <row r="2066" customFormat="false" ht="12.8" hidden="false" customHeight="false" outlineLevel="0" collapsed="false">
      <c r="A2066" s="0" t="n">
        <f aca="false">A2065+1</f>
        <v>2065</v>
      </c>
      <c r="B2066" s="0" t="n">
        <v>1268</v>
      </c>
    </row>
    <row r="2067" customFormat="false" ht="12.8" hidden="false" customHeight="false" outlineLevel="0" collapsed="false">
      <c r="A2067" s="0" t="n">
        <f aca="false">A2066+1</f>
        <v>2066</v>
      </c>
      <c r="B2067" s="0" t="n">
        <v>1268</v>
      </c>
    </row>
    <row r="2068" customFormat="false" ht="12.8" hidden="false" customHeight="false" outlineLevel="0" collapsed="false">
      <c r="A2068" s="0" t="n">
        <f aca="false">A2067+1</f>
        <v>2067</v>
      </c>
      <c r="B2068" s="0" t="n">
        <v>1268</v>
      </c>
    </row>
    <row r="2069" customFormat="false" ht="12.8" hidden="false" customHeight="false" outlineLevel="0" collapsed="false">
      <c r="A2069" s="0" t="n">
        <f aca="false">A2068+1</f>
        <v>2068</v>
      </c>
      <c r="B2069" s="0" t="n">
        <v>1268</v>
      </c>
    </row>
    <row r="2070" customFormat="false" ht="12.8" hidden="false" customHeight="false" outlineLevel="0" collapsed="false">
      <c r="A2070" s="0" t="n">
        <f aca="false">A2069+1</f>
        <v>2069</v>
      </c>
      <c r="B2070" s="0" t="n">
        <v>1268</v>
      </c>
    </row>
    <row r="2071" customFormat="false" ht="12.8" hidden="false" customHeight="false" outlineLevel="0" collapsed="false">
      <c r="A2071" s="0" t="n">
        <f aca="false">A2070+1</f>
        <v>2070</v>
      </c>
      <c r="B2071" s="0" t="n">
        <v>1268</v>
      </c>
    </row>
    <row r="2072" customFormat="false" ht="12.8" hidden="false" customHeight="false" outlineLevel="0" collapsed="false">
      <c r="A2072" s="0" t="n">
        <f aca="false">A2071+1</f>
        <v>2071</v>
      </c>
      <c r="B2072" s="0" t="n">
        <v>1268</v>
      </c>
    </row>
    <row r="2073" customFormat="false" ht="12.8" hidden="false" customHeight="false" outlineLevel="0" collapsed="false">
      <c r="A2073" s="0" t="n">
        <f aca="false">A2072+1</f>
        <v>2072</v>
      </c>
      <c r="B2073" s="0" t="n">
        <v>1268</v>
      </c>
    </row>
    <row r="2074" customFormat="false" ht="12.8" hidden="false" customHeight="false" outlineLevel="0" collapsed="false">
      <c r="A2074" s="0" t="n">
        <f aca="false">A2073+1</f>
        <v>2073</v>
      </c>
      <c r="B2074" s="0" t="n">
        <v>1268</v>
      </c>
    </row>
    <row r="2075" customFormat="false" ht="12.8" hidden="false" customHeight="false" outlineLevel="0" collapsed="false">
      <c r="A2075" s="0" t="n">
        <f aca="false">A2074+1</f>
        <v>2074</v>
      </c>
      <c r="B2075" s="0" t="n">
        <v>1268</v>
      </c>
    </row>
    <row r="2076" customFormat="false" ht="12.8" hidden="false" customHeight="false" outlineLevel="0" collapsed="false">
      <c r="A2076" s="0" t="n">
        <f aca="false">A2075+1</f>
        <v>2075</v>
      </c>
      <c r="B2076" s="0" t="n">
        <v>1268</v>
      </c>
    </row>
    <row r="2077" customFormat="false" ht="12.8" hidden="false" customHeight="false" outlineLevel="0" collapsed="false">
      <c r="A2077" s="0" t="n">
        <f aca="false">A2076+1</f>
        <v>2076</v>
      </c>
      <c r="B2077" s="0" t="n">
        <v>1268</v>
      </c>
    </row>
    <row r="2078" customFormat="false" ht="12.8" hidden="false" customHeight="false" outlineLevel="0" collapsed="false">
      <c r="A2078" s="0" t="n">
        <f aca="false">A2077+1</f>
        <v>2077</v>
      </c>
      <c r="B2078" s="0" t="n">
        <v>1268</v>
      </c>
    </row>
    <row r="2079" customFormat="false" ht="12.8" hidden="false" customHeight="false" outlineLevel="0" collapsed="false">
      <c r="A2079" s="0" t="n">
        <f aca="false">A2078+1</f>
        <v>2078</v>
      </c>
      <c r="B2079" s="0" t="n">
        <v>1268</v>
      </c>
    </row>
    <row r="2080" customFormat="false" ht="12.8" hidden="false" customHeight="false" outlineLevel="0" collapsed="false">
      <c r="A2080" s="0" t="n">
        <f aca="false">A2079+1</f>
        <v>2079</v>
      </c>
      <c r="B2080" s="0" t="n">
        <v>1268</v>
      </c>
    </row>
    <row r="2081" customFormat="false" ht="12.8" hidden="false" customHeight="false" outlineLevel="0" collapsed="false">
      <c r="A2081" s="0" t="n">
        <f aca="false">A2080+1</f>
        <v>2080</v>
      </c>
      <c r="B2081" s="0" t="n">
        <v>1268</v>
      </c>
    </row>
    <row r="2082" customFormat="false" ht="12.8" hidden="false" customHeight="false" outlineLevel="0" collapsed="false">
      <c r="A2082" s="0" t="n">
        <f aca="false">A2081+1</f>
        <v>2081</v>
      </c>
      <c r="B2082" s="0" t="n">
        <v>1268</v>
      </c>
    </row>
    <row r="2083" customFormat="false" ht="12.8" hidden="false" customHeight="false" outlineLevel="0" collapsed="false">
      <c r="A2083" s="0" t="n">
        <f aca="false">A2082+1</f>
        <v>2082</v>
      </c>
      <c r="B2083" s="0" t="n">
        <v>1268</v>
      </c>
    </row>
    <row r="2084" customFormat="false" ht="12.8" hidden="false" customHeight="false" outlineLevel="0" collapsed="false">
      <c r="A2084" s="0" t="n">
        <f aca="false">A2083+1</f>
        <v>2083</v>
      </c>
      <c r="B2084" s="0" t="n">
        <v>1268</v>
      </c>
    </row>
    <row r="2085" customFormat="false" ht="12.8" hidden="false" customHeight="false" outlineLevel="0" collapsed="false">
      <c r="A2085" s="0" t="n">
        <f aca="false">A2084+1</f>
        <v>2084</v>
      </c>
      <c r="B2085" s="0" t="n">
        <v>1268</v>
      </c>
    </row>
    <row r="2086" customFormat="false" ht="12.8" hidden="false" customHeight="false" outlineLevel="0" collapsed="false">
      <c r="A2086" s="0" t="n">
        <f aca="false">A2085+1</f>
        <v>2085</v>
      </c>
      <c r="B2086" s="0" t="n">
        <v>1268</v>
      </c>
    </row>
    <row r="2087" customFormat="false" ht="12.8" hidden="false" customHeight="false" outlineLevel="0" collapsed="false">
      <c r="A2087" s="0" t="n">
        <f aca="false">A2086+1</f>
        <v>2086</v>
      </c>
      <c r="B2087" s="0" t="n">
        <v>1268</v>
      </c>
    </row>
    <row r="2088" customFormat="false" ht="12.8" hidden="false" customHeight="false" outlineLevel="0" collapsed="false">
      <c r="A2088" s="0" t="n">
        <f aca="false">A2087+1</f>
        <v>2087</v>
      </c>
      <c r="B2088" s="0" t="n">
        <v>1268</v>
      </c>
    </row>
    <row r="2089" customFormat="false" ht="12.8" hidden="false" customHeight="false" outlineLevel="0" collapsed="false">
      <c r="A2089" s="0" t="n">
        <f aca="false">A2088+1</f>
        <v>2088</v>
      </c>
      <c r="B2089" s="0" t="n">
        <v>1268</v>
      </c>
    </row>
    <row r="2090" customFormat="false" ht="12.8" hidden="false" customHeight="false" outlineLevel="0" collapsed="false">
      <c r="A2090" s="0" t="n">
        <f aca="false">A2089+1</f>
        <v>2089</v>
      </c>
      <c r="B2090" s="0" t="n">
        <v>1268</v>
      </c>
    </row>
    <row r="2091" customFormat="false" ht="12.8" hidden="false" customHeight="false" outlineLevel="0" collapsed="false">
      <c r="A2091" s="0" t="n">
        <f aca="false">A2090+1</f>
        <v>2090</v>
      </c>
      <c r="B2091" s="0" t="n">
        <v>1268</v>
      </c>
    </row>
    <row r="2092" customFormat="false" ht="12.8" hidden="false" customHeight="false" outlineLevel="0" collapsed="false">
      <c r="A2092" s="0" t="n">
        <f aca="false">A2091+1</f>
        <v>2091</v>
      </c>
      <c r="B2092" s="0" t="n">
        <v>1268</v>
      </c>
    </row>
    <row r="2093" customFormat="false" ht="12.8" hidden="false" customHeight="false" outlineLevel="0" collapsed="false">
      <c r="A2093" s="0" t="n">
        <f aca="false">A2092+1</f>
        <v>2092</v>
      </c>
      <c r="B2093" s="0" t="n">
        <v>1268</v>
      </c>
    </row>
    <row r="2094" customFormat="false" ht="12.8" hidden="false" customHeight="false" outlineLevel="0" collapsed="false">
      <c r="A2094" s="0" t="n">
        <f aca="false">A2093+1</f>
        <v>2093</v>
      </c>
      <c r="B2094" s="0" t="n">
        <v>1268</v>
      </c>
    </row>
    <row r="2095" customFormat="false" ht="12.8" hidden="false" customHeight="false" outlineLevel="0" collapsed="false">
      <c r="A2095" s="0" t="n">
        <f aca="false">A2094+1</f>
        <v>2094</v>
      </c>
      <c r="B2095" s="0" t="n">
        <v>1268</v>
      </c>
    </row>
    <row r="2096" customFormat="false" ht="12.8" hidden="false" customHeight="false" outlineLevel="0" collapsed="false">
      <c r="A2096" s="0" t="n">
        <f aca="false">A2095+1</f>
        <v>2095</v>
      </c>
      <c r="B2096" s="0" t="n">
        <v>1268</v>
      </c>
    </row>
    <row r="2097" customFormat="false" ht="12.8" hidden="false" customHeight="false" outlineLevel="0" collapsed="false">
      <c r="A2097" s="0" t="n">
        <f aca="false">A2096+1</f>
        <v>2096</v>
      </c>
      <c r="B2097" s="0" t="n">
        <v>1268</v>
      </c>
    </row>
    <row r="2098" customFormat="false" ht="12.8" hidden="false" customHeight="false" outlineLevel="0" collapsed="false">
      <c r="A2098" s="0" t="n">
        <f aca="false">A2097+1</f>
        <v>2097</v>
      </c>
      <c r="B2098" s="0" t="n">
        <v>1268</v>
      </c>
    </row>
    <row r="2099" customFormat="false" ht="12.8" hidden="false" customHeight="false" outlineLevel="0" collapsed="false">
      <c r="A2099" s="0" t="n">
        <f aca="false">A2098+1</f>
        <v>2098</v>
      </c>
      <c r="B2099" s="0" t="n">
        <v>1268</v>
      </c>
    </row>
    <row r="2100" customFormat="false" ht="12.8" hidden="false" customHeight="false" outlineLevel="0" collapsed="false">
      <c r="A2100" s="0" t="n">
        <f aca="false">A2099+1</f>
        <v>2099</v>
      </c>
      <c r="B2100" s="0" t="n">
        <v>1268</v>
      </c>
    </row>
    <row r="2101" customFormat="false" ht="12.8" hidden="false" customHeight="false" outlineLevel="0" collapsed="false">
      <c r="A2101" s="0" t="n">
        <f aca="false">A2100+1</f>
        <v>2100</v>
      </c>
      <c r="B2101" s="0" t="n">
        <v>1268</v>
      </c>
    </row>
    <row r="2102" customFormat="false" ht="12.8" hidden="false" customHeight="false" outlineLevel="0" collapsed="false">
      <c r="A2102" s="0" t="n">
        <f aca="false">A2101+1</f>
        <v>2101</v>
      </c>
      <c r="B2102" s="0" t="n">
        <v>1268</v>
      </c>
    </row>
    <row r="2103" customFormat="false" ht="12.8" hidden="false" customHeight="false" outlineLevel="0" collapsed="false">
      <c r="A2103" s="0" t="n">
        <f aca="false">A2102+1</f>
        <v>2102</v>
      </c>
      <c r="B2103" s="0" t="n">
        <v>1268</v>
      </c>
    </row>
    <row r="2104" customFormat="false" ht="12.8" hidden="false" customHeight="false" outlineLevel="0" collapsed="false">
      <c r="A2104" s="0" t="n">
        <f aca="false">A2103+1</f>
        <v>2103</v>
      </c>
      <c r="B2104" s="0" t="n">
        <v>1268</v>
      </c>
    </row>
    <row r="2105" customFormat="false" ht="12.8" hidden="false" customHeight="false" outlineLevel="0" collapsed="false">
      <c r="A2105" s="0" t="n">
        <f aca="false">A2104+1</f>
        <v>2104</v>
      </c>
      <c r="B2105" s="0" t="n">
        <v>1268</v>
      </c>
    </row>
    <row r="2106" customFormat="false" ht="12.8" hidden="false" customHeight="false" outlineLevel="0" collapsed="false">
      <c r="A2106" s="0" t="n">
        <f aca="false">A2105+1</f>
        <v>2105</v>
      </c>
      <c r="B2106" s="0" t="n">
        <v>1268</v>
      </c>
    </row>
    <row r="2107" customFormat="false" ht="12.8" hidden="false" customHeight="false" outlineLevel="0" collapsed="false">
      <c r="A2107" s="0" t="n">
        <f aca="false">A2106+1</f>
        <v>2106</v>
      </c>
      <c r="B2107" s="0" t="n">
        <v>1268</v>
      </c>
    </row>
    <row r="2108" customFormat="false" ht="12.8" hidden="false" customHeight="false" outlineLevel="0" collapsed="false">
      <c r="A2108" s="0" t="n">
        <f aca="false">A2107+1</f>
        <v>2107</v>
      </c>
      <c r="B2108" s="0" t="n">
        <v>1268</v>
      </c>
    </row>
    <row r="2109" customFormat="false" ht="12.8" hidden="false" customHeight="false" outlineLevel="0" collapsed="false">
      <c r="A2109" s="0" t="n">
        <f aca="false">A2108+1</f>
        <v>2108</v>
      </c>
      <c r="B2109" s="0" t="n">
        <v>1268</v>
      </c>
    </row>
    <row r="2110" customFormat="false" ht="12.8" hidden="false" customHeight="false" outlineLevel="0" collapsed="false">
      <c r="A2110" s="0" t="n">
        <f aca="false">A2109+1</f>
        <v>2109</v>
      </c>
      <c r="B2110" s="0" t="n">
        <v>1268</v>
      </c>
    </row>
    <row r="2111" customFormat="false" ht="12.8" hidden="false" customHeight="false" outlineLevel="0" collapsed="false">
      <c r="A2111" s="0" t="n">
        <f aca="false">A2110+1</f>
        <v>2110</v>
      </c>
      <c r="B2111" s="0" t="n">
        <v>1268</v>
      </c>
    </row>
    <row r="2112" customFormat="false" ht="12.8" hidden="false" customHeight="false" outlineLevel="0" collapsed="false">
      <c r="A2112" s="0" t="n">
        <f aca="false">A2111+1</f>
        <v>2111</v>
      </c>
      <c r="B2112" s="0" t="n">
        <v>1268</v>
      </c>
    </row>
    <row r="2113" customFormat="false" ht="12.8" hidden="false" customHeight="false" outlineLevel="0" collapsed="false">
      <c r="A2113" s="0" t="n">
        <f aca="false">A2112+1</f>
        <v>2112</v>
      </c>
      <c r="B2113" s="0" t="n">
        <v>1268</v>
      </c>
    </row>
    <row r="2114" customFormat="false" ht="12.8" hidden="false" customHeight="false" outlineLevel="0" collapsed="false">
      <c r="A2114" s="0" t="n">
        <f aca="false">A2113+1</f>
        <v>2113</v>
      </c>
      <c r="B2114" s="0" t="n">
        <v>1268</v>
      </c>
    </row>
    <row r="2115" customFormat="false" ht="12.8" hidden="false" customHeight="false" outlineLevel="0" collapsed="false">
      <c r="A2115" s="0" t="n">
        <f aca="false">A2114+1</f>
        <v>2114</v>
      </c>
      <c r="B2115" s="0" t="n">
        <v>1268</v>
      </c>
    </row>
    <row r="2116" customFormat="false" ht="12.8" hidden="false" customHeight="false" outlineLevel="0" collapsed="false">
      <c r="A2116" s="0" t="n">
        <f aca="false">A2115+1</f>
        <v>2115</v>
      </c>
      <c r="B2116" s="0" t="n">
        <v>1268</v>
      </c>
    </row>
    <row r="2117" customFormat="false" ht="12.8" hidden="false" customHeight="false" outlineLevel="0" collapsed="false">
      <c r="A2117" s="0" t="n">
        <f aca="false">A2116+1</f>
        <v>2116</v>
      </c>
      <c r="B2117" s="0" t="n">
        <v>1268</v>
      </c>
    </row>
    <row r="2118" customFormat="false" ht="12.8" hidden="false" customHeight="false" outlineLevel="0" collapsed="false">
      <c r="A2118" s="0" t="n">
        <f aca="false">A2117+1</f>
        <v>2117</v>
      </c>
      <c r="B2118" s="0" t="n">
        <v>1268</v>
      </c>
    </row>
    <row r="2119" customFormat="false" ht="12.8" hidden="false" customHeight="false" outlineLevel="0" collapsed="false">
      <c r="A2119" s="0" t="n">
        <f aca="false">A2118+1</f>
        <v>2118</v>
      </c>
      <c r="B2119" s="0" t="n">
        <v>1268</v>
      </c>
    </row>
    <row r="2120" customFormat="false" ht="12.8" hidden="false" customHeight="false" outlineLevel="0" collapsed="false">
      <c r="A2120" s="0" t="n">
        <f aca="false">A2119+1</f>
        <v>2119</v>
      </c>
      <c r="B2120" s="0" t="n">
        <v>1268</v>
      </c>
    </row>
    <row r="2121" customFormat="false" ht="12.8" hidden="false" customHeight="false" outlineLevel="0" collapsed="false">
      <c r="A2121" s="0" t="n">
        <f aca="false">A2120+1</f>
        <v>2120</v>
      </c>
      <c r="B2121" s="0" t="n">
        <v>1268</v>
      </c>
    </row>
    <row r="2122" customFormat="false" ht="12.8" hidden="false" customHeight="false" outlineLevel="0" collapsed="false">
      <c r="A2122" s="0" t="n">
        <f aca="false">A2121+1</f>
        <v>2121</v>
      </c>
      <c r="B2122" s="0" t="n">
        <v>1268</v>
      </c>
    </row>
    <row r="2123" customFormat="false" ht="12.8" hidden="false" customHeight="false" outlineLevel="0" collapsed="false">
      <c r="A2123" s="0" t="n">
        <f aca="false">A2122+1</f>
        <v>2122</v>
      </c>
      <c r="B2123" s="0" t="n">
        <v>1268</v>
      </c>
    </row>
    <row r="2124" customFormat="false" ht="12.8" hidden="false" customHeight="false" outlineLevel="0" collapsed="false">
      <c r="A2124" s="0" t="n">
        <f aca="false">A2123+1</f>
        <v>2123</v>
      </c>
      <c r="B2124" s="0" t="n">
        <v>1268</v>
      </c>
    </row>
    <row r="2125" customFormat="false" ht="12.8" hidden="false" customHeight="false" outlineLevel="0" collapsed="false">
      <c r="A2125" s="0" t="n">
        <f aca="false">A2124+1</f>
        <v>2124</v>
      </c>
      <c r="B2125" s="0" t="n">
        <v>1268</v>
      </c>
    </row>
    <row r="2126" customFormat="false" ht="12.8" hidden="false" customHeight="false" outlineLevel="0" collapsed="false">
      <c r="A2126" s="0" t="n">
        <f aca="false">A2125+1</f>
        <v>2125</v>
      </c>
      <c r="B2126" s="0" t="n">
        <v>1268</v>
      </c>
    </row>
    <row r="2127" customFormat="false" ht="12.8" hidden="false" customHeight="false" outlineLevel="0" collapsed="false">
      <c r="A2127" s="0" t="n">
        <f aca="false">A2126+1</f>
        <v>2126</v>
      </c>
      <c r="B2127" s="0" t="n">
        <v>1268</v>
      </c>
    </row>
    <row r="2128" customFormat="false" ht="12.8" hidden="false" customHeight="false" outlineLevel="0" collapsed="false">
      <c r="A2128" s="0" t="n">
        <f aca="false">A2127+1</f>
        <v>2127</v>
      </c>
      <c r="B2128" s="0" t="n">
        <v>1268</v>
      </c>
    </row>
    <row r="2129" customFormat="false" ht="12.8" hidden="false" customHeight="false" outlineLevel="0" collapsed="false">
      <c r="A2129" s="0" t="n">
        <f aca="false">A2128+1</f>
        <v>2128</v>
      </c>
      <c r="B2129" s="0" t="n">
        <v>1268</v>
      </c>
    </row>
    <row r="2130" customFormat="false" ht="12.8" hidden="false" customHeight="false" outlineLevel="0" collapsed="false">
      <c r="A2130" s="0" t="n">
        <f aca="false">A2129+1</f>
        <v>2129</v>
      </c>
      <c r="B2130" s="0" t="n">
        <v>1268</v>
      </c>
    </row>
    <row r="2131" customFormat="false" ht="12.8" hidden="false" customHeight="false" outlineLevel="0" collapsed="false">
      <c r="A2131" s="0" t="n">
        <f aca="false">A2130+1</f>
        <v>2130</v>
      </c>
      <c r="B2131" s="0" t="n">
        <v>1268</v>
      </c>
    </row>
    <row r="2132" customFormat="false" ht="12.8" hidden="false" customHeight="false" outlineLevel="0" collapsed="false">
      <c r="A2132" s="0" t="n">
        <f aca="false">A2131+1</f>
        <v>2131</v>
      </c>
      <c r="B2132" s="0" t="n">
        <v>1268</v>
      </c>
    </row>
    <row r="2133" customFormat="false" ht="12.8" hidden="false" customHeight="false" outlineLevel="0" collapsed="false">
      <c r="A2133" s="0" t="n">
        <f aca="false">A2132+1</f>
        <v>2132</v>
      </c>
      <c r="B2133" s="0" t="n">
        <v>1268</v>
      </c>
    </row>
    <row r="2134" customFormat="false" ht="12.8" hidden="false" customHeight="false" outlineLevel="0" collapsed="false">
      <c r="A2134" s="0" t="n">
        <f aca="false">A2133+1</f>
        <v>2133</v>
      </c>
      <c r="B2134" s="0" t="n">
        <v>1268</v>
      </c>
    </row>
    <row r="2135" customFormat="false" ht="12.8" hidden="false" customHeight="false" outlineLevel="0" collapsed="false">
      <c r="A2135" s="0" t="n">
        <f aca="false">A2134+1</f>
        <v>2134</v>
      </c>
      <c r="B2135" s="0" t="n">
        <v>1268</v>
      </c>
    </row>
    <row r="2136" customFormat="false" ht="12.8" hidden="false" customHeight="false" outlineLevel="0" collapsed="false">
      <c r="A2136" s="0" t="n">
        <f aca="false">A2135+1</f>
        <v>2135</v>
      </c>
      <c r="B2136" s="0" t="n">
        <v>1268</v>
      </c>
    </row>
    <row r="2137" customFormat="false" ht="12.8" hidden="false" customHeight="false" outlineLevel="0" collapsed="false">
      <c r="A2137" s="0" t="n">
        <f aca="false">A2136+1</f>
        <v>2136</v>
      </c>
      <c r="B2137" s="0" t="n">
        <v>1268</v>
      </c>
    </row>
    <row r="2138" customFormat="false" ht="12.8" hidden="false" customHeight="false" outlineLevel="0" collapsed="false">
      <c r="A2138" s="0" t="n">
        <f aca="false">A2137+1</f>
        <v>2137</v>
      </c>
      <c r="B2138" s="0" t="n">
        <v>1268</v>
      </c>
    </row>
    <row r="2139" customFormat="false" ht="12.8" hidden="false" customHeight="false" outlineLevel="0" collapsed="false">
      <c r="A2139" s="0" t="n">
        <f aca="false">A2138+1</f>
        <v>2138</v>
      </c>
      <c r="B2139" s="0" t="n">
        <v>1268</v>
      </c>
    </row>
    <row r="2140" customFormat="false" ht="12.8" hidden="false" customHeight="false" outlineLevel="0" collapsed="false">
      <c r="A2140" s="0" t="n">
        <f aca="false">A2139+1</f>
        <v>2139</v>
      </c>
      <c r="B2140" s="0" t="n">
        <v>1268</v>
      </c>
    </row>
    <row r="2141" customFormat="false" ht="12.8" hidden="false" customHeight="false" outlineLevel="0" collapsed="false">
      <c r="A2141" s="0" t="n">
        <f aca="false">A2140+1</f>
        <v>2140</v>
      </c>
      <c r="B2141" s="0" t="n">
        <v>1268</v>
      </c>
    </row>
    <row r="2142" customFormat="false" ht="12.8" hidden="false" customHeight="false" outlineLevel="0" collapsed="false">
      <c r="A2142" s="0" t="n">
        <f aca="false">A2141+1</f>
        <v>2141</v>
      </c>
      <c r="B2142" s="0" t="n">
        <v>1268</v>
      </c>
    </row>
    <row r="2143" customFormat="false" ht="12.8" hidden="false" customHeight="false" outlineLevel="0" collapsed="false">
      <c r="A2143" s="0" t="n">
        <f aca="false">A2142+1</f>
        <v>2142</v>
      </c>
      <c r="B2143" s="0" t="n">
        <v>1268</v>
      </c>
    </row>
    <row r="2144" customFormat="false" ht="12.8" hidden="false" customHeight="false" outlineLevel="0" collapsed="false">
      <c r="A2144" s="0" t="n">
        <f aca="false">A2143+1</f>
        <v>2143</v>
      </c>
      <c r="B2144" s="0" t="n">
        <v>1268</v>
      </c>
    </row>
    <row r="2145" customFormat="false" ht="12.8" hidden="false" customHeight="false" outlineLevel="0" collapsed="false">
      <c r="A2145" s="0" t="n">
        <f aca="false">A2144+1</f>
        <v>2144</v>
      </c>
      <c r="B2145" s="0" t="n">
        <v>1268</v>
      </c>
    </row>
    <row r="2146" customFormat="false" ht="12.8" hidden="false" customHeight="false" outlineLevel="0" collapsed="false">
      <c r="A2146" s="0" t="n">
        <f aca="false">A2145+1</f>
        <v>2145</v>
      </c>
      <c r="B2146" s="0" t="n">
        <v>1268</v>
      </c>
    </row>
    <row r="2147" customFormat="false" ht="12.8" hidden="false" customHeight="false" outlineLevel="0" collapsed="false">
      <c r="A2147" s="0" t="n">
        <f aca="false">A2146+1</f>
        <v>2146</v>
      </c>
      <c r="B2147" s="0" t="n">
        <v>1268</v>
      </c>
    </row>
    <row r="2148" customFormat="false" ht="12.8" hidden="false" customHeight="false" outlineLevel="0" collapsed="false">
      <c r="A2148" s="0" t="n">
        <f aca="false">A2147+1</f>
        <v>2147</v>
      </c>
      <c r="B2148" s="0" t="n">
        <v>1268</v>
      </c>
    </row>
    <row r="2149" customFormat="false" ht="12.8" hidden="false" customHeight="false" outlineLevel="0" collapsed="false">
      <c r="A2149" s="0" t="n">
        <f aca="false">A2148+1</f>
        <v>2148</v>
      </c>
      <c r="B2149" s="0" t="n">
        <v>1268</v>
      </c>
    </row>
    <row r="2150" customFormat="false" ht="12.8" hidden="false" customHeight="false" outlineLevel="0" collapsed="false">
      <c r="A2150" s="0" t="n">
        <f aca="false">A2149+1</f>
        <v>2149</v>
      </c>
      <c r="B2150" s="0" t="n">
        <v>1268</v>
      </c>
    </row>
    <row r="2151" customFormat="false" ht="12.8" hidden="false" customHeight="false" outlineLevel="0" collapsed="false">
      <c r="A2151" s="0" t="n">
        <f aca="false">A2150+1</f>
        <v>2150</v>
      </c>
      <c r="B2151" s="0" t="n">
        <v>1268</v>
      </c>
    </row>
    <row r="2152" customFormat="false" ht="12.8" hidden="false" customHeight="false" outlineLevel="0" collapsed="false">
      <c r="A2152" s="0" t="n">
        <f aca="false">A2151+1</f>
        <v>2151</v>
      </c>
      <c r="B2152" s="0" t="n">
        <v>1268</v>
      </c>
    </row>
    <row r="2153" customFormat="false" ht="12.8" hidden="false" customHeight="false" outlineLevel="0" collapsed="false">
      <c r="A2153" s="0" t="n">
        <f aca="false">A2152+1</f>
        <v>2152</v>
      </c>
      <c r="B2153" s="0" t="n">
        <v>1268</v>
      </c>
    </row>
    <row r="2154" customFormat="false" ht="12.8" hidden="false" customHeight="false" outlineLevel="0" collapsed="false">
      <c r="A2154" s="0" t="n">
        <f aca="false">A2153+1</f>
        <v>2153</v>
      </c>
      <c r="B2154" s="0" t="n">
        <v>1268</v>
      </c>
    </row>
    <row r="2155" customFormat="false" ht="12.8" hidden="false" customHeight="false" outlineLevel="0" collapsed="false">
      <c r="A2155" s="0" t="n">
        <f aca="false">A2154+1</f>
        <v>2154</v>
      </c>
      <c r="B2155" s="0" t="n">
        <v>1268</v>
      </c>
    </row>
    <row r="2156" customFormat="false" ht="12.8" hidden="false" customHeight="false" outlineLevel="0" collapsed="false">
      <c r="A2156" s="0" t="n">
        <f aca="false">A2155+1</f>
        <v>2155</v>
      </c>
      <c r="B2156" s="0" t="n">
        <v>1268</v>
      </c>
    </row>
    <row r="2157" customFormat="false" ht="12.8" hidden="false" customHeight="false" outlineLevel="0" collapsed="false">
      <c r="A2157" s="0" t="n">
        <f aca="false">A2156+1</f>
        <v>2156</v>
      </c>
      <c r="B2157" s="0" t="n">
        <v>1268</v>
      </c>
    </row>
    <row r="2158" customFormat="false" ht="12.8" hidden="false" customHeight="false" outlineLevel="0" collapsed="false">
      <c r="A2158" s="0" t="n">
        <f aca="false">A2157+1</f>
        <v>2157</v>
      </c>
      <c r="B2158" s="0" t="n">
        <v>1268</v>
      </c>
    </row>
    <row r="2159" customFormat="false" ht="12.8" hidden="false" customHeight="false" outlineLevel="0" collapsed="false">
      <c r="A2159" s="0" t="n">
        <f aca="false">A2158+1</f>
        <v>2158</v>
      </c>
      <c r="B2159" s="0" t="n">
        <v>1268</v>
      </c>
    </row>
    <row r="2160" customFormat="false" ht="12.8" hidden="false" customHeight="false" outlineLevel="0" collapsed="false">
      <c r="A2160" s="0" t="n">
        <f aca="false">A2159+1</f>
        <v>2159</v>
      </c>
      <c r="B2160" s="0" t="n">
        <v>1268</v>
      </c>
    </row>
    <row r="2161" customFormat="false" ht="12.8" hidden="false" customHeight="false" outlineLevel="0" collapsed="false">
      <c r="A2161" s="0" t="n">
        <f aca="false">A2160+1</f>
        <v>2160</v>
      </c>
      <c r="B2161" s="0" t="n">
        <v>1268</v>
      </c>
    </row>
    <row r="2162" customFormat="false" ht="12.8" hidden="false" customHeight="false" outlineLevel="0" collapsed="false">
      <c r="A2162" s="0" t="n">
        <f aca="false">A2161+1</f>
        <v>2161</v>
      </c>
      <c r="B2162" s="0" t="n">
        <v>1268</v>
      </c>
    </row>
    <row r="2163" customFormat="false" ht="12.8" hidden="false" customHeight="false" outlineLevel="0" collapsed="false">
      <c r="A2163" s="0" t="n">
        <f aca="false">A2162+1</f>
        <v>2162</v>
      </c>
      <c r="B2163" s="0" t="n">
        <v>1268</v>
      </c>
    </row>
    <row r="2164" customFormat="false" ht="12.8" hidden="false" customHeight="false" outlineLevel="0" collapsed="false">
      <c r="A2164" s="0" t="n">
        <f aca="false">A2163+1</f>
        <v>2163</v>
      </c>
      <c r="B2164" s="0" t="n">
        <v>1268</v>
      </c>
    </row>
    <row r="2165" customFormat="false" ht="12.8" hidden="false" customHeight="false" outlineLevel="0" collapsed="false">
      <c r="A2165" s="0" t="n">
        <f aca="false">A2164+1</f>
        <v>2164</v>
      </c>
      <c r="B2165" s="0" t="n">
        <v>1268</v>
      </c>
    </row>
    <row r="2166" customFormat="false" ht="12.8" hidden="false" customHeight="false" outlineLevel="0" collapsed="false">
      <c r="A2166" s="0" t="n">
        <f aca="false">A2165+1</f>
        <v>2165</v>
      </c>
      <c r="B2166" s="0" t="n">
        <v>1268</v>
      </c>
    </row>
    <row r="2167" customFormat="false" ht="12.8" hidden="false" customHeight="false" outlineLevel="0" collapsed="false">
      <c r="A2167" s="0" t="n">
        <f aca="false">A2166+1</f>
        <v>2166</v>
      </c>
      <c r="B2167" s="0" t="n">
        <v>1268</v>
      </c>
    </row>
    <row r="2168" customFormat="false" ht="12.8" hidden="false" customHeight="false" outlineLevel="0" collapsed="false">
      <c r="A2168" s="0" t="n">
        <f aca="false">A2167+1</f>
        <v>2167</v>
      </c>
      <c r="B2168" s="0" t="n">
        <v>1268</v>
      </c>
    </row>
    <row r="2169" customFormat="false" ht="12.8" hidden="false" customHeight="false" outlineLevel="0" collapsed="false">
      <c r="A2169" s="0" t="n">
        <f aca="false">A2168+1</f>
        <v>2168</v>
      </c>
      <c r="B2169" s="0" t="n">
        <v>1268</v>
      </c>
    </row>
    <row r="2170" customFormat="false" ht="12.8" hidden="false" customHeight="false" outlineLevel="0" collapsed="false">
      <c r="A2170" s="0" t="n">
        <f aca="false">A2169+1</f>
        <v>2169</v>
      </c>
      <c r="B2170" s="0" t="n">
        <v>1268</v>
      </c>
    </row>
    <row r="2171" customFormat="false" ht="12.8" hidden="false" customHeight="false" outlineLevel="0" collapsed="false">
      <c r="A2171" s="0" t="n">
        <f aca="false">A2170+1</f>
        <v>2170</v>
      </c>
      <c r="B2171" s="0" t="n">
        <v>1268</v>
      </c>
    </row>
    <row r="2172" customFormat="false" ht="12.8" hidden="false" customHeight="false" outlineLevel="0" collapsed="false">
      <c r="A2172" s="0" t="n">
        <f aca="false">A2171+1</f>
        <v>2171</v>
      </c>
      <c r="B2172" s="0" t="n">
        <v>1268</v>
      </c>
    </row>
    <row r="2173" customFormat="false" ht="12.8" hidden="false" customHeight="false" outlineLevel="0" collapsed="false">
      <c r="A2173" s="0" t="n">
        <f aca="false">A2172+1</f>
        <v>2172</v>
      </c>
      <c r="B2173" s="0" t="n">
        <v>1268</v>
      </c>
    </row>
    <row r="2174" customFormat="false" ht="12.8" hidden="false" customHeight="false" outlineLevel="0" collapsed="false">
      <c r="A2174" s="0" t="n">
        <f aca="false">A2173+1</f>
        <v>2173</v>
      </c>
      <c r="B2174" s="0" t="n">
        <v>1268</v>
      </c>
    </row>
    <row r="2175" customFormat="false" ht="12.8" hidden="false" customHeight="false" outlineLevel="0" collapsed="false">
      <c r="A2175" s="0" t="n">
        <f aca="false">A2174+1</f>
        <v>2174</v>
      </c>
      <c r="B2175" s="0" t="n">
        <v>1268</v>
      </c>
    </row>
    <row r="2176" customFormat="false" ht="12.8" hidden="false" customHeight="false" outlineLevel="0" collapsed="false">
      <c r="A2176" s="0" t="n">
        <f aca="false">A2175+1</f>
        <v>2175</v>
      </c>
      <c r="B2176" s="0" t="n">
        <v>1268</v>
      </c>
    </row>
    <row r="2177" customFormat="false" ht="12.8" hidden="false" customHeight="false" outlineLevel="0" collapsed="false">
      <c r="A2177" s="0" t="n">
        <f aca="false">A2176+1</f>
        <v>2176</v>
      </c>
      <c r="B2177" s="0" t="n">
        <v>1268</v>
      </c>
    </row>
    <row r="2178" customFormat="false" ht="12.8" hidden="false" customHeight="false" outlineLevel="0" collapsed="false">
      <c r="A2178" s="0" t="n">
        <f aca="false">A2177+1</f>
        <v>2177</v>
      </c>
      <c r="B2178" s="0" t="n">
        <v>1268</v>
      </c>
    </row>
    <row r="2179" customFormat="false" ht="12.8" hidden="false" customHeight="false" outlineLevel="0" collapsed="false">
      <c r="A2179" s="0" t="n">
        <f aca="false">A2178+1</f>
        <v>2178</v>
      </c>
      <c r="B2179" s="0" t="n">
        <v>1268</v>
      </c>
    </row>
    <row r="2180" customFormat="false" ht="12.8" hidden="false" customHeight="false" outlineLevel="0" collapsed="false">
      <c r="A2180" s="0" t="n">
        <f aca="false">A2179+1</f>
        <v>2179</v>
      </c>
      <c r="B2180" s="0" t="n">
        <v>1268</v>
      </c>
    </row>
    <row r="2181" customFormat="false" ht="12.8" hidden="false" customHeight="false" outlineLevel="0" collapsed="false">
      <c r="A2181" s="0" t="n">
        <f aca="false">A2180+1</f>
        <v>2180</v>
      </c>
      <c r="B2181" s="0" t="n">
        <v>1268</v>
      </c>
    </row>
    <row r="2182" customFormat="false" ht="12.8" hidden="false" customHeight="false" outlineLevel="0" collapsed="false">
      <c r="A2182" s="0" t="n">
        <f aca="false">A2181+1</f>
        <v>2181</v>
      </c>
      <c r="B2182" s="0" t="n">
        <v>1268</v>
      </c>
    </row>
    <row r="2183" customFormat="false" ht="12.8" hidden="false" customHeight="false" outlineLevel="0" collapsed="false">
      <c r="A2183" s="0" t="n">
        <f aca="false">A2182+1</f>
        <v>2182</v>
      </c>
      <c r="B2183" s="0" t="n">
        <v>1268</v>
      </c>
    </row>
    <row r="2184" customFormat="false" ht="12.8" hidden="false" customHeight="false" outlineLevel="0" collapsed="false">
      <c r="A2184" s="0" t="n">
        <f aca="false">A2183+1</f>
        <v>2183</v>
      </c>
      <c r="B2184" s="0" t="n">
        <v>1268</v>
      </c>
    </row>
    <row r="2185" customFormat="false" ht="12.8" hidden="false" customHeight="false" outlineLevel="0" collapsed="false">
      <c r="A2185" s="0" t="n">
        <f aca="false">A2184+1</f>
        <v>2184</v>
      </c>
      <c r="B2185" s="0" t="n">
        <v>1268</v>
      </c>
    </row>
    <row r="2186" customFormat="false" ht="12.8" hidden="false" customHeight="false" outlineLevel="0" collapsed="false">
      <c r="A2186" s="0" t="n">
        <f aca="false">A2185+1</f>
        <v>2185</v>
      </c>
      <c r="B2186" s="0" t="n">
        <v>1268</v>
      </c>
    </row>
    <row r="2187" customFormat="false" ht="12.8" hidden="false" customHeight="false" outlineLevel="0" collapsed="false">
      <c r="A2187" s="0" t="n">
        <f aca="false">A2186+1</f>
        <v>2186</v>
      </c>
      <c r="B2187" s="0" t="n">
        <v>1268</v>
      </c>
    </row>
    <row r="2188" customFormat="false" ht="12.8" hidden="false" customHeight="false" outlineLevel="0" collapsed="false">
      <c r="A2188" s="0" t="n">
        <f aca="false">A2187+1</f>
        <v>2187</v>
      </c>
      <c r="B2188" s="0" t="n">
        <v>1268</v>
      </c>
    </row>
    <row r="2189" customFormat="false" ht="12.8" hidden="false" customHeight="false" outlineLevel="0" collapsed="false">
      <c r="A2189" s="0" t="n">
        <f aca="false">A2188+1</f>
        <v>2188</v>
      </c>
      <c r="B2189" s="0" t="n">
        <v>1268</v>
      </c>
    </row>
    <row r="2190" customFormat="false" ht="12.8" hidden="false" customHeight="false" outlineLevel="0" collapsed="false">
      <c r="A2190" s="0" t="n">
        <f aca="false">A2189+1</f>
        <v>2189</v>
      </c>
      <c r="B2190" s="0" t="n">
        <v>1268</v>
      </c>
    </row>
    <row r="2191" customFormat="false" ht="12.8" hidden="false" customHeight="false" outlineLevel="0" collapsed="false">
      <c r="A2191" s="0" t="n">
        <f aca="false">A2190+1</f>
        <v>2190</v>
      </c>
      <c r="B2191" s="0" t="n">
        <v>1268</v>
      </c>
    </row>
    <row r="2192" customFormat="false" ht="12.8" hidden="false" customHeight="false" outlineLevel="0" collapsed="false">
      <c r="A2192" s="0" t="n">
        <f aca="false">A2191+1</f>
        <v>2191</v>
      </c>
      <c r="B2192" s="0" t="n">
        <v>1268</v>
      </c>
    </row>
    <row r="2193" customFormat="false" ht="12.8" hidden="false" customHeight="false" outlineLevel="0" collapsed="false">
      <c r="A2193" s="0" t="n">
        <f aca="false">A2192+1</f>
        <v>2192</v>
      </c>
      <c r="B2193" s="0" t="n">
        <v>1268</v>
      </c>
    </row>
    <row r="2194" customFormat="false" ht="12.8" hidden="false" customHeight="false" outlineLevel="0" collapsed="false">
      <c r="A2194" s="0" t="n">
        <f aca="false">A2193+1</f>
        <v>2193</v>
      </c>
      <c r="B2194" s="0" t="n">
        <v>1268</v>
      </c>
    </row>
    <row r="2195" customFormat="false" ht="12.8" hidden="false" customHeight="false" outlineLevel="0" collapsed="false">
      <c r="A2195" s="0" t="n">
        <f aca="false">A2194+1</f>
        <v>2194</v>
      </c>
      <c r="B2195" s="0" t="n">
        <v>1268</v>
      </c>
    </row>
    <row r="2196" customFormat="false" ht="12.8" hidden="false" customHeight="false" outlineLevel="0" collapsed="false">
      <c r="A2196" s="0" t="n">
        <f aca="false">A2195+1</f>
        <v>2195</v>
      </c>
      <c r="B2196" s="0" t="n">
        <v>1268</v>
      </c>
    </row>
    <row r="2197" customFormat="false" ht="12.8" hidden="false" customHeight="false" outlineLevel="0" collapsed="false">
      <c r="A2197" s="0" t="n">
        <f aca="false">A2196+1</f>
        <v>2196</v>
      </c>
      <c r="B2197" s="0" t="n">
        <v>1268</v>
      </c>
    </row>
    <row r="2198" customFormat="false" ht="12.8" hidden="false" customHeight="false" outlineLevel="0" collapsed="false">
      <c r="A2198" s="0" t="n">
        <f aca="false">A2197+1</f>
        <v>2197</v>
      </c>
      <c r="B2198" s="0" t="n">
        <v>1268</v>
      </c>
    </row>
    <row r="2199" customFormat="false" ht="12.8" hidden="false" customHeight="false" outlineLevel="0" collapsed="false">
      <c r="A2199" s="0" t="n">
        <f aca="false">A2198+1</f>
        <v>2198</v>
      </c>
      <c r="B2199" s="0" t="n">
        <v>1268</v>
      </c>
    </row>
    <row r="2200" customFormat="false" ht="12.8" hidden="false" customHeight="false" outlineLevel="0" collapsed="false">
      <c r="A2200" s="0" t="n">
        <f aca="false">A2199+1</f>
        <v>2199</v>
      </c>
      <c r="B2200" s="0" t="n">
        <v>1268</v>
      </c>
    </row>
    <row r="2201" customFormat="false" ht="12.8" hidden="false" customHeight="false" outlineLevel="0" collapsed="false">
      <c r="A2201" s="0" t="n">
        <f aca="false">A2200+1</f>
        <v>2200</v>
      </c>
      <c r="B2201" s="0" t="n">
        <v>1268</v>
      </c>
    </row>
    <row r="2202" customFormat="false" ht="12.8" hidden="false" customHeight="false" outlineLevel="0" collapsed="false">
      <c r="A2202" s="0" t="n">
        <f aca="false">A2201+1</f>
        <v>2201</v>
      </c>
      <c r="B2202" s="0" t="n">
        <v>1268</v>
      </c>
    </row>
    <row r="2203" customFormat="false" ht="12.8" hidden="false" customHeight="false" outlineLevel="0" collapsed="false">
      <c r="A2203" s="0" t="n">
        <f aca="false">A2202+1</f>
        <v>2202</v>
      </c>
      <c r="B2203" s="0" t="n">
        <v>1268</v>
      </c>
    </row>
    <row r="2204" customFormat="false" ht="12.8" hidden="false" customHeight="false" outlineLevel="0" collapsed="false">
      <c r="A2204" s="0" t="n">
        <f aca="false">A2203+1</f>
        <v>2203</v>
      </c>
      <c r="B2204" s="0" t="n">
        <v>1268</v>
      </c>
    </row>
    <row r="2205" customFormat="false" ht="12.8" hidden="false" customHeight="false" outlineLevel="0" collapsed="false">
      <c r="A2205" s="0" t="n">
        <f aca="false">A2204+1</f>
        <v>2204</v>
      </c>
      <c r="B2205" s="0" t="n">
        <v>1268</v>
      </c>
    </row>
    <row r="2206" customFormat="false" ht="12.8" hidden="false" customHeight="false" outlineLevel="0" collapsed="false">
      <c r="A2206" s="0" t="n">
        <f aca="false">A2205+1</f>
        <v>2205</v>
      </c>
      <c r="B2206" s="0" t="n">
        <v>1268</v>
      </c>
    </row>
    <row r="2207" customFormat="false" ht="12.8" hidden="false" customHeight="false" outlineLevel="0" collapsed="false">
      <c r="A2207" s="0" t="n">
        <f aca="false">A2206+1</f>
        <v>2206</v>
      </c>
      <c r="B2207" s="0" t="n">
        <v>1268</v>
      </c>
    </row>
    <row r="2208" customFormat="false" ht="12.8" hidden="false" customHeight="false" outlineLevel="0" collapsed="false">
      <c r="A2208" s="0" t="n">
        <f aca="false">A2207+1</f>
        <v>2207</v>
      </c>
      <c r="B2208" s="0" t="n">
        <v>1268</v>
      </c>
    </row>
    <row r="2209" customFormat="false" ht="12.8" hidden="false" customHeight="false" outlineLevel="0" collapsed="false">
      <c r="A2209" s="0" t="n">
        <f aca="false">A2208+1</f>
        <v>2208</v>
      </c>
      <c r="B2209" s="0" t="n">
        <v>1268</v>
      </c>
    </row>
    <row r="2210" customFormat="false" ht="12.8" hidden="false" customHeight="false" outlineLevel="0" collapsed="false">
      <c r="A2210" s="0" t="n">
        <f aca="false">A2209+1</f>
        <v>2209</v>
      </c>
      <c r="B2210" s="0" t="n">
        <v>1268</v>
      </c>
    </row>
    <row r="2211" customFormat="false" ht="12.8" hidden="false" customHeight="false" outlineLevel="0" collapsed="false">
      <c r="A2211" s="0" t="n">
        <f aca="false">A2210+1</f>
        <v>2210</v>
      </c>
      <c r="B2211" s="0" t="n">
        <v>1268</v>
      </c>
    </row>
    <row r="2212" customFormat="false" ht="12.8" hidden="false" customHeight="false" outlineLevel="0" collapsed="false">
      <c r="A2212" s="0" t="n">
        <f aca="false">A2211+1</f>
        <v>2211</v>
      </c>
      <c r="B2212" s="0" t="n">
        <v>1268</v>
      </c>
    </row>
    <row r="2213" customFormat="false" ht="12.8" hidden="false" customHeight="false" outlineLevel="0" collapsed="false">
      <c r="A2213" s="0" t="n">
        <f aca="false">A2212+1</f>
        <v>2212</v>
      </c>
      <c r="B2213" s="0" t="n">
        <v>1268</v>
      </c>
    </row>
    <row r="2214" customFormat="false" ht="12.8" hidden="false" customHeight="false" outlineLevel="0" collapsed="false">
      <c r="A2214" s="0" t="n">
        <f aca="false">A2213+1</f>
        <v>2213</v>
      </c>
      <c r="B2214" s="0" t="n">
        <v>1268</v>
      </c>
    </row>
    <row r="2215" customFormat="false" ht="12.8" hidden="false" customHeight="false" outlineLevel="0" collapsed="false">
      <c r="A2215" s="0" t="n">
        <f aca="false">A2214+1</f>
        <v>2214</v>
      </c>
      <c r="B2215" s="0" t="n">
        <v>1268</v>
      </c>
    </row>
    <row r="2216" customFormat="false" ht="12.8" hidden="false" customHeight="false" outlineLevel="0" collapsed="false">
      <c r="A2216" s="0" t="n">
        <f aca="false">A2215+1</f>
        <v>2215</v>
      </c>
      <c r="B2216" s="0" t="n">
        <v>1268</v>
      </c>
    </row>
    <row r="2217" customFormat="false" ht="12.8" hidden="false" customHeight="false" outlineLevel="0" collapsed="false">
      <c r="A2217" s="0" t="n">
        <f aca="false">A2216+1</f>
        <v>2216</v>
      </c>
      <c r="B2217" s="0" t="n">
        <v>1268</v>
      </c>
    </row>
    <row r="2218" customFormat="false" ht="12.8" hidden="false" customHeight="false" outlineLevel="0" collapsed="false">
      <c r="A2218" s="0" t="n">
        <f aca="false">A2217+1</f>
        <v>2217</v>
      </c>
      <c r="B2218" s="0" t="n">
        <v>1268</v>
      </c>
    </row>
    <row r="2219" customFormat="false" ht="12.8" hidden="false" customHeight="false" outlineLevel="0" collapsed="false">
      <c r="A2219" s="0" t="n">
        <f aca="false">A2218+1</f>
        <v>2218</v>
      </c>
      <c r="B2219" s="0" t="n">
        <v>1268</v>
      </c>
    </row>
    <row r="2220" customFormat="false" ht="12.8" hidden="false" customHeight="false" outlineLevel="0" collapsed="false">
      <c r="A2220" s="0" t="n">
        <f aca="false">A2219+1</f>
        <v>2219</v>
      </c>
      <c r="B2220" s="0" t="n">
        <v>1268</v>
      </c>
    </row>
    <row r="2221" customFormat="false" ht="12.8" hidden="false" customHeight="false" outlineLevel="0" collapsed="false">
      <c r="A2221" s="0" t="n">
        <f aca="false">A2220+1</f>
        <v>2220</v>
      </c>
      <c r="B2221" s="0" t="n">
        <v>1268</v>
      </c>
    </row>
    <row r="2222" customFormat="false" ht="12.8" hidden="false" customHeight="false" outlineLevel="0" collapsed="false">
      <c r="A2222" s="0" t="n">
        <f aca="false">A2221+1</f>
        <v>2221</v>
      </c>
      <c r="B2222" s="0" t="n">
        <v>1268</v>
      </c>
    </row>
    <row r="2223" customFormat="false" ht="12.8" hidden="false" customHeight="false" outlineLevel="0" collapsed="false">
      <c r="A2223" s="0" t="n">
        <f aca="false">A2222+1</f>
        <v>2222</v>
      </c>
      <c r="B2223" s="0" t="n">
        <v>1268</v>
      </c>
    </row>
    <row r="2224" customFormat="false" ht="12.8" hidden="false" customHeight="false" outlineLevel="0" collapsed="false">
      <c r="A2224" s="0" t="n">
        <f aca="false">A2223+1</f>
        <v>2223</v>
      </c>
      <c r="B2224" s="0" t="n">
        <v>1268</v>
      </c>
    </row>
    <row r="2225" customFormat="false" ht="12.8" hidden="false" customHeight="false" outlineLevel="0" collapsed="false">
      <c r="A2225" s="0" t="n">
        <f aca="false">A2224+1</f>
        <v>2224</v>
      </c>
      <c r="B2225" s="0" t="n">
        <v>1268</v>
      </c>
    </row>
    <row r="2226" customFormat="false" ht="12.8" hidden="false" customHeight="false" outlineLevel="0" collapsed="false">
      <c r="A2226" s="0" t="n">
        <f aca="false">A2225+1</f>
        <v>2225</v>
      </c>
      <c r="B2226" s="0" t="n">
        <v>1268</v>
      </c>
    </row>
    <row r="2227" customFormat="false" ht="12.8" hidden="false" customHeight="false" outlineLevel="0" collapsed="false">
      <c r="A2227" s="0" t="n">
        <f aca="false">A2226+1</f>
        <v>2226</v>
      </c>
      <c r="B2227" s="0" t="n">
        <v>1268</v>
      </c>
    </row>
    <row r="2228" customFormat="false" ht="12.8" hidden="false" customHeight="false" outlineLevel="0" collapsed="false">
      <c r="A2228" s="0" t="n">
        <f aca="false">A2227+1</f>
        <v>2227</v>
      </c>
      <c r="B2228" s="0" t="n">
        <v>1268</v>
      </c>
    </row>
    <row r="2229" customFormat="false" ht="12.8" hidden="false" customHeight="false" outlineLevel="0" collapsed="false">
      <c r="A2229" s="0" t="n">
        <f aca="false">A2228+1</f>
        <v>2228</v>
      </c>
      <c r="B2229" s="0" t="n">
        <v>1268</v>
      </c>
    </row>
    <row r="2230" customFormat="false" ht="12.8" hidden="false" customHeight="false" outlineLevel="0" collapsed="false">
      <c r="A2230" s="0" t="n">
        <f aca="false">A2229+1</f>
        <v>2229</v>
      </c>
      <c r="B2230" s="0" t="n">
        <v>1268</v>
      </c>
    </row>
    <row r="2231" customFormat="false" ht="12.8" hidden="false" customHeight="false" outlineLevel="0" collapsed="false">
      <c r="A2231" s="0" t="n">
        <f aca="false">A2230+1</f>
        <v>2230</v>
      </c>
      <c r="B2231" s="0" t="n">
        <v>1268</v>
      </c>
    </row>
    <row r="2232" customFormat="false" ht="12.8" hidden="false" customHeight="false" outlineLevel="0" collapsed="false">
      <c r="A2232" s="0" t="n">
        <f aca="false">A2231+1</f>
        <v>2231</v>
      </c>
      <c r="B2232" s="0" t="n">
        <v>1268</v>
      </c>
    </row>
    <row r="2233" customFormat="false" ht="12.8" hidden="false" customHeight="false" outlineLevel="0" collapsed="false">
      <c r="A2233" s="0" t="n">
        <f aca="false">A2232+1</f>
        <v>2232</v>
      </c>
      <c r="B2233" s="0" t="n">
        <v>1268</v>
      </c>
    </row>
    <row r="2234" customFormat="false" ht="12.8" hidden="false" customHeight="false" outlineLevel="0" collapsed="false">
      <c r="A2234" s="0" t="n">
        <f aca="false">A2233+1</f>
        <v>2233</v>
      </c>
      <c r="B2234" s="0" t="n">
        <v>1268</v>
      </c>
    </row>
    <row r="2235" customFormat="false" ht="12.8" hidden="false" customHeight="false" outlineLevel="0" collapsed="false">
      <c r="A2235" s="0" t="n">
        <f aca="false">A2234+1</f>
        <v>2234</v>
      </c>
      <c r="B2235" s="0" t="n">
        <v>1268</v>
      </c>
    </row>
    <row r="2236" customFormat="false" ht="12.8" hidden="false" customHeight="false" outlineLevel="0" collapsed="false">
      <c r="A2236" s="0" t="n">
        <f aca="false">A2235+1</f>
        <v>2235</v>
      </c>
      <c r="B2236" s="0" t="n">
        <v>1268</v>
      </c>
    </row>
    <row r="2237" customFormat="false" ht="12.8" hidden="false" customHeight="false" outlineLevel="0" collapsed="false">
      <c r="A2237" s="0" t="n">
        <f aca="false">A2236+1</f>
        <v>2236</v>
      </c>
      <c r="B2237" s="0" t="n">
        <v>1268</v>
      </c>
    </row>
    <row r="2238" customFormat="false" ht="12.8" hidden="false" customHeight="false" outlineLevel="0" collapsed="false">
      <c r="A2238" s="0" t="n">
        <f aca="false">A2237+1</f>
        <v>2237</v>
      </c>
      <c r="B2238" s="0" t="n">
        <v>1268</v>
      </c>
    </row>
    <row r="2239" customFormat="false" ht="12.8" hidden="false" customHeight="false" outlineLevel="0" collapsed="false">
      <c r="A2239" s="0" t="n">
        <f aca="false">A2238+1</f>
        <v>2238</v>
      </c>
      <c r="B2239" s="0" t="n">
        <v>1268</v>
      </c>
    </row>
    <row r="2240" customFormat="false" ht="12.8" hidden="false" customHeight="false" outlineLevel="0" collapsed="false">
      <c r="A2240" s="0" t="n">
        <f aca="false">A2239+1</f>
        <v>2239</v>
      </c>
      <c r="B2240" s="0" t="n">
        <v>1268</v>
      </c>
    </row>
    <row r="2241" customFormat="false" ht="12.8" hidden="false" customHeight="false" outlineLevel="0" collapsed="false">
      <c r="A2241" s="0" t="n">
        <f aca="false">A2240+1</f>
        <v>2240</v>
      </c>
      <c r="B2241" s="0" t="n">
        <v>1268</v>
      </c>
    </row>
    <row r="2242" customFormat="false" ht="12.8" hidden="false" customHeight="false" outlineLevel="0" collapsed="false">
      <c r="A2242" s="0" t="n">
        <f aca="false">A2241+1</f>
        <v>2241</v>
      </c>
      <c r="B2242" s="0" t="n">
        <v>1268</v>
      </c>
    </row>
    <row r="2243" customFormat="false" ht="12.8" hidden="false" customHeight="false" outlineLevel="0" collapsed="false">
      <c r="A2243" s="0" t="n">
        <f aca="false">A2242+1</f>
        <v>2242</v>
      </c>
      <c r="B2243" s="0" t="n">
        <v>1268</v>
      </c>
    </row>
    <row r="2244" customFormat="false" ht="12.8" hidden="false" customHeight="false" outlineLevel="0" collapsed="false">
      <c r="A2244" s="0" t="n">
        <f aca="false">A2243+1</f>
        <v>2243</v>
      </c>
      <c r="B2244" s="0" t="n">
        <v>1268</v>
      </c>
    </row>
    <row r="2245" customFormat="false" ht="12.8" hidden="false" customHeight="false" outlineLevel="0" collapsed="false">
      <c r="A2245" s="0" t="n">
        <f aca="false">A2244+1</f>
        <v>2244</v>
      </c>
      <c r="B2245" s="0" t="n">
        <v>1268</v>
      </c>
    </row>
    <row r="2246" customFormat="false" ht="12.8" hidden="false" customHeight="false" outlineLevel="0" collapsed="false">
      <c r="A2246" s="0" t="n">
        <f aca="false">A2245+1</f>
        <v>2245</v>
      </c>
      <c r="B2246" s="0" t="n">
        <v>1268</v>
      </c>
    </row>
    <row r="2247" customFormat="false" ht="12.8" hidden="false" customHeight="false" outlineLevel="0" collapsed="false">
      <c r="A2247" s="0" t="n">
        <f aca="false">A2246+1</f>
        <v>2246</v>
      </c>
      <c r="B2247" s="0" t="n">
        <v>1268</v>
      </c>
    </row>
    <row r="2248" customFormat="false" ht="12.8" hidden="false" customHeight="false" outlineLevel="0" collapsed="false">
      <c r="A2248" s="0" t="n">
        <f aca="false">A2247+1</f>
        <v>2247</v>
      </c>
      <c r="B2248" s="0" t="n">
        <v>1268</v>
      </c>
    </row>
    <row r="2249" customFormat="false" ht="12.8" hidden="false" customHeight="false" outlineLevel="0" collapsed="false">
      <c r="A2249" s="0" t="n">
        <f aca="false">A2248+1</f>
        <v>2248</v>
      </c>
      <c r="B2249" s="0" t="n">
        <v>1268</v>
      </c>
    </row>
    <row r="2250" customFormat="false" ht="12.8" hidden="false" customHeight="false" outlineLevel="0" collapsed="false">
      <c r="A2250" s="0" t="n">
        <f aca="false">A2249+1</f>
        <v>2249</v>
      </c>
      <c r="B2250" s="0" t="n">
        <v>1268</v>
      </c>
    </row>
    <row r="2251" customFormat="false" ht="12.8" hidden="false" customHeight="false" outlineLevel="0" collapsed="false">
      <c r="A2251" s="0" t="n">
        <f aca="false">A2250+1</f>
        <v>2250</v>
      </c>
      <c r="B2251" s="0" t="n">
        <v>1268</v>
      </c>
    </row>
    <row r="2252" customFormat="false" ht="12.8" hidden="false" customHeight="false" outlineLevel="0" collapsed="false">
      <c r="A2252" s="0" t="n">
        <f aca="false">A2251+1</f>
        <v>2251</v>
      </c>
      <c r="B2252" s="0" t="n">
        <v>1268</v>
      </c>
    </row>
    <row r="2253" customFormat="false" ht="12.8" hidden="false" customHeight="false" outlineLevel="0" collapsed="false">
      <c r="A2253" s="0" t="n">
        <f aca="false">A2252+1</f>
        <v>2252</v>
      </c>
      <c r="B2253" s="0" t="n">
        <v>1268</v>
      </c>
    </row>
    <row r="2254" customFormat="false" ht="12.8" hidden="false" customHeight="false" outlineLevel="0" collapsed="false">
      <c r="A2254" s="0" t="n">
        <f aca="false">A2253+1</f>
        <v>2253</v>
      </c>
      <c r="B2254" s="0" t="n">
        <v>1268</v>
      </c>
    </row>
    <row r="2255" customFormat="false" ht="12.8" hidden="false" customHeight="false" outlineLevel="0" collapsed="false">
      <c r="A2255" s="0" t="n">
        <f aca="false">A2254+1</f>
        <v>2254</v>
      </c>
      <c r="B2255" s="0" t="n">
        <v>1268</v>
      </c>
    </row>
    <row r="2256" customFormat="false" ht="12.8" hidden="false" customHeight="false" outlineLevel="0" collapsed="false">
      <c r="A2256" s="0" t="n">
        <f aca="false">A2255+1</f>
        <v>2255</v>
      </c>
      <c r="B2256" s="0" t="n">
        <v>1268</v>
      </c>
    </row>
    <row r="2257" customFormat="false" ht="12.8" hidden="false" customHeight="false" outlineLevel="0" collapsed="false">
      <c r="A2257" s="0" t="n">
        <f aca="false">A2256+1</f>
        <v>2256</v>
      </c>
      <c r="B2257" s="0" t="n">
        <v>1268</v>
      </c>
    </row>
    <row r="2258" customFormat="false" ht="12.8" hidden="false" customHeight="false" outlineLevel="0" collapsed="false">
      <c r="A2258" s="0" t="n">
        <f aca="false">A2257+1</f>
        <v>2257</v>
      </c>
      <c r="B2258" s="0" t="n">
        <v>1268</v>
      </c>
    </row>
    <row r="2259" customFormat="false" ht="12.8" hidden="false" customHeight="false" outlineLevel="0" collapsed="false">
      <c r="A2259" s="0" t="n">
        <f aca="false">A2258+1</f>
        <v>2258</v>
      </c>
      <c r="B2259" s="0" t="n">
        <v>1268</v>
      </c>
    </row>
    <row r="2260" customFormat="false" ht="12.8" hidden="false" customHeight="false" outlineLevel="0" collapsed="false">
      <c r="A2260" s="0" t="n">
        <f aca="false">A2259+1</f>
        <v>2259</v>
      </c>
      <c r="B2260" s="0" t="n">
        <v>1268</v>
      </c>
    </row>
    <row r="2261" customFormat="false" ht="12.8" hidden="false" customHeight="false" outlineLevel="0" collapsed="false">
      <c r="A2261" s="0" t="n">
        <f aca="false">A2260+1</f>
        <v>2260</v>
      </c>
      <c r="B2261" s="0" t="n">
        <v>1268</v>
      </c>
    </row>
    <row r="2262" customFormat="false" ht="12.8" hidden="false" customHeight="false" outlineLevel="0" collapsed="false">
      <c r="A2262" s="0" t="n">
        <f aca="false">A2261+1</f>
        <v>2261</v>
      </c>
      <c r="B2262" s="0" t="n">
        <v>1268</v>
      </c>
    </row>
    <row r="2263" customFormat="false" ht="12.8" hidden="false" customHeight="false" outlineLevel="0" collapsed="false">
      <c r="A2263" s="0" t="n">
        <f aca="false">A2262+1</f>
        <v>2262</v>
      </c>
      <c r="B2263" s="0" t="n">
        <v>1268</v>
      </c>
    </row>
    <row r="2264" customFormat="false" ht="12.8" hidden="false" customHeight="false" outlineLevel="0" collapsed="false">
      <c r="A2264" s="0" t="n">
        <f aca="false">A2263+1</f>
        <v>2263</v>
      </c>
      <c r="B2264" s="0" t="n">
        <v>1268</v>
      </c>
    </row>
    <row r="2265" customFormat="false" ht="12.8" hidden="false" customHeight="false" outlineLevel="0" collapsed="false">
      <c r="A2265" s="0" t="n">
        <f aca="false">A2264+1</f>
        <v>2264</v>
      </c>
      <c r="B2265" s="0" t="n">
        <v>1268</v>
      </c>
    </row>
    <row r="2266" customFormat="false" ht="12.8" hidden="false" customHeight="false" outlineLevel="0" collapsed="false">
      <c r="A2266" s="0" t="n">
        <f aca="false">A2265+1</f>
        <v>2265</v>
      </c>
      <c r="B2266" s="0" t="n">
        <v>1268</v>
      </c>
    </row>
    <row r="2267" customFormat="false" ht="12.8" hidden="false" customHeight="false" outlineLevel="0" collapsed="false">
      <c r="A2267" s="0" t="n">
        <f aca="false">A2266+1</f>
        <v>2266</v>
      </c>
      <c r="B2267" s="0" t="n">
        <v>1268</v>
      </c>
    </row>
    <row r="2268" customFormat="false" ht="12.8" hidden="false" customHeight="false" outlineLevel="0" collapsed="false">
      <c r="A2268" s="0" t="n">
        <f aca="false">A2267+1</f>
        <v>2267</v>
      </c>
      <c r="B2268" s="0" t="n">
        <v>1268</v>
      </c>
    </row>
    <row r="2269" customFormat="false" ht="12.8" hidden="false" customHeight="false" outlineLevel="0" collapsed="false">
      <c r="A2269" s="0" t="n">
        <f aca="false">A2268+1</f>
        <v>2268</v>
      </c>
      <c r="B2269" s="0" t="n">
        <v>1268</v>
      </c>
    </row>
    <row r="2270" customFormat="false" ht="12.8" hidden="false" customHeight="false" outlineLevel="0" collapsed="false">
      <c r="A2270" s="0" t="n">
        <f aca="false">A2269+1</f>
        <v>2269</v>
      </c>
      <c r="B2270" s="0" t="n">
        <v>1268</v>
      </c>
    </row>
    <row r="2271" customFormat="false" ht="12.8" hidden="false" customHeight="false" outlineLevel="0" collapsed="false">
      <c r="A2271" s="0" t="n">
        <f aca="false">A2270+1</f>
        <v>2270</v>
      </c>
      <c r="B2271" s="0" t="n">
        <v>1268</v>
      </c>
    </row>
    <row r="2272" customFormat="false" ht="12.8" hidden="false" customHeight="false" outlineLevel="0" collapsed="false">
      <c r="A2272" s="0" t="n">
        <f aca="false">A2271+1</f>
        <v>2271</v>
      </c>
      <c r="B2272" s="0" t="n">
        <v>1268</v>
      </c>
    </row>
    <row r="2273" customFormat="false" ht="12.8" hidden="false" customHeight="false" outlineLevel="0" collapsed="false">
      <c r="A2273" s="0" t="n">
        <f aca="false">A2272+1</f>
        <v>2272</v>
      </c>
      <c r="B2273" s="0" t="n">
        <v>1268</v>
      </c>
    </row>
    <row r="2274" customFormat="false" ht="12.8" hidden="false" customHeight="false" outlineLevel="0" collapsed="false">
      <c r="A2274" s="0" t="n">
        <f aca="false">A2273+1</f>
        <v>2273</v>
      </c>
      <c r="B2274" s="0" t="n">
        <v>1268</v>
      </c>
    </row>
    <row r="2275" customFormat="false" ht="12.8" hidden="false" customHeight="false" outlineLevel="0" collapsed="false">
      <c r="A2275" s="0" t="n">
        <f aca="false">A2274+1</f>
        <v>2274</v>
      </c>
      <c r="B2275" s="0" t="n">
        <v>1268</v>
      </c>
    </row>
    <row r="2276" customFormat="false" ht="12.8" hidden="false" customHeight="false" outlineLevel="0" collapsed="false">
      <c r="A2276" s="0" t="n">
        <f aca="false">A2275+1</f>
        <v>2275</v>
      </c>
      <c r="B2276" s="0" t="n">
        <v>1268</v>
      </c>
    </row>
    <row r="2277" customFormat="false" ht="12.8" hidden="false" customHeight="false" outlineLevel="0" collapsed="false">
      <c r="A2277" s="0" t="n">
        <f aca="false">A2276+1</f>
        <v>2276</v>
      </c>
      <c r="B2277" s="0" t="n">
        <v>1268</v>
      </c>
    </row>
    <row r="2278" customFormat="false" ht="12.8" hidden="false" customHeight="false" outlineLevel="0" collapsed="false">
      <c r="A2278" s="0" t="n">
        <f aca="false">A2277+1</f>
        <v>2277</v>
      </c>
      <c r="B2278" s="0" t="n">
        <v>1268</v>
      </c>
    </row>
    <row r="2279" customFormat="false" ht="12.8" hidden="false" customHeight="false" outlineLevel="0" collapsed="false">
      <c r="A2279" s="0" t="n">
        <f aca="false">A2278+1</f>
        <v>2278</v>
      </c>
      <c r="B2279" s="0" t="n">
        <v>1268</v>
      </c>
    </row>
    <row r="2280" customFormat="false" ht="12.8" hidden="false" customHeight="false" outlineLevel="0" collapsed="false">
      <c r="A2280" s="0" t="n">
        <f aca="false">A2279+1</f>
        <v>2279</v>
      </c>
      <c r="B2280" s="0" t="n">
        <v>1268</v>
      </c>
    </row>
    <row r="2281" customFormat="false" ht="12.8" hidden="false" customHeight="false" outlineLevel="0" collapsed="false">
      <c r="A2281" s="0" t="n">
        <f aca="false">A2280+1</f>
        <v>2280</v>
      </c>
      <c r="B2281" s="0" t="n">
        <v>1268</v>
      </c>
    </row>
    <row r="2282" customFormat="false" ht="12.8" hidden="false" customHeight="false" outlineLevel="0" collapsed="false">
      <c r="A2282" s="0" t="n">
        <f aca="false">A2281+1</f>
        <v>2281</v>
      </c>
      <c r="B2282" s="0" t="n">
        <v>1268</v>
      </c>
    </row>
    <row r="2283" customFormat="false" ht="12.8" hidden="false" customHeight="false" outlineLevel="0" collapsed="false">
      <c r="A2283" s="0" t="n">
        <f aca="false">A2282+1</f>
        <v>2282</v>
      </c>
      <c r="B2283" s="0" t="n">
        <v>1268</v>
      </c>
    </row>
    <row r="2284" customFormat="false" ht="12.8" hidden="false" customHeight="false" outlineLevel="0" collapsed="false">
      <c r="A2284" s="0" t="n">
        <f aca="false">A2283+1</f>
        <v>2283</v>
      </c>
      <c r="B2284" s="0" t="n">
        <v>1268</v>
      </c>
    </row>
    <row r="2285" customFormat="false" ht="12.8" hidden="false" customHeight="false" outlineLevel="0" collapsed="false">
      <c r="A2285" s="0" t="n">
        <f aca="false">A2284+1</f>
        <v>2284</v>
      </c>
      <c r="B2285" s="0" t="n">
        <v>1268</v>
      </c>
    </row>
    <row r="2286" customFormat="false" ht="12.8" hidden="false" customHeight="false" outlineLevel="0" collapsed="false">
      <c r="A2286" s="0" t="n">
        <f aca="false">A2285+1</f>
        <v>2285</v>
      </c>
      <c r="B2286" s="0" t="n">
        <v>1268</v>
      </c>
    </row>
    <row r="2287" customFormat="false" ht="12.8" hidden="false" customHeight="false" outlineLevel="0" collapsed="false">
      <c r="A2287" s="0" t="n">
        <f aca="false">A2286+1</f>
        <v>2286</v>
      </c>
      <c r="B2287" s="0" t="n">
        <v>1268</v>
      </c>
    </row>
    <row r="2288" customFormat="false" ht="12.8" hidden="false" customHeight="false" outlineLevel="0" collapsed="false">
      <c r="A2288" s="0" t="n">
        <f aca="false">A2287+1</f>
        <v>2287</v>
      </c>
      <c r="B2288" s="0" t="n">
        <v>1268</v>
      </c>
    </row>
    <row r="2289" customFormat="false" ht="12.8" hidden="false" customHeight="false" outlineLevel="0" collapsed="false">
      <c r="A2289" s="0" t="n">
        <f aca="false">A2288+1</f>
        <v>2288</v>
      </c>
      <c r="B2289" s="0" t="n">
        <v>1268</v>
      </c>
    </row>
    <row r="2290" customFormat="false" ht="12.8" hidden="false" customHeight="false" outlineLevel="0" collapsed="false">
      <c r="A2290" s="0" t="n">
        <f aca="false">A2289+1</f>
        <v>2289</v>
      </c>
      <c r="B2290" s="0" t="n">
        <v>1268</v>
      </c>
    </row>
    <row r="2291" customFormat="false" ht="12.8" hidden="false" customHeight="false" outlineLevel="0" collapsed="false">
      <c r="A2291" s="0" t="n">
        <f aca="false">A2290+1</f>
        <v>2290</v>
      </c>
      <c r="B2291" s="0" t="n">
        <v>1268</v>
      </c>
    </row>
    <row r="2292" customFormat="false" ht="12.8" hidden="false" customHeight="false" outlineLevel="0" collapsed="false">
      <c r="A2292" s="0" t="n">
        <f aca="false">A2291+1</f>
        <v>2291</v>
      </c>
      <c r="B2292" s="0" t="n">
        <v>1268</v>
      </c>
    </row>
    <row r="2293" customFormat="false" ht="12.8" hidden="false" customHeight="false" outlineLevel="0" collapsed="false">
      <c r="A2293" s="0" t="n">
        <f aca="false">A2292+1</f>
        <v>2292</v>
      </c>
      <c r="B2293" s="0" t="n">
        <v>1268</v>
      </c>
    </row>
    <row r="2294" customFormat="false" ht="12.8" hidden="false" customHeight="false" outlineLevel="0" collapsed="false">
      <c r="A2294" s="0" t="n">
        <f aca="false">A2293+1</f>
        <v>2293</v>
      </c>
      <c r="B2294" s="0" t="n">
        <v>1268</v>
      </c>
    </row>
    <row r="2295" customFormat="false" ht="12.8" hidden="false" customHeight="false" outlineLevel="0" collapsed="false">
      <c r="A2295" s="0" t="n">
        <f aca="false">A2294+1</f>
        <v>2294</v>
      </c>
      <c r="B2295" s="0" t="n">
        <v>1268</v>
      </c>
    </row>
    <row r="2296" customFormat="false" ht="12.8" hidden="false" customHeight="false" outlineLevel="0" collapsed="false">
      <c r="A2296" s="0" t="n">
        <f aca="false">A2295+1</f>
        <v>2295</v>
      </c>
      <c r="B2296" s="0" t="n">
        <v>1268</v>
      </c>
    </row>
    <row r="2297" customFormat="false" ht="12.8" hidden="false" customHeight="false" outlineLevel="0" collapsed="false">
      <c r="A2297" s="0" t="n">
        <f aca="false">A2296+1</f>
        <v>2296</v>
      </c>
      <c r="B2297" s="0" t="n">
        <v>1268</v>
      </c>
    </row>
    <row r="2298" customFormat="false" ht="12.8" hidden="false" customHeight="false" outlineLevel="0" collapsed="false">
      <c r="A2298" s="0" t="n">
        <f aca="false">A2297+1</f>
        <v>2297</v>
      </c>
      <c r="B2298" s="0" t="n">
        <v>1268</v>
      </c>
    </row>
    <row r="2299" customFormat="false" ht="12.8" hidden="false" customHeight="false" outlineLevel="0" collapsed="false">
      <c r="A2299" s="0" t="n">
        <f aca="false">A2298+1</f>
        <v>2298</v>
      </c>
      <c r="B2299" s="0" t="n">
        <v>1268</v>
      </c>
    </row>
    <row r="2300" customFormat="false" ht="12.8" hidden="false" customHeight="false" outlineLevel="0" collapsed="false">
      <c r="A2300" s="0" t="n">
        <f aca="false">A2299+1</f>
        <v>2299</v>
      </c>
      <c r="B2300" s="0" t="n">
        <v>1268</v>
      </c>
    </row>
    <row r="2301" customFormat="false" ht="12.8" hidden="false" customHeight="false" outlineLevel="0" collapsed="false">
      <c r="A2301" s="0" t="n">
        <f aca="false">A2300+1</f>
        <v>2300</v>
      </c>
      <c r="B2301" s="0" t="n">
        <v>1268</v>
      </c>
    </row>
    <row r="2302" customFormat="false" ht="12.8" hidden="false" customHeight="false" outlineLevel="0" collapsed="false">
      <c r="A2302" s="0" t="n">
        <f aca="false">A2301+1</f>
        <v>2301</v>
      </c>
      <c r="B2302" s="0" t="n">
        <v>1268</v>
      </c>
    </row>
    <row r="2303" customFormat="false" ht="12.8" hidden="false" customHeight="false" outlineLevel="0" collapsed="false">
      <c r="A2303" s="0" t="n">
        <f aca="false">A2302+1</f>
        <v>2302</v>
      </c>
      <c r="B2303" s="0" t="n">
        <v>1268</v>
      </c>
    </row>
    <row r="2304" customFormat="false" ht="12.8" hidden="false" customHeight="false" outlineLevel="0" collapsed="false">
      <c r="A2304" s="0" t="n">
        <f aca="false">A2303+1</f>
        <v>2303</v>
      </c>
      <c r="B2304" s="0" t="n">
        <v>1268</v>
      </c>
    </row>
    <row r="2305" customFormat="false" ht="12.8" hidden="false" customHeight="false" outlineLevel="0" collapsed="false">
      <c r="A2305" s="0" t="n">
        <f aca="false">A2304+1</f>
        <v>2304</v>
      </c>
      <c r="B2305" s="0" t="n">
        <v>1268</v>
      </c>
    </row>
    <row r="2306" customFormat="false" ht="12.8" hidden="false" customHeight="false" outlineLevel="0" collapsed="false">
      <c r="A2306" s="0" t="n">
        <f aca="false">A2305+1</f>
        <v>2305</v>
      </c>
      <c r="B2306" s="0" t="n">
        <v>1268</v>
      </c>
    </row>
    <row r="2307" customFormat="false" ht="12.8" hidden="false" customHeight="false" outlineLevel="0" collapsed="false">
      <c r="A2307" s="0" t="n">
        <f aca="false">A2306+1</f>
        <v>2306</v>
      </c>
      <c r="B2307" s="0" t="n">
        <v>1268</v>
      </c>
    </row>
    <row r="2308" customFormat="false" ht="12.8" hidden="false" customHeight="false" outlineLevel="0" collapsed="false">
      <c r="A2308" s="0" t="n">
        <f aca="false">A2307+1</f>
        <v>2307</v>
      </c>
      <c r="B2308" s="0" t="n">
        <v>1268</v>
      </c>
    </row>
    <row r="2309" customFormat="false" ht="12.8" hidden="false" customHeight="false" outlineLevel="0" collapsed="false">
      <c r="A2309" s="0" t="n">
        <f aca="false">A2308+1</f>
        <v>2308</v>
      </c>
      <c r="B2309" s="0" t="n">
        <v>1268</v>
      </c>
    </row>
    <row r="2310" customFormat="false" ht="12.8" hidden="false" customHeight="false" outlineLevel="0" collapsed="false">
      <c r="A2310" s="0" t="n">
        <f aca="false">A2309+1</f>
        <v>2309</v>
      </c>
      <c r="B2310" s="0" t="n">
        <v>1268</v>
      </c>
    </row>
    <row r="2311" customFormat="false" ht="12.8" hidden="false" customHeight="false" outlineLevel="0" collapsed="false">
      <c r="A2311" s="0" t="n">
        <f aca="false">A2310+1</f>
        <v>2310</v>
      </c>
      <c r="B2311" s="0" t="n">
        <v>1268</v>
      </c>
    </row>
    <row r="2312" customFormat="false" ht="12.8" hidden="false" customHeight="false" outlineLevel="0" collapsed="false">
      <c r="A2312" s="0" t="n">
        <f aca="false">A2311+1</f>
        <v>2311</v>
      </c>
      <c r="B2312" s="0" t="n">
        <v>1268</v>
      </c>
    </row>
    <row r="2313" customFormat="false" ht="12.8" hidden="false" customHeight="false" outlineLevel="0" collapsed="false">
      <c r="A2313" s="0" t="n">
        <f aca="false">A2312+1</f>
        <v>2312</v>
      </c>
      <c r="B2313" s="0" t="n">
        <v>1268</v>
      </c>
    </row>
    <row r="2314" customFormat="false" ht="12.8" hidden="false" customHeight="false" outlineLevel="0" collapsed="false">
      <c r="A2314" s="0" t="n">
        <f aca="false">A2313+1</f>
        <v>2313</v>
      </c>
      <c r="B2314" s="0" t="n">
        <v>1268</v>
      </c>
    </row>
    <row r="2315" customFormat="false" ht="12.8" hidden="false" customHeight="false" outlineLevel="0" collapsed="false">
      <c r="A2315" s="0" t="n">
        <f aca="false">A2314+1</f>
        <v>2314</v>
      </c>
      <c r="B2315" s="0" t="n">
        <v>1268</v>
      </c>
    </row>
    <row r="2316" customFormat="false" ht="12.8" hidden="false" customHeight="false" outlineLevel="0" collapsed="false">
      <c r="A2316" s="0" t="n">
        <f aca="false">A2315+1</f>
        <v>2315</v>
      </c>
      <c r="B2316" s="0" t="n">
        <v>1268</v>
      </c>
    </row>
    <row r="2317" customFormat="false" ht="12.8" hidden="false" customHeight="false" outlineLevel="0" collapsed="false">
      <c r="A2317" s="0" t="n">
        <f aca="false">A2316+1</f>
        <v>2316</v>
      </c>
      <c r="B2317" s="0" t="n">
        <v>1268</v>
      </c>
    </row>
    <row r="2318" customFormat="false" ht="12.8" hidden="false" customHeight="false" outlineLevel="0" collapsed="false">
      <c r="A2318" s="0" t="n">
        <f aca="false">A2317+1</f>
        <v>2317</v>
      </c>
      <c r="B2318" s="0" t="n">
        <v>1268</v>
      </c>
    </row>
    <row r="2319" customFormat="false" ht="12.8" hidden="false" customHeight="false" outlineLevel="0" collapsed="false">
      <c r="A2319" s="0" t="n">
        <f aca="false">A2318+1</f>
        <v>2318</v>
      </c>
      <c r="B2319" s="0" t="n">
        <v>1268</v>
      </c>
    </row>
    <row r="2320" customFormat="false" ht="12.8" hidden="false" customHeight="false" outlineLevel="0" collapsed="false">
      <c r="A2320" s="0" t="n">
        <f aca="false">A2319+1</f>
        <v>2319</v>
      </c>
      <c r="B2320" s="0" t="n">
        <v>1268</v>
      </c>
    </row>
    <row r="2321" customFormat="false" ht="12.8" hidden="false" customHeight="false" outlineLevel="0" collapsed="false">
      <c r="A2321" s="0" t="n">
        <f aca="false">A2320+1</f>
        <v>2320</v>
      </c>
      <c r="B2321" s="0" t="n">
        <v>1268</v>
      </c>
    </row>
    <row r="2322" customFormat="false" ht="12.8" hidden="false" customHeight="false" outlineLevel="0" collapsed="false">
      <c r="A2322" s="0" t="n">
        <f aca="false">A2321+1</f>
        <v>2321</v>
      </c>
      <c r="B2322" s="0" t="n">
        <v>1268</v>
      </c>
    </row>
    <row r="2323" customFormat="false" ht="12.8" hidden="false" customHeight="false" outlineLevel="0" collapsed="false">
      <c r="A2323" s="0" t="n">
        <f aca="false">A2322+1</f>
        <v>2322</v>
      </c>
      <c r="B2323" s="0" t="n">
        <v>1268</v>
      </c>
    </row>
    <row r="2324" customFormat="false" ht="12.8" hidden="false" customHeight="false" outlineLevel="0" collapsed="false">
      <c r="A2324" s="0" t="n">
        <f aca="false">A2323+1</f>
        <v>2323</v>
      </c>
      <c r="B2324" s="0" t="n">
        <v>1268</v>
      </c>
    </row>
    <row r="2325" customFormat="false" ht="12.8" hidden="false" customHeight="false" outlineLevel="0" collapsed="false">
      <c r="A2325" s="0" t="n">
        <f aca="false">A2324+1</f>
        <v>2324</v>
      </c>
      <c r="B2325" s="0" t="n">
        <v>1268</v>
      </c>
    </row>
    <row r="2326" customFormat="false" ht="12.8" hidden="false" customHeight="false" outlineLevel="0" collapsed="false">
      <c r="A2326" s="0" t="n">
        <f aca="false">A2325+1</f>
        <v>2325</v>
      </c>
      <c r="B2326" s="0" t="n">
        <v>1268</v>
      </c>
    </row>
    <row r="2327" customFormat="false" ht="12.8" hidden="false" customHeight="false" outlineLevel="0" collapsed="false">
      <c r="A2327" s="0" t="n">
        <f aca="false">A2326+1</f>
        <v>2326</v>
      </c>
      <c r="B2327" s="0" t="n">
        <v>1268</v>
      </c>
    </row>
    <row r="2328" customFormat="false" ht="12.8" hidden="false" customHeight="false" outlineLevel="0" collapsed="false">
      <c r="A2328" s="0" t="n">
        <f aca="false">A2327+1</f>
        <v>2327</v>
      </c>
      <c r="B2328" s="0" t="n">
        <v>1268</v>
      </c>
    </row>
    <row r="2329" customFormat="false" ht="12.8" hidden="false" customHeight="false" outlineLevel="0" collapsed="false">
      <c r="A2329" s="0" t="n">
        <f aca="false">A2328+1</f>
        <v>2328</v>
      </c>
      <c r="B2329" s="0" t="n">
        <v>1268</v>
      </c>
    </row>
    <row r="2330" customFormat="false" ht="12.8" hidden="false" customHeight="false" outlineLevel="0" collapsed="false">
      <c r="A2330" s="0" t="n">
        <f aca="false">A2329+1</f>
        <v>2329</v>
      </c>
      <c r="B2330" s="0" t="n">
        <v>1268</v>
      </c>
    </row>
    <row r="2331" customFormat="false" ht="12.8" hidden="false" customHeight="false" outlineLevel="0" collapsed="false">
      <c r="A2331" s="0" t="n">
        <f aca="false">A2330+1</f>
        <v>2330</v>
      </c>
      <c r="B2331" s="0" t="n">
        <v>1268</v>
      </c>
    </row>
    <row r="2332" customFormat="false" ht="12.8" hidden="false" customHeight="false" outlineLevel="0" collapsed="false">
      <c r="A2332" s="0" t="n">
        <f aca="false">A2331+1</f>
        <v>2331</v>
      </c>
      <c r="B2332" s="0" t="n">
        <v>1268</v>
      </c>
    </row>
    <row r="2333" customFormat="false" ht="12.8" hidden="false" customHeight="false" outlineLevel="0" collapsed="false">
      <c r="A2333" s="0" t="n">
        <f aca="false">A2332+1</f>
        <v>2332</v>
      </c>
      <c r="B2333" s="0" t="n">
        <v>1268</v>
      </c>
    </row>
    <row r="2334" customFormat="false" ht="12.8" hidden="false" customHeight="false" outlineLevel="0" collapsed="false">
      <c r="A2334" s="0" t="n">
        <f aca="false">A2333+1</f>
        <v>2333</v>
      </c>
      <c r="B2334" s="0" t="n">
        <v>1268</v>
      </c>
    </row>
    <row r="2335" customFormat="false" ht="12.8" hidden="false" customHeight="false" outlineLevel="0" collapsed="false">
      <c r="A2335" s="0" t="n">
        <f aca="false">A2334+1</f>
        <v>2334</v>
      </c>
      <c r="B2335" s="0" t="n">
        <v>1268</v>
      </c>
    </row>
    <row r="2336" customFormat="false" ht="12.8" hidden="false" customHeight="false" outlineLevel="0" collapsed="false">
      <c r="A2336" s="0" t="n">
        <f aca="false">A2335+1</f>
        <v>2335</v>
      </c>
      <c r="B2336" s="0" t="n">
        <v>1268</v>
      </c>
    </row>
    <row r="2337" customFormat="false" ht="12.8" hidden="false" customHeight="false" outlineLevel="0" collapsed="false">
      <c r="A2337" s="0" t="n">
        <f aca="false">A2336+1</f>
        <v>2336</v>
      </c>
      <c r="B2337" s="0" t="n">
        <v>1268</v>
      </c>
    </row>
    <row r="2338" customFormat="false" ht="12.8" hidden="false" customHeight="false" outlineLevel="0" collapsed="false">
      <c r="A2338" s="0" t="n">
        <f aca="false">A2337+1</f>
        <v>2337</v>
      </c>
      <c r="B2338" s="0" t="n">
        <v>1268</v>
      </c>
    </row>
    <row r="2339" customFormat="false" ht="12.8" hidden="false" customHeight="false" outlineLevel="0" collapsed="false">
      <c r="A2339" s="0" t="n">
        <f aca="false">A2338+1</f>
        <v>2338</v>
      </c>
      <c r="B2339" s="0" t="n">
        <v>1268</v>
      </c>
    </row>
    <row r="2340" customFormat="false" ht="12.8" hidden="false" customHeight="false" outlineLevel="0" collapsed="false">
      <c r="A2340" s="0" t="n">
        <f aca="false">A2339+1</f>
        <v>2339</v>
      </c>
      <c r="B2340" s="0" t="n">
        <v>1268</v>
      </c>
    </row>
    <row r="2341" customFormat="false" ht="12.8" hidden="false" customHeight="false" outlineLevel="0" collapsed="false">
      <c r="A2341" s="0" t="n">
        <f aca="false">A2340+1</f>
        <v>2340</v>
      </c>
      <c r="B2341" s="0" t="n">
        <v>1268</v>
      </c>
    </row>
    <row r="2342" customFormat="false" ht="12.8" hidden="false" customHeight="false" outlineLevel="0" collapsed="false">
      <c r="A2342" s="0" t="n">
        <f aca="false">A2341+1</f>
        <v>2341</v>
      </c>
      <c r="B2342" s="0" t="n">
        <v>1268</v>
      </c>
    </row>
    <row r="2343" customFormat="false" ht="12.8" hidden="false" customHeight="false" outlineLevel="0" collapsed="false">
      <c r="A2343" s="0" t="n">
        <f aca="false">A2342+1</f>
        <v>2342</v>
      </c>
      <c r="B2343" s="0" t="n">
        <v>1268</v>
      </c>
    </row>
    <row r="2344" customFormat="false" ht="12.8" hidden="false" customHeight="false" outlineLevel="0" collapsed="false">
      <c r="A2344" s="0" t="n">
        <f aca="false">A2343+1</f>
        <v>2343</v>
      </c>
      <c r="B2344" s="0" t="n">
        <v>1268</v>
      </c>
    </row>
    <row r="2345" customFormat="false" ht="12.8" hidden="false" customHeight="false" outlineLevel="0" collapsed="false">
      <c r="A2345" s="0" t="n">
        <f aca="false">A2344+1</f>
        <v>2344</v>
      </c>
      <c r="B2345" s="0" t="n">
        <v>1268</v>
      </c>
    </row>
    <row r="2346" customFormat="false" ht="12.8" hidden="false" customHeight="false" outlineLevel="0" collapsed="false">
      <c r="A2346" s="0" t="n">
        <f aca="false">A2345+1</f>
        <v>2345</v>
      </c>
      <c r="B2346" s="0" t="n">
        <v>1268</v>
      </c>
    </row>
    <row r="2347" customFormat="false" ht="12.8" hidden="false" customHeight="false" outlineLevel="0" collapsed="false">
      <c r="A2347" s="0" t="n">
        <f aca="false">A2346+1</f>
        <v>2346</v>
      </c>
      <c r="B2347" s="0" t="n">
        <v>1268</v>
      </c>
    </row>
    <row r="2348" customFormat="false" ht="12.8" hidden="false" customHeight="false" outlineLevel="0" collapsed="false">
      <c r="A2348" s="0" t="n">
        <f aca="false">A2347+1</f>
        <v>2347</v>
      </c>
      <c r="B2348" s="0" t="n">
        <v>1268</v>
      </c>
    </row>
    <row r="2349" customFormat="false" ht="12.8" hidden="false" customHeight="false" outlineLevel="0" collapsed="false">
      <c r="A2349" s="0" t="n">
        <f aca="false">A2348+1</f>
        <v>2348</v>
      </c>
      <c r="B2349" s="0" t="n">
        <v>1268</v>
      </c>
    </row>
    <row r="2350" customFormat="false" ht="12.8" hidden="false" customHeight="false" outlineLevel="0" collapsed="false">
      <c r="A2350" s="0" t="n">
        <f aca="false">A2349+1</f>
        <v>2349</v>
      </c>
      <c r="B2350" s="0" t="n">
        <v>1268</v>
      </c>
    </row>
    <row r="2351" customFormat="false" ht="12.8" hidden="false" customHeight="false" outlineLevel="0" collapsed="false">
      <c r="A2351" s="0" t="n">
        <f aca="false">A2350+1</f>
        <v>2350</v>
      </c>
      <c r="B2351" s="0" t="n">
        <v>1268</v>
      </c>
    </row>
    <row r="2352" customFormat="false" ht="12.8" hidden="false" customHeight="false" outlineLevel="0" collapsed="false">
      <c r="A2352" s="0" t="n">
        <f aca="false">A2351+1</f>
        <v>2351</v>
      </c>
      <c r="B2352" s="0" t="n">
        <v>1268</v>
      </c>
    </row>
    <row r="2353" customFormat="false" ht="12.8" hidden="false" customHeight="false" outlineLevel="0" collapsed="false">
      <c r="A2353" s="0" t="n">
        <f aca="false">A2352+1</f>
        <v>2352</v>
      </c>
      <c r="B2353" s="0" t="n">
        <v>1268</v>
      </c>
    </row>
    <row r="2354" customFormat="false" ht="12.8" hidden="false" customHeight="false" outlineLevel="0" collapsed="false">
      <c r="A2354" s="0" t="n">
        <f aca="false">A2353+1</f>
        <v>2353</v>
      </c>
      <c r="B2354" s="0" t="n">
        <v>1268</v>
      </c>
    </row>
    <row r="2355" customFormat="false" ht="12.8" hidden="false" customHeight="false" outlineLevel="0" collapsed="false">
      <c r="A2355" s="0" t="n">
        <f aca="false">A2354+1</f>
        <v>2354</v>
      </c>
      <c r="B2355" s="0" t="n">
        <v>1268</v>
      </c>
    </row>
    <row r="2356" customFormat="false" ht="12.8" hidden="false" customHeight="false" outlineLevel="0" collapsed="false">
      <c r="A2356" s="0" t="n">
        <f aca="false">A2355+1</f>
        <v>2355</v>
      </c>
      <c r="B2356" s="0" t="n">
        <v>1268</v>
      </c>
    </row>
    <row r="2357" customFormat="false" ht="12.8" hidden="false" customHeight="false" outlineLevel="0" collapsed="false">
      <c r="A2357" s="0" t="n">
        <f aca="false">A2356+1</f>
        <v>2356</v>
      </c>
      <c r="B2357" s="0" t="n">
        <v>1268</v>
      </c>
    </row>
    <row r="2358" customFormat="false" ht="12.8" hidden="false" customHeight="false" outlineLevel="0" collapsed="false">
      <c r="A2358" s="0" t="n">
        <f aca="false">A2357+1</f>
        <v>2357</v>
      </c>
      <c r="B2358" s="0" t="n">
        <v>1268</v>
      </c>
    </row>
    <row r="2359" customFormat="false" ht="12.8" hidden="false" customHeight="false" outlineLevel="0" collapsed="false">
      <c r="A2359" s="0" t="n">
        <f aca="false">A2358+1</f>
        <v>2358</v>
      </c>
      <c r="B2359" s="0" t="n">
        <v>1268</v>
      </c>
    </row>
    <row r="2360" customFormat="false" ht="12.8" hidden="false" customHeight="false" outlineLevel="0" collapsed="false">
      <c r="A2360" s="0" t="n">
        <f aca="false">A2359+1</f>
        <v>2359</v>
      </c>
      <c r="B2360" s="0" t="n">
        <v>1268</v>
      </c>
    </row>
    <row r="2361" customFormat="false" ht="12.8" hidden="false" customHeight="false" outlineLevel="0" collapsed="false">
      <c r="A2361" s="0" t="n">
        <f aca="false">A2360+1</f>
        <v>2360</v>
      </c>
      <c r="B2361" s="0" t="n">
        <v>1268</v>
      </c>
    </row>
    <row r="2362" customFormat="false" ht="12.8" hidden="false" customHeight="false" outlineLevel="0" collapsed="false">
      <c r="A2362" s="0" t="n">
        <f aca="false">A2361+1</f>
        <v>2361</v>
      </c>
      <c r="B2362" s="0" t="n">
        <v>1268</v>
      </c>
    </row>
    <row r="2363" customFormat="false" ht="12.8" hidden="false" customHeight="false" outlineLevel="0" collapsed="false">
      <c r="A2363" s="0" t="n">
        <f aca="false">A2362+1</f>
        <v>2362</v>
      </c>
      <c r="B2363" s="0" t="n">
        <v>1268</v>
      </c>
    </row>
    <row r="2364" customFormat="false" ht="12.8" hidden="false" customHeight="false" outlineLevel="0" collapsed="false">
      <c r="A2364" s="0" t="n">
        <f aca="false">A2363+1</f>
        <v>2363</v>
      </c>
      <c r="B2364" s="0" t="n">
        <v>1268</v>
      </c>
    </row>
    <row r="2365" customFormat="false" ht="12.8" hidden="false" customHeight="false" outlineLevel="0" collapsed="false">
      <c r="A2365" s="0" t="n">
        <f aca="false">A2364+1</f>
        <v>2364</v>
      </c>
      <c r="B2365" s="0" t="n">
        <v>1268</v>
      </c>
    </row>
    <row r="2366" customFormat="false" ht="12.8" hidden="false" customHeight="false" outlineLevel="0" collapsed="false">
      <c r="A2366" s="0" t="n">
        <f aca="false">A2365+1</f>
        <v>2365</v>
      </c>
      <c r="B2366" s="0" t="n">
        <v>1268</v>
      </c>
    </row>
    <row r="2367" customFormat="false" ht="12.8" hidden="false" customHeight="false" outlineLevel="0" collapsed="false">
      <c r="A2367" s="0" t="n">
        <f aca="false">A2366+1</f>
        <v>2366</v>
      </c>
      <c r="B2367" s="0" t="n">
        <v>1268</v>
      </c>
    </row>
    <row r="2368" customFormat="false" ht="12.8" hidden="false" customHeight="false" outlineLevel="0" collapsed="false">
      <c r="A2368" s="0" t="n">
        <f aca="false">A2367+1</f>
        <v>2367</v>
      </c>
      <c r="B2368" s="0" t="n">
        <v>1268</v>
      </c>
    </row>
    <row r="2369" customFormat="false" ht="12.8" hidden="false" customHeight="false" outlineLevel="0" collapsed="false">
      <c r="A2369" s="0" t="n">
        <f aca="false">A2368+1</f>
        <v>2368</v>
      </c>
      <c r="B2369" s="0" t="n">
        <v>1268</v>
      </c>
    </row>
    <row r="2370" customFormat="false" ht="12.8" hidden="false" customHeight="false" outlineLevel="0" collapsed="false">
      <c r="A2370" s="0" t="n">
        <f aca="false">A2369+1</f>
        <v>2369</v>
      </c>
      <c r="B2370" s="0" t="n">
        <v>1268</v>
      </c>
    </row>
    <row r="2371" customFormat="false" ht="12.8" hidden="false" customHeight="false" outlineLevel="0" collapsed="false">
      <c r="A2371" s="0" t="n">
        <f aca="false">A2370+1</f>
        <v>2370</v>
      </c>
      <c r="B2371" s="0" t="n">
        <v>1268</v>
      </c>
    </row>
    <row r="2372" customFormat="false" ht="12.8" hidden="false" customHeight="false" outlineLevel="0" collapsed="false">
      <c r="A2372" s="0" t="n">
        <f aca="false">A2371+1</f>
        <v>2371</v>
      </c>
      <c r="B2372" s="0" t="n">
        <v>1268</v>
      </c>
    </row>
    <row r="2373" customFormat="false" ht="12.8" hidden="false" customHeight="false" outlineLevel="0" collapsed="false">
      <c r="A2373" s="0" t="n">
        <f aca="false">A2372+1</f>
        <v>2372</v>
      </c>
      <c r="B2373" s="0" t="n">
        <v>1268</v>
      </c>
    </row>
    <row r="2374" customFormat="false" ht="12.8" hidden="false" customHeight="false" outlineLevel="0" collapsed="false">
      <c r="A2374" s="0" t="n">
        <f aca="false">A2373+1</f>
        <v>2373</v>
      </c>
      <c r="B2374" s="0" t="n">
        <v>1268</v>
      </c>
    </row>
    <row r="2375" customFormat="false" ht="12.8" hidden="false" customHeight="false" outlineLevel="0" collapsed="false">
      <c r="A2375" s="0" t="n">
        <f aca="false">A2374+1</f>
        <v>2374</v>
      </c>
      <c r="B2375" s="0" t="n">
        <v>1268</v>
      </c>
    </row>
    <row r="2376" customFormat="false" ht="12.8" hidden="false" customHeight="false" outlineLevel="0" collapsed="false">
      <c r="A2376" s="0" t="n">
        <f aca="false">A2375+1</f>
        <v>2375</v>
      </c>
      <c r="B2376" s="0" t="n">
        <v>1268</v>
      </c>
    </row>
    <row r="2377" customFormat="false" ht="12.8" hidden="false" customHeight="false" outlineLevel="0" collapsed="false">
      <c r="A2377" s="0" t="n">
        <f aca="false">A2376+1</f>
        <v>2376</v>
      </c>
      <c r="B2377" s="0" t="n">
        <v>1268</v>
      </c>
    </row>
    <row r="2378" customFormat="false" ht="12.8" hidden="false" customHeight="false" outlineLevel="0" collapsed="false">
      <c r="A2378" s="0" t="n">
        <f aca="false">A2377+1</f>
        <v>2377</v>
      </c>
      <c r="B2378" s="0" t="n">
        <v>1268</v>
      </c>
    </row>
    <row r="2379" customFormat="false" ht="12.8" hidden="false" customHeight="false" outlineLevel="0" collapsed="false">
      <c r="A2379" s="0" t="n">
        <f aca="false">A2378+1</f>
        <v>2378</v>
      </c>
      <c r="B2379" s="0" t="n">
        <v>1268</v>
      </c>
    </row>
    <row r="2380" customFormat="false" ht="12.8" hidden="false" customHeight="false" outlineLevel="0" collapsed="false">
      <c r="A2380" s="0" t="n">
        <f aca="false">A2379+1</f>
        <v>2379</v>
      </c>
      <c r="B2380" s="0" t="n">
        <v>1268</v>
      </c>
    </row>
    <row r="2381" customFormat="false" ht="12.8" hidden="false" customHeight="false" outlineLevel="0" collapsed="false">
      <c r="A2381" s="0" t="n">
        <f aca="false">A2380+1</f>
        <v>2380</v>
      </c>
      <c r="B2381" s="0" t="n">
        <v>1268</v>
      </c>
    </row>
    <row r="2382" customFormat="false" ht="12.8" hidden="false" customHeight="false" outlineLevel="0" collapsed="false">
      <c r="A2382" s="0" t="n">
        <f aca="false">A2381+1</f>
        <v>2381</v>
      </c>
      <c r="B2382" s="0" t="n">
        <v>1268</v>
      </c>
    </row>
    <row r="2383" customFormat="false" ht="12.8" hidden="false" customHeight="false" outlineLevel="0" collapsed="false">
      <c r="A2383" s="0" t="n">
        <f aca="false">A2382+1</f>
        <v>2382</v>
      </c>
      <c r="B2383" s="0" t="n">
        <v>1268</v>
      </c>
    </row>
    <row r="2384" customFormat="false" ht="12.8" hidden="false" customHeight="false" outlineLevel="0" collapsed="false">
      <c r="A2384" s="0" t="n">
        <f aca="false">A2383+1</f>
        <v>2383</v>
      </c>
      <c r="B2384" s="0" t="n">
        <v>1268</v>
      </c>
    </row>
    <row r="2385" customFormat="false" ht="12.8" hidden="false" customHeight="false" outlineLevel="0" collapsed="false">
      <c r="A2385" s="0" t="n">
        <f aca="false">A2384+1</f>
        <v>2384</v>
      </c>
      <c r="B2385" s="0" t="n">
        <v>1268</v>
      </c>
    </row>
    <row r="2386" customFormat="false" ht="12.8" hidden="false" customHeight="false" outlineLevel="0" collapsed="false">
      <c r="A2386" s="0" t="n">
        <f aca="false">A2385+1</f>
        <v>2385</v>
      </c>
      <c r="B2386" s="0" t="n">
        <v>1268</v>
      </c>
    </row>
    <row r="2387" customFormat="false" ht="12.8" hidden="false" customHeight="false" outlineLevel="0" collapsed="false">
      <c r="A2387" s="0" t="n">
        <f aca="false">A2386+1</f>
        <v>2386</v>
      </c>
      <c r="B2387" s="0" t="n">
        <v>1268</v>
      </c>
    </row>
    <row r="2388" customFormat="false" ht="12.8" hidden="false" customHeight="false" outlineLevel="0" collapsed="false">
      <c r="A2388" s="0" t="n">
        <f aca="false">A2387+1</f>
        <v>2387</v>
      </c>
      <c r="B2388" s="0" t="n">
        <v>1268</v>
      </c>
    </row>
    <row r="2389" customFormat="false" ht="12.8" hidden="false" customHeight="false" outlineLevel="0" collapsed="false">
      <c r="A2389" s="0" t="n">
        <f aca="false">A2388+1</f>
        <v>2388</v>
      </c>
      <c r="B2389" s="0" t="n">
        <v>1268</v>
      </c>
    </row>
    <row r="2390" customFormat="false" ht="12.8" hidden="false" customHeight="false" outlineLevel="0" collapsed="false">
      <c r="A2390" s="0" t="n">
        <f aca="false">A2389+1</f>
        <v>2389</v>
      </c>
      <c r="B2390" s="0" t="n">
        <v>1268</v>
      </c>
    </row>
    <row r="2391" customFormat="false" ht="12.8" hidden="false" customHeight="false" outlineLevel="0" collapsed="false">
      <c r="A2391" s="0" t="n">
        <f aca="false">A2390+1</f>
        <v>2390</v>
      </c>
      <c r="B2391" s="0" t="n">
        <v>1268</v>
      </c>
    </row>
    <row r="2392" customFormat="false" ht="12.8" hidden="false" customHeight="false" outlineLevel="0" collapsed="false">
      <c r="A2392" s="0" t="n">
        <f aca="false">A2391+1</f>
        <v>2391</v>
      </c>
      <c r="B2392" s="0" t="n">
        <v>1268</v>
      </c>
    </row>
    <row r="2393" customFormat="false" ht="12.8" hidden="false" customHeight="false" outlineLevel="0" collapsed="false">
      <c r="A2393" s="0" t="n">
        <f aca="false">A2392+1</f>
        <v>2392</v>
      </c>
      <c r="B2393" s="0" t="n">
        <v>1268</v>
      </c>
    </row>
    <row r="2394" customFormat="false" ht="12.8" hidden="false" customHeight="false" outlineLevel="0" collapsed="false">
      <c r="A2394" s="0" t="n">
        <f aca="false">A2393+1</f>
        <v>2393</v>
      </c>
      <c r="B2394" s="0" t="n">
        <v>1268</v>
      </c>
    </row>
    <row r="2395" customFormat="false" ht="12.8" hidden="false" customHeight="false" outlineLevel="0" collapsed="false">
      <c r="A2395" s="0" t="n">
        <f aca="false">A2394+1</f>
        <v>2394</v>
      </c>
      <c r="B2395" s="0" t="n">
        <v>1268</v>
      </c>
    </row>
    <row r="2396" customFormat="false" ht="12.8" hidden="false" customHeight="false" outlineLevel="0" collapsed="false">
      <c r="A2396" s="0" t="n">
        <f aca="false">A2395+1</f>
        <v>2395</v>
      </c>
      <c r="B2396" s="0" t="n">
        <v>1268</v>
      </c>
    </row>
    <row r="2397" customFormat="false" ht="12.8" hidden="false" customHeight="false" outlineLevel="0" collapsed="false">
      <c r="A2397" s="0" t="n">
        <f aca="false">A2396+1</f>
        <v>2396</v>
      </c>
      <c r="B2397" s="0" t="n">
        <v>1268</v>
      </c>
    </row>
    <row r="2398" customFormat="false" ht="12.8" hidden="false" customHeight="false" outlineLevel="0" collapsed="false">
      <c r="A2398" s="0" t="n">
        <f aca="false">A2397+1</f>
        <v>2397</v>
      </c>
      <c r="B2398" s="0" t="n">
        <v>1268</v>
      </c>
    </row>
    <row r="2399" customFormat="false" ht="12.8" hidden="false" customHeight="false" outlineLevel="0" collapsed="false">
      <c r="A2399" s="0" t="n">
        <f aca="false">A2398+1</f>
        <v>2398</v>
      </c>
      <c r="B2399" s="0" t="n">
        <v>1268</v>
      </c>
    </row>
    <row r="2400" customFormat="false" ht="12.8" hidden="false" customHeight="false" outlineLevel="0" collapsed="false">
      <c r="A2400" s="0" t="n">
        <f aca="false">A2399+1</f>
        <v>2399</v>
      </c>
      <c r="B2400" s="0" t="n">
        <v>1268</v>
      </c>
    </row>
    <row r="2401" customFormat="false" ht="12.8" hidden="false" customHeight="false" outlineLevel="0" collapsed="false">
      <c r="A2401" s="0" t="n">
        <f aca="false">A2400+1</f>
        <v>2400</v>
      </c>
      <c r="B2401" s="0" t="n">
        <v>1268</v>
      </c>
    </row>
    <row r="2402" customFormat="false" ht="12.8" hidden="false" customHeight="false" outlineLevel="0" collapsed="false">
      <c r="A2402" s="0" t="n">
        <f aca="false">A2401+1</f>
        <v>2401</v>
      </c>
      <c r="B2402" s="0" t="n">
        <v>1268</v>
      </c>
    </row>
    <row r="2403" customFormat="false" ht="12.8" hidden="false" customHeight="false" outlineLevel="0" collapsed="false">
      <c r="A2403" s="0" t="n">
        <f aca="false">A2402+1</f>
        <v>2402</v>
      </c>
      <c r="B2403" s="0" t="n">
        <v>1268</v>
      </c>
    </row>
    <row r="2404" customFormat="false" ht="12.8" hidden="false" customHeight="false" outlineLevel="0" collapsed="false">
      <c r="A2404" s="0" t="n">
        <f aca="false">A2403+1</f>
        <v>2403</v>
      </c>
      <c r="B2404" s="0" t="n">
        <v>1268</v>
      </c>
    </row>
    <row r="2405" customFormat="false" ht="12.8" hidden="false" customHeight="false" outlineLevel="0" collapsed="false">
      <c r="A2405" s="0" t="n">
        <f aca="false">A2404+1</f>
        <v>2404</v>
      </c>
      <c r="B2405" s="0" t="n">
        <v>1268</v>
      </c>
    </row>
    <row r="2406" customFormat="false" ht="12.8" hidden="false" customHeight="false" outlineLevel="0" collapsed="false">
      <c r="A2406" s="0" t="n">
        <f aca="false">A2405+1</f>
        <v>2405</v>
      </c>
      <c r="B2406" s="0" t="n">
        <v>1268</v>
      </c>
    </row>
    <row r="2407" customFormat="false" ht="12.8" hidden="false" customHeight="false" outlineLevel="0" collapsed="false">
      <c r="A2407" s="0" t="n">
        <f aca="false">A2406+1</f>
        <v>2406</v>
      </c>
      <c r="B2407" s="0" t="n">
        <v>1268</v>
      </c>
    </row>
    <row r="2408" customFormat="false" ht="12.8" hidden="false" customHeight="false" outlineLevel="0" collapsed="false">
      <c r="A2408" s="0" t="n">
        <f aca="false">A2407+1</f>
        <v>2407</v>
      </c>
      <c r="B2408" s="0" t="n">
        <v>1268</v>
      </c>
    </row>
    <row r="2409" customFormat="false" ht="12.8" hidden="false" customHeight="false" outlineLevel="0" collapsed="false">
      <c r="A2409" s="0" t="n">
        <f aca="false">A2408+1</f>
        <v>2408</v>
      </c>
      <c r="B2409" s="0" t="n">
        <v>1268</v>
      </c>
    </row>
    <row r="2410" customFormat="false" ht="12.8" hidden="false" customHeight="false" outlineLevel="0" collapsed="false">
      <c r="A2410" s="0" t="n">
        <f aca="false">A2409+1</f>
        <v>2409</v>
      </c>
      <c r="B2410" s="0" t="n">
        <v>1268</v>
      </c>
    </row>
    <row r="2411" customFormat="false" ht="12.8" hidden="false" customHeight="false" outlineLevel="0" collapsed="false">
      <c r="A2411" s="0" t="n">
        <f aca="false">A2410+1</f>
        <v>2410</v>
      </c>
      <c r="B2411" s="0" t="n">
        <v>1268</v>
      </c>
    </row>
    <row r="2412" customFormat="false" ht="12.8" hidden="false" customHeight="false" outlineLevel="0" collapsed="false">
      <c r="A2412" s="0" t="n">
        <f aca="false">A2411+1</f>
        <v>2411</v>
      </c>
      <c r="B2412" s="0" t="n">
        <v>1268</v>
      </c>
    </row>
    <row r="2413" customFormat="false" ht="12.8" hidden="false" customHeight="false" outlineLevel="0" collapsed="false">
      <c r="A2413" s="0" t="n">
        <f aca="false">A2412+1</f>
        <v>2412</v>
      </c>
      <c r="B2413" s="0" t="n">
        <v>1268</v>
      </c>
    </row>
    <row r="2414" customFormat="false" ht="12.8" hidden="false" customHeight="false" outlineLevel="0" collapsed="false">
      <c r="A2414" s="0" t="n">
        <f aca="false">A2413+1</f>
        <v>2413</v>
      </c>
      <c r="B2414" s="0" t="n">
        <v>1268</v>
      </c>
    </row>
    <row r="2415" customFormat="false" ht="12.8" hidden="false" customHeight="false" outlineLevel="0" collapsed="false">
      <c r="A2415" s="0" t="n">
        <f aca="false">A2414+1</f>
        <v>2414</v>
      </c>
      <c r="B2415" s="0" t="n">
        <v>1268</v>
      </c>
    </row>
    <row r="2416" customFormat="false" ht="12.8" hidden="false" customHeight="false" outlineLevel="0" collapsed="false">
      <c r="A2416" s="0" t="n">
        <f aca="false">A2415+1</f>
        <v>2415</v>
      </c>
      <c r="B2416" s="0" t="n">
        <v>1268</v>
      </c>
    </row>
    <row r="2417" customFormat="false" ht="12.8" hidden="false" customHeight="false" outlineLevel="0" collapsed="false">
      <c r="A2417" s="0" t="n">
        <f aca="false">A2416+1</f>
        <v>2416</v>
      </c>
      <c r="B2417" s="0" t="n">
        <v>1268</v>
      </c>
    </row>
    <row r="2418" customFormat="false" ht="12.8" hidden="false" customHeight="false" outlineLevel="0" collapsed="false">
      <c r="A2418" s="0" t="n">
        <f aca="false">A2417+1</f>
        <v>2417</v>
      </c>
      <c r="B2418" s="0" t="n">
        <v>1268</v>
      </c>
    </row>
    <row r="2419" customFormat="false" ht="12.8" hidden="false" customHeight="false" outlineLevel="0" collapsed="false">
      <c r="A2419" s="0" t="n">
        <f aca="false">A2418+1</f>
        <v>2418</v>
      </c>
      <c r="B2419" s="0" t="n">
        <v>1268</v>
      </c>
    </row>
    <row r="2420" customFormat="false" ht="12.8" hidden="false" customHeight="false" outlineLevel="0" collapsed="false">
      <c r="A2420" s="0" t="n">
        <f aca="false">A2419+1</f>
        <v>2419</v>
      </c>
      <c r="B2420" s="0" t="n">
        <v>1268</v>
      </c>
    </row>
    <row r="2421" customFormat="false" ht="12.8" hidden="false" customHeight="false" outlineLevel="0" collapsed="false">
      <c r="A2421" s="0" t="n">
        <f aca="false">A2420+1</f>
        <v>2420</v>
      </c>
      <c r="B2421" s="0" t="n">
        <v>1268</v>
      </c>
    </row>
    <row r="2422" customFormat="false" ht="12.8" hidden="false" customHeight="false" outlineLevel="0" collapsed="false">
      <c r="A2422" s="0" t="n">
        <f aca="false">A2421+1</f>
        <v>2421</v>
      </c>
      <c r="B2422" s="0" t="n">
        <v>1268</v>
      </c>
    </row>
    <row r="2423" customFormat="false" ht="12.8" hidden="false" customHeight="false" outlineLevel="0" collapsed="false">
      <c r="A2423" s="0" t="n">
        <f aca="false">A2422+1</f>
        <v>2422</v>
      </c>
      <c r="B2423" s="0" t="n">
        <v>1268</v>
      </c>
    </row>
    <row r="2424" customFormat="false" ht="12.8" hidden="false" customHeight="false" outlineLevel="0" collapsed="false">
      <c r="A2424" s="0" t="n">
        <f aca="false">A2423+1</f>
        <v>2423</v>
      </c>
      <c r="B2424" s="0" t="n">
        <v>1268</v>
      </c>
    </row>
    <row r="2425" customFormat="false" ht="12.8" hidden="false" customHeight="false" outlineLevel="0" collapsed="false">
      <c r="A2425" s="0" t="n">
        <f aca="false">A2424+1</f>
        <v>2424</v>
      </c>
      <c r="B2425" s="0" t="n">
        <v>1268</v>
      </c>
    </row>
    <row r="2426" customFormat="false" ht="12.8" hidden="false" customHeight="false" outlineLevel="0" collapsed="false">
      <c r="A2426" s="0" t="n">
        <f aca="false">A2425+1</f>
        <v>2425</v>
      </c>
      <c r="B2426" s="0" t="n">
        <v>1268</v>
      </c>
    </row>
    <row r="2427" customFormat="false" ht="12.8" hidden="false" customHeight="false" outlineLevel="0" collapsed="false">
      <c r="A2427" s="0" t="n">
        <f aca="false">A2426+1</f>
        <v>2426</v>
      </c>
      <c r="B2427" s="0" t="n">
        <v>1268</v>
      </c>
    </row>
    <row r="2428" customFormat="false" ht="12.8" hidden="false" customHeight="false" outlineLevel="0" collapsed="false">
      <c r="A2428" s="0" t="n">
        <f aca="false">A2427+1</f>
        <v>2427</v>
      </c>
      <c r="B2428" s="0" t="n">
        <v>1268</v>
      </c>
    </row>
    <row r="2429" customFormat="false" ht="12.8" hidden="false" customHeight="false" outlineLevel="0" collapsed="false">
      <c r="A2429" s="0" t="n">
        <f aca="false">A2428+1</f>
        <v>2428</v>
      </c>
      <c r="B2429" s="0" t="n">
        <v>1268</v>
      </c>
    </row>
    <row r="2430" customFormat="false" ht="12.8" hidden="false" customHeight="false" outlineLevel="0" collapsed="false">
      <c r="A2430" s="0" t="n">
        <f aca="false">A2429+1</f>
        <v>2429</v>
      </c>
      <c r="B2430" s="0" t="n">
        <v>1268</v>
      </c>
    </row>
    <row r="2431" customFormat="false" ht="12.8" hidden="false" customHeight="false" outlineLevel="0" collapsed="false">
      <c r="A2431" s="0" t="n">
        <f aca="false">A2430+1</f>
        <v>2430</v>
      </c>
      <c r="B2431" s="0" t="n">
        <v>1268</v>
      </c>
    </row>
    <row r="2432" customFormat="false" ht="12.8" hidden="false" customHeight="false" outlineLevel="0" collapsed="false">
      <c r="A2432" s="0" t="n">
        <f aca="false">A2431+1</f>
        <v>2431</v>
      </c>
      <c r="B2432" s="0" t="n">
        <v>1268</v>
      </c>
    </row>
    <row r="2433" customFormat="false" ht="12.8" hidden="false" customHeight="false" outlineLevel="0" collapsed="false">
      <c r="A2433" s="0" t="n">
        <f aca="false">A2432+1</f>
        <v>2432</v>
      </c>
      <c r="B2433" s="0" t="n">
        <v>1268</v>
      </c>
    </row>
    <row r="2434" customFormat="false" ht="12.8" hidden="false" customHeight="false" outlineLevel="0" collapsed="false">
      <c r="A2434" s="0" t="n">
        <f aca="false">A2433+1</f>
        <v>2433</v>
      </c>
      <c r="B2434" s="0" t="n">
        <v>1268</v>
      </c>
    </row>
    <row r="2435" customFormat="false" ht="12.8" hidden="false" customHeight="false" outlineLevel="0" collapsed="false">
      <c r="A2435" s="0" t="n">
        <f aca="false">A2434+1</f>
        <v>2434</v>
      </c>
      <c r="B2435" s="0" t="n">
        <v>1268</v>
      </c>
    </row>
    <row r="2436" customFormat="false" ht="12.8" hidden="false" customHeight="false" outlineLevel="0" collapsed="false">
      <c r="A2436" s="0" t="n">
        <f aca="false">A2435+1</f>
        <v>2435</v>
      </c>
      <c r="B2436" s="0" t="n">
        <v>1268</v>
      </c>
    </row>
    <row r="2437" customFormat="false" ht="12.8" hidden="false" customHeight="false" outlineLevel="0" collapsed="false">
      <c r="A2437" s="0" t="n">
        <f aca="false">A2436+1</f>
        <v>2436</v>
      </c>
      <c r="B2437" s="0" t="n">
        <v>1268</v>
      </c>
    </row>
    <row r="2438" customFormat="false" ht="12.8" hidden="false" customHeight="false" outlineLevel="0" collapsed="false">
      <c r="A2438" s="0" t="n">
        <f aca="false">A2437+1</f>
        <v>2437</v>
      </c>
      <c r="B2438" s="0" t="n">
        <v>1268</v>
      </c>
    </row>
    <row r="2439" customFormat="false" ht="12.8" hidden="false" customHeight="false" outlineLevel="0" collapsed="false">
      <c r="A2439" s="0" t="n">
        <f aca="false">A2438+1</f>
        <v>2438</v>
      </c>
      <c r="B2439" s="0" t="n">
        <v>1268</v>
      </c>
    </row>
    <row r="2440" customFormat="false" ht="12.8" hidden="false" customHeight="false" outlineLevel="0" collapsed="false">
      <c r="A2440" s="0" t="n">
        <f aca="false">A2439+1</f>
        <v>2439</v>
      </c>
      <c r="B2440" s="0" t="n">
        <v>1268</v>
      </c>
    </row>
    <row r="2441" customFormat="false" ht="12.8" hidden="false" customHeight="false" outlineLevel="0" collapsed="false">
      <c r="A2441" s="0" t="n">
        <f aca="false">A2440+1</f>
        <v>2440</v>
      </c>
      <c r="B2441" s="0" t="n">
        <v>1268</v>
      </c>
    </row>
    <row r="2442" customFormat="false" ht="12.8" hidden="false" customHeight="false" outlineLevel="0" collapsed="false">
      <c r="A2442" s="0" t="n">
        <f aca="false">A2441+1</f>
        <v>2441</v>
      </c>
      <c r="B2442" s="0" t="n">
        <v>1268</v>
      </c>
    </row>
    <row r="2443" customFormat="false" ht="12.8" hidden="false" customHeight="false" outlineLevel="0" collapsed="false">
      <c r="A2443" s="0" t="n">
        <f aca="false">A2442+1</f>
        <v>2442</v>
      </c>
      <c r="B2443" s="0" t="n">
        <v>1268</v>
      </c>
    </row>
    <row r="2444" customFormat="false" ht="12.8" hidden="false" customHeight="false" outlineLevel="0" collapsed="false">
      <c r="A2444" s="0" t="n">
        <f aca="false">A2443+1</f>
        <v>2443</v>
      </c>
      <c r="B2444" s="0" t="n">
        <v>1268</v>
      </c>
    </row>
    <row r="2445" customFormat="false" ht="12.8" hidden="false" customHeight="false" outlineLevel="0" collapsed="false">
      <c r="A2445" s="0" t="n">
        <f aca="false">A2444+1</f>
        <v>2444</v>
      </c>
      <c r="B2445" s="0" t="n">
        <v>1268</v>
      </c>
    </row>
    <row r="2446" customFormat="false" ht="12.8" hidden="false" customHeight="false" outlineLevel="0" collapsed="false">
      <c r="A2446" s="0" t="n">
        <f aca="false">A2445+1</f>
        <v>2445</v>
      </c>
      <c r="B2446" s="0" t="n">
        <v>1268</v>
      </c>
    </row>
    <row r="2447" customFormat="false" ht="12.8" hidden="false" customHeight="false" outlineLevel="0" collapsed="false">
      <c r="A2447" s="0" t="n">
        <f aca="false">A2446+1</f>
        <v>2446</v>
      </c>
      <c r="B2447" s="0" t="n">
        <v>1268</v>
      </c>
    </row>
    <row r="2448" customFormat="false" ht="12.8" hidden="false" customHeight="false" outlineLevel="0" collapsed="false">
      <c r="A2448" s="0" t="n">
        <f aca="false">A2447+1</f>
        <v>2447</v>
      </c>
      <c r="B2448" s="0" t="n">
        <v>1268</v>
      </c>
    </row>
    <row r="2449" customFormat="false" ht="12.8" hidden="false" customHeight="false" outlineLevel="0" collapsed="false">
      <c r="A2449" s="0" t="n">
        <f aca="false">A2448+1</f>
        <v>2448</v>
      </c>
      <c r="B2449" s="0" t="n">
        <v>1268</v>
      </c>
    </row>
    <row r="2450" customFormat="false" ht="12.8" hidden="false" customHeight="false" outlineLevel="0" collapsed="false">
      <c r="A2450" s="0" t="n">
        <f aca="false">A2449+1</f>
        <v>2449</v>
      </c>
      <c r="B2450" s="0" t="n">
        <v>1268</v>
      </c>
    </row>
    <row r="2451" customFormat="false" ht="12.8" hidden="false" customHeight="false" outlineLevel="0" collapsed="false">
      <c r="A2451" s="0" t="n">
        <f aca="false">A2450+1</f>
        <v>2450</v>
      </c>
      <c r="B2451" s="0" t="n">
        <v>1268</v>
      </c>
    </row>
    <row r="2452" customFormat="false" ht="12.8" hidden="false" customHeight="false" outlineLevel="0" collapsed="false">
      <c r="A2452" s="0" t="n">
        <f aca="false">A2451+1</f>
        <v>2451</v>
      </c>
      <c r="B2452" s="0" t="n">
        <v>1268</v>
      </c>
    </row>
    <row r="2453" customFormat="false" ht="12.8" hidden="false" customHeight="false" outlineLevel="0" collapsed="false">
      <c r="A2453" s="0" t="n">
        <f aca="false">A2452+1</f>
        <v>2452</v>
      </c>
      <c r="B2453" s="0" t="n">
        <v>1268</v>
      </c>
    </row>
    <row r="2454" customFormat="false" ht="12.8" hidden="false" customHeight="false" outlineLevel="0" collapsed="false">
      <c r="A2454" s="0" t="n">
        <f aca="false">A2453+1</f>
        <v>2453</v>
      </c>
      <c r="B2454" s="0" t="n">
        <v>1268</v>
      </c>
    </row>
    <row r="2455" customFormat="false" ht="12.8" hidden="false" customHeight="false" outlineLevel="0" collapsed="false">
      <c r="A2455" s="0" t="n">
        <f aca="false">A2454+1</f>
        <v>2454</v>
      </c>
      <c r="B2455" s="0" t="n">
        <v>1268</v>
      </c>
    </row>
    <row r="2456" customFormat="false" ht="12.8" hidden="false" customHeight="false" outlineLevel="0" collapsed="false">
      <c r="A2456" s="0" t="n">
        <f aca="false">A2455+1</f>
        <v>2455</v>
      </c>
      <c r="B2456" s="0" t="n">
        <v>1268</v>
      </c>
    </row>
    <row r="2457" customFormat="false" ht="12.8" hidden="false" customHeight="false" outlineLevel="0" collapsed="false">
      <c r="A2457" s="0" t="n">
        <f aca="false">A2456+1</f>
        <v>2456</v>
      </c>
      <c r="B2457" s="0" t="n">
        <v>1268</v>
      </c>
    </row>
    <row r="2458" customFormat="false" ht="12.8" hidden="false" customHeight="false" outlineLevel="0" collapsed="false">
      <c r="A2458" s="0" t="n">
        <f aca="false">A2457+1</f>
        <v>2457</v>
      </c>
      <c r="B2458" s="0" t="n">
        <v>1268</v>
      </c>
    </row>
    <row r="2459" customFormat="false" ht="12.8" hidden="false" customHeight="false" outlineLevel="0" collapsed="false">
      <c r="A2459" s="0" t="n">
        <f aca="false">A2458+1</f>
        <v>2458</v>
      </c>
      <c r="B2459" s="0" t="n">
        <v>1268</v>
      </c>
    </row>
    <row r="2460" customFormat="false" ht="12.8" hidden="false" customHeight="false" outlineLevel="0" collapsed="false">
      <c r="A2460" s="0" t="n">
        <f aca="false">A2459+1</f>
        <v>2459</v>
      </c>
      <c r="B2460" s="0" t="n">
        <v>1268</v>
      </c>
    </row>
    <row r="2461" customFormat="false" ht="12.8" hidden="false" customHeight="false" outlineLevel="0" collapsed="false">
      <c r="A2461" s="0" t="n">
        <f aca="false">A2460+1</f>
        <v>2460</v>
      </c>
      <c r="B2461" s="0" t="n">
        <v>1268</v>
      </c>
    </row>
    <row r="2462" customFormat="false" ht="12.8" hidden="false" customHeight="false" outlineLevel="0" collapsed="false">
      <c r="A2462" s="0" t="n">
        <f aca="false">A2461+1</f>
        <v>2461</v>
      </c>
      <c r="B2462" s="0" t="n">
        <v>1268</v>
      </c>
    </row>
    <row r="2463" customFormat="false" ht="12.8" hidden="false" customHeight="false" outlineLevel="0" collapsed="false">
      <c r="A2463" s="0" t="n">
        <f aca="false">A2462+1</f>
        <v>2462</v>
      </c>
      <c r="B2463" s="0" t="n">
        <v>1268</v>
      </c>
    </row>
    <row r="2464" customFormat="false" ht="12.8" hidden="false" customHeight="false" outlineLevel="0" collapsed="false">
      <c r="A2464" s="0" t="n">
        <f aca="false">A2463+1</f>
        <v>2463</v>
      </c>
      <c r="B2464" s="0" t="n">
        <v>1268</v>
      </c>
    </row>
    <row r="2465" customFormat="false" ht="12.8" hidden="false" customHeight="false" outlineLevel="0" collapsed="false">
      <c r="A2465" s="0" t="n">
        <f aca="false">A2464+1</f>
        <v>2464</v>
      </c>
      <c r="B2465" s="0" t="n">
        <v>1268</v>
      </c>
    </row>
    <row r="2466" customFormat="false" ht="12.8" hidden="false" customHeight="false" outlineLevel="0" collapsed="false">
      <c r="A2466" s="0" t="n">
        <f aca="false">A2465+1</f>
        <v>2465</v>
      </c>
      <c r="B2466" s="0" t="n">
        <v>1268</v>
      </c>
    </row>
    <row r="2467" customFormat="false" ht="12.8" hidden="false" customHeight="false" outlineLevel="0" collapsed="false">
      <c r="A2467" s="0" t="n">
        <f aca="false">A2466+1</f>
        <v>2466</v>
      </c>
      <c r="B2467" s="0" t="n">
        <v>1268</v>
      </c>
    </row>
    <row r="2468" customFormat="false" ht="12.8" hidden="false" customHeight="false" outlineLevel="0" collapsed="false">
      <c r="A2468" s="0" t="n">
        <f aca="false">A2467+1</f>
        <v>2467</v>
      </c>
      <c r="B2468" s="0" t="n">
        <v>1268</v>
      </c>
    </row>
    <row r="2469" customFormat="false" ht="12.8" hidden="false" customHeight="false" outlineLevel="0" collapsed="false">
      <c r="A2469" s="0" t="n">
        <f aca="false">A2468+1</f>
        <v>2468</v>
      </c>
      <c r="B2469" s="0" t="n">
        <v>1268</v>
      </c>
    </row>
    <row r="2470" customFormat="false" ht="12.8" hidden="false" customHeight="false" outlineLevel="0" collapsed="false">
      <c r="A2470" s="0" t="n">
        <f aca="false">A2469+1</f>
        <v>2469</v>
      </c>
      <c r="B2470" s="0" t="n">
        <v>1268</v>
      </c>
    </row>
    <row r="2471" customFormat="false" ht="12.8" hidden="false" customHeight="false" outlineLevel="0" collapsed="false">
      <c r="A2471" s="0" t="n">
        <f aca="false">A2470+1</f>
        <v>2470</v>
      </c>
      <c r="B2471" s="0" t="n">
        <v>1268</v>
      </c>
    </row>
    <row r="2472" customFormat="false" ht="12.8" hidden="false" customHeight="false" outlineLevel="0" collapsed="false">
      <c r="A2472" s="0" t="n">
        <f aca="false">A2471+1</f>
        <v>2471</v>
      </c>
      <c r="B2472" s="0" t="n">
        <v>1268</v>
      </c>
    </row>
    <row r="2473" customFormat="false" ht="12.8" hidden="false" customHeight="false" outlineLevel="0" collapsed="false">
      <c r="A2473" s="0" t="n">
        <f aca="false">A2472+1</f>
        <v>2472</v>
      </c>
      <c r="B2473" s="0" t="n">
        <v>1268</v>
      </c>
    </row>
    <row r="2474" customFormat="false" ht="12.8" hidden="false" customHeight="false" outlineLevel="0" collapsed="false">
      <c r="A2474" s="0" t="n">
        <f aca="false">A2473+1</f>
        <v>2473</v>
      </c>
      <c r="B2474" s="0" t="n">
        <v>1268</v>
      </c>
    </row>
    <row r="2475" customFormat="false" ht="12.8" hidden="false" customHeight="false" outlineLevel="0" collapsed="false">
      <c r="A2475" s="0" t="n">
        <f aca="false">A2474+1</f>
        <v>2474</v>
      </c>
      <c r="B2475" s="0" t="n">
        <v>1268</v>
      </c>
    </row>
    <row r="2476" customFormat="false" ht="12.8" hidden="false" customHeight="false" outlineLevel="0" collapsed="false">
      <c r="A2476" s="0" t="n">
        <f aca="false">A2475+1</f>
        <v>2475</v>
      </c>
      <c r="B2476" s="0" t="n">
        <v>1268</v>
      </c>
    </row>
    <row r="2477" customFormat="false" ht="12.8" hidden="false" customHeight="false" outlineLevel="0" collapsed="false">
      <c r="A2477" s="0" t="n">
        <f aca="false">A2476+1</f>
        <v>2476</v>
      </c>
      <c r="B2477" s="0" t="n">
        <v>1268</v>
      </c>
    </row>
    <row r="2478" customFormat="false" ht="12.8" hidden="false" customHeight="false" outlineLevel="0" collapsed="false">
      <c r="A2478" s="0" t="n">
        <f aca="false">A2477+1</f>
        <v>2477</v>
      </c>
      <c r="B2478" s="0" t="n">
        <v>1268</v>
      </c>
    </row>
    <row r="2479" customFormat="false" ht="12.8" hidden="false" customHeight="false" outlineLevel="0" collapsed="false">
      <c r="A2479" s="0" t="n">
        <f aca="false">A2478+1</f>
        <v>2478</v>
      </c>
      <c r="B2479" s="0" t="n">
        <v>1268</v>
      </c>
    </row>
    <row r="2480" customFormat="false" ht="12.8" hidden="false" customHeight="false" outlineLevel="0" collapsed="false">
      <c r="A2480" s="0" t="n">
        <f aca="false">A2479+1</f>
        <v>2479</v>
      </c>
      <c r="B2480" s="0" t="n">
        <v>1268</v>
      </c>
    </row>
    <row r="2481" customFormat="false" ht="12.8" hidden="false" customHeight="false" outlineLevel="0" collapsed="false">
      <c r="A2481" s="0" t="n">
        <f aca="false">A2480+1</f>
        <v>2480</v>
      </c>
      <c r="B2481" s="0" t="n">
        <v>1268</v>
      </c>
    </row>
    <row r="2482" customFormat="false" ht="12.8" hidden="false" customHeight="false" outlineLevel="0" collapsed="false">
      <c r="A2482" s="0" t="n">
        <f aca="false">A2481+1</f>
        <v>2481</v>
      </c>
      <c r="B2482" s="0" t="n">
        <v>1268</v>
      </c>
    </row>
    <row r="2483" customFormat="false" ht="12.8" hidden="false" customHeight="false" outlineLevel="0" collapsed="false">
      <c r="A2483" s="0" t="n">
        <f aca="false">A2482+1</f>
        <v>2482</v>
      </c>
      <c r="B2483" s="0" t="n">
        <v>1268</v>
      </c>
    </row>
    <row r="2484" customFormat="false" ht="12.8" hidden="false" customHeight="false" outlineLevel="0" collapsed="false">
      <c r="A2484" s="0" t="n">
        <f aca="false">A2483+1</f>
        <v>2483</v>
      </c>
      <c r="B2484" s="0" t="n">
        <v>1268</v>
      </c>
    </row>
    <row r="2485" customFormat="false" ht="12.8" hidden="false" customHeight="false" outlineLevel="0" collapsed="false">
      <c r="A2485" s="0" t="n">
        <f aca="false">A2484+1</f>
        <v>2484</v>
      </c>
      <c r="B2485" s="0" t="n">
        <v>1268</v>
      </c>
    </row>
    <row r="2486" customFormat="false" ht="12.8" hidden="false" customHeight="false" outlineLevel="0" collapsed="false">
      <c r="A2486" s="0" t="n">
        <f aca="false">A2485+1</f>
        <v>2485</v>
      </c>
      <c r="B2486" s="0" t="n">
        <v>1268</v>
      </c>
    </row>
    <row r="2487" customFormat="false" ht="12.8" hidden="false" customHeight="false" outlineLevel="0" collapsed="false">
      <c r="A2487" s="0" t="n">
        <f aca="false">A2486+1</f>
        <v>2486</v>
      </c>
      <c r="B2487" s="0" t="n">
        <v>1268</v>
      </c>
    </row>
    <row r="2488" customFormat="false" ht="12.8" hidden="false" customHeight="false" outlineLevel="0" collapsed="false">
      <c r="A2488" s="0" t="n">
        <f aca="false">A2487+1</f>
        <v>2487</v>
      </c>
      <c r="B2488" s="0" t="n">
        <v>1268</v>
      </c>
    </row>
    <row r="2489" customFormat="false" ht="12.8" hidden="false" customHeight="false" outlineLevel="0" collapsed="false">
      <c r="A2489" s="0" t="n">
        <f aca="false">A2488+1</f>
        <v>2488</v>
      </c>
      <c r="B2489" s="0" t="n">
        <v>1268</v>
      </c>
    </row>
    <row r="2490" customFormat="false" ht="12.8" hidden="false" customHeight="false" outlineLevel="0" collapsed="false">
      <c r="A2490" s="0" t="n">
        <f aca="false">A2489+1</f>
        <v>2489</v>
      </c>
      <c r="B2490" s="0" t="n">
        <v>1268</v>
      </c>
    </row>
    <row r="2491" customFormat="false" ht="12.8" hidden="false" customHeight="false" outlineLevel="0" collapsed="false">
      <c r="A2491" s="0" t="n">
        <f aca="false">A2490+1</f>
        <v>2490</v>
      </c>
      <c r="B2491" s="0" t="n">
        <v>1268</v>
      </c>
    </row>
    <row r="2492" customFormat="false" ht="12.8" hidden="false" customHeight="false" outlineLevel="0" collapsed="false">
      <c r="A2492" s="0" t="n">
        <f aca="false">A2491+1</f>
        <v>2491</v>
      </c>
      <c r="B2492" s="0" t="n">
        <v>1268</v>
      </c>
    </row>
    <row r="2493" customFormat="false" ht="12.8" hidden="false" customHeight="false" outlineLevel="0" collapsed="false">
      <c r="A2493" s="0" t="n">
        <f aca="false">A2492+1</f>
        <v>2492</v>
      </c>
      <c r="B2493" s="0" t="n">
        <v>1268</v>
      </c>
    </row>
    <row r="2494" customFormat="false" ht="12.8" hidden="false" customHeight="false" outlineLevel="0" collapsed="false">
      <c r="A2494" s="0" t="n">
        <f aca="false">A2493+1</f>
        <v>2493</v>
      </c>
      <c r="B2494" s="0" t="n">
        <v>1268</v>
      </c>
    </row>
    <row r="2495" customFormat="false" ht="12.8" hidden="false" customHeight="false" outlineLevel="0" collapsed="false">
      <c r="A2495" s="0" t="n">
        <f aca="false">A2494+1</f>
        <v>2494</v>
      </c>
      <c r="B2495" s="0" t="n">
        <v>1268</v>
      </c>
    </row>
    <row r="2496" customFormat="false" ht="12.8" hidden="false" customHeight="false" outlineLevel="0" collapsed="false">
      <c r="A2496" s="0" t="n">
        <f aca="false">A2495+1</f>
        <v>2495</v>
      </c>
      <c r="B2496" s="0" t="n">
        <v>1268</v>
      </c>
    </row>
    <row r="2497" customFormat="false" ht="12.8" hidden="false" customHeight="false" outlineLevel="0" collapsed="false">
      <c r="A2497" s="0" t="n">
        <f aca="false">A2496+1</f>
        <v>2496</v>
      </c>
      <c r="B2497" s="0" t="n">
        <v>1268</v>
      </c>
    </row>
    <row r="2498" customFormat="false" ht="12.8" hidden="false" customHeight="false" outlineLevel="0" collapsed="false">
      <c r="A2498" s="0" t="n">
        <f aca="false">A2497+1</f>
        <v>2497</v>
      </c>
      <c r="B2498" s="0" t="n">
        <v>1268</v>
      </c>
    </row>
    <row r="2499" customFormat="false" ht="12.8" hidden="false" customHeight="false" outlineLevel="0" collapsed="false">
      <c r="A2499" s="0" t="n">
        <f aca="false">A2498+1</f>
        <v>2498</v>
      </c>
      <c r="B2499" s="0" t="n">
        <v>1268</v>
      </c>
    </row>
    <row r="2500" customFormat="false" ht="12.8" hidden="false" customHeight="false" outlineLevel="0" collapsed="false">
      <c r="A2500" s="0" t="n">
        <f aca="false">A2499+1</f>
        <v>2499</v>
      </c>
      <c r="B2500" s="0" t="n">
        <v>1268</v>
      </c>
    </row>
    <row r="2501" customFormat="false" ht="12.8" hidden="false" customHeight="false" outlineLevel="0" collapsed="false">
      <c r="A2501" s="0" t="n">
        <f aca="false">A2500+1</f>
        <v>2500</v>
      </c>
      <c r="B2501" s="0" t="n">
        <v>1268</v>
      </c>
    </row>
    <row r="2502" customFormat="false" ht="12.8" hidden="false" customHeight="false" outlineLevel="0" collapsed="false">
      <c r="A2502" s="0" t="n">
        <f aca="false">A2501+1</f>
        <v>2501</v>
      </c>
      <c r="B2502" s="0" t="n">
        <v>1268</v>
      </c>
    </row>
    <row r="2503" customFormat="false" ht="12.8" hidden="false" customHeight="false" outlineLevel="0" collapsed="false">
      <c r="A2503" s="0" t="n">
        <f aca="false">A2502+1</f>
        <v>2502</v>
      </c>
      <c r="B2503" s="0" t="n">
        <v>1268</v>
      </c>
    </row>
    <row r="2504" customFormat="false" ht="12.8" hidden="false" customHeight="false" outlineLevel="0" collapsed="false">
      <c r="A2504" s="0" t="n">
        <f aca="false">A2503+1</f>
        <v>2503</v>
      </c>
      <c r="B2504" s="0" t="n">
        <v>1268</v>
      </c>
    </row>
    <row r="2505" customFormat="false" ht="12.8" hidden="false" customHeight="false" outlineLevel="0" collapsed="false">
      <c r="A2505" s="0" t="n">
        <f aca="false">A2504+1</f>
        <v>2504</v>
      </c>
      <c r="B2505" s="0" t="n">
        <v>1268</v>
      </c>
    </row>
    <row r="2506" customFormat="false" ht="12.8" hidden="false" customHeight="false" outlineLevel="0" collapsed="false">
      <c r="A2506" s="0" t="n">
        <f aca="false">A2505+1</f>
        <v>2505</v>
      </c>
      <c r="B2506" s="0" t="n">
        <v>1268</v>
      </c>
    </row>
    <row r="2507" customFormat="false" ht="12.8" hidden="false" customHeight="false" outlineLevel="0" collapsed="false">
      <c r="A2507" s="0" t="n">
        <f aca="false">A2506+1</f>
        <v>2506</v>
      </c>
      <c r="B2507" s="0" t="n">
        <v>1268</v>
      </c>
    </row>
    <row r="2508" customFormat="false" ht="12.8" hidden="false" customHeight="false" outlineLevel="0" collapsed="false">
      <c r="A2508" s="0" t="n">
        <f aca="false">A2507+1</f>
        <v>2507</v>
      </c>
      <c r="B2508" s="0" t="n">
        <v>1268</v>
      </c>
    </row>
    <row r="2509" customFormat="false" ht="12.8" hidden="false" customHeight="false" outlineLevel="0" collapsed="false">
      <c r="A2509" s="0" t="n">
        <f aca="false">A2508+1</f>
        <v>2508</v>
      </c>
      <c r="B2509" s="0" t="n">
        <v>1268</v>
      </c>
    </row>
    <row r="2510" customFormat="false" ht="12.8" hidden="false" customHeight="false" outlineLevel="0" collapsed="false">
      <c r="A2510" s="0" t="n">
        <f aca="false">A2509+1</f>
        <v>2509</v>
      </c>
      <c r="B2510" s="0" t="n">
        <v>1268</v>
      </c>
    </row>
    <row r="2511" customFormat="false" ht="12.8" hidden="false" customHeight="false" outlineLevel="0" collapsed="false">
      <c r="A2511" s="0" t="n">
        <f aca="false">A2510+1</f>
        <v>2510</v>
      </c>
      <c r="B2511" s="0" t="n">
        <v>1268</v>
      </c>
    </row>
    <row r="2512" customFormat="false" ht="12.8" hidden="false" customHeight="false" outlineLevel="0" collapsed="false">
      <c r="A2512" s="0" t="n">
        <f aca="false">A2511+1</f>
        <v>2511</v>
      </c>
      <c r="B2512" s="0" t="n">
        <v>1268</v>
      </c>
    </row>
    <row r="2513" customFormat="false" ht="12.8" hidden="false" customHeight="false" outlineLevel="0" collapsed="false">
      <c r="A2513" s="0" t="n">
        <f aca="false">A2512+1</f>
        <v>2512</v>
      </c>
      <c r="B2513" s="0" t="n">
        <v>1268</v>
      </c>
    </row>
    <row r="2514" customFormat="false" ht="12.8" hidden="false" customHeight="false" outlineLevel="0" collapsed="false">
      <c r="A2514" s="0" t="n">
        <f aca="false">A2513+1</f>
        <v>2513</v>
      </c>
      <c r="B2514" s="0" t="n">
        <v>1268</v>
      </c>
    </row>
    <row r="2515" customFormat="false" ht="12.8" hidden="false" customHeight="false" outlineLevel="0" collapsed="false">
      <c r="A2515" s="0" t="n">
        <f aca="false">A2514+1</f>
        <v>2514</v>
      </c>
      <c r="B2515" s="0" t="n">
        <v>1268</v>
      </c>
    </row>
    <row r="2516" customFormat="false" ht="12.8" hidden="false" customHeight="false" outlineLevel="0" collapsed="false">
      <c r="A2516" s="0" t="n">
        <f aca="false">A2515+1</f>
        <v>2515</v>
      </c>
      <c r="B2516" s="0" t="n">
        <v>1268</v>
      </c>
    </row>
    <row r="2517" customFormat="false" ht="12.8" hidden="false" customHeight="false" outlineLevel="0" collapsed="false">
      <c r="A2517" s="0" t="n">
        <f aca="false">A2516+1</f>
        <v>2516</v>
      </c>
      <c r="B2517" s="0" t="n">
        <v>1268</v>
      </c>
    </row>
    <row r="2518" customFormat="false" ht="12.8" hidden="false" customHeight="false" outlineLevel="0" collapsed="false">
      <c r="A2518" s="0" t="n">
        <f aca="false">A2517+1</f>
        <v>2517</v>
      </c>
      <c r="B2518" s="0" t="n">
        <v>1268</v>
      </c>
    </row>
    <row r="2519" customFormat="false" ht="12.8" hidden="false" customHeight="false" outlineLevel="0" collapsed="false">
      <c r="A2519" s="0" t="n">
        <f aca="false">A2518+1</f>
        <v>2518</v>
      </c>
      <c r="B2519" s="0" t="n">
        <v>1268</v>
      </c>
    </row>
    <row r="2520" customFormat="false" ht="12.8" hidden="false" customHeight="false" outlineLevel="0" collapsed="false">
      <c r="A2520" s="0" t="n">
        <f aca="false">A2519+1</f>
        <v>2519</v>
      </c>
      <c r="B2520" s="0" t="n">
        <v>1268</v>
      </c>
    </row>
    <row r="2521" customFormat="false" ht="12.8" hidden="false" customHeight="false" outlineLevel="0" collapsed="false">
      <c r="A2521" s="0" t="n">
        <f aca="false">A2520+1</f>
        <v>2520</v>
      </c>
      <c r="B2521" s="0" t="n">
        <v>1268</v>
      </c>
    </row>
    <row r="2522" customFormat="false" ht="12.8" hidden="false" customHeight="false" outlineLevel="0" collapsed="false">
      <c r="A2522" s="0" t="n">
        <f aca="false">A2521+1</f>
        <v>2521</v>
      </c>
      <c r="B2522" s="0" t="n">
        <v>1268</v>
      </c>
    </row>
    <row r="2523" customFormat="false" ht="12.8" hidden="false" customHeight="false" outlineLevel="0" collapsed="false">
      <c r="A2523" s="0" t="n">
        <f aca="false">A2522+1</f>
        <v>2522</v>
      </c>
      <c r="B2523" s="0" t="n">
        <v>1268</v>
      </c>
    </row>
    <row r="2524" customFormat="false" ht="12.8" hidden="false" customHeight="false" outlineLevel="0" collapsed="false">
      <c r="A2524" s="0" t="n">
        <f aca="false">A2523+1</f>
        <v>2523</v>
      </c>
      <c r="B2524" s="0" t="n">
        <v>1268</v>
      </c>
    </row>
    <row r="2525" customFormat="false" ht="12.8" hidden="false" customHeight="false" outlineLevel="0" collapsed="false">
      <c r="A2525" s="0" t="n">
        <f aca="false">A2524+1</f>
        <v>2524</v>
      </c>
      <c r="B2525" s="0" t="n">
        <v>1268</v>
      </c>
    </row>
    <row r="2526" customFormat="false" ht="12.8" hidden="false" customHeight="false" outlineLevel="0" collapsed="false">
      <c r="A2526" s="0" t="n">
        <f aca="false">A2525+1</f>
        <v>2525</v>
      </c>
      <c r="B2526" s="0" t="n">
        <v>1268</v>
      </c>
    </row>
    <row r="2527" customFormat="false" ht="12.8" hidden="false" customHeight="false" outlineLevel="0" collapsed="false">
      <c r="A2527" s="0" t="n">
        <f aca="false">A2526+1</f>
        <v>2526</v>
      </c>
      <c r="B2527" s="0" t="n">
        <v>1268</v>
      </c>
    </row>
    <row r="2528" customFormat="false" ht="12.8" hidden="false" customHeight="false" outlineLevel="0" collapsed="false">
      <c r="A2528" s="0" t="n">
        <f aca="false">A2527+1</f>
        <v>2527</v>
      </c>
      <c r="B2528" s="0" t="n">
        <v>1268</v>
      </c>
    </row>
    <row r="2529" customFormat="false" ht="12.8" hidden="false" customHeight="false" outlineLevel="0" collapsed="false">
      <c r="A2529" s="0" t="n">
        <f aca="false">A2528+1</f>
        <v>2528</v>
      </c>
      <c r="B2529" s="0" t="n">
        <v>1268</v>
      </c>
    </row>
    <row r="2530" customFormat="false" ht="12.8" hidden="false" customHeight="false" outlineLevel="0" collapsed="false">
      <c r="A2530" s="0" t="n">
        <f aca="false">A2529+1</f>
        <v>2529</v>
      </c>
      <c r="B2530" s="0" t="n">
        <v>1268</v>
      </c>
    </row>
    <row r="2531" customFormat="false" ht="12.8" hidden="false" customHeight="false" outlineLevel="0" collapsed="false">
      <c r="A2531" s="0" t="n">
        <f aca="false">A2530+1</f>
        <v>2530</v>
      </c>
      <c r="B2531" s="0" t="n">
        <v>1268</v>
      </c>
    </row>
    <row r="2532" customFormat="false" ht="12.8" hidden="false" customHeight="false" outlineLevel="0" collapsed="false">
      <c r="A2532" s="0" t="n">
        <f aca="false">A2531+1</f>
        <v>2531</v>
      </c>
      <c r="B2532" s="0" t="n">
        <v>1268</v>
      </c>
    </row>
    <row r="2533" customFormat="false" ht="12.8" hidden="false" customHeight="false" outlineLevel="0" collapsed="false">
      <c r="A2533" s="0" t="n">
        <f aca="false">A2532+1</f>
        <v>2532</v>
      </c>
      <c r="B2533" s="0" t="n">
        <v>1268</v>
      </c>
    </row>
    <row r="2534" customFormat="false" ht="12.8" hidden="false" customHeight="false" outlineLevel="0" collapsed="false">
      <c r="A2534" s="0" t="n">
        <f aca="false">A2533+1</f>
        <v>2533</v>
      </c>
      <c r="B2534" s="0" t="n">
        <v>1268</v>
      </c>
    </row>
    <row r="2535" customFormat="false" ht="12.8" hidden="false" customHeight="false" outlineLevel="0" collapsed="false">
      <c r="A2535" s="0" t="n">
        <f aca="false">A2534+1</f>
        <v>2534</v>
      </c>
      <c r="B2535" s="0" t="n">
        <v>1268</v>
      </c>
    </row>
    <row r="2536" customFormat="false" ht="12.8" hidden="false" customHeight="false" outlineLevel="0" collapsed="false">
      <c r="A2536" s="0" t="n">
        <f aca="false">A2535+1</f>
        <v>2535</v>
      </c>
      <c r="B2536" s="0" t="n">
        <v>1268</v>
      </c>
    </row>
    <row r="2537" customFormat="false" ht="12.8" hidden="false" customHeight="false" outlineLevel="0" collapsed="false">
      <c r="A2537" s="0" t="n">
        <f aca="false">A2536+1</f>
        <v>2536</v>
      </c>
      <c r="B2537" s="0" t="n">
        <v>1268</v>
      </c>
    </row>
    <row r="2538" customFormat="false" ht="12.8" hidden="false" customHeight="false" outlineLevel="0" collapsed="false">
      <c r="A2538" s="0" t="n">
        <f aca="false">A2537+1</f>
        <v>2537</v>
      </c>
      <c r="B2538" s="0" t="n">
        <v>1268</v>
      </c>
    </row>
    <row r="2539" customFormat="false" ht="12.8" hidden="false" customHeight="false" outlineLevel="0" collapsed="false">
      <c r="A2539" s="0" t="n">
        <f aca="false">A2538+1</f>
        <v>2538</v>
      </c>
      <c r="B2539" s="0" t="n">
        <v>1268</v>
      </c>
    </row>
    <row r="2540" customFormat="false" ht="12.8" hidden="false" customHeight="false" outlineLevel="0" collapsed="false">
      <c r="A2540" s="0" t="n">
        <f aca="false">A2539+1</f>
        <v>2539</v>
      </c>
      <c r="B2540" s="0" t="n">
        <v>1268</v>
      </c>
    </row>
    <row r="2541" customFormat="false" ht="12.8" hidden="false" customHeight="false" outlineLevel="0" collapsed="false">
      <c r="A2541" s="0" t="n">
        <f aca="false">A2540+1</f>
        <v>2540</v>
      </c>
      <c r="B2541" s="0" t="n">
        <v>1268</v>
      </c>
    </row>
    <row r="2542" customFormat="false" ht="12.8" hidden="false" customHeight="false" outlineLevel="0" collapsed="false">
      <c r="A2542" s="0" t="n">
        <f aca="false">A2541+1</f>
        <v>2541</v>
      </c>
      <c r="B2542" s="0" t="n">
        <v>1268</v>
      </c>
    </row>
    <row r="2543" customFormat="false" ht="12.8" hidden="false" customHeight="false" outlineLevel="0" collapsed="false">
      <c r="A2543" s="0" t="n">
        <f aca="false">A2542+1</f>
        <v>2542</v>
      </c>
      <c r="B2543" s="0" t="n">
        <v>1268</v>
      </c>
    </row>
    <row r="2544" customFormat="false" ht="12.8" hidden="false" customHeight="false" outlineLevel="0" collapsed="false">
      <c r="A2544" s="0" t="n">
        <f aca="false">A2543+1</f>
        <v>2543</v>
      </c>
      <c r="B2544" s="0" t="n">
        <v>1268</v>
      </c>
    </row>
    <row r="2545" customFormat="false" ht="12.8" hidden="false" customHeight="false" outlineLevel="0" collapsed="false">
      <c r="A2545" s="0" t="n">
        <f aca="false">A2544+1</f>
        <v>2544</v>
      </c>
      <c r="B2545" s="0" t="n">
        <v>1268</v>
      </c>
    </row>
    <row r="2546" customFormat="false" ht="12.8" hidden="false" customHeight="false" outlineLevel="0" collapsed="false">
      <c r="A2546" s="0" t="n">
        <f aca="false">A2545+1</f>
        <v>2545</v>
      </c>
      <c r="B2546" s="0" t="n">
        <v>1268</v>
      </c>
    </row>
    <row r="2547" customFormat="false" ht="12.8" hidden="false" customHeight="false" outlineLevel="0" collapsed="false">
      <c r="A2547" s="0" t="n">
        <f aca="false">A2546+1</f>
        <v>2546</v>
      </c>
      <c r="B2547" s="0" t="n">
        <v>1268</v>
      </c>
    </row>
    <row r="2548" customFormat="false" ht="12.8" hidden="false" customHeight="false" outlineLevel="0" collapsed="false">
      <c r="A2548" s="0" t="n">
        <f aca="false">A2547+1</f>
        <v>2547</v>
      </c>
      <c r="B2548" s="0" t="n">
        <v>1268</v>
      </c>
    </row>
    <row r="2549" customFormat="false" ht="12.8" hidden="false" customHeight="false" outlineLevel="0" collapsed="false">
      <c r="A2549" s="0" t="n">
        <f aca="false">A2548+1</f>
        <v>2548</v>
      </c>
      <c r="B2549" s="0" t="n">
        <v>1268</v>
      </c>
    </row>
    <row r="2550" customFormat="false" ht="12.8" hidden="false" customHeight="false" outlineLevel="0" collapsed="false">
      <c r="A2550" s="0" t="n">
        <f aca="false">A2549+1</f>
        <v>2549</v>
      </c>
      <c r="B2550" s="0" t="n">
        <v>1268</v>
      </c>
    </row>
    <row r="2551" customFormat="false" ht="12.8" hidden="false" customHeight="false" outlineLevel="0" collapsed="false">
      <c r="A2551" s="0" t="n">
        <f aca="false">A2550+1</f>
        <v>2550</v>
      </c>
      <c r="B2551" s="0" t="n">
        <v>1268</v>
      </c>
    </row>
    <row r="2552" customFormat="false" ht="12.8" hidden="false" customHeight="false" outlineLevel="0" collapsed="false">
      <c r="A2552" s="0" t="n">
        <f aca="false">A2551+1</f>
        <v>2551</v>
      </c>
      <c r="B2552" s="0" t="n">
        <v>1268</v>
      </c>
    </row>
    <row r="2553" customFormat="false" ht="12.8" hidden="false" customHeight="false" outlineLevel="0" collapsed="false">
      <c r="A2553" s="0" t="n">
        <f aca="false">A2552+1</f>
        <v>2552</v>
      </c>
      <c r="B2553" s="0" t="n">
        <v>1268</v>
      </c>
    </row>
    <row r="2554" customFormat="false" ht="12.8" hidden="false" customHeight="false" outlineLevel="0" collapsed="false">
      <c r="A2554" s="0" t="n">
        <f aca="false">A2553+1</f>
        <v>2553</v>
      </c>
      <c r="B2554" s="0" t="n">
        <v>1268</v>
      </c>
    </row>
    <row r="2555" customFormat="false" ht="12.8" hidden="false" customHeight="false" outlineLevel="0" collapsed="false">
      <c r="A2555" s="0" t="n">
        <f aca="false">A2554+1</f>
        <v>2554</v>
      </c>
      <c r="B2555" s="0" t="n">
        <v>1268</v>
      </c>
    </row>
    <row r="2556" customFormat="false" ht="12.8" hidden="false" customHeight="false" outlineLevel="0" collapsed="false">
      <c r="A2556" s="0" t="n">
        <f aca="false">A2555+1</f>
        <v>2555</v>
      </c>
      <c r="B2556" s="0" t="n">
        <v>1268</v>
      </c>
    </row>
    <row r="2557" customFormat="false" ht="12.8" hidden="false" customHeight="false" outlineLevel="0" collapsed="false">
      <c r="A2557" s="0" t="n">
        <f aca="false">A2556+1</f>
        <v>2556</v>
      </c>
      <c r="B2557" s="0" t="n">
        <v>1268</v>
      </c>
    </row>
    <row r="2558" customFormat="false" ht="12.8" hidden="false" customHeight="false" outlineLevel="0" collapsed="false">
      <c r="A2558" s="0" t="n">
        <f aca="false">A2557+1</f>
        <v>2557</v>
      </c>
      <c r="B2558" s="0" t="n">
        <v>1268</v>
      </c>
    </row>
    <row r="2559" customFormat="false" ht="12.8" hidden="false" customHeight="false" outlineLevel="0" collapsed="false">
      <c r="A2559" s="0" t="n">
        <f aca="false">A2558+1</f>
        <v>2558</v>
      </c>
      <c r="B2559" s="0" t="n">
        <v>1268</v>
      </c>
    </row>
    <row r="2560" customFormat="false" ht="12.8" hidden="false" customHeight="false" outlineLevel="0" collapsed="false">
      <c r="A2560" s="0" t="n">
        <f aca="false">A2559+1</f>
        <v>2559</v>
      </c>
      <c r="B2560" s="0" t="n">
        <v>1268</v>
      </c>
    </row>
    <row r="2561" customFormat="false" ht="12.8" hidden="false" customHeight="false" outlineLevel="0" collapsed="false">
      <c r="A2561" s="0" t="n">
        <f aca="false">A2560+1</f>
        <v>2560</v>
      </c>
      <c r="B2561" s="0" t="n">
        <v>1268</v>
      </c>
    </row>
    <row r="2562" customFormat="false" ht="12.8" hidden="false" customHeight="false" outlineLevel="0" collapsed="false">
      <c r="A2562" s="0" t="n">
        <f aca="false">A2561+1</f>
        <v>2561</v>
      </c>
      <c r="B2562" s="0" t="n">
        <v>1268</v>
      </c>
    </row>
    <row r="2563" customFormat="false" ht="12.8" hidden="false" customHeight="false" outlineLevel="0" collapsed="false">
      <c r="A2563" s="0" t="n">
        <f aca="false">A2562+1</f>
        <v>2562</v>
      </c>
      <c r="B2563" s="0" t="n">
        <v>1268</v>
      </c>
    </row>
    <row r="2564" customFormat="false" ht="12.8" hidden="false" customHeight="false" outlineLevel="0" collapsed="false">
      <c r="A2564" s="0" t="n">
        <f aca="false">A2563+1</f>
        <v>2563</v>
      </c>
      <c r="B2564" s="0" t="n">
        <v>1268</v>
      </c>
    </row>
    <row r="2565" customFormat="false" ht="12.8" hidden="false" customHeight="false" outlineLevel="0" collapsed="false">
      <c r="A2565" s="0" t="n">
        <f aca="false">A2564+1</f>
        <v>2564</v>
      </c>
      <c r="B2565" s="0" t="n">
        <v>1268</v>
      </c>
    </row>
    <row r="2566" customFormat="false" ht="12.8" hidden="false" customHeight="false" outlineLevel="0" collapsed="false">
      <c r="A2566" s="0" t="n">
        <f aca="false">A2565+1</f>
        <v>2565</v>
      </c>
      <c r="B2566" s="0" t="n">
        <v>1268</v>
      </c>
    </row>
    <row r="2567" customFormat="false" ht="12.8" hidden="false" customHeight="false" outlineLevel="0" collapsed="false">
      <c r="A2567" s="0" t="n">
        <f aca="false">A2566+1</f>
        <v>2566</v>
      </c>
      <c r="B2567" s="0" t="n">
        <v>1268</v>
      </c>
    </row>
    <row r="2568" customFormat="false" ht="12.8" hidden="false" customHeight="false" outlineLevel="0" collapsed="false">
      <c r="A2568" s="0" t="n">
        <f aca="false">A2567+1</f>
        <v>2567</v>
      </c>
      <c r="B2568" s="0" t="n">
        <v>1268</v>
      </c>
    </row>
    <row r="2569" customFormat="false" ht="12.8" hidden="false" customHeight="false" outlineLevel="0" collapsed="false">
      <c r="A2569" s="0" t="n">
        <f aca="false">A2568+1</f>
        <v>2568</v>
      </c>
      <c r="B2569" s="0" t="n">
        <v>1268</v>
      </c>
    </row>
    <row r="2570" customFormat="false" ht="12.8" hidden="false" customHeight="false" outlineLevel="0" collapsed="false">
      <c r="A2570" s="0" t="n">
        <f aca="false">A2569+1</f>
        <v>2569</v>
      </c>
      <c r="B2570" s="0" t="n">
        <v>1268</v>
      </c>
    </row>
    <row r="2571" customFormat="false" ht="12.8" hidden="false" customHeight="false" outlineLevel="0" collapsed="false">
      <c r="A2571" s="0" t="n">
        <f aca="false">A2570+1</f>
        <v>2570</v>
      </c>
      <c r="B2571" s="0" t="n">
        <v>1268</v>
      </c>
    </row>
    <row r="2572" customFormat="false" ht="12.8" hidden="false" customHeight="false" outlineLevel="0" collapsed="false">
      <c r="A2572" s="0" t="n">
        <f aca="false">A2571+1</f>
        <v>2571</v>
      </c>
      <c r="B2572" s="0" t="n">
        <v>1268</v>
      </c>
    </row>
    <row r="2573" customFormat="false" ht="12.8" hidden="false" customHeight="false" outlineLevel="0" collapsed="false">
      <c r="A2573" s="0" t="n">
        <f aca="false">A2572+1</f>
        <v>2572</v>
      </c>
      <c r="B2573" s="0" t="n">
        <v>1268</v>
      </c>
    </row>
    <row r="2574" customFormat="false" ht="12.8" hidden="false" customHeight="false" outlineLevel="0" collapsed="false">
      <c r="A2574" s="0" t="n">
        <f aca="false">A2573+1</f>
        <v>2573</v>
      </c>
      <c r="B2574" s="0" t="n">
        <v>1268</v>
      </c>
    </row>
    <row r="2575" customFormat="false" ht="12.8" hidden="false" customHeight="false" outlineLevel="0" collapsed="false">
      <c r="A2575" s="0" t="n">
        <f aca="false">A2574+1</f>
        <v>2574</v>
      </c>
      <c r="B2575" s="0" t="n">
        <v>1268</v>
      </c>
    </row>
    <row r="2576" customFormat="false" ht="12.8" hidden="false" customHeight="false" outlineLevel="0" collapsed="false">
      <c r="A2576" s="0" t="n">
        <f aca="false">A2575+1</f>
        <v>2575</v>
      </c>
      <c r="B2576" s="0" t="n">
        <v>1268</v>
      </c>
    </row>
    <row r="2577" customFormat="false" ht="12.8" hidden="false" customHeight="false" outlineLevel="0" collapsed="false">
      <c r="A2577" s="0" t="n">
        <f aca="false">A2576+1</f>
        <v>2576</v>
      </c>
      <c r="B2577" s="0" t="n">
        <v>1268</v>
      </c>
    </row>
    <row r="2578" customFormat="false" ht="12.8" hidden="false" customHeight="false" outlineLevel="0" collapsed="false">
      <c r="A2578" s="0" t="n">
        <f aca="false">A2577+1</f>
        <v>2577</v>
      </c>
      <c r="B2578" s="0" t="n">
        <v>1268</v>
      </c>
    </row>
    <row r="2579" customFormat="false" ht="12.8" hidden="false" customHeight="false" outlineLevel="0" collapsed="false">
      <c r="A2579" s="0" t="n">
        <f aca="false">A2578+1</f>
        <v>2578</v>
      </c>
      <c r="B2579" s="0" t="n">
        <v>1268</v>
      </c>
    </row>
    <row r="2580" customFormat="false" ht="12.8" hidden="false" customHeight="false" outlineLevel="0" collapsed="false">
      <c r="A2580" s="0" t="n">
        <f aca="false">A2579+1</f>
        <v>2579</v>
      </c>
      <c r="B2580" s="0" t="n">
        <v>1268</v>
      </c>
    </row>
    <row r="2581" customFormat="false" ht="12.8" hidden="false" customHeight="false" outlineLevel="0" collapsed="false">
      <c r="A2581" s="0" t="n">
        <f aca="false">A2580+1</f>
        <v>2580</v>
      </c>
      <c r="B2581" s="0" t="n">
        <v>1268</v>
      </c>
    </row>
    <row r="2582" customFormat="false" ht="12.8" hidden="false" customHeight="false" outlineLevel="0" collapsed="false">
      <c r="A2582" s="0" t="n">
        <f aca="false">A2581+1</f>
        <v>2581</v>
      </c>
      <c r="B2582" s="0" t="n">
        <v>1268</v>
      </c>
    </row>
    <row r="2583" customFormat="false" ht="12.8" hidden="false" customHeight="false" outlineLevel="0" collapsed="false">
      <c r="A2583" s="0" t="n">
        <f aca="false">A2582+1</f>
        <v>2582</v>
      </c>
      <c r="B2583" s="0" t="n">
        <v>1268</v>
      </c>
    </row>
    <row r="2584" customFormat="false" ht="12.8" hidden="false" customHeight="false" outlineLevel="0" collapsed="false">
      <c r="A2584" s="0" t="n">
        <f aca="false">A2583+1</f>
        <v>2583</v>
      </c>
      <c r="B2584" s="0" t="n">
        <v>1268</v>
      </c>
    </row>
    <row r="2585" customFormat="false" ht="12.8" hidden="false" customHeight="false" outlineLevel="0" collapsed="false">
      <c r="A2585" s="0" t="n">
        <f aca="false">A2584+1</f>
        <v>2584</v>
      </c>
      <c r="B2585" s="0" t="n">
        <v>1268</v>
      </c>
    </row>
    <row r="2586" customFormat="false" ht="12.8" hidden="false" customHeight="false" outlineLevel="0" collapsed="false">
      <c r="A2586" s="0" t="n">
        <f aca="false">A2585+1</f>
        <v>2585</v>
      </c>
      <c r="B2586" s="0" t="n">
        <v>1268</v>
      </c>
    </row>
    <row r="2587" customFormat="false" ht="12.8" hidden="false" customHeight="false" outlineLevel="0" collapsed="false">
      <c r="A2587" s="0" t="n">
        <f aca="false">A2586+1</f>
        <v>2586</v>
      </c>
      <c r="B2587" s="0" t="n">
        <v>1268</v>
      </c>
    </row>
    <row r="2588" customFormat="false" ht="12.8" hidden="false" customHeight="false" outlineLevel="0" collapsed="false">
      <c r="A2588" s="0" t="n">
        <f aca="false">A2587+1</f>
        <v>2587</v>
      </c>
      <c r="B2588" s="0" t="n">
        <v>1268</v>
      </c>
    </row>
    <row r="2589" customFormat="false" ht="12.8" hidden="false" customHeight="false" outlineLevel="0" collapsed="false">
      <c r="A2589" s="0" t="n">
        <f aca="false">A2588+1</f>
        <v>2588</v>
      </c>
      <c r="B2589" s="0" t="n">
        <v>1268</v>
      </c>
    </row>
    <row r="2590" customFormat="false" ht="12.8" hidden="false" customHeight="false" outlineLevel="0" collapsed="false">
      <c r="A2590" s="0" t="n">
        <f aca="false">A2589+1</f>
        <v>2589</v>
      </c>
      <c r="B2590" s="0" t="n">
        <v>1268</v>
      </c>
    </row>
    <row r="2591" customFormat="false" ht="12.8" hidden="false" customHeight="false" outlineLevel="0" collapsed="false">
      <c r="A2591" s="0" t="n">
        <f aca="false">A2590+1</f>
        <v>2590</v>
      </c>
      <c r="B2591" s="0" t="n">
        <v>1268</v>
      </c>
    </row>
    <row r="2592" customFormat="false" ht="12.8" hidden="false" customHeight="false" outlineLevel="0" collapsed="false">
      <c r="A2592" s="0" t="n">
        <f aca="false">A2591+1</f>
        <v>2591</v>
      </c>
      <c r="B2592" s="0" t="n">
        <v>1268</v>
      </c>
    </row>
    <row r="2593" customFormat="false" ht="12.8" hidden="false" customHeight="false" outlineLevel="0" collapsed="false">
      <c r="A2593" s="0" t="n">
        <f aca="false">A2592+1</f>
        <v>2592</v>
      </c>
      <c r="B2593" s="0" t="n">
        <v>1268</v>
      </c>
    </row>
    <row r="2594" customFormat="false" ht="12.8" hidden="false" customHeight="false" outlineLevel="0" collapsed="false">
      <c r="A2594" s="0" t="n">
        <f aca="false">A2593+1</f>
        <v>2593</v>
      </c>
      <c r="B2594" s="0" t="n">
        <v>1268</v>
      </c>
    </row>
    <row r="2595" customFormat="false" ht="12.8" hidden="false" customHeight="false" outlineLevel="0" collapsed="false">
      <c r="A2595" s="0" t="n">
        <f aca="false">A2594+1</f>
        <v>2594</v>
      </c>
      <c r="B2595" s="0" t="n">
        <v>1268</v>
      </c>
    </row>
    <row r="2596" customFormat="false" ht="12.8" hidden="false" customHeight="false" outlineLevel="0" collapsed="false">
      <c r="A2596" s="0" t="n">
        <f aca="false">A2595+1</f>
        <v>2595</v>
      </c>
      <c r="B2596" s="0" t="n">
        <v>1268</v>
      </c>
    </row>
    <row r="2597" customFormat="false" ht="12.8" hidden="false" customHeight="false" outlineLevel="0" collapsed="false">
      <c r="A2597" s="0" t="n">
        <f aca="false">A2596+1</f>
        <v>2596</v>
      </c>
      <c r="B2597" s="0" t="n">
        <v>1268</v>
      </c>
    </row>
    <row r="2598" customFormat="false" ht="12.8" hidden="false" customHeight="false" outlineLevel="0" collapsed="false">
      <c r="A2598" s="0" t="n">
        <f aca="false">A2597+1</f>
        <v>2597</v>
      </c>
      <c r="B2598" s="0" t="n">
        <v>1268</v>
      </c>
    </row>
    <row r="2599" customFormat="false" ht="12.8" hidden="false" customHeight="false" outlineLevel="0" collapsed="false">
      <c r="A2599" s="0" t="n">
        <f aca="false">A2598+1</f>
        <v>2598</v>
      </c>
      <c r="B2599" s="0" t="n">
        <v>1268</v>
      </c>
    </row>
    <row r="2600" customFormat="false" ht="12.8" hidden="false" customHeight="false" outlineLevel="0" collapsed="false">
      <c r="A2600" s="0" t="n">
        <f aca="false">A2599+1</f>
        <v>2599</v>
      </c>
      <c r="B2600" s="0" t="n">
        <v>1268</v>
      </c>
    </row>
    <row r="2601" customFormat="false" ht="12.8" hidden="false" customHeight="false" outlineLevel="0" collapsed="false">
      <c r="A2601" s="0" t="n">
        <f aca="false">A2600+1</f>
        <v>2600</v>
      </c>
      <c r="B2601" s="0" t="n">
        <v>1268</v>
      </c>
    </row>
    <row r="2602" customFormat="false" ht="12.8" hidden="false" customHeight="false" outlineLevel="0" collapsed="false">
      <c r="A2602" s="0" t="n">
        <f aca="false">A2601+1</f>
        <v>2601</v>
      </c>
      <c r="B2602" s="0" t="n">
        <v>1268</v>
      </c>
    </row>
    <row r="2603" customFormat="false" ht="12.8" hidden="false" customHeight="false" outlineLevel="0" collapsed="false">
      <c r="A2603" s="0" t="n">
        <f aca="false">A2602+1</f>
        <v>2602</v>
      </c>
      <c r="B2603" s="0" t="n">
        <v>1268</v>
      </c>
    </row>
    <row r="2604" customFormat="false" ht="12.8" hidden="false" customHeight="false" outlineLevel="0" collapsed="false">
      <c r="A2604" s="0" t="n">
        <f aca="false">A2603+1</f>
        <v>2603</v>
      </c>
      <c r="B2604" s="0" t="n">
        <v>1268</v>
      </c>
    </row>
    <row r="2605" customFormat="false" ht="12.8" hidden="false" customHeight="false" outlineLevel="0" collapsed="false">
      <c r="A2605" s="0" t="n">
        <f aca="false">A2604+1</f>
        <v>2604</v>
      </c>
      <c r="B2605" s="0" t="n">
        <v>1268</v>
      </c>
    </row>
    <row r="2606" customFormat="false" ht="12.8" hidden="false" customHeight="false" outlineLevel="0" collapsed="false">
      <c r="A2606" s="0" t="n">
        <f aca="false">A2605+1</f>
        <v>2605</v>
      </c>
      <c r="B2606" s="0" t="n">
        <v>1268</v>
      </c>
    </row>
    <row r="2607" customFormat="false" ht="12.8" hidden="false" customHeight="false" outlineLevel="0" collapsed="false">
      <c r="A2607" s="0" t="n">
        <f aca="false">A2606+1</f>
        <v>2606</v>
      </c>
      <c r="B2607" s="0" t="n">
        <v>1268</v>
      </c>
    </row>
    <row r="2608" customFormat="false" ht="12.8" hidden="false" customHeight="false" outlineLevel="0" collapsed="false">
      <c r="A2608" s="0" t="n">
        <f aca="false">A2607+1</f>
        <v>2607</v>
      </c>
      <c r="B2608" s="0" t="n">
        <v>1268</v>
      </c>
    </row>
    <row r="2609" customFormat="false" ht="12.8" hidden="false" customHeight="false" outlineLevel="0" collapsed="false">
      <c r="A2609" s="0" t="n">
        <f aca="false">A2608+1</f>
        <v>2608</v>
      </c>
      <c r="B2609" s="0" t="n">
        <v>1268</v>
      </c>
    </row>
    <row r="2610" customFormat="false" ht="12.8" hidden="false" customHeight="false" outlineLevel="0" collapsed="false">
      <c r="A2610" s="0" t="n">
        <f aca="false">A2609+1</f>
        <v>2609</v>
      </c>
      <c r="B2610" s="0" t="n">
        <v>1268</v>
      </c>
    </row>
    <row r="2611" customFormat="false" ht="12.8" hidden="false" customHeight="false" outlineLevel="0" collapsed="false">
      <c r="A2611" s="0" t="n">
        <f aca="false">A2610+1</f>
        <v>2610</v>
      </c>
      <c r="B2611" s="0" t="n">
        <v>1268</v>
      </c>
    </row>
    <row r="2612" customFormat="false" ht="12.8" hidden="false" customHeight="false" outlineLevel="0" collapsed="false">
      <c r="A2612" s="0" t="n">
        <f aca="false">A2611+1</f>
        <v>2611</v>
      </c>
      <c r="B2612" s="0" t="n">
        <v>1268</v>
      </c>
    </row>
    <row r="2613" customFormat="false" ht="12.8" hidden="false" customHeight="false" outlineLevel="0" collapsed="false">
      <c r="A2613" s="0" t="n">
        <f aca="false">A2612+1</f>
        <v>2612</v>
      </c>
      <c r="B2613" s="0" t="n">
        <v>1268</v>
      </c>
    </row>
    <row r="2614" customFormat="false" ht="12.8" hidden="false" customHeight="false" outlineLevel="0" collapsed="false">
      <c r="A2614" s="0" t="n">
        <f aca="false">A2613+1</f>
        <v>2613</v>
      </c>
      <c r="B2614" s="0" t="n">
        <v>1268</v>
      </c>
    </row>
    <row r="2615" customFormat="false" ht="12.8" hidden="false" customHeight="false" outlineLevel="0" collapsed="false">
      <c r="A2615" s="0" t="n">
        <f aca="false">A2614+1</f>
        <v>2614</v>
      </c>
      <c r="B2615" s="0" t="n">
        <v>1268</v>
      </c>
    </row>
    <row r="2616" customFormat="false" ht="12.8" hidden="false" customHeight="false" outlineLevel="0" collapsed="false">
      <c r="A2616" s="0" t="n">
        <f aca="false">A2615+1</f>
        <v>2615</v>
      </c>
      <c r="B2616" s="0" t="n">
        <v>1268</v>
      </c>
    </row>
    <row r="2617" customFormat="false" ht="12.8" hidden="false" customHeight="false" outlineLevel="0" collapsed="false">
      <c r="A2617" s="0" t="n">
        <f aca="false">A2616+1</f>
        <v>2616</v>
      </c>
      <c r="B2617" s="0" t="n">
        <v>1268</v>
      </c>
    </row>
    <row r="2618" customFormat="false" ht="12.8" hidden="false" customHeight="false" outlineLevel="0" collapsed="false">
      <c r="A2618" s="0" t="n">
        <f aca="false">A2617+1</f>
        <v>2617</v>
      </c>
      <c r="B2618" s="0" t="n">
        <v>1268</v>
      </c>
    </row>
    <row r="2619" customFormat="false" ht="12.8" hidden="false" customHeight="false" outlineLevel="0" collapsed="false">
      <c r="A2619" s="0" t="n">
        <f aca="false">A2618+1</f>
        <v>2618</v>
      </c>
      <c r="B2619" s="0" t="n">
        <v>1268</v>
      </c>
    </row>
    <row r="2620" customFormat="false" ht="12.8" hidden="false" customHeight="false" outlineLevel="0" collapsed="false">
      <c r="A2620" s="0" t="n">
        <f aca="false">A2619+1</f>
        <v>2619</v>
      </c>
      <c r="B2620" s="0" t="n">
        <v>1268</v>
      </c>
    </row>
    <row r="2621" customFormat="false" ht="12.8" hidden="false" customHeight="false" outlineLevel="0" collapsed="false">
      <c r="A2621" s="0" t="n">
        <f aca="false">A2620+1</f>
        <v>2620</v>
      </c>
      <c r="B2621" s="0" t="n">
        <v>1268</v>
      </c>
    </row>
    <row r="2622" customFormat="false" ht="12.8" hidden="false" customHeight="false" outlineLevel="0" collapsed="false">
      <c r="A2622" s="0" t="n">
        <f aca="false">A2621+1</f>
        <v>2621</v>
      </c>
      <c r="B2622" s="0" t="n">
        <v>1268</v>
      </c>
    </row>
    <row r="2623" customFormat="false" ht="12.8" hidden="false" customHeight="false" outlineLevel="0" collapsed="false">
      <c r="A2623" s="0" t="n">
        <f aca="false">A2622+1</f>
        <v>2622</v>
      </c>
      <c r="B2623" s="0" t="n">
        <v>1268</v>
      </c>
    </row>
    <row r="2624" customFormat="false" ht="12.8" hidden="false" customHeight="false" outlineLevel="0" collapsed="false">
      <c r="A2624" s="0" t="n">
        <f aca="false">A2623+1</f>
        <v>2623</v>
      </c>
      <c r="B2624" s="0" t="n">
        <v>1268</v>
      </c>
    </row>
    <row r="2625" customFormat="false" ht="12.8" hidden="false" customHeight="false" outlineLevel="0" collapsed="false">
      <c r="A2625" s="0" t="n">
        <f aca="false">A2624+1</f>
        <v>2624</v>
      </c>
      <c r="B2625" s="0" t="n">
        <v>1268</v>
      </c>
    </row>
    <row r="2626" customFormat="false" ht="12.8" hidden="false" customHeight="false" outlineLevel="0" collapsed="false">
      <c r="A2626" s="0" t="n">
        <f aca="false">A2625+1</f>
        <v>2625</v>
      </c>
      <c r="B2626" s="0" t="n">
        <v>1268</v>
      </c>
    </row>
    <row r="2627" customFormat="false" ht="12.8" hidden="false" customHeight="false" outlineLevel="0" collapsed="false">
      <c r="A2627" s="0" t="n">
        <f aca="false">A2626+1</f>
        <v>2626</v>
      </c>
      <c r="B2627" s="0" t="n">
        <v>1268</v>
      </c>
    </row>
    <row r="2628" customFormat="false" ht="12.8" hidden="false" customHeight="false" outlineLevel="0" collapsed="false">
      <c r="A2628" s="0" t="n">
        <f aca="false">A2627+1</f>
        <v>2627</v>
      </c>
      <c r="B2628" s="0" t="n">
        <v>1268</v>
      </c>
    </row>
    <row r="2629" customFormat="false" ht="12.8" hidden="false" customHeight="false" outlineLevel="0" collapsed="false">
      <c r="A2629" s="0" t="n">
        <f aca="false">A2628+1</f>
        <v>2628</v>
      </c>
      <c r="B2629" s="0" t="n">
        <v>1268</v>
      </c>
    </row>
    <row r="2630" customFormat="false" ht="12.8" hidden="false" customHeight="false" outlineLevel="0" collapsed="false">
      <c r="A2630" s="0" t="n">
        <f aca="false">A2629+1</f>
        <v>2629</v>
      </c>
      <c r="B2630" s="0" t="n">
        <v>1268</v>
      </c>
    </row>
    <row r="2631" customFormat="false" ht="12.8" hidden="false" customHeight="false" outlineLevel="0" collapsed="false">
      <c r="A2631" s="0" t="n">
        <f aca="false">A2630+1</f>
        <v>2630</v>
      </c>
      <c r="B2631" s="0" t="n">
        <v>1268</v>
      </c>
    </row>
    <row r="2632" customFormat="false" ht="12.8" hidden="false" customHeight="false" outlineLevel="0" collapsed="false">
      <c r="A2632" s="0" t="n">
        <f aca="false">A2631+1</f>
        <v>2631</v>
      </c>
      <c r="B2632" s="0" t="n">
        <v>1268</v>
      </c>
    </row>
    <row r="2633" customFormat="false" ht="12.8" hidden="false" customHeight="false" outlineLevel="0" collapsed="false">
      <c r="A2633" s="0" t="n">
        <f aca="false">A2632+1</f>
        <v>2632</v>
      </c>
      <c r="B2633" s="0" t="n">
        <v>1268</v>
      </c>
    </row>
    <row r="2634" customFormat="false" ht="12.8" hidden="false" customHeight="false" outlineLevel="0" collapsed="false">
      <c r="A2634" s="0" t="n">
        <f aca="false">A2633+1</f>
        <v>2633</v>
      </c>
      <c r="B2634" s="0" t="n">
        <v>1268</v>
      </c>
    </row>
    <row r="2635" customFormat="false" ht="12.8" hidden="false" customHeight="false" outlineLevel="0" collapsed="false">
      <c r="A2635" s="0" t="n">
        <f aca="false">A2634+1</f>
        <v>2634</v>
      </c>
      <c r="B2635" s="0" t="n">
        <v>1268</v>
      </c>
    </row>
    <row r="2636" customFormat="false" ht="12.8" hidden="false" customHeight="false" outlineLevel="0" collapsed="false">
      <c r="A2636" s="0" t="n">
        <f aca="false">A2635+1</f>
        <v>2635</v>
      </c>
      <c r="B2636" s="0" t="n">
        <v>1268</v>
      </c>
    </row>
    <row r="2637" customFormat="false" ht="12.8" hidden="false" customHeight="false" outlineLevel="0" collapsed="false">
      <c r="A2637" s="0" t="n">
        <f aca="false">A2636+1</f>
        <v>2636</v>
      </c>
      <c r="B2637" s="0" t="n">
        <v>1268</v>
      </c>
    </row>
    <row r="2638" customFormat="false" ht="12.8" hidden="false" customHeight="false" outlineLevel="0" collapsed="false">
      <c r="A2638" s="0" t="n">
        <f aca="false">A2637+1</f>
        <v>2637</v>
      </c>
      <c r="B2638" s="0" t="n">
        <v>1268</v>
      </c>
    </row>
    <row r="2639" customFormat="false" ht="12.8" hidden="false" customHeight="false" outlineLevel="0" collapsed="false">
      <c r="A2639" s="0" t="n">
        <f aca="false">A2638+1</f>
        <v>2638</v>
      </c>
      <c r="B2639" s="0" t="n">
        <v>1268</v>
      </c>
    </row>
    <row r="2640" customFormat="false" ht="12.8" hidden="false" customHeight="false" outlineLevel="0" collapsed="false">
      <c r="A2640" s="0" t="n">
        <f aca="false">A2639+1</f>
        <v>2639</v>
      </c>
      <c r="B2640" s="0" t="n">
        <v>1268</v>
      </c>
    </row>
    <row r="2641" customFormat="false" ht="12.8" hidden="false" customHeight="false" outlineLevel="0" collapsed="false">
      <c r="A2641" s="0" t="n">
        <f aca="false">A2640+1</f>
        <v>2640</v>
      </c>
      <c r="B2641" s="0" t="n">
        <v>1268</v>
      </c>
    </row>
    <row r="2642" customFormat="false" ht="12.8" hidden="false" customHeight="false" outlineLevel="0" collapsed="false">
      <c r="A2642" s="0" t="n">
        <f aca="false">A2641+1</f>
        <v>2641</v>
      </c>
      <c r="B2642" s="0" t="n">
        <v>1268</v>
      </c>
    </row>
    <row r="2643" customFormat="false" ht="12.8" hidden="false" customHeight="false" outlineLevel="0" collapsed="false">
      <c r="A2643" s="0" t="n">
        <f aca="false">A2642+1</f>
        <v>2642</v>
      </c>
      <c r="B2643" s="0" t="n">
        <v>1268</v>
      </c>
    </row>
    <row r="2644" customFormat="false" ht="12.8" hidden="false" customHeight="false" outlineLevel="0" collapsed="false">
      <c r="A2644" s="0" t="n">
        <f aca="false">A2643+1</f>
        <v>2643</v>
      </c>
      <c r="B2644" s="0" t="n">
        <v>1268</v>
      </c>
    </row>
    <row r="2645" customFormat="false" ht="12.8" hidden="false" customHeight="false" outlineLevel="0" collapsed="false">
      <c r="A2645" s="0" t="n">
        <f aca="false">A2644+1</f>
        <v>2644</v>
      </c>
      <c r="B2645" s="0" t="n">
        <v>1268</v>
      </c>
    </row>
    <row r="2646" customFormat="false" ht="12.8" hidden="false" customHeight="false" outlineLevel="0" collapsed="false">
      <c r="A2646" s="0" t="n">
        <f aca="false">A2645+1</f>
        <v>2645</v>
      </c>
      <c r="B2646" s="0" t="n">
        <v>1268</v>
      </c>
    </row>
    <row r="2647" customFormat="false" ht="12.8" hidden="false" customHeight="false" outlineLevel="0" collapsed="false">
      <c r="A2647" s="0" t="n">
        <f aca="false">A2646+1</f>
        <v>2646</v>
      </c>
      <c r="B2647" s="0" t="n">
        <v>1268</v>
      </c>
    </row>
    <row r="2648" customFormat="false" ht="12.8" hidden="false" customHeight="false" outlineLevel="0" collapsed="false">
      <c r="A2648" s="0" t="n">
        <f aca="false">A2647+1</f>
        <v>2647</v>
      </c>
      <c r="B2648" s="0" t="n">
        <v>1268</v>
      </c>
    </row>
    <row r="2649" customFormat="false" ht="12.8" hidden="false" customHeight="false" outlineLevel="0" collapsed="false">
      <c r="A2649" s="0" t="n">
        <f aca="false">A2648+1</f>
        <v>2648</v>
      </c>
      <c r="B2649" s="0" t="n">
        <v>1268</v>
      </c>
    </row>
    <row r="2650" customFormat="false" ht="12.8" hidden="false" customHeight="false" outlineLevel="0" collapsed="false">
      <c r="A2650" s="0" t="n">
        <f aca="false">A2649+1</f>
        <v>2649</v>
      </c>
      <c r="B2650" s="0" t="n">
        <v>1268</v>
      </c>
    </row>
    <row r="2651" customFormat="false" ht="12.8" hidden="false" customHeight="false" outlineLevel="0" collapsed="false">
      <c r="A2651" s="0" t="n">
        <f aca="false">A2650+1</f>
        <v>2650</v>
      </c>
      <c r="B2651" s="0" t="n">
        <v>1268</v>
      </c>
    </row>
    <row r="2652" customFormat="false" ht="12.8" hidden="false" customHeight="false" outlineLevel="0" collapsed="false">
      <c r="A2652" s="0" t="n">
        <f aca="false">A2651+1</f>
        <v>2651</v>
      </c>
      <c r="B2652" s="0" t="n">
        <v>1268</v>
      </c>
    </row>
    <row r="2653" customFormat="false" ht="12.8" hidden="false" customHeight="false" outlineLevel="0" collapsed="false">
      <c r="A2653" s="0" t="n">
        <f aca="false">A2652+1</f>
        <v>2652</v>
      </c>
      <c r="B2653" s="0" t="n">
        <v>1268</v>
      </c>
    </row>
    <row r="2654" customFormat="false" ht="12.8" hidden="false" customHeight="false" outlineLevel="0" collapsed="false">
      <c r="A2654" s="0" t="n">
        <f aca="false">A2653+1</f>
        <v>2653</v>
      </c>
      <c r="B2654" s="0" t="n">
        <v>1268</v>
      </c>
    </row>
    <row r="2655" customFormat="false" ht="12.8" hidden="false" customHeight="false" outlineLevel="0" collapsed="false">
      <c r="A2655" s="0" t="n">
        <f aca="false">A2654+1</f>
        <v>2654</v>
      </c>
      <c r="B2655" s="0" t="n">
        <v>1268</v>
      </c>
    </row>
    <row r="2656" customFormat="false" ht="12.8" hidden="false" customHeight="false" outlineLevel="0" collapsed="false">
      <c r="A2656" s="0" t="n">
        <f aca="false">A2655+1</f>
        <v>2655</v>
      </c>
      <c r="B2656" s="0" t="n">
        <v>1268</v>
      </c>
    </row>
    <row r="2657" customFormat="false" ht="12.8" hidden="false" customHeight="false" outlineLevel="0" collapsed="false">
      <c r="A2657" s="0" t="n">
        <f aca="false">A2656+1</f>
        <v>2656</v>
      </c>
      <c r="B2657" s="0" t="n">
        <v>1268</v>
      </c>
    </row>
    <row r="2658" customFormat="false" ht="12.8" hidden="false" customHeight="false" outlineLevel="0" collapsed="false">
      <c r="A2658" s="0" t="n">
        <f aca="false">A2657+1</f>
        <v>2657</v>
      </c>
      <c r="B2658" s="0" t="n">
        <v>1268</v>
      </c>
    </row>
    <row r="2659" customFormat="false" ht="12.8" hidden="false" customHeight="false" outlineLevel="0" collapsed="false">
      <c r="A2659" s="0" t="n">
        <f aca="false">A2658+1</f>
        <v>2658</v>
      </c>
      <c r="B2659" s="0" t="n">
        <v>1268</v>
      </c>
    </row>
    <row r="2660" customFormat="false" ht="12.8" hidden="false" customHeight="false" outlineLevel="0" collapsed="false">
      <c r="A2660" s="0" t="n">
        <f aca="false">A2659+1</f>
        <v>2659</v>
      </c>
      <c r="B2660" s="0" t="n">
        <v>1268</v>
      </c>
    </row>
    <row r="2661" customFormat="false" ht="12.8" hidden="false" customHeight="false" outlineLevel="0" collapsed="false">
      <c r="A2661" s="0" t="n">
        <f aca="false">A2660+1</f>
        <v>2660</v>
      </c>
      <c r="B2661" s="0" t="n">
        <v>1268</v>
      </c>
    </row>
    <row r="2662" customFormat="false" ht="12.8" hidden="false" customHeight="false" outlineLevel="0" collapsed="false">
      <c r="A2662" s="0" t="n">
        <f aca="false">A2661+1</f>
        <v>2661</v>
      </c>
      <c r="B2662" s="0" t="n">
        <v>1268</v>
      </c>
    </row>
    <row r="2663" customFormat="false" ht="12.8" hidden="false" customHeight="false" outlineLevel="0" collapsed="false">
      <c r="A2663" s="0" t="n">
        <f aca="false">A2662+1</f>
        <v>2662</v>
      </c>
      <c r="B2663" s="0" t="n">
        <v>1268</v>
      </c>
    </row>
    <row r="2664" customFormat="false" ht="12.8" hidden="false" customHeight="false" outlineLevel="0" collapsed="false">
      <c r="A2664" s="0" t="n">
        <f aca="false">A2663+1</f>
        <v>2663</v>
      </c>
      <c r="B2664" s="0" t="n">
        <v>1268</v>
      </c>
    </row>
    <row r="2665" customFormat="false" ht="12.8" hidden="false" customHeight="false" outlineLevel="0" collapsed="false">
      <c r="A2665" s="0" t="n">
        <f aca="false">A2664+1</f>
        <v>2664</v>
      </c>
      <c r="B2665" s="0" t="n">
        <v>1268</v>
      </c>
    </row>
    <row r="2666" customFormat="false" ht="12.8" hidden="false" customHeight="false" outlineLevel="0" collapsed="false">
      <c r="A2666" s="0" t="n">
        <f aca="false">A2665+1</f>
        <v>2665</v>
      </c>
      <c r="B2666" s="0" t="n">
        <v>1268</v>
      </c>
    </row>
    <row r="2667" customFormat="false" ht="12.8" hidden="false" customHeight="false" outlineLevel="0" collapsed="false">
      <c r="A2667" s="0" t="n">
        <f aca="false">A2666+1</f>
        <v>2666</v>
      </c>
      <c r="B2667" s="0" t="n">
        <v>1268</v>
      </c>
    </row>
    <row r="2668" customFormat="false" ht="12.8" hidden="false" customHeight="false" outlineLevel="0" collapsed="false">
      <c r="A2668" s="0" t="n">
        <f aca="false">A2667+1</f>
        <v>2667</v>
      </c>
      <c r="B2668" s="0" t="n">
        <v>1268</v>
      </c>
    </row>
    <row r="2669" customFormat="false" ht="12.8" hidden="false" customHeight="false" outlineLevel="0" collapsed="false">
      <c r="A2669" s="0" t="n">
        <f aca="false">A2668+1</f>
        <v>2668</v>
      </c>
      <c r="B2669" s="0" t="n">
        <v>1268</v>
      </c>
    </row>
    <row r="2670" customFormat="false" ht="12.8" hidden="false" customHeight="false" outlineLevel="0" collapsed="false">
      <c r="A2670" s="0" t="n">
        <f aca="false">A2669+1</f>
        <v>2669</v>
      </c>
      <c r="B2670" s="0" t="n">
        <v>1268</v>
      </c>
    </row>
    <row r="2671" customFormat="false" ht="12.8" hidden="false" customHeight="false" outlineLevel="0" collapsed="false">
      <c r="A2671" s="0" t="n">
        <f aca="false">A2670+1</f>
        <v>2670</v>
      </c>
      <c r="B2671" s="0" t="n">
        <v>1268</v>
      </c>
    </row>
    <row r="2672" customFormat="false" ht="12.8" hidden="false" customHeight="false" outlineLevel="0" collapsed="false">
      <c r="A2672" s="0" t="n">
        <f aca="false">A2671+1</f>
        <v>2671</v>
      </c>
      <c r="B2672" s="0" t="n">
        <v>1268</v>
      </c>
    </row>
    <row r="2673" customFormat="false" ht="12.8" hidden="false" customHeight="false" outlineLevel="0" collapsed="false">
      <c r="A2673" s="0" t="n">
        <f aca="false">A2672+1</f>
        <v>2672</v>
      </c>
      <c r="B2673" s="0" t="n">
        <v>1268</v>
      </c>
    </row>
    <row r="2674" customFormat="false" ht="12.8" hidden="false" customHeight="false" outlineLevel="0" collapsed="false">
      <c r="A2674" s="0" t="n">
        <f aca="false">A2673+1</f>
        <v>2673</v>
      </c>
      <c r="B2674" s="0" t="n">
        <v>1268</v>
      </c>
    </row>
    <row r="2675" customFormat="false" ht="12.8" hidden="false" customHeight="false" outlineLevel="0" collapsed="false">
      <c r="A2675" s="0" t="n">
        <f aca="false">A2674+1</f>
        <v>2674</v>
      </c>
      <c r="B2675" s="0" t="n">
        <v>1268</v>
      </c>
    </row>
    <row r="2676" customFormat="false" ht="12.8" hidden="false" customHeight="false" outlineLevel="0" collapsed="false">
      <c r="A2676" s="0" t="n">
        <f aca="false">A2675+1</f>
        <v>2675</v>
      </c>
      <c r="B2676" s="0" t="n">
        <v>1268</v>
      </c>
    </row>
    <row r="2677" customFormat="false" ht="12.8" hidden="false" customHeight="false" outlineLevel="0" collapsed="false">
      <c r="A2677" s="0" t="n">
        <f aca="false">A2676+1</f>
        <v>2676</v>
      </c>
      <c r="B2677" s="0" t="n">
        <v>1268</v>
      </c>
    </row>
    <row r="2678" customFormat="false" ht="12.8" hidden="false" customHeight="false" outlineLevel="0" collapsed="false">
      <c r="A2678" s="0" t="n">
        <f aca="false">A2677+1</f>
        <v>2677</v>
      </c>
      <c r="B2678" s="0" t="n">
        <v>1268</v>
      </c>
    </row>
    <row r="2679" customFormat="false" ht="12.8" hidden="false" customHeight="false" outlineLevel="0" collapsed="false">
      <c r="A2679" s="0" t="n">
        <f aca="false">A2678+1</f>
        <v>2678</v>
      </c>
      <c r="B2679" s="0" t="n">
        <v>1268</v>
      </c>
    </row>
    <row r="2680" customFormat="false" ht="12.8" hidden="false" customHeight="false" outlineLevel="0" collapsed="false">
      <c r="A2680" s="0" t="n">
        <f aca="false">A2679+1</f>
        <v>2679</v>
      </c>
      <c r="B2680" s="0" t="n">
        <v>1268</v>
      </c>
    </row>
    <row r="2681" customFormat="false" ht="12.8" hidden="false" customHeight="false" outlineLevel="0" collapsed="false">
      <c r="A2681" s="0" t="n">
        <f aca="false">A2680+1</f>
        <v>2680</v>
      </c>
      <c r="B2681" s="0" t="n">
        <v>1268</v>
      </c>
    </row>
    <row r="2682" customFormat="false" ht="12.8" hidden="false" customHeight="false" outlineLevel="0" collapsed="false">
      <c r="A2682" s="0" t="n">
        <f aca="false">A2681+1</f>
        <v>2681</v>
      </c>
      <c r="B2682" s="0" t="n">
        <v>1268</v>
      </c>
    </row>
    <row r="2683" customFormat="false" ht="12.8" hidden="false" customHeight="false" outlineLevel="0" collapsed="false">
      <c r="A2683" s="0" t="n">
        <f aca="false">A2682+1</f>
        <v>2682</v>
      </c>
      <c r="B2683" s="0" t="n">
        <v>1268</v>
      </c>
    </row>
    <row r="2684" customFormat="false" ht="12.8" hidden="false" customHeight="false" outlineLevel="0" collapsed="false">
      <c r="A2684" s="0" t="n">
        <f aca="false">A2683+1</f>
        <v>2683</v>
      </c>
      <c r="B2684" s="0" t="n">
        <v>1268</v>
      </c>
    </row>
    <row r="2685" customFormat="false" ht="12.8" hidden="false" customHeight="false" outlineLevel="0" collapsed="false">
      <c r="A2685" s="0" t="n">
        <f aca="false">A2684+1</f>
        <v>2684</v>
      </c>
      <c r="B2685" s="0" t="n">
        <v>1268</v>
      </c>
    </row>
    <row r="2686" customFormat="false" ht="12.8" hidden="false" customHeight="false" outlineLevel="0" collapsed="false">
      <c r="A2686" s="0" t="n">
        <f aca="false">A2685+1</f>
        <v>2685</v>
      </c>
      <c r="B2686" s="0" t="n">
        <v>1268</v>
      </c>
    </row>
    <row r="2687" customFormat="false" ht="12.8" hidden="false" customHeight="false" outlineLevel="0" collapsed="false">
      <c r="A2687" s="0" t="n">
        <f aca="false">A2686+1</f>
        <v>2686</v>
      </c>
      <c r="B2687" s="0" t="n">
        <v>1268</v>
      </c>
    </row>
    <row r="2688" customFormat="false" ht="12.8" hidden="false" customHeight="false" outlineLevel="0" collapsed="false">
      <c r="A2688" s="0" t="n">
        <f aca="false">A2687+1</f>
        <v>2687</v>
      </c>
      <c r="B2688" s="0" t="n">
        <v>1268</v>
      </c>
    </row>
    <row r="2689" customFormat="false" ht="12.8" hidden="false" customHeight="false" outlineLevel="0" collapsed="false">
      <c r="A2689" s="0" t="n">
        <f aca="false">A2688+1</f>
        <v>2688</v>
      </c>
      <c r="B2689" s="0" t="n">
        <v>1268</v>
      </c>
    </row>
    <row r="2690" customFormat="false" ht="12.8" hidden="false" customHeight="false" outlineLevel="0" collapsed="false">
      <c r="A2690" s="0" t="n">
        <f aca="false">A2689+1</f>
        <v>2689</v>
      </c>
      <c r="B2690" s="0" t="n">
        <v>1268</v>
      </c>
    </row>
    <row r="2691" customFormat="false" ht="12.8" hidden="false" customHeight="false" outlineLevel="0" collapsed="false">
      <c r="A2691" s="0" t="n">
        <f aca="false">A2690+1</f>
        <v>2690</v>
      </c>
      <c r="B2691" s="0" t="n">
        <v>1268</v>
      </c>
    </row>
    <row r="2692" customFormat="false" ht="12.8" hidden="false" customHeight="false" outlineLevel="0" collapsed="false">
      <c r="A2692" s="0" t="n">
        <f aca="false">A2691+1</f>
        <v>2691</v>
      </c>
      <c r="B2692" s="0" t="n">
        <v>1268</v>
      </c>
    </row>
    <row r="2693" customFormat="false" ht="12.8" hidden="false" customHeight="false" outlineLevel="0" collapsed="false">
      <c r="A2693" s="0" t="n">
        <f aca="false">A2692+1</f>
        <v>2692</v>
      </c>
      <c r="B2693" s="0" t="n">
        <v>1268</v>
      </c>
    </row>
    <row r="2694" customFormat="false" ht="12.8" hidden="false" customHeight="false" outlineLevel="0" collapsed="false">
      <c r="A2694" s="0" t="n">
        <f aca="false">A2693+1</f>
        <v>2693</v>
      </c>
      <c r="B2694" s="0" t="n">
        <v>1268</v>
      </c>
    </row>
    <row r="2695" customFormat="false" ht="12.8" hidden="false" customHeight="false" outlineLevel="0" collapsed="false">
      <c r="A2695" s="0" t="n">
        <f aca="false">A2694+1</f>
        <v>2694</v>
      </c>
      <c r="B2695" s="0" t="n">
        <v>1268</v>
      </c>
    </row>
    <row r="2696" customFormat="false" ht="12.8" hidden="false" customHeight="false" outlineLevel="0" collapsed="false">
      <c r="A2696" s="0" t="n">
        <f aca="false">A2695+1</f>
        <v>2695</v>
      </c>
      <c r="B2696" s="0" t="n">
        <v>1268</v>
      </c>
    </row>
    <row r="2697" customFormat="false" ht="12.8" hidden="false" customHeight="false" outlineLevel="0" collapsed="false">
      <c r="A2697" s="0" t="n">
        <f aca="false">A2696+1</f>
        <v>2696</v>
      </c>
      <c r="B2697" s="0" t="n">
        <v>1268</v>
      </c>
    </row>
    <row r="2698" customFormat="false" ht="12.8" hidden="false" customHeight="false" outlineLevel="0" collapsed="false">
      <c r="A2698" s="0" t="n">
        <f aca="false">A2697+1</f>
        <v>2697</v>
      </c>
      <c r="B2698" s="0" t="n">
        <v>1268</v>
      </c>
    </row>
    <row r="2699" customFormat="false" ht="12.8" hidden="false" customHeight="false" outlineLevel="0" collapsed="false">
      <c r="A2699" s="0" t="n">
        <f aca="false">A2698+1</f>
        <v>2698</v>
      </c>
      <c r="B2699" s="0" t="n">
        <v>1268</v>
      </c>
    </row>
    <row r="2700" customFormat="false" ht="12.8" hidden="false" customHeight="false" outlineLevel="0" collapsed="false">
      <c r="A2700" s="0" t="n">
        <f aca="false">A2699+1</f>
        <v>2699</v>
      </c>
      <c r="B2700" s="0" t="n">
        <v>1268</v>
      </c>
    </row>
    <row r="2701" customFormat="false" ht="12.8" hidden="false" customHeight="false" outlineLevel="0" collapsed="false">
      <c r="A2701" s="0" t="n">
        <f aca="false">A2700+1</f>
        <v>2700</v>
      </c>
      <c r="B2701" s="0" t="n">
        <v>1268</v>
      </c>
    </row>
    <row r="2702" customFormat="false" ht="12.8" hidden="false" customHeight="false" outlineLevel="0" collapsed="false">
      <c r="A2702" s="0" t="n">
        <f aca="false">A2701+1</f>
        <v>2701</v>
      </c>
      <c r="B2702" s="0" t="n">
        <v>1268</v>
      </c>
    </row>
    <row r="2703" customFormat="false" ht="12.8" hidden="false" customHeight="false" outlineLevel="0" collapsed="false">
      <c r="A2703" s="0" t="n">
        <f aca="false">A2702+1</f>
        <v>2702</v>
      </c>
      <c r="B2703" s="0" t="n">
        <v>1268</v>
      </c>
    </row>
    <row r="2704" customFormat="false" ht="12.8" hidden="false" customHeight="false" outlineLevel="0" collapsed="false">
      <c r="A2704" s="0" t="n">
        <f aca="false">A2703+1</f>
        <v>2703</v>
      </c>
      <c r="B2704" s="0" t="n">
        <v>1268</v>
      </c>
    </row>
    <row r="2705" customFormat="false" ht="12.8" hidden="false" customHeight="false" outlineLevel="0" collapsed="false">
      <c r="A2705" s="0" t="n">
        <f aca="false">A2704+1</f>
        <v>2704</v>
      </c>
      <c r="B2705" s="0" t="n">
        <v>1268</v>
      </c>
    </row>
    <row r="2706" customFormat="false" ht="12.8" hidden="false" customHeight="false" outlineLevel="0" collapsed="false">
      <c r="A2706" s="0" t="n">
        <f aca="false">A2705+1</f>
        <v>2705</v>
      </c>
      <c r="B2706" s="0" t="n">
        <v>1268</v>
      </c>
    </row>
    <row r="2707" customFormat="false" ht="12.8" hidden="false" customHeight="false" outlineLevel="0" collapsed="false">
      <c r="A2707" s="0" t="n">
        <f aca="false">A2706+1</f>
        <v>2706</v>
      </c>
      <c r="B2707" s="0" t="n">
        <v>1268</v>
      </c>
    </row>
    <row r="2708" customFormat="false" ht="12.8" hidden="false" customHeight="false" outlineLevel="0" collapsed="false">
      <c r="A2708" s="0" t="n">
        <f aca="false">A2707+1</f>
        <v>2707</v>
      </c>
      <c r="B2708" s="0" t="n">
        <v>1268</v>
      </c>
    </row>
    <row r="2709" customFormat="false" ht="12.8" hidden="false" customHeight="false" outlineLevel="0" collapsed="false">
      <c r="A2709" s="0" t="n">
        <f aca="false">A2708+1</f>
        <v>2708</v>
      </c>
      <c r="B2709" s="0" t="n">
        <v>1268</v>
      </c>
    </row>
    <row r="2710" customFormat="false" ht="12.8" hidden="false" customHeight="false" outlineLevel="0" collapsed="false">
      <c r="A2710" s="0" t="n">
        <f aca="false">A2709+1</f>
        <v>2709</v>
      </c>
      <c r="B2710" s="0" t="n">
        <v>1268</v>
      </c>
    </row>
    <row r="2711" customFormat="false" ht="12.8" hidden="false" customHeight="false" outlineLevel="0" collapsed="false">
      <c r="A2711" s="0" t="n">
        <f aca="false">A2710+1</f>
        <v>2710</v>
      </c>
      <c r="B2711" s="0" t="n">
        <v>1268</v>
      </c>
    </row>
    <row r="2712" customFormat="false" ht="12.8" hidden="false" customHeight="false" outlineLevel="0" collapsed="false">
      <c r="A2712" s="0" t="n">
        <f aca="false">A2711+1</f>
        <v>2711</v>
      </c>
      <c r="B2712" s="0" t="n">
        <v>1268</v>
      </c>
    </row>
    <row r="2713" customFormat="false" ht="12.8" hidden="false" customHeight="false" outlineLevel="0" collapsed="false">
      <c r="A2713" s="0" t="n">
        <f aca="false">A2712+1</f>
        <v>2712</v>
      </c>
      <c r="B2713" s="0" t="n">
        <v>1268</v>
      </c>
    </row>
    <row r="2714" customFormat="false" ht="12.8" hidden="false" customHeight="false" outlineLevel="0" collapsed="false">
      <c r="A2714" s="0" t="n">
        <f aca="false">A2713+1</f>
        <v>2713</v>
      </c>
      <c r="B2714" s="0" t="n">
        <v>1268</v>
      </c>
    </row>
    <row r="2715" customFormat="false" ht="12.8" hidden="false" customHeight="false" outlineLevel="0" collapsed="false">
      <c r="A2715" s="0" t="n">
        <f aca="false">A2714+1</f>
        <v>2714</v>
      </c>
      <c r="B2715" s="0" t="n">
        <v>1268</v>
      </c>
    </row>
    <row r="2716" customFormat="false" ht="12.8" hidden="false" customHeight="false" outlineLevel="0" collapsed="false">
      <c r="A2716" s="0" t="n">
        <f aca="false">A2715+1</f>
        <v>2715</v>
      </c>
      <c r="B2716" s="0" t="n">
        <v>1268</v>
      </c>
    </row>
    <row r="2717" customFormat="false" ht="12.8" hidden="false" customHeight="false" outlineLevel="0" collapsed="false">
      <c r="A2717" s="0" t="n">
        <f aca="false">A2716+1</f>
        <v>2716</v>
      </c>
      <c r="B2717" s="0" t="n">
        <v>1268</v>
      </c>
    </row>
    <row r="2718" customFormat="false" ht="12.8" hidden="false" customHeight="false" outlineLevel="0" collapsed="false">
      <c r="A2718" s="0" t="n">
        <f aca="false">A2717+1</f>
        <v>2717</v>
      </c>
      <c r="B2718" s="0" t="n">
        <v>1268</v>
      </c>
    </row>
    <row r="2719" customFormat="false" ht="12.8" hidden="false" customHeight="false" outlineLevel="0" collapsed="false">
      <c r="A2719" s="0" t="n">
        <f aca="false">A2718+1</f>
        <v>2718</v>
      </c>
      <c r="B2719" s="0" t="n">
        <v>1268</v>
      </c>
    </row>
    <row r="2720" customFormat="false" ht="12.8" hidden="false" customHeight="false" outlineLevel="0" collapsed="false">
      <c r="A2720" s="0" t="n">
        <f aca="false">A2719+1</f>
        <v>2719</v>
      </c>
      <c r="B2720" s="0" t="n">
        <v>1268</v>
      </c>
    </row>
    <row r="2721" customFormat="false" ht="12.8" hidden="false" customHeight="false" outlineLevel="0" collapsed="false">
      <c r="A2721" s="0" t="n">
        <f aca="false">A2720+1</f>
        <v>2720</v>
      </c>
      <c r="B2721" s="0" t="n">
        <v>1268</v>
      </c>
    </row>
    <row r="2722" customFormat="false" ht="12.8" hidden="false" customHeight="false" outlineLevel="0" collapsed="false">
      <c r="A2722" s="0" t="n">
        <f aca="false">A2721+1</f>
        <v>2721</v>
      </c>
      <c r="B2722" s="0" t="n">
        <v>1268</v>
      </c>
    </row>
    <row r="2723" customFormat="false" ht="12.8" hidden="false" customHeight="false" outlineLevel="0" collapsed="false">
      <c r="A2723" s="0" t="n">
        <f aca="false">A2722+1</f>
        <v>2722</v>
      </c>
      <c r="B2723" s="0" t="n">
        <v>1268</v>
      </c>
    </row>
    <row r="2724" customFormat="false" ht="12.8" hidden="false" customHeight="false" outlineLevel="0" collapsed="false">
      <c r="A2724" s="0" t="n">
        <f aca="false">A2723+1</f>
        <v>2723</v>
      </c>
      <c r="B2724" s="0" t="n">
        <v>1268</v>
      </c>
    </row>
    <row r="2725" customFormat="false" ht="12.8" hidden="false" customHeight="false" outlineLevel="0" collapsed="false">
      <c r="A2725" s="0" t="n">
        <f aca="false">A2724+1</f>
        <v>2724</v>
      </c>
      <c r="B2725" s="0" t="n">
        <v>1268</v>
      </c>
    </row>
    <row r="2726" customFormat="false" ht="12.8" hidden="false" customHeight="false" outlineLevel="0" collapsed="false">
      <c r="A2726" s="0" t="n">
        <f aca="false">A2725+1</f>
        <v>2725</v>
      </c>
      <c r="B2726" s="0" t="n">
        <v>1268</v>
      </c>
    </row>
    <row r="2727" customFormat="false" ht="12.8" hidden="false" customHeight="false" outlineLevel="0" collapsed="false">
      <c r="A2727" s="0" t="n">
        <f aca="false">A2726+1</f>
        <v>2726</v>
      </c>
      <c r="B2727" s="0" t="n">
        <v>1268</v>
      </c>
    </row>
    <row r="2728" customFormat="false" ht="12.8" hidden="false" customHeight="false" outlineLevel="0" collapsed="false">
      <c r="A2728" s="0" t="n">
        <f aca="false">A2727+1</f>
        <v>2727</v>
      </c>
      <c r="B2728" s="0" t="n">
        <v>1268</v>
      </c>
    </row>
    <row r="2729" customFormat="false" ht="12.8" hidden="false" customHeight="false" outlineLevel="0" collapsed="false">
      <c r="A2729" s="0" t="n">
        <f aca="false">A2728+1</f>
        <v>2728</v>
      </c>
      <c r="B2729" s="0" t="n">
        <v>1268</v>
      </c>
    </row>
    <row r="2730" customFormat="false" ht="12.8" hidden="false" customHeight="false" outlineLevel="0" collapsed="false">
      <c r="A2730" s="0" t="n">
        <f aca="false">A2729+1</f>
        <v>2729</v>
      </c>
      <c r="B2730" s="0" t="n">
        <v>1268</v>
      </c>
    </row>
    <row r="2731" customFormat="false" ht="12.8" hidden="false" customHeight="false" outlineLevel="0" collapsed="false">
      <c r="A2731" s="0" t="n">
        <f aca="false">A2730+1</f>
        <v>2730</v>
      </c>
      <c r="B2731" s="0" t="n">
        <v>1268</v>
      </c>
    </row>
    <row r="2732" customFormat="false" ht="12.8" hidden="false" customHeight="false" outlineLevel="0" collapsed="false">
      <c r="A2732" s="0" t="n">
        <f aca="false">A2731+1</f>
        <v>2731</v>
      </c>
      <c r="B2732" s="0" t="n">
        <v>1268</v>
      </c>
    </row>
    <row r="2733" customFormat="false" ht="12.8" hidden="false" customHeight="false" outlineLevel="0" collapsed="false">
      <c r="A2733" s="0" t="n">
        <f aca="false">A2732+1</f>
        <v>2732</v>
      </c>
      <c r="B2733" s="0" t="n">
        <v>1268</v>
      </c>
    </row>
    <row r="2734" customFormat="false" ht="12.8" hidden="false" customHeight="false" outlineLevel="0" collapsed="false">
      <c r="A2734" s="0" t="n">
        <f aca="false">A2733+1</f>
        <v>2733</v>
      </c>
      <c r="B2734" s="0" t="n">
        <v>1268</v>
      </c>
    </row>
    <row r="2735" customFormat="false" ht="12.8" hidden="false" customHeight="false" outlineLevel="0" collapsed="false">
      <c r="A2735" s="0" t="n">
        <f aca="false">A2734+1</f>
        <v>2734</v>
      </c>
      <c r="B2735" s="0" t="n">
        <v>1268</v>
      </c>
    </row>
    <row r="2736" customFormat="false" ht="12.8" hidden="false" customHeight="false" outlineLevel="0" collapsed="false">
      <c r="A2736" s="0" t="n">
        <f aca="false">A2735+1</f>
        <v>2735</v>
      </c>
      <c r="B2736" s="0" t="n">
        <v>1268</v>
      </c>
    </row>
    <row r="2737" customFormat="false" ht="12.8" hidden="false" customHeight="false" outlineLevel="0" collapsed="false">
      <c r="A2737" s="0" t="n">
        <f aca="false">A2736+1</f>
        <v>2736</v>
      </c>
      <c r="B2737" s="0" t="n">
        <v>1268</v>
      </c>
    </row>
    <row r="2738" customFormat="false" ht="12.8" hidden="false" customHeight="false" outlineLevel="0" collapsed="false">
      <c r="A2738" s="0" t="n">
        <f aca="false">A2737+1</f>
        <v>2737</v>
      </c>
      <c r="B2738" s="0" t="n">
        <v>1268</v>
      </c>
    </row>
    <row r="2739" customFormat="false" ht="12.8" hidden="false" customHeight="false" outlineLevel="0" collapsed="false">
      <c r="A2739" s="0" t="n">
        <f aca="false">A2738+1</f>
        <v>2738</v>
      </c>
      <c r="B2739" s="0" t="n">
        <v>1268</v>
      </c>
    </row>
    <row r="2740" customFormat="false" ht="12.8" hidden="false" customHeight="false" outlineLevel="0" collapsed="false">
      <c r="A2740" s="0" t="n">
        <f aca="false">A2739+1</f>
        <v>2739</v>
      </c>
      <c r="B2740" s="0" t="n">
        <v>1268</v>
      </c>
    </row>
    <row r="2741" customFormat="false" ht="12.8" hidden="false" customHeight="false" outlineLevel="0" collapsed="false">
      <c r="A2741" s="0" t="n">
        <f aca="false">A2740+1</f>
        <v>2740</v>
      </c>
      <c r="B2741" s="0" t="n">
        <v>1268</v>
      </c>
    </row>
    <row r="2742" customFormat="false" ht="12.8" hidden="false" customHeight="false" outlineLevel="0" collapsed="false">
      <c r="A2742" s="0" t="n">
        <f aca="false">A2741+1</f>
        <v>2741</v>
      </c>
      <c r="B2742" s="0" t="n">
        <v>1268</v>
      </c>
    </row>
    <row r="2743" customFormat="false" ht="12.8" hidden="false" customHeight="false" outlineLevel="0" collapsed="false">
      <c r="A2743" s="0" t="n">
        <f aca="false">A2742+1</f>
        <v>2742</v>
      </c>
      <c r="B2743" s="0" t="n">
        <v>1268</v>
      </c>
    </row>
    <row r="2744" customFormat="false" ht="12.8" hidden="false" customHeight="false" outlineLevel="0" collapsed="false">
      <c r="A2744" s="0" t="n">
        <f aca="false">A2743+1</f>
        <v>2743</v>
      </c>
      <c r="B2744" s="0" t="n">
        <v>1268</v>
      </c>
    </row>
    <row r="2745" customFormat="false" ht="12.8" hidden="false" customHeight="false" outlineLevel="0" collapsed="false">
      <c r="A2745" s="0" t="n">
        <f aca="false">A2744+1</f>
        <v>2744</v>
      </c>
      <c r="B2745" s="0" t="n">
        <v>1268</v>
      </c>
    </row>
    <row r="2746" customFormat="false" ht="12.8" hidden="false" customHeight="false" outlineLevel="0" collapsed="false">
      <c r="A2746" s="0" t="n">
        <f aca="false">A2745+1</f>
        <v>2745</v>
      </c>
      <c r="B2746" s="0" t="n">
        <v>1268</v>
      </c>
    </row>
    <row r="2747" customFormat="false" ht="12.8" hidden="false" customHeight="false" outlineLevel="0" collapsed="false">
      <c r="A2747" s="0" t="n">
        <f aca="false">A2746+1</f>
        <v>2746</v>
      </c>
      <c r="B2747" s="0" t="n">
        <v>1268</v>
      </c>
    </row>
    <row r="2748" customFormat="false" ht="12.8" hidden="false" customHeight="false" outlineLevel="0" collapsed="false">
      <c r="A2748" s="0" t="n">
        <f aca="false">A2747+1</f>
        <v>2747</v>
      </c>
      <c r="B2748" s="0" t="n">
        <v>1268</v>
      </c>
    </row>
    <row r="2749" customFormat="false" ht="12.8" hidden="false" customHeight="false" outlineLevel="0" collapsed="false">
      <c r="A2749" s="0" t="n">
        <f aca="false">A2748+1</f>
        <v>2748</v>
      </c>
      <c r="B2749" s="0" t="n">
        <v>1268</v>
      </c>
    </row>
    <row r="2750" customFormat="false" ht="12.8" hidden="false" customHeight="false" outlineLevel="0" collapsed="false">
      <c r="A2750" s="0" t="n">
        <f aca="false">A2749+1</f>
        <v>2749</v>
      </c>
      <c r="B2750" s="0" t="n">
        <v>1268</v>
      </c>
    </row>
    <row r="2751" customFormat="false" ht="12.8" hidden="false" customHeight="false" outlineLevel="0" collapsed="false">
      <c r="A2751" s="0" t="n">
        <f aca="false">A2750+1</f>
        <v>2750</v>
      </c>
      <c r="B2751" s="0" t="n">
        <v>1268</v>
      </c>
    </row>
    <row r="2752" customFormat="false" ht="12.8" hidden="false" customHeight="false" outlineLevel="0" collapsed="false">
      <c r="A2752" s="0" t="n">
        <f aca="false">A2751+1</f>
        <v>2751</v>
      </c>
      <c r="B2752" s="0" t="n">
        <v>1268</v>
      </c>
    </row>
    <row r="2753" customFormat="false" ht="12.8" hidden="false" customHeight="false" outlineLevel="0" collapsed="false">
      <c r="A2753" s="0" t="n">
        <f aca="false">A2752+1</f>
        <v>2752</v>
      </c>
      <c r="B2753" s="0" t="n">
        <v>1268</v>
      </c>
    </row>
    <row r="2754" customFormat="false" ht="12.8" hidden="false" customHeight="false" outlineLevel="0" collapsed="false">
      <c r="A2754" s="0" t="n">
        <f aca="false">A2753+1</f>
        <v>2753</v>
      </c>
      <c r="B2754" s="0" t="n">
        <v>1268</v>
      </c>
    </row>
    <row r="2755" customFormat="false" ht="12.8" hidden="false" customHeight="false" outlineLevel="0" collapsed="false">
      <c r="A2755" s="0" t="n">
        <f aca="false">A2754+1</f>
        <v>2754</v>
      </c>
      <c r="B2755" s="0" t="n">
        <v>1268</v>
      </c>
    </row>
    <row r="2756" customFormat="false" ht="12.8" hidden="false" customHeight="false" outlineLevel="0" collapsed="false">
      <c r="A2756" s="0" t="n">
        <f aca="false">A2755+1</f>
        <v>2755</v>
      </c>
      <c r="B2756" s="0" t="n">
        <v>1268</v>
      </c>
    </row>
    <row r="2757" customFormat="false" ht="12.8" hidden="false" customHeight="false" outlineLevel="0" collapsed="false">
      <c r="A2757" s="0" t="n">
        <f aca="false">A2756+1</f>
        <v>2756</v>
      </c>
      <c r="B2757" s="0" t="n">
        <v>1268</v>
      </c>
    </row>
    <row r="2758" customFormat="false" ht="12.8" hidden="false" customHeight="false" outlineLevel="0" collapsed="false">
      <c r="A2758" s="0" t="n">
        <f aca="false">A2757+1</f>
        <v>2757</v>
      </c>
      <c r="B2758" s="0" t="n">
        <v>1268</v>
      </c>
    </row>
    <row r="2759" customFormat="false" ht="12.8" hidden="false" customHeight="false" outlineLevel="0" collapsed="false">
      <c r="A2759" s="0" t="n">
        <f aca="false">A2758+1</f>
        <v>2758</v>
      </c>
      <c r="B2759" s="0" t="n">
        <v>1268</v>
      </c>
    </row>
    <row r="2760" customFormat="false" ht="12.8" hidden="false" customHeight="false" outlineLevel="0" collapsed="false">
      <c r="A2760" s="0" t="n">
        <f aca="false">A2759+1</f>
        <v>2759</v>
      </c>
      <c r="B2760" s="0" t="n">
        <v>1268</v>
      </c>
    </row>
    <row r="2761" customFormat="false" ht="12.8" hidden="false" customHeight="false" outlineLevel="0" collapsed="false">
      <c r="A2761" s="0" t="n">
        <f aca="false">A2760+1</f>
        <v>2760</v>
      </c>
      <c r="B2761" s="0" t="n">
        <v>1268</v>
      </c>
    </row>
    <row r="2762" customFormat="false" ht="12.8" hidden="false" customHeight="false" outlineLevel="0" collapsed="false">
      <c r="A2762" s="0" t="n">
        <f aca="false">A2761+1</f>
        <v>2761</v>
      </c>
      <c r="B2762" s="0" t="n">
        <v>1268</v>
      </c>
    </row>
    <row r="2763" customFormat="false" ht="12.8" hidden="false" customHeight="false" outlineLevel="0" collapsed="false">
      <c r="A2763" s="0" t="n">
        <f aca="false">A2762+1</f>
        <v>2762</v>
      </c>
      <c r="B2763" s="0" t="n">
        <v>1268</v>
      </c>
    </row>
    <row r="2764" customFormat="false" ht="12.8" hidden="false" customHeight="false" outlineLevel="0" collapsed="false">
      <c r="A2764" s="0" t="n">
        <f aca="false">A2763+1</f>
        <v>2763</v>
      </c>
      <c r="B2764" s="0" t="n">
        <v>1268</v>
      </c>
    </row>
    <row r="2765" customFormat="false" ht="12.8" hidden="false" customHeight="false" outlineLevel="0" collapsed="false">
      <c r="A2765" s="0" t="n">
        <f aca="false">A2764+1</f>
        <v>2764</v>
      </c>
      <c r="B2765" s="0" t="n">
        <v>1268</v>
      </c>
    </row>
    <row r="2766" customFormat="false" ht="12.8" hidden="false" customHeight="false" outlineLevel="0" collapsed="false">
      <c r="A2766" s="0" t="n">
        <f aca="false">A2765+1</f>
        <v>2765</v>
      </c>
      <c r="B2766" s="0" t="n">
        <v>1268</v>
      </c>
    </row>
    <row r="2767" customFormat="false" ht="12.8" hidden="false" customHeight="false" outlineLevel="0" collapsed="false">
      <c r="A2767" s="0" t="n">
        <f aca="false">A2766+1</f>
        <v>2766</v>
      </c>
      <c r="B2767" s="0" t="n">
        <v>1268</v>
      </c>
    </row>
    <row r="2768" customFormat="false" ht="12.8" hidden="false" customHeight="false" outlineLevel="0" collapsed="false">
      <c r="A2768" s="0" t="n">
        <f aca="false">A2767+1</f>
        <v>2767</v>
      </c>
      <c r="B2768" s="0" t="n">
        <v>1268</v>
      </c>
    </row>
    <row r="2769" customFormat="false" ht="12.8" hidden="false" customHeight="false" outlineLevel="0" collapsed="false">
      <c r="A2769" s="0" t="n">
        <f aca="false">A2768+1</f>
        <v>2768</v>
      </c>
      <c r="B2769" s="0" t="n">
        <v>1268</v>
      </c>
    </row>
    <row r="2770" customFormat="false" ht="12.8" hidden="false" customHeight="false" outlineLevel="0" collapsed="false">
      <c r="A2770" s="0" t="n">
        <f aca="false">A2769+1</f>
        <v>2769</v>
      </c>
      <c r="B2770" s="0" t="n">
        <v>1268</v>
      </c>
    </row>
    <row r="2771" customFormat="false" ht="12.8" hidden="false" customHeight="false" outlineLevel="0" collapsed="false">
      <c r="A2771" s="0" t="n">
        <f aca="false">A2770+1</f>
        <v>2770</v>
      </c>
      <c r="B2771" s="0" t="n">
        <v>1268</v>
      </c>
    </row>
    <row r="2772" customFormat="false" ht="12.8" hidden="false" customHeight="false" outlineLevel="0" collapsed="false">
      <c r="A2772" s="0" t="n">
        <f aca="false">A2771+1</f>
        <v>2771</v>
      </c>
      <c r="B2772" s="0" t="n">
        <v>1268</v>
      </c>
    </row>
    <row r="2773" customFormat="false" ht="12.8" hidden="false" customHeight="false" outlineLevel="0" collapsed="false">
      <c r="A2773" s="0" t="n">
        <f aca="false">A2772+1</f>
        <v>2772</v>
      </c>
      <c r="B2773" s="0" t="n">
        <v>1268</v>
      </c>
    </row>
    <row r="2774" customFormat="false" ht="12.8" hidden="false" customHeight="false" outlineLevel="0" collapsed="false">
      <c r="A2774" s="0" t="n">
        <f aca="false">A2773+1</f>
        <v>2773</v>
      </c>
      <c r="B2774" s="0" t="n">
        <v>1268</v>
      </c>
    </row>
    <row r="2775" customFormat="false" ht="12.8" hidden="false" customHeight="false" outlineLevel="0" collapsed="false">
      <c r="A2775" s="0" t="n">
        <f aca="false">A2774+1</f>
        <v>2774</v>
      </c>
      <c r="B2775" s="0" t="n">
        <v>1268</v>
      </c>
    </row>
    <row r="2776" customFormat="false" ht="12.8" hidden="false" customHeight="false" outlineLevel="0" collapsed="false">
      <c r="A2776" s="0" t="n">
        <f aca="false">A2775+1</f>
        <v>2775</v>
      </c>
      <c r="B2776" s="0" t="n">
        <v>1268</v>
      </c>
    </row>
    <row r="2777" customFormat="false" ht="12.8" hidden="false" customHeight="false" outlineLevel="0" collapsed="false">
      <c r="A2777" s="0" t="n">
        <f aca="false">A2776+1</f>
        <v>2776</v>
      </c>
      <c r="B2777" s="0" t="n">
        <v>1268</v>
      </c>
    </row>
    <row r="2778" customFormat="false" ht="12.8" hidden="false" customHeight="false" outlineLevel="0" collapsed="false">
      <c r="A2778" s="0" t="n">
        <f aca="false">A2777+1</f>
        <v>2777</v>
      </c>
      <c r="B2778" s="0" t="n">
        <v>1268</v>
      </c>
    </row>
    <row r="2779" customFormat="false" ht="12.8" hidden="false" customHeight="false" outlineLevel="0" collapsed="false">
      <c r="A2779" s="0" t="n">
        <f aca="false">A2778+1</f>
        <v>2778</v>
      </c>
      <c r="B2779" s="0" t="n">
        <v>1268</v>
      </c>
    </row>
    <row r="2780" customFormat="false" ht="12.8" hidden="false" customHeight="false" outlineLevel="0" collapsed="false">
      <c r="A2780" s="0" t="n">
        <f aca="false">A2779+1</f>
        <v>2779</v>
      </c>
      <c r="B2780" s="0" t="n">
        <v>1268</v>
      </c>
    </row>
    <row r="2781" customFormat="false" ht="12.8" hidden="false" customHeight="false" outlineLevel="0" collapsed="false">
      <c r="A2781" s="0" t="n">
        <f aca="false">A2780+1</f>
        <v>2780</v>
      </c>
      <c r="B2781" s="0" t="n">
        <v>1268</v>
      </c>
    </row>
    <row r="2782" customFormat="false" ht="12.8" hidden="false" customHeight="false" outlineLevel="0" collapsed="false">
      <c r="A2782" s="0" t="n">
        <f aca="false">A2781+1</f>
        <v>2781</v>
      </c>
      <c r="B2782" s="0" t="n">
        <v>1268</v>
      </c>
    </row>
    <row r="2783" customFormat="false" ht="12.8" hidden="false" customHeight="false" outlineLevel="0" collapsed="false">
      <c r="A2783" s="0" t="n">
        <f aca="false">A2782+1</f>
        <v>2782</v>
      </c>
      <c r="B2783" s="0" t="n">
        <v>1268</v>
      </c>
    </row>
    <row r="2784" customFormat="false" ht="12.8" hidden="false" customHeight="false" outlineLevel="0" collapsed="false">
      <c r="A2784" s="0" t="n">
        <f aca="false">A2783+1</f>
        <v>2783</v>
      </c>
      <c r="B2784" s="0" t="n">
        <v>1268</v>
      </c>
    </row>
    <row r="2785" customFormat="false" ht="12.8" hidden="false" customHeight="false" outlineLevel="0" collapsed="false">
      <c r="A2785" s="0" t="n">
        <f aca="false">A2784+1</f>
        <v>2784</v>
      </c>
      <c r="B2785" s="0" t="n">
        <v>1268</v>
      </c>
    </row>
    <row r="2786" customFormat="false" ht="12.8" hidden="false" customHeight="false" outlineLevel="0" collapsed="false">
      <c r="A2786" s="0" t="n">
        <f aca="false">A2785+1</f>
        <v>2785</v>
      </c>
      <c r="B2786" s="0" t="n">
        <v>1268</v>
      </c>
    </row>
    <row r="2787" customFormat="false" ht="12.8" hidden="false" customHeight="false" outlineLevel="0" collapsed="false">
      <c r="A2787" s="0" t="n">
        <f aca="false">A2786+1</f>
        <v>2786</v>
      </c>
      <c r="B2787" s="0" t="n">
        <v>1268</v>
      </c>
    </row>
    <row r="2788" customFormat="false" ht="12.8" hidden="false" customHeight="false" outlineLevel="0" collapsed="false">
      <c r="A2788" s="0" t="n">
        <f aca="false">A2787+1</f>
        <v>2787</v>
      </c>
      <c r="B2788" s="0" t="n">
        <v>1268</v>
      </c>
    </row>
    <row r="2789" customFormat="false" ht="12.8" hidden="false" customHeight="false" outlineLevel="0" collapsed="false">
      <c r="A2789" s="0" t="n">
        <f aca="false">A2788+1</f>
        <v>2788</v>
      </c>
      <c r="B2789" s="0" t="n">
        <v>1268</v>
      </c>
    </row>
    <row r="2790" customFormat="false" ht="12.8" hidden="false" customHeight="false" outlineLevel="0" collapsed="false">
      <c r="A2790" s="0" t="n">
        <f aca="false">A2789+1</f>
        <v>2789</v>
      </c>
      <c r="B2790" s="0" t="n">
        <v>1268</v>
      </c>
    </row>
    <row r="2791" customFormat="false" ht="12.8" hidden="false" customHeight="false" outlineLevel="0" collapsed="false">
      <c r="A2791" s="0" t="n">
        <f aca="false">A2790+1</f>
        <v>2790</v>
      </c>
      <c r="B2791" s="0" t="n">
        <v>1268</v>
      </c>
    </row>
    <row r="2792" customFormat="false" ht="12.8" hidden="false" customHeight="false" outlineLevel="0" collapsed="false">
      <c r="A2792" s="0" t="n">
        <f aca="false">A2791+1</f>
        <v>2791</v>
      </c>
      <c r="B2792" s="0" t="n">
        <v>1268</v>
      </c>
    </row>
    <row r="2793" customFormat="false" ht="12.8" hidden="false" customHeight="false" outlineLevel="0" collapsed="false">
      <c r="A2793" s="0" t="n">
        <f aca="false">A2792+1</f>
        <v>2792</v>
      </c>
      <c r="B2793" s="0" t="n">
        <v>1268</v>
      </c>
    </row>
    <row r="2794" customFormat="false" ht="12.8" hidden="false" customHeight="false" outlineLevel="0" collapsed="false">
      <c r="A2794" s="0" t="n">
        <f aca="false">A2793+1</f>
        <v>2793</v>
      </c>
      <c r="B2794" s="0" t="n">
        <v>1268</v>
      </c>
    </row>
    <row r="2795" customFormat="false" ht="12.8" hidden="false" customHeight="false" outlineLevel="0" collapsed="false">
      <c r="A2795" s="0" t="n">
        <f aca="false">A2794+1</f>
        <v>2794</v>
      </c>
      <c r="B2795" s="0" t="n">
        <v>1268</v>
      </c>
    </row>
    <row r="2796" customFormat="false" ht="12.8" hidden="false" customHeight="false" outlineLevel="0" collapsed="false">
      <c r="A2796" s="0" t="n">
        <f aca="false">A2795+1</f>
        <v>2795</v>
      </c>
      <c r="B2796" s="0" t="n">
        <v>1268</v>
      </c>
    </row>
    <row r="2797" customFormat="false" ht="12.8" hidden="false" customHeight="false" outlineLevel="0" collapsed="false">
      <c r="A2797" s="0" t="n">
        <f aca="false">A2796+1</f>
        <v>2796</v>
      </c>
      <c r="B2797" s="0" t="n">
        <v>1268</v>
      </c>
    </row>
    <row r="2798" customFormat="false" ht="12.8" hidden="false" customHeight="false" outlineLevel="0" collapsed="false">
      <c r="A2798" s="0" t="n">
        <f aca="false">A2797+1</f>
        <v>2797</v>
      </c>
      <c r="B2798" s="0" t="n">
        <v>1268</v>
      </c>
    </row>
    <row r="2799" customFormat="false" ht="12.8" hidden="false" customHeight="false" outlineLevel="0" collapsed="false">
      <c r="A2799" s="0" t="n">
        <f aca="false">A2798+1</f>
        <v>2798</v>
      </c>
      <c r="B2799" s="0" t="n">
        <v>1268</v>
      </c>
    </row>
    <row r="2800" customFormat="false" ht="12.8" hidden="false" customHeight="false" outlineLevel="0" collapsed="false">
      <c r="A2800" s="0" t="n">
        <f aca="false">A2799+1</f>
        <v>2799</v>
      </c>
      <c r="B2800" s="0" t="n">
        <v>1268</v>
      </c>
    </row>
    <row r="2801" customFormat="false" ht="12.8" hidden="false" customHeight="false" outlineLevel="0" collapsed="false">
      <c r="A2801" s="0" t="n">
        <f aca="false">A2800+1</f>
        <v>2800</v>
      </c>
      <c r="B2801" s="0" t="n">
        <v>1268</v>
      </c>
    </row>
    <row r="2802" customFormat="false" ht="12.8" hidden="false" customHeight="false" outlineLevel="0" collapsed="false">
      <c r="A2802" s="0" t="n">
        <f aca="false">A2801+1</f>
        <v>2801</v>
      </c>
      <c r="B2802" s="0" t="n">
        <v>1268</v>
      </c>
    </row>
    <row r="2803" customFormat="false" ht="12.8" hidden="false" customHeight="false" outlineLevel="0" collapsed="false">
      <c r="A2803" s="0" t="n">
        <f aca="false">A2802+1</f>
        <v>2802</v>
      </c>
      <c r="B2803" s="0" t="n">
        <v>1268</v>
      </c>
    </row>
    <row r="2804" customFormat="false" ht="12.8" hidden="false" customHeight="false" outlineLevel="0" collapsed="false">
      <c r="A2804" s="0" t="n">
        <f aca="false">A2803+1</f>
        <v>2803</v>
      </c>
      <c r="B2804" s="0" t="n">
        <v>1268</v>
      </c>
    </row>
    <row r="2805" customFormat="false" ht="12.8" hidden="false" customHeight="false" outlineLevel="0" collapsed="false">
      <c r="A2805" s="0" t="n">
        <f aca="false">A2804+1</f>
        <v>2804</v>
      </c>
      <c r="B2805" s="0" t="n">
        <v>1268</v>
      </c>
    </row>
    <row r="2806" customFormat="false" ht="12.8" hidden="false" customHeight="false" outlineLevel="0" collapsed="false">
      <c r="A2806" s="0" t="n">
        <f aca="false">A2805+1</f>
        <v>2805</v>
      </c>
      <c r="B2806" s="0" t="n">
        <v>1268</v>
      </c>
    </row>
    <row r="2807" customFormat="false" ht="12.8" hidden="false" customHeight="false" outlineLevel="0" collapsed="false">
      <c r="A2807" s="0" t="n">
        <f aca="false">A2806+1</f>
        <v>2806</v>
      </c>
      <c r="B2807" s="0" t="n">
        <v>1268</v>
      </c>
    </row>
    <row r="2808" customFormat="false" ht="12.8" hidden="false" customHeight="false" outlineLevel="0" collapsed="false">
      <c r="A2808" s="0" t="n">
        <f aca="false">A2807+1</f>
        <v>2807</v>
      </c>
      <c r="B2808" s="0" t="n">
        <v>1268</v>
      </c>
    </row>
    <row r="2809" customFormat="false" ht="12.8" hidden="false" customHeight="false" outlineLevel="0" collapsed="false">
      <c r="A2809" s="0" t="n">
        <f aca="false">A2808+1</f>
        <v>2808</v>
      </c>
      <c r="B2809" s="0" t="n">
        <v>1268</v>
      </c>
    </row>
    <row r="2810" customFormat="false" ht="12.8" hidden="false" customHeight="false" outlineLevel="0" collapsed="false">
      <c r="A2810" s="0" t="n">
        <f aca="false">A2809+1</f>
        <v>2809</v>
      </c>
      <c r="B2810" s="0" t="n">
        <v>1268</v>
      </c>
    </row>
    <row r="2811" customFormat="false" ht="12.8" hidden="false" customHeight="false" outlineLevel="0" collapsed="false">
      <c r="A2811" s="0" t="n">
        <f aca="false">A2810+1</f>
        <v>2810</v>
      </c>
      <c r="B2811" s="0" t="n">
        <v>1268</v>
      </c>
    </row>
    <row r="2812" customFormat="false" ht="12.8" hidden="false" customHeight="false" outlineLevel="0" collapsed="false">
      <c r="A2812" s="0" t="n">
        <f aca="false">A2811+1</f>
        <v>2811</v>
      </c>
      <c r="B2812" s="0" t="n">
        <v>1268</v>
      </c>
    </row>
    <row r="2813" customFormat="false" ht="12.8" hidden="false" customHeight="false" outlineLevel="0" collapsed="false">
      <c r="A2813" s="0" t="n">
        <f aca="false">A2812+1</f>
        <v>2812</v>
      </c>
      <c r="B2813" s="0" t="n">
        <v>1268</v>
      </c>
    </row>
    <row r="2814" customFormat="false" ht="12.8" hidden="false" customHeight="false" outlineLevel="0" collapsed="false">
      <c r="A2814" s="0" t="n">
        <f aca="false">A2813+1</f>
        <v>2813</v>
      </c>
      <c r="B2814" s="0" t="n">
        <v>1268</v>
      </c>
    </row>
    <row r="2815" customFormat="false" ht="12.8" hidden="false" customHeight="false" outlineLevel="0" collapsed="false">
      <c r="A2815" s="0" t="n">
        <f aca="false">A2814+1</f>
        <v>2814</v>
      </c>
      <c r="B2815" s="0" t="n">
        <v>1268</v>
      </c>
    </row>
    <row r="2816" customFormat="false" ht="12.8" hidden="false" customHeight="false" outlineLevel="0" collapsed="false">
      <c r="A2816" s="0" t="n">
        <f aca="false">A2815+1</f>
        <v>2815</v>
      </c>
      <c r="B2816" s="0" t="n">
        <v>1268</v>
      </c>
    </row>
    <row r="2817" customFormat="false" ht="12.8" hidden="false" customHeight="false" outlineLevel="0" collapsed="false">
      <c r="A2817" s="0" t="n">
        <f aca="false">A2816+1</f>
        <v>2816</v>
      </c>
      <c r="B2817" s="0" t="n">
        <v>1268</v>
      </c>
    </row>
    <row r="2818" customFormat="false" ht="12.8" hidden="false" customHeight="false" outlineLevel="0" collapsed="false">
      <c r="A2818" s="0" t="n">
        <f aca="false">A2817+1</f>
        <v>2817</v>
      </c>
      <c r="B2818" s="0" t="n">
        <v>1268</v>
      </c>
    </row>
    <row r="2819" customFormat="false" ht="12.8" hidden="false" customHeight="false" outlineLevel="0" collapsed="false">
      <c r="A2819" s="0" t="n">
        <f aca="false">A2818+1</f>
        <v>2818</v>
      </c>
      <c r="B2819" s="0" t="n">
        <v>1268</v>
      </c>
    </row>
    <row r="2820" customFormat="false" ht="12.8" hidden="false" customHeight="false" outlineLevel="0" collapsed="false">
      <c r="A2820" s="0" t="n">
        <f aca="false">A2819+1</f>
        <v>2819</v>
      </c>
      <c r="B2820" s="0" t="n">
        <v>1268</v>
      </c>
    </row>
    <row r="2821" customFormat="false" ht="12.8" hidden="false" customHeight="false" outlineLevel="0" collapsed="false">
      <c r="A2821" s="0" t="n">
        <f aca="false">A2820+1</f>
        <v>2820</v>
      </c>
      <c r="B2821" s="0" t="n">
        <v>1268</v>
      </c>
    </row>
    <row r="2822" customFormat="false" ht="12.8" hidden="false" customHeight="false" outlineLevel="0" collapsed="false">
      <c r="A2822" s="0" t="n">
        <f aca="false">A2821+1</f>
        <v>2821</v>
      </c>
      <c r="B2822" s="0" t="n">
        <v>1268</v>
      </c>
    </row>
    <row r="2823" customFormat="false" ht="12.8" hidden="false" customHeight="false" outlineLevel="0" collapsed="false">
      <c r="A2823" s="0" t="n">
        <f aca="false">A2822+1</f>
        <v>2822</v>
      </c>
      <c r="B2823" s="0" t="n">
        <v>1268</v>
      </c>
    </row>
    <row r="2824" customFormat="false" ht="12.8" hidden="false" customHeight="false" outlineLevel="0" collapsed="false">
      <c r="A2824" s="0" t="n">
        <f aca="false">A2823+1</f>
        <v>2823</v>
      </c>
      <c r="B2824" s="0" t="n">
        <v>1268</v>
      </c>
    </row>
    <row r="2825" customFormat="false" ht="12.8" hidden="false" customHeight="false" outlineLevel="0" collapsed="false">
      <c r="A2825" s="0" t="n">
        <f aca="false">A2824+1</f>
        <v>2824</v>
      </c>
      <c r="B2825" s="0" t="n">
        <v>1268</v>
      </c>
    </row>
    <row r="2826" customFormat="false" ht="12.8" hidden="false" customHeight="false" outlineLevel="0" collapsed="false">
      <c r="A2826" s="0" t="n">
        <f aca="false">A2825+1</f>
        <v>2825</v>
      </c>
      <c r="B2826" s="0" t="n">
        <v>1268</v>
      </c>
    </row>
    <row r="2827" customFormat="false" ht="12.8" hidden="false" customHeight="false" outlineLevel="0" collapsed="false">
      <c r="A2827" s="0" t="n">
        <f aca="false">A2826+1</f>
        <v>2826</v>
      </c>
      <c r="B2827" s="0" t="n">
        <v>1268</v>
      </c>
    </row>
    <row r="2828" customFormat="false" ht="12.8" hidden="false" customHeight="false" outlineLevel="0" collapsed="false">
      <c r="A2828" s="0" t="n">
        <f aca="false">A2827+1</f>
        <v>2827</v>
      </c>
      <c r="B2828" s="0" t="n">
        <v>1268</v>
      </c>
    </row>
    <row r="2829" customFormat="false" ht="12.8" hidden="false" customHeight="false" outlineLevel="0" collapsed="false">
      <c r="A2829" s="0" t="n">
        <f aca="false">A2828+1</f>
        <v>2828</v>
      </c>
      <c r="B2829" s="0" t="n">
        <v>1268</v>
      </c>
    </row>
    <row r="2830" customFormat="false" ht="12.8" hidden="false" customHeight="false" outlineLevel="0" collapsed="false">
      <c r="A2830" s="0" t="n">
        <f aca="false">A2829+1</f>
        <v>2829</v>
      </c>
      <c r="B2830" s="0" t="n">
        <v>1268</v>
      </c>
    </row>
    <row r="2831" customFormat="false" ht="12.8" hidden="false" customHeight="false" outlineLevel="0" collapsed="false">
      <c r="A2831" s="0" t="n">
        <f aca="false">A2830+1</f>
        <v>2830</v>
      </c>
      <c r="B2831" s="0" t="n">
        <v>1268</v>
      </c>
    </row>
    <row r="2832" customFormat="false" ht="12.8" hidden="false" customHeight="false" outlineLevel="0" collapsed="false">
      <c r="A2832" s="0" t="n">
        <f aca="false">A2831+1</f>
        <v>2831</v>
      </c>
      <c r="B2832" s="0" t="n">
        <v>1268</v>
      </c>
    </row>
    <row r="2833" customFormat="false" ht="12.8" hidden="false" customHeight="false" outlineLevel="0" collapsed="false">
      <c r="A2833" s="0" t="n">
        <f aca="false">A2832+1</f>
        <v>2832</v>
      </c>
      <c r="B2833" s="0" t="n">
        <v>1268</v>
      </c>
    </row>
    <row r="2834" customFormat="false" ht="12.8" hidden="false" customHeight="false" outlineLevel="0" collapsed="false">
      <c r="A2834" s="0" t="n">
        <f aca="false">A2833+1</f>
        <v>2833</v>
      </c>
      <c r="B2834" s="0" t="n">
        <v>1268</v>
      </c>
    </row>
    <row r="2835" customFormat="false" ht="12.8" hidden="false" customHeight="false" outlineLevel="0" collapsed="false">
      <c r="A2835" s="0" t="n">
        <f aca="false">A2834+1</f>
        <v>2834</v>
      </c>
      <c r="B2835" s="0" t="n">
        <v>1268</v>
      </c>
    </row>
    <row r="2836" customFormat="false" ht="12.8" hidden="false" customHeight="false" outlineLevel="0" collapsed="false">
      <c r="A2836" s="0" t="n">
        <f aca="false">A2835+1</f>
        <v>2835</v>
      </c>
      <c r="B2836" s="0" t="n">
        <v>1268</v>
      </c>
    </row>
    <row r="2837" customFormat="false" ht="12.8" hidden="false" customHeight="false" outlineLevel="0" collapsed="false">
      <c r="A2837" s="0" t="n">
        <f aca="false">A2836+1</f>
        <v>2836</v>
      </c>
      <c r="B2837" s="0" t="n">
        <v>1268</v>
      </c>
    </row>
    <row r="2838" customFormat="false" ht="12.8" hidden="false" customHeight="false" outlineLevel="0" collapsed="false">
      <c r="A2838" s="0" t="n">
        <f aca="false">A2837+1</f>
        <v>2837</v>
      </c>
      <c r="B2838" s="0" t="n">
        <v>1268</v>
      </c>
    </row>
    <row r="2839" customFormat="false" ht="12.8" hidden="false" customHeight="false" outlineLevel="0" collapsed="false">
      <c r="A2839" s="0" t="n">
        <f aca="false">A2838+1</f>
        <v>2838</v>
      </c>
      <c r="B2839" s="0" t="n">
        <v>1268</v>
      </c>
    </row>
    <row r="2840" customFormat="false" ht="12.8" hidden="false" customHeight="false" outlineLevel="0" collapsed="false">
      <c r="A2840" s="0" t="n">
        <f aca="false">A2839+1</f>
        <v>2839</v>
      </c>
      <c r="B2840" s="0" t="n">
        <v>1268</v>
      </c>
    </row>
    <row r="2841" customFormat="false" ht="12.8" hidden="false" customHeight="false" outlineLevel="0" collapsed="false">
      <c r="A2841" s="0" t="n">
        <f aca="false">A2840+1</f>
        <v>2840</v>
      </c>
      <c r="B2841" s="0" t="n">
        <v>1268</v>
      </c>
    </row>
    <row r="2842" customFormat="false" ht="12.8" hidden="false" customHeight="false" outlineLevel="0" collapsed="false">
      <c r="A2842" s="0" t="n">
        <f aca="false">A2841+1</f>
        <v>2841</v>
      </c>
      <c r="B2842" s="0" t="n">
        <v>1268</v>
      </c>
    </row>
    <row r="2843" customFormat="false" ht="12.8" hidden="false" customHeight="false" outlineLevel="0" collapsed="false">
      <c r="A2843" s="0" t="n">
        <f aca="false">A2842+1</f>
        <v>2842</v>
      </c>
      <c r="B2843" s="0" t="n">
        <v>1268</v>
      </c>
    </row>
    <row r="2844" customFormat="false" ht="12.8" hidden="false" customHeight="false" outlineLevel="0" collapsed="false">
      <c r="A2844" s="0" t="n">
        <f aca="false">A2843+1</f>
        <v>2843</v>
      </c>
      <c r="B2844" s="0" t="n">
        <v>1268</v>
      </c>
    </row>
    <row r="2845" customFormat="false" ht="12.8" hidden="false" customHeight="false" outlineLevel="0" collapsed="false">
      <c r="A2845" s="0" t="n">
        <f aca="false">A2844+1</f>
        <v>2844</v>
      </c>
      <c r="B2845" s="0" t="n">
        <v>1268</v>
      </c>
    </row>
    <row r="2846" customFormat="false" ht="12.8" hidden="false" customHeight="false" outlineLevel="0" collapsed="false">
      <c r="A2846" s="0" t="n">
        <f aca="false">A2845+1</f>
        <v>2845</v>
      </c>
      <c r="B2846" s="0" t="n">
        <v>1268</v>
      </c>
    </row>
    <row r="2847" customFormat="false" ht="12.8" hidden="false" customHeight="false" outlineLevel="0" collapsed="false">
      <c r="A2847" s="0" t="n">
        <f aca="false">A2846+1</f>
        <v>2846</v>
      </c>
      <c r="B2847" s="0" t="n">
        <v>1268</v>
      </c>
    </row>
    <row r="2848" customFormat="false" ht="12.8" hidden="false" customHeight="false" outlineLevel="0" collapsed="false">
      <c r="A2848" s="0" t="n">
        <f aca="false">A2847+1</f>
        <v>2847</v>
      </c>
      <c r="B2848" s="0" t="n">
        <v>1268</v>
      </c>
    </row>
    <row r="2849" customFormat="false" ht="12.8" hidden="false" customHeight="false" outlineLevel="0" collapsed="false">
      <c r="A2849" s="0" t="n">
        <f aca="false">A2848+1</f>
        <v>2848</v>
      </c>
      <c r="B2849" s="0" t="n">
        <v>1268</v>
      </c>
    </row>
    <row r="2850" customFormat="false" ht="12.8" hidden="false" customHeight="false" outlineLevel="0" collapsed="false">
      <c r="A2850" s="0" t="n">
        <f aca="false">A2849+1</f>
        <v>2849</v>
      </c>
      <c r="B2850" s="0" t="n">
        <v>1268</v>
      </c>
    </row>
    <row r="2851" customFormat="false" ht="12.8" hidden="false" customHeight="false" outlineLevel="0" collapsed="false">
      <c r="A2851" s="0" t="n">
        <f aca="false">A2850+1</f>
        <v>2850</v>
      </c>
      <c r="B2851" s="0" t="n">
        <v>1268</v>
      </c>
    </row>
    <row r="2852" customFormat="false" ht="12.8" hidden="false" customHeight="false" outlineLevel="0" collapsed="false">
      <c r="A2852" s="0" t="n">
        <f aca="false">A2851+1</f>
        <v>2851</v>
      </c>
      <c r="B2852" s="0" t="n">
        <v>1268</v>
      </c>
    </row>
    <row r="2853" customFormat="false" ht="12.8" hidden="false" customHeight="false" outlineLevel="0" collapsed="false">
      <c r="A2853" s="0" t="n">
        <f aca="false">A2852+1</f>
        <v>2852</v>
      </c>
      <c r="B2853" s="0" t="n">
        <v>1268</v>
      </c>
    </row>
    <row r="2854" customFormat="false" ht="12.8" hidden="false" customHeight="false" outlineLevel="0" collapsed="false">
      <c r="A2854" s="0" t="n">
        <f aca="false">A2853+1</f>
        <v>2853</v>
      </c>
      <c r="B2854" s="0" t="n">
        <v>1268</v>
      </c>
    </row>
    <row r="2855" customFormat="false" ht="12.8" hidden="false" customHeight="false" outlineLevel="0" collapsed="false">
      <c r="A2855" s="0" t="n">
        <f aca="false">A2854+1</f>
        <v>2854</v>
      </c>
      <c r="B2855" s="0" t="n">
        <v>1268</v>
      </c>
    </row>
    <row r="2856" customFormat="false" ht="12.8" hidden="false" customHeight="false" outlineLevel="0" collapsed="false">
      <c r="A2856" s="0" t="n">
        <f aca="false">A2855+1</f>
        <v>2855</v>
      </c>
      <c r="B2856" s="0" t="n">
        <v>1268</v>
      </c>
    </row>
    <row r="2857" customFormat="false" ht="12.8" hidden="false" customHeight="false" outlineLevel="0" collapsed="false">
      <c r="A2857" s="0" t="n">
        <f aca="false">A2856+1</f>
        <v>2856</v>
      </c>
      <c r="B2857" s="0" t="n">
        <v>1268</v>
      </c>
    </row>
    <row r="2858" customFormat="false" ht="12.8" hidden="false" customHeight="false" outlineLevel="0" collapsed="false">
      <c r="A2858" s="0" t="n">
        <f aca="false">A2857+1</f>
        <v>2857</v>
      </c>
      <c r="B2858" s="0" t="n">
        <v>1268</v>
      </c>
    </row>
    <row r="2859" customFormat="false" ht="12.8" hidden="false" customHeight="false" outlineLevel="0" collapsed="false">
      <c r="A2859" s="0" t="n">
        <f aca="false">A2858+1</f>
        <v>2858</v>
      </c>
      <c r="B2859" s="0" t="n">
        <v>1268</v>
      </c>
    </row>
    <row r="2860" customFormat="false" ht="12.8" hidden="false" customHeight="false" outlineLevel="0" collapsed="false">
      <c r="A2860" s="0" t="n">
        <f aca="false">A2859+1</f>
        <v>2859</v>
      </c>
      <c r="B2860" s="0" t="n">
        <v>1268</v>
      </c>
    </row>
    <row r="2861" customFormat="false" ht="12.8" hidden="false" customHeight="false" outlineLevel="0" collapsed="false">
      <c r="A2861" s="0" t="n">
        <f aca="false">A2860+1</f>
        <v>2860</v>
      </c>
      <c r="B2861" s="0" t="n">
        <v>1268</v>
      </c>
    </row>
    <row r="2862" customFormat="false" ht="12.8" hidden="false" customHeight="false" outlineLevel="0" collapsed="false">
      <c r="A2862" s="0" t="n">
        <f aca="false">A2861+1</f>
        <v>2861</v>
      </c>
      <c r="B2862" s="0" t="n">
        <v>1268</v>
      </c>
    </row>
    <row r="2863" customFormat="false" ht="12.8" hidden="false" customHeight="false" outlineLevel="0" collapsed="false">
      <c r="A2863" s="0" t="n">
        <f aca="false">A2862+1</f>
        <v>2862</v>
      </c>
      <c r="B2863" s="0" t="n">
        <v>1268</v>
      </c>
    </row>
    <row r="2864" customFormat="false" ht="12.8" hidden="false" customHeight="false" outlineLevel="0" collapsed="false">
      <c r="A2864" s="0" t="n">
        <f aca="false">A2863+1</f>
        <v>2863</v>
      </c>
      <c r="B2864" s="0" t="n">
        <v>1268</v>
      </c>
    </row>
    <row r="2865" customFormat="false" ht="12.8" hidden="false" customHeight="false" outlineLevel="0" collapsed="false">
      <c r="A2865" s="0" t="n">
        <f aca="false">A2864+1</f>
        <v>2864</v>
      </c>
      <c r="B2865" s="0" t="n">
        <v>1268</v>
      </c>
    </row>
    <row r="2866" customFormat="false" ht="12.8" hidden="false" customHeight="false" outlineLevel="0" collapsed="false">
      <c r="A2866" s="0" t="n">
        <f aca="false">A2865+1</f>
        <v>2865</v>
      </c>
      <c r="B2866" s="0" t="n">
        <v>1268</v>
      </c>
    </row>
    <row r="2867" customFormat="false" ht="12.8" hidden="false" customHeight="false" outlineLevel="0" collapsed="false">
      <c r="A2867" s="0" t="n">
        <f aca="false">A2866+1</f>
        <v>2866</v>
      </c>
      <c r="B2867" s="0" t="n">
        <v>1268</v>
      </c>
    </row>
    <row r="2868" customFormat="false" ht="12.8" hidden="false" customHeight="false" outlineLevel="0" collapsed="false">
      <c r="A2868" s="0" t="n">
        <f aca="false">A2867+1</f>
        <v>2867</v>
      </c>
      <c r="B2868" s="0" t="n">
        <v>1268</v>
      </c>
    </row>
    <row r="2869" customFormat="false" ht="12.8" hidden="false" customHeight="false" outlineLevel="0" collapsed="false">
      <c r="A2869" s="0" t="n">
        <f aca="false">A2868+1</f>
        <v>2868</v>
      </c>
      <c r="B2869" s="0" t="n">
        <v>1268</v>
      </c>
    </row>
    <row r="2870" customFormat="false" ht="12.8" hidden="false" customHeight="false" outlineLevel="0" collapsed="false">
      <c r="A2870" s="0" t="n">
        <f aca="false">A2869+1</f>
        <v>2869</v>
      </c>
      <c r="B2870" s="0" t="n">
        <v>1268</v>
      </c>
    </row>
    <row r="2871" customFormat="false" ht="12.8" hidden="false" customHeight="false" outlineLevel="0" collapsed="false">
      <c r="A2871" s="0" t="n">
        <f aca="false">A2870+1</f>
        <v>2870</v>
      </c>
      <c r="B2871" s="0" t="n">
        <v>1268</v>
      </c>
    </row>
    <row r="2872" customFormat="false" ht="12.8" hidden="false" customHeight="false" outlineLevel="0" collapsed="false">
      <c r="A2872" s="0" t="n">
        <f aca="false">A2871+1</f>
        <v>2871</v>
      </c>
      <c r="B2872" s="0" t="n">
        <v>1268</v>
      </c>
    </row>
    <row r="2873" customFormat="false" ht="12.8" hidden="false" customHeight="false" outlineLevel="0" collapsed="false">
      <c r="A2873" s="0" t="n">
        <f aca="false">A2872+1</f>
        <v>2872</v>
      </c>
      <c r="B2873" s="0" t="n">
        <v>1268</v>
      </c>
    </row>
    <row r="2874" customFormat="false" ht="12.8" hidden="false" customHeight="false" outlineLevel="0" collapsed="false">
      <c r="A2874" s="0" t="n">
        <f aca="false">A2873+1</f>
        <v>2873</v>
      </c>
      <c r="B2874" s="0" t="n">
        <v>1268</v>
      </c>
    </row>
    <row r="2875" customFormat="false" ht="12.8" hidden="false" customHeight="false" outlineLevel="0" collapsed="false">
      <c r="A2875" s="0" t="n">
        <f aca="false">A2874+1</f>
        <v>2874</v>
      </c>
      <c r="B2875" s="0" t="n">
        <v>1268</v>
      </c>
    </row>
    <row r="2876" customFormat="false" ht="12.8" hidden="false" customHeight="false" outlineLevel="0" collapsed="false">
      <c r="A2876" s="0" t="n">
        <f aca="false">A2875+1</f>
        <v>2875</v>
      </c>
      <c r="B2876" s="0" t="n">
        <v>1268</v>
      </c>
    </row>
    <row r="2877" customFormat="false" ht="12.8" hidden="false" customHeight="false" outlineLevel="0" collapsed="false">
      <c r="A2877" s="0" t="n">
        <f aca="false">A2876+1</f>
        <v>2876</v>
      </c>
      <c r="B2877" s="0" t="n">
        <v>1268</v>
      </c>
    </row>
    <row r="2878" customFormat="false" ht="12.8" hidden="false" customHeight="false" outlineLevel="0" collapsed="false">
      <c r="A2878" s="0" t="n">
        <f aca="false">A2877+1</f>
        <v>2877</v>
      </c>
      <c r="B2878" s="0" t="n">
        <v>1268</v>
      </c>
    </row>
    <row r="2879" customFormat="false" ht="12.8" hidden="false" customHeight="false" outlineLevel="0" collapsed="false">
      <c r="A2879" s="0" t="n">
        <f aca="false">A2878+1</f>
        <v>2878</v>
      </c>
      <c r="B2879" s="0" t="n">
        <v>1268</v>
      </c>
    </row>
    <row r="2880" customFormat="false" ht="12.8" hidden="false" customHeight="false" outlineLevel="0" collapsed="false">
      <c r="A2880" s="0" t="n">
        <f aca="false">A2879+1</f>
        <v>2879</v>
      </c>
      <c r="B2880" s="0" t="n">
        <v>1268</v>
      </c>
    </row>
    <row r="2881" customFormat="false" ht="12.8" hidden="false" customHeight="false" outlineLevel="0" collapsed="false">
      <c r="A2881" s="0" t="n">
        <f aca="false">A2880+1</f>
        <v>2880</v>
      </c>
      <c r="B2881" s="0" t="n">
        <v>1268</v>
      </c>
    </row>
    <row r="2882" customFormat="false" ht="12.8" hidden="false" customHeight="false" outlineLevel="0" collapsed="false">
      <c r="A2882" s="0" t="n">
        <f aca="false">A2881+1</f>
        <v>2881</v>
      </c>
      <c r="B2882" s="0" t="n">
        <v>1268</v>
      </c>
    </row>
    <row r="2883" customFormat="false" ht="12.8" hidden="false" customHeight="false" outlineLevel="0" collapsed="false">
      <c r="A2883" s="0" t="n">
        <f aca="false">A2882+1</f>
        <v>2882</v>
      </c>
      <c r="B2883" s="0" t="n">
        <v>1268</v>
      </c>
    </row>
    <row r="2884" customFormat="false" ht="12.8" hidden="false" customHeight="false" outlineLevel="0" collapsed="false">
      <c r="A2884" s="0" t="n">
        <f aca="false">A2883+1</f>
        <v>2883</v>
      </c>
      <c r="B2884" s="0" t="n">
        <v>1268</v>
      </c>
    </row>
    <row r="2885" customFormat="false" ht="12.8" hidden="false" customHeight="false" outlineLevel="0" collapsed="false">
      <c r="A2885" s="0" t="n">
        <f aca="false">A2884+1</f>
        <v>2884</v>
      </c>
      <c r="B2885" s="0" t="n">
        <v>1268</v>
      </c>
    </row>
    <row r="2886" customFormat="false" ht="12.8" hidden="false" customHeight="false" outlineLevel="0" collapsed="false">
      <c r="A2886" s="0" t="n">
        <f aca="false">A2885+1</f>
        <v>2885</v>
      </c>
      <c r="B2886" s="0" t="n">
        <v>1268</v>
      </c>
    </row>
    <row r="2887" customFormat="false" ht="12.8" hidden="false" customHeight="false" outlineLevel="0" collapsed="false">
      <c r="A2887" s="0" t="n">
        <f aca="false">A2886+1</f>
        <v>2886</v>
      </c>
      <c r="B2887" s="0" t="n">
        <v>1268</v>
      </c>
    </row>
    <row r="2888" customFormat="false" ht="12.8" hidden="false" customHeight="false" outlineLevel="0" collapsed="false">
      <c r="A2888" s="0" t="n">
        <f aca="false">A2887+1</f>
        <v>2887</v>
      </c>
      <c r="B2888" s="0" t="n">
        <v>1268</v>
      </c>
    </row>
    <row r="2889" customFormat="false" ht="12.8" hidden="false" customHeight="false" outlineLevel="0" collapsed="false">
      <c r="A2889" s="0" t="n">
        <f aca="false">A2888+1</f>
        <v>2888</v>
      </c>
      <c r="B2889" s="0" t="n">
        <v>1268</v>
      </c>
    </row>
    <row r="2890" customFormat="false" ht="12.8" hidden="false" customHeight="false" outlineLevel="0" collapsed="false">
      <c r="A2890" s="0" t="n">
        <f aca="false">A2889+1</f>
        <v>2889</v>
      </c>
      <c r="B2890" s="0" t="n">
        <v>1268</v>
      </c>
    </row>
    <row r="2891" customFormat="false" ht="12.8" hidden="false" customHeight="false" outlineLevel="0" collapsed="false">
      <c r="A2891" s="0" t="n">
        <f aca="false">A2890+1</f>
        <v>2890</v>
      </c>
      <c r="B2891" s="0" t="n">
        <v>1268</v>
      </c>
    </row>
    <row r="2892" customFormat="false" ht="12.8" hidden="false" customHeight="false" outlineLevel="0" collapsed="false">
      <c r="A2892" s="0" t="n">
        <f aca="false">A2891+1</f>
        <v>2891</v>
      </c>
      <c r="B2892" s="0" t="n">
        <v>1268</v>
      </c>
    </row>
    <row r="2893" customFormat="false" ht="12.8" hidden="false" customHeight="false" outlineLevel="0" collapsed="false">
      <c r="A2893" s="0" t="n">
        <f aca="false">A2892+1</f>
        <v>2892</v>
      </c>
      <c r="B2893" s="0" t="n">
        <v>1268</v>
      </c>
    </row>
    <row r="2894" customFormat="false" ht="12.8" hidden="false" customHeight="false" outlineLevel="0" collapsed="false">
      <c r="A2894" s="0" t="n">
        <f aca="false">A2893+1</f>
        <v>2893</v>
      </c>
      <c r="B2894" s="0" t="n">
        <v>1268</v>
      </c>
    </row>
    <row r="2895" customFormat="false" ht="12.8" hidden="false" customHeight="false" outlineLevel="0" collapsed="false">
      <c r="A2895" s="0" t="n">
        <f aca="false">A2894+1</f>
        <v>2894</v>
      </c>
      <c r="B2895" s="0" t="n">
        <v>1268</v>
      </c>
    </row>
    <row r="2896" customFormat="false" ht="12.8" hidden="false" customHeight="false" outlineLevel="0" collapsed="false">
      <c r="A2896" s="0" t="n">
        <f aca="false">A2895+1</f>
        <v>2895</v>
      </c>
      <c r="B2896" s="0" t="n">
        <v>1268</v>
      </c>
    </row>
    <row r="2897" customFormat="false" ht="12.8" hidden="false" customHeight="false" outlineLevel="0" collapsed="false">
      <c r="A2897" s="0" t="n">
        <f aca="false">A2896+1</f>
        <v>2896</v>
      </c>
      <c r="B2897" s="0" t="n">
        <v>1268</v>
      </c>
    </row>
    <row r="2898" customFormat="false" ht="12.8" hidden="false" customHeight="false" outlineLevel="0" collapsed="false">
      <c r="A2898" s="0" t="n">
        <f aca="false">A2897+1</f>
        <v>2897</v>
      </c>
      <c r="B2898" s="0" t="n">
        <v>1268</v>
      </c>
    </row>
    <row r="2899" customFormat="false" ht="12.8" hidden="false" customHeight="false" outlineLevel="0" collapsed="false">
      <c r="A2899" s="0" t="n">
        <f aca="false">A2898+1</f>
        <v>2898</v>
      </c>
      <c r="B2899" s="0" t="n">
        <v>1268</v>
      </c>
    </row>
    <row r="2900" customFormat="false" ht="12.8" hidden="false" customHeight="false" outlineLevel="0" collapsed="false">
      <c r="A2900" s="0" t="n">
        <f aca="false">A2899+1</f>
        <v>2899</v>
      </c>
      <c r="B2900" s="0" t="n">
        <v>1268</v>
      </c>
    </row>
    <row r="2901" customFormat="false" ht="12.8" hidden="false" customHeight="false" outlineLevel="0" collapsed="false">
      <c r="A2901" s="0" t="n">
        <f aca="false">A2900+1</f>
        <v>2900</v>
      </c>
      <c r="B2901" s="0" t="n">
        <v>1268</v>
      </c>
    </row>
    <row r="2902" customFormat="false" ht="12.8" hidden="false" customHeight="false" outlineLevel="0" collapsed="false">
      <c r="A2902" s="0" t="n">
        <f aca="false">A2901+1</f>
        <v>2901</v>
      </c>
      <c r="B2902" s="0" t="n">
        <v>1268</v>
      </c>
    </row>
    <row r="2903" customFormat="false" ht="12.8" hidden="false" customHeight="false" outlineLevel="0" collapsed="false">
      <c r="A2903" s="0" t="n">
        <f aca="false">A2902+1</f>
        <v>2902</v>
      </c>
      <c r="B2903" s="0" t="n">
        <v>1268</v>
      </c>
    </row>
    <row r="2904" customFormat="false" ht="12.8" hidden="false" customHeight="false" outlineLevel="0" collapsed="false">
      <c r="A2904" s="0" t="n">
        <f aca="false">A2903+1</f>
        <v>2903</v>
      </c>
      <c r="B2904" s="0" t="n">
        <v>1268</v>
      </c>
    </row>
    <row r="2905" customFormat="false" ht="12.8" hidden="false" customHeight="false" outlineLevel="0" collapsed="false">
      <c r="A2905" s="0" t="n">
        <f aca="false">A2904+1</f>
        <v>2904</v>
      </c>
      <c r="B2905" s="0" t="n">
        <v>1268</v>
      </c>
    </row>
    <row r="2906" customFormat="false" ht="12.8" hidden="false" customHeight="false" outlineLevel="0" collapsed="false">
      <c r="A2906" s="0" t="n">
        <f aca="false">A2905+1</f>
        <v>2905</v>
      </c>
      <c r="B2906" s="0" t="n">
        <v>1268</v>
      </c>
    </row>
    <row r="2907" customFormat="false" ht="12.8" hidden="false" customHeight="false" outlineLevel="0" collapsed="false">
      <c r="A2907" s="0" t="n">
        <f aca="false">A2906+1</f>
        <v>2906</v>
      </c>
      <c r="B2907" s="0" t="n">
        <v>1268</v>
      </c>
    </row>
    <row r="2908" customFormat="false" ht="12.8" hidden="false" customHeight="false" outlineLevel="0" collapsed="false">
      <c r="A2908" s="0" t="n">
        <f aca="false">A2907+1</f>
        <v>2907</v>
      </c>
      <c r="B2908" s="0" t="n">
        <v>1268</v>
      </c>
    </row>
    <row r="2909" customFormat="false" ht="12.8" hidden="false" customHeight="false" outlineLevel="0" collapsed="false">
      <c r="A2909" s="0" t="n">
        <f aca="false">A2908+1</f>
        <v>2908</v>
      </c>
      <c r="B2909" s="0" t="n">
        <v>1268</v>
      </c>
    </row>
    <row r="2910" customFormat="false" ht="12.8" hidden="false" customHeight="false" outlineLevel="0" collapsed="false">
      <c r="A2910" s="0" t="n">
        <f aca="false">A2909+1</f>
        <v>2909</v>
      </c>
      <c r="B2910" s="0" t="n">
        <v>1268</v>
      </c>
    </row>
    <row r="2911" customFormat="false" ht="12.8" hidden="false" customHeight="false" outlineLevel="0" collapsed="false">
      <c r="A2911" s="0" t="n">
        <f aca="false">A2910+1</f>
        <v>2910</v>
      </c>
      <c r="B2911" s="0" t="n">
        <v>1268</v>
      </c>
    </row>
    <row r="2912" customFormat="false" ht="12.8" hidden="false" customHeight="false" outlineLevel="0" collapsed="false">
      <c r="A2912" s="0" t="n">
        <f aca="false">A2911+1</f>
        <v>2911</v>
      </c>
      <c r="B2912" s="0" t="n">
        <v>1268</v>
      </c>
    </row>
    <row r="2913" customFormat="false" ht="12.8" hidden="false" customHeight="false" outlineLevel="0" collapsed="false">
      <c r="A2913" s="0" t="n">
        <f aca="false">A2912+1</f>
        <v>2912</v>
      </c>
      <c r="B2913" s="0" t="n">
        <v>1268</v>
      </c>
    </row>
    <row r="2914" customFormat="false" ht="12.8" hidden="false" customHeight="false" outlineLevel="0" collapsed="false">
      <c r="A2914" s="0" t="n">
        <f aca="false">A2913+1</f>
        <v>2913</v>
      </c>
      <c r="B2914" s="0" t="n">
        <v>1268</v>
      </c>
    </row>
    <row r="2915" customFormat="false" ht="12.8" hidden="false" customHeight="false" outlineLevel="0" collapsed="false">
      <c r="A2915" s="0" t="n">
        <f aca="false">A2914+1</f>
        <v>2914</v>
      </c>
      <c r="B2915" s="0" t="n">
        <v>1268</v>
      </c>
    </row>
    <row r="2916" customFormat="false" ht="12.8" hidden="false" customHeight="false" outlineLevel="0" collapsed="false">
      <c r="A2916" s="0" t="n">
        <f aca="false">A2915+1</f>
        <v>2915</v>
      </c>
      <c r="B2916" s="0" t="n">
        <v>1268</v>
      </c>
    </row>
    <row r="2917" customFormat="false" ht="12.8" hidden="false" customHeight="false" outlineLevel="0" collapsed="false">
      <c r="A2917" s="0" t="n">
        <f aca="false">A2916+1</f>
        <v>2916</v>
      </c>
      <c r="B2917" s="0" t="n">
        <v>1268</v>
      </c>
    </row>
    <row r="2918" customFormat="false" ht="12.8" hidden="false" customHeight="false" outlineLevel="0" collapsed="false">
      <c r="A2918" s="0" t="n">
        <f aca="false">A2917+1</f>
        <v>2917</v>
      </c>
      <c r="B2918" s="0" t="n">
        <v>1268</v>
      </c>
    </row>
    <row r="2919" customFormat="false" ht="12.8" hidden="false" customHeight="false" outlineLevel="0" collapsed="false">
      <c r="A2919" s="0" t="n">
        <f aca="false">A2918+1</f>
        <v>2918</v>
      </c>
      <c r="B2919" s="0" t="n">
        <v>1268</v>
      </c>
    </row>
    <row r="2920" customFormat="false" ht="12.8" hidden="false" customHeight="false" outlineLevel="0" collapsed="false">
      <c r="A2920" s="0" t="n">
        <f aca="false">A2919+1</f>
        <v>2919</v>
      </c>
      <c r="B2920" s="0" t="n">
        <v>1268</v>
      </c>
    </row>
    <row r="2921" customFormat="false" ht="12.8" hidden="false" customHeight="false" outlineLevel="0" collapsed="false">
      <c r="A2921" s="0" t="n">
        <f aca="false">A2920+1</f>
        <v>2920</v>
      </c>
      <c r="B2921" s="0" t="n">
        <v>1268</v>
      </c>
    </row>
    <row r="2922" customFormat="false" ht="12.8" hidden="false" customHeight="false" outlineLevel="0" collapsed="false">
      <c r="A2922" s="0" t="n">
        <f aca="false">A2921+1</f>
        <v>2921</v>
      </c>
      <c r="B2922" s="0" t="n">
        <v>1268</v>
      </c>
    </row>
    <row r="2923" customFormat="false" ht="12.8" hidden="false" customHeight="false" outlineLevel="0" collapsed="false">
      <c r="A2923" s="0" t="n">
        <f aca="false">A2922+1</f>
        <v>2922</v>
      </c>
      <c r="B2923" s="0" t="n">
        <v>1268</v>
      </c>
    </row>
    <row r="2924" customFormat="false" ht="12.8" hidden="false" customHeight="false" outlineLevel="0" collapsed="false">
      <c r="A2924" s="0" t="n">
        <f aca="false">A2923+1</f>
        <v>2923</v>
      </c>
      <c r="B2924" s="0" t="n">
        <v>1268</v>
      </c>
    </row>
    <row r="2925" customFormat="false" ht="12.8" hidden="false" customHeight="false" outlineLevel="0" collapsed="false">
      <c r="A2925" s="0" t="n">
        <f aca="false">A2924+1</f>
        <v>2924</v>
      </c>
      <c r="B2925" s="0" t="n">
        <v>1268</v>
      </c>
    </row>
    <row r="2926" customFormat="false" ht="12.8" hidden="false" customHeight="false" outlineLevel="0" collapsed="false">
      <c r="A2926" s="0" t="n">
        <f aca="false">A2925+1</f>
        <v>2925</v>
      </c>
      <c r="B2926" s="0" t="n">
        <v>1268</v>
      </c>
    </row>
    <row r="2927" customFormat="false" ht="12.8" hidden="false" customHeight="false" outlineLevel="0" collapsed="false">
      <c r="A2927" s="0" t="n">
        <f aca="false">A2926+1</f>
        <v>2926</v>
      </c>
      <c r="B2927" s="0" t="n">
        <v>1268</v>
      </c>
    </row>
    <row r="2928" customFormat="false" ht="12.8" hidden="false" customHeight="false" outlineLevel="0" collapsed="false">
      <c r="A2928" s="0" t="n">
        <f aca="false">A2927+1</f>
        <v>2927</v>
      </c>
      <c r="B2928" s="0" t="n">
        <v>1268</v>
      </c>
    </row>
    <row r="2929" customFormat="false" ht="12.8" hidden="false" customHeight="false" outlineLevel="0" collapsed="false">
      <c r="A2929" s="0" t="n">
        <f aca="false">A2928+1</f>
        <v>2928</v>
      </c>
      <c r="B2929" s="0" t="n">
        <v>1268</v>
      </c>
    </row>
    <row r="2930" customFormat="false" ht="12.8" hidden="false" customHeight="false" outlineLevel="0" collapsed="false">
      <c r="A2930" s="0" t="n">
        <f aca="false">A2929+1</f>
        <v>2929</v>
      </c>
      <c r="B2930" s="0" t="n">
        <v>1268</v>
      </c>
    </row>
    <row r="2931" customFormat="false" ht="12.8" hidden="false" customHeight="false" outlineLevel="0" collapsed="false">
      <c r="A2931" s="0" t="n">
        <f aca="false">A2930+1</f>
        <v>2930</v>
      </c>
      <c r="B2931" s="0" t="n">
        <v>1268</v>
      </c>
    </row>
    <row r="2932" customFormat="false" ht="12.8" hidden="false" customHeight="false" outlineLevel="0" collapsed="false">
      <c r="A2932" s="0" t="n">
        <f aca="false">A2931+1</f>
        <v>2931</v>
      </c>
      <c r="B2932" s="0" t="n">
        <v>1268</v>
      </c>
    </row>
    <row r="2933" customFormat="false" ht="12.8" hidden="false" customHeight="false" outlineLevel="0" collapsed="false">
      <c r="A2933" s="0" t="n">
        <f aca="false">A2932+1</f>
        <v>2932</v>
      </c>
      <c r="B2933" s="0" t="n">
        <v>1268</v>
      </c>
    </row>
    <row r="2934" customFormat="false" ht="12.8" hidden="false" customHeight="false" outlineLevel="0" collapsed="false">
      <c r="A2934" s="0" t="n">
        <f aca="false">A2933+1</f>
        <v>2933</v>
      </c>
      <c r="B2934" s="0" t="n">
        <v>1268</v>
      </c>
    </row>
    <row r="2935" customFormat="false" ht="12.8" hidden="false" customHeight="false" outlineLevel="0" collapsed="false">
      <c r="A2935" s="0" t="n">
        <f aca="false">A2934+1</f>
        <v>2934</v>
      </c>
      <c r="B2935" s="0" t="n">
        <v>1268</v>
      </c>
    </row>
    <row r="2936" customFormat="false" ht="12.8" hidden="false" customHeight="false" outlineLevel="0" collapsed="false">
      <c r="A2936" s="0" t="n">
        <f aca="false">A2935+1</f>
        <v>2935</v>
      </c>
      <c r="B2936" s="0" t="n">
        <v>1268</v>
      </c>
    </row>
    <row r="2937" customFormat="false" ht="12.8" hidden="false" customHeight="false" outlineLevel="0" collapsed="false">
      <c r="A2937" s="0" t="n">
        <f aca="false">A2936+1</f>
        <v>2936</v>
      </c>
      <c r="B2937" s="0" t="n">
        <v>1268</v>
      </c>
    </row>
    <row r="2938" customFormat="false" ht="12.8" hidden="false" customHeight="false" outlineLevel="0" collapsed="false">
      <c r="A2938" s="0" t="n">
        <f aca="false">A2937+1</f>
        <v>2937</v>
      </c>
      <c r="B2938" s="0" t="n">
        <v>1268</v>
      </c>
    </row>
    <row r="2939" customFormat="false" ht="12.8" hidden="false" customHeight="false" outlineLevel="0" collapsed="false">
      <c r="A2939" s="0" t="n">
        <f aca="false">A2938+1</f>
        <v>2938</v>
      </c>
      <c r="B2939" s="0" t="n">
        <v>1268</v>
      </c>
    </row>
    <row r="2940" customFormat="false" ht="12.8" hidden="false" customHeight="false" outlineLevel="0" collapsed="false">
      <c r="A2940" s="0" t="n">
        <f aca="false">A2939+1</f>
        <v>2939</v>
      </c>
      <c r="B2940" s="0" t="n">
        <v>1268</v>
      </c>
    </row>
    <row r="2941" customFormat="false" ht="12.8" hidden="false" customHeight="false" outlineLevel="0" collapsed="false">
      <c r="A2941" s="0" t="n">
        <f aca="false">A2940+1</f>
        <v>2940</v>
      </c>
      <c r="B2941" s="0" t="n">
        <v>1268</v>
      </c>
    </row>
    <row r="2942" customFormat="false" ht="12.8" hidden="false" customHeight="false" outlineLevel="0" collapsed="false">
      <c r="A2942" s="0" t="n">
        <f aca="false">A2941+1</f>
        <v>2941</v>
      </c>
      <c r="B2942" s="0" t="n">
        <v>1268</v>
      </c>
    </row>
    <row r="2943" customFormat="false" ht="12.8" hidden="false" customHeight="false" outlineLevel="0" collapsed="false">
      <c r="A2943" s="0" t="n">
        <f aca="false">A2942+1</f>
        <v>2942</v>
      </c>
      <c r="B2943" s="0" t="n">
        <v>1268</v>
      </c>
    </row>
    <row r="2944" customFormat="false" ht="12.8" hidden="false" customHeight="false" outlineLevel="0" collapsed="false">
      <c r="A2944" s="0" t="n">
        <f aca="false">A2943+1</f>
        <v>2943</v>
      </c>
      <c r="B2944" s="0" t="n">
        <v>1268</v>
      </c>
    </row>
    <row r="2945" customFormat="false" ht="12.8" hidden="false" customHeight="false" outlineLevel="0" collapsed="false">
      <c r="A2945" s="0" t="n">
        <f aca="false">A2944+1</f>
        <v>2944</v>
      </c>
      <c r="B2945" s="0" t="n">
        <v>1268</v>
      </c>
    </row>
    <row r="2946" customFormat="false" ht="12.8" hidden="false" customHeight="false" outlineLevel="0" collapsed="false">
      <c r="A2946" s="0" t="n">
        <f aca="false">A2945+1</f>
        <v>2945</v>
      </c>
      <c r="B2946" s="0" t="n">
        <v>1268</v>
      </c>
    </row>
    <row r="2947" customFormat="false" ht="12.8" hidden="false" customHeight="false" outlineLevel="0" collapsed="false">
      <c r="A2947" s="0" t="n">
        <f aca="false">A2946+1</f>
        <v>2946</v>
      </c>
      <c r="B2947" s="0" t="n">
        <v>1268</v>
      </c>
    </row>
    <row r="2948" customFormat="false" ht="12.8" hidden="false" customHeight="false" outlineLevel="0" collapsed="false">
      <c r="A2948" s="0" t="n">
        <f aca="false">A2947+1</f>
        <v>2947</v>
      </c>
      <c r="B2948" s="0" t="n">
        <v>1268</v>
      </c>
    </row>
    <row r="2949" customFormat="false" ht="12.8" hidden="false" customHeight="false" outlineLevel="0" collapsed="false">
      <c r="A2949" s="0" t="n">
        <f aca="false">A2948+1</f>
        <v>2948</v>
      </c>
      <c r="B2949" s="0" t="n">
        <v>1268</v>
      </c>
    </row>
    <row r="2950" customFormat="false" ht="12.8" hidden="false" customHeight="false" outlineLevel="0" collapsed="false">
      <c r="A2950" s="0" t="n">
        <f aca="false">A2949+1</f>
        <v>2949</v>
      </c>
      <c r="B2950" s="0" t="n">
        <v>1268</v>
      </c>
    </row>
    <row r="2951" customFormat="false" ht="12.8" hidden="false" customHeight="false" outlineLevel="0" collapsed="false">
      <c r="A2951" s="0" t="n">
        <f aca="false">A2950+1</f>
        <v>2950</v>
      </c>
      <c r="B2951" s="0" t="n">
        <v>1268</v>
      </c>
    </row>
    <row r="2952" customFormat="false" ht="12.8" hidden="false" customHeight="false" outlineLevel="0" collapsed="false">
      <c r="A2952" s="0" t="n">
        <f aca="false">A2951+1</f>
        <v>2951</v>
      </c>
      <c r="B2952" s="0" t="n">
        <v>1268</v>
      </c>
    </row>
    <row r="2953" customFormat="false" ht="12.8" hidden="false" customHeight="false" outlineLevel="0" collapsed="false">
      <c r="A2953" s="0" t="n">
        <f aca="false">A2952+1</f>
        <v>2952</v>
      </c>
      <c r="B2953" s="0" t="n">
        <v>1268</v>
      </c>
    </row>
    <row r="2954" customFormat="false" ht="12.8" hidden="false" customHeight="false" outlineLevel="0" collapsed="false">
      <c r="A2954" s="0" t="n">
        <f aca="false">A2953+1</f>
        <v>2953</v>
      </c>
      <c r="B2954" s="0" t="n">
        <v>1268</v>
      </c>
    </row>
    <row r="2955" customFormat="false" ht="12.8" hidden="false" customHeight="false" outlineLevel="0" collapsed="false">
      <c r="A2955" s="0" t="n">
        <f aca="false">A2954+1</f>
        <v>2954</v>
      </c>
      <c r="B2955" s="0" t="n">
        <v>1268</v>
      </c>
    </row>
    <row r="2956" customFormat="false" ht="12.8" hidden="false" customHeight="false" outlineLevel="0" collapsed="false">
      <c r="A2956" s="0" t="n">
        <f aca="false">A2955+1</f>
        <v>2955</v>
      </c>
      <c r="B2956" s="0" t="n">
        <v>1268</v>
      </c>
    </row>
    <row r="2957" customFormat="false" ht="12.8" hidden="false" customHeight="false" outlineLevel="0" collapsed="false">
      <c r="A2957" s="0" t="n">
        <f aca="false">A2956+1</f>
        <v>2956</v>
      </c>
      <c r="B2957" s="0" t="n">
        <v>1268</v>
      </c>
    </row>
    <row r="2958" customFormat="false" ht="12.8" hidden="false" customHeight="false" outlineLevel="0" collapsed="false">
      <c r="A2958" s="0" t="n">
        <f aca="false">A2957+1</f>
        <v>2957</v>
      </c>
      <c r="B2958" s="0" t="n">
        <v>1268</v>
      </c>
    </row>
    <row r="2959" customFormat="false" ht="12.8" hidden="false" customHeight="false" outlineLevel="0" collapsed="false">
      <c r="A2959" s="0" t="n">
        <f aca="false">A2958+1</f>
        <v>2958</v>
      </c>
      <c r="B2959" s="0" t="n">
        <v>1268</v>
      </c>
    </row>
    <row r="2960" customFormat="false" ht="12.8" hidden="false" customHeight="false" outlineLevel="0" collapsed="false">
      <c r="A2960" s="0" t="n">
        <f aca="false">A2959+1</f>
        <v>2959</v>
      </c>
      <c r="B2960" s="0" t="n">
        <v>1268</v>
      </c>
    </row>
    <row r="2961" customFormat="false" ht="12.8" hidden="false" customHeight="false" outlineLevel="0" collapsed="false">
      <c r="A2961" s="0" t="n">
        <f aca="false">A2960+1</f>
        <v>2960</v>
      </c>
      <c r="B2961" s="0" t="n">
        <v>1268</v>
      </c>
    </row>
    <row r="2962" customFormat="false" ht="12.8" hidden="false" customHeight="false" outlineLevel="0" collapsed="false">
      <c r="A2962" s="0" t="n">
        <f aca="false">A2961+1</f>
        <v>2961</v>
      </c>
      <c r="B2962" s="0" t="n">
        <v>1268</v>
      </c>
    </row>
    <row r="2963" customFormat="false" ht="12.8" hidden="false" customHeight="false" outlineLevel="0" collapsed="false">
      <c r="A2963" s="0" t="n">
        <f aca="false">A2962+1</f>
        <v>2962</v>
      </c>
      <c r="B2963" s="0" t="n">
        <v>1268</v>
      </c>
    </row>
    <row r="2964" customFormat="false" ht="12.8" hidden="false" customHeight="false" outlineLevel="0" collapsed="false">
      <c r="A2964" s="0" t="n">
        <f aca="false">A2963+1</f>
        <v>2963</v>
      </c>
      <c r="B2964" s="0" t="n">
        <v>1268</v>
      </c>
    </row>
    <row r="2965" customFormat="false" ht="12.8" hidden="false" customHeight="false" outlineLevel="0" collapsed="false">
      <c r="A2965" s="0" t="n">
        <f aca="false">A2964+1</f>
        <v>2964</v>
      </c>
      <c r="B2965" s="0" t="n">
        <v>1268</v>
      </c>
    </row>
    <row r="2966" customFormat="false" ht="12.8" hidden="false" customHeight="false" outlineLevel="0" collapsed="false">
      <c r="A2966" s="0" t="n">
        <f aca="false">A2965+1</f>
        <v>2965</v>
      </c>
      <c r="B2966" s="0" t="n">
        <v>1268</v>
      </c>
    </row>
    <row r="2967" customFormat="false" ht="12.8" hidden="false" customHeight="false" outlineLevel="0" collapsed="false">
      <c r="A2967" s="0" t="n">
        <f aca="false">A2966+1</f>
        <v>2966</v>
      </c>
      <c r="B2967" s="0" t="n">
        <v>1268</v>
      </c>
    </row>
    <row r="2968" customFormat="false" ht="12.8" hidden="false" customHeight="false" outlineLevel="0" collapsed="false">
      <c r="A2968" s="0" t="n">
        <f aca="false">A2967+1</f>
        <v>2967</v>
      </c>
      <c r="B2968" s="0" t="n">
        <v>1268</v>
      </c>
    </row>
    <row r="2969" customFormat="false" ht="12.8" hidden="false" customHeight="false" outlineLevel="0" collapsed="false">
      <c r="A2969" s="0" t="n">
        <f aca="false">A2968+1</f>
        <v>2968</v>
      </c>
      <c r="B2969" s="0" t="n">
        <v>1268</v>
      </c>
    </row>
    <row r="2970" customFormat="false" ht="12.8" hidden="false" customHeight="false" outlineLevel="0" collapsed="false">
      <c r="A2970" s="0" t="n">
        <f aca="false">A2969+1</f>
        <v>2969</v>
      </c>
      <c r="B2970" s="0" t="n">
        <v>1268</v>
      </c>
    </row>
    <row r="2971" customFormat="false" ht="12.8" hidden="false" customHeight="false" outlineLevel="0" collapsed="false">
      <c r="A2971" s="0" t="n">
        <f aca="false">A2970+1</f>
        <v>2970</v>
      </c>
      <c r="B2971" s="0" t="n">
        <v>1268</v>
      </c>
    </row>
    <row r="2972" customFormat="false" ht="12.8" hidden="false" customHeight="false" outlineLevel="0" collapsed="false">
      <c r="A2972" s="0" t="n">
        <f aca="false">A2971+1</f>
        <v>2971</v>
      </c>
      <c r="B2972" s="0" t="n">
        <v>1268</v>
      </c>
    </row>
    <row r="2973" customFormat="false" ht="12.8" hidden="false" customHeight="false" outlineLevel="0" collapsed="false">
      <c r="A2973" s="0" t="n">
        <f aca="false">A2972+1</f>
        <v>2972</v>
      </c>
      <c r="B2973" s="0" t="n">
        <v>1268</v>
      </c>
    </row>
    <row r="2974" customFormat="false" ht="12.8" hidden="false" customHeight="false" outlineLevel="0" collapsed="false">
      <c r="A2974" s="0" t="n">
        <f aca="false">A2973+1</f>
        <v>2973</v>
      </c>
      <c r="B2974" s="0" t="n">
        <v>1268</v>
      </c>
    </row>
    <row r="2975" customFormat="false" ht="12.8" hidden="false" customHeight="false" outlineLevel="0" collapsed="false">
      <c r="A2975" s="0" t="n">
        <f aca="false">A2974+1</f>
        <v>2974</v>
      </c>
      <c r="B2975" s="0" t="n">
        <v>1268</v>
      </c>
    </row>
    <row r="2976" customFormat="false" ht="12.8" hidden="false" customHeight="false" outlineLevel="0" collapsed="false">
      <c r="A2976" s="0" t="n">
        <f aca="false">A2975+1</f>
        <v>2975</v>
      </c>
      <c r="B2976" s="0" t="n">
        <v>1268</v>
      </c>
    </row>
    <row r="2977" customFormat="false" ht="12.8" hidden="false" customHeight="false" outlineLevel="0" collapsed="false">
      <c r="A2977" s="0" t="n">
        <f aca="false">A2976+1</f>
        <v>2976</v>
      </c>
      <c r="B2977" s="0" t="n">
        <v>1268</v>
      </c>
    </row>
    <row r="2978" customFormat="false" ht="12.8" hidden="false" customHeight="false" outlineLevel="0" collapsed="false">
      <c r="A2978" s="0" t="n">
        <f aca="false">A2977+1</f>
        <v>2977</v>
      </c>
      <c r="B2978" s="0" t="n">
        <v>1268</v>
      </c>
    </row>
    <row r="2979" customFormat="false" ht="12.8" hidden="false" customHeight="false" outlineLevel="0" collapsed="false">
      <c r="A2979" s="0" t="n">
        <f aca="false">A2978+1</f>
        <v>2978</v>
      </c>
      <c r="B2979" s="0" t="n">
        <v>1268</v>
      </c>
    </row>
    <row r="2980" customFormat="false" ht="12.8" hidden="false" customHeight="false" outlineLevel="0" collapsed="false">
      <c r="A2980" s="0" t="n">
        <f aca="false">A2979+1</f>
        <v>2979</v>
      </c>
      <c r="B2980" s="0" t="n">
        <v>1268</v>
      </c>
    </row>
    <row r="2981" customFormat="false" ht="12.8" hidden="false" customHeight="false" outlineLevel="0" collapsed="false">
      <c r="A2981" s="0" t="n">
        <f aca="false">A2980+1</f>
        <v>2980</v>
      </c>
      <c r="B2981" s="0" t="n">
        <v>1268</v>
      </c>
    </row>
    <row r="2982" customFormat="false" ht="12.8" hidden="false" customHeight="false" outlineLevel="0" collapsed="false">
      <c r="A2982" s="0" t="n">
        <f aca="false">A2981+1</f>
        <v>2981</v>
      </c>
      <c r="B2982" s="0" t="n">
        <v>1268</v>
      </c>
    </row>
    <row r="2983" customFormat="false" ht="12.8" hidden="false" customHeight="false" outlineLevel="0" collapsed="false">
      <c r="A2983" s="0" t="n">
        <f aca="false">A2982+1</f>
        <v>2982</v>
      </c>
      <c r="B2983" s="0" t="n">
        <v>1268</v>
      </c>
    </row>
    <row r="2984" customFormat="false" ht="12.8" hidden="false" customHeight="false" outlineLevel="0" collapsed="false">
      <c r="A2984" s="0" t="n">
        <f aca="false">A2983+1</f>
        <v>2983</v>
      </c>
      <c r="B2984" s="0" t="n">
        <v>1268</v>
      </c>
    </row>
    <row r="2985" customFormat="false" ht="12.8" hidden="false" customHeight="false" outlineLevel="0" collapsed="false">
      <c r="A2985" s="0" t="n">
        <f aca="false">A2984+1</f>
        <v>2984</v>
      </c>
      <c r="B2985" s="0" t="n">
        <v>1268</v>
      </c>
    </row>
    <row r="2986" customFormat="false" ht="12.8" hidden="false" customHeight="false" outlineLevel="0" collapsed="false">
      <c r="A2986" s="0" t="n">
        <f aca="false">A2985+1</f>
        <v>2985</v>
      </c>
      <c r="B2986" s="0" t="n">
        <v>1268</v>
      </c>
    </row>
    <row r="2987" customFormat="false" ht="12.8" hidden="false" customHeight="false" outlineLevel="0" collapsed="false">
      <c r="A2987" s="0" t="n">
        <f aca="false">A2986+1</f>
        <v>2986</v>
      </c>
      <c r="B2987" s="0" t="n">
        <v>1268</v>
      </c>
    </row>
    <row r="2988" customFormat="false" ht="12.8" hidden="false" customHeight="false" outlineLevel="0" collapsed="false">
      <c r="A2988" s="0" t="n">
        <f aca="false">A2987+1</f>
        <v>2987</v>
      </c>
      <c r="B2988" s="0" t="n">
        <v>1268</v>
      </c>
    </row>
    <row r="2989" customFormat="false" ht="12.8" hidden="false" customHeight="false" outlineLevel="0" collapsed="false">
      <c r="A2989" s="0" t="n">
        <f aca="false">A2988+1</f>
        <v>2988</v>
      </c>
      <c r="B2989" s="0" t="n">
        <v>1268</v>
      </c>
    </row>
    <row r="2990" customFormat="false" ht="12.8" hidden="false" customHeight="false" outlineLevel="0" collapsed="false">
      <c r="A2990" s="0" t="n">
        <f aca="false">A2989+1</f>
        <v>2989</v>
      </c>
      <c r="B2990" s="0" t="n">
        <v>1268</v>
      </c>
    </row>
    <row r="2991" customFormat="false" ht="12.8" hidden="false" customHeight="false" outlineLevel="0" collapsed="false">
      <c r="A2991" s="0" t="n">
        <f aca="false">A2990+1</f>
        <v>2990</v>
      </c>
      <c r="B2991" s="0" t="n">
        <v>1268</v>
      </c>
    </row>
    <row r="2992" customFormat="false" ht="12.8" hidden="false" customHeight="false" outlineLevel="0" collapsed="false">
      <c r="A2992" s="0" t="n">
        <f aca="false">A2991+1</f>
        <v>2991</v>
      </c>
      <c r="B2992" s="0" t="n">
        <v>1268</v>
      </c>
    </row>
    <row r="2993" customFormat="false" ht="12.8" hidden="false" customHeight="false" outlineLevel="0" collapsed="false">
      <c r="A2993" s="0" t="n">
        <f aca="false">A2992+1</f>
        <v>2992</v>
      </c>
      <c r="B2993" s="0" t="n">
        <v>1268</v>
      </c>
    </row>
    <row r="2994" customFormat="false" ht="12.8" hidden="false" customHeight="false" outlineLevel="0" collapsed="false">
      <c r="A2994" s="0" t="n">
        <f aca="false">A2993+1</f>
        <v>2993</v>
      </c>
      <c r="B2994" s="0" t="n">
        <v>1268</v>
      </c>
    </row>
    <row r="2995" customFormat="false" ht="12.8" hidden="false" customHeight="false" outlineLevel="0" collapsed="false">
      <c r="A2995" s="0" t="n">
        <f aca="false">A2994+1</f>
        <v>2994</v>
      </c>
      <c r="B2995" s="0" t="n">
        <v>1268</v>
      </c>
    </row>
    <row r="2996" customFormat="false" ht="12.8" hidden="false" customHeight="false" outlineLevel="0" collapsed="false">
      <c r="A2996" s="0" t="n">
        <f aca="false">A2995+1</f>
        <v>2995</v>
      </c>
      <c r="B2996" s="0" t="n">
        <v>1268</v>
      </c>
    </row>
    <row r="2997" customFormat="false" ht="12.8" hidden="false" customHeight="false" outlineLevel="0" collapsed="false">
      <c r="A2997" s="0" t="n">
        <f aca="false">A2996+1</f>
        <v>2996</v>
      </c>
      <c r="B2997" s="0" t="n">
        <v>1268</v>
      </c>
    </row>
    <row r="2998" customFormat="false" ht="12.8" hidden="false" customHeight="false" outlineLevel="0" collapsed="false">
      <c r="A2998" s="0" t="n">
        <f aca="false">A2997+1</f>
        <v>2997</v>
      </c>
      <c r="B2998" s="0" t="n">
        <v>1268</v>
      </c>
    </row>
    <row r="2999" customFormat="false" ht="12.8" hidden="false" customHeight="false" outlineLevel="0" collapsed="false">
      <c r="A2999" s="0" t="n">
        <f aca="false">A2998+1</f>
        <v>2998</v>
      </c>
      <c r="B2999" s="0" t="n">
        <v>1268</v>
      </c>
    </row>
    <row r="3000" customFormat="false" ht="12.8" hidden="false" customHeight="false" outlineLevel="0" collapsed="false">
      <c r="A3000" s="0" t="n">
        <f aca="false">A2999+1</f>
        <v>2999</v>
      </c>
      <c r="B3000" s="0" t="n">
        <v>1268</v>
      </c>
    </row>
    <row r="3001" customFormat="false" ht="12.8" hidden="false" customHeight="false" outlineLevel="0" collapsed="false">
      <c r="A3001" s="0" t="n">
        <f aca="false">A3000+1</f>
        <v>3000</v>
      </c>
      <c r="B3001" s="0" t="n">
        <v>1268</v>
      </c>
    </row>
    <row r="3002" customFormat="false" ht="12.8" hidden="false" customHeight="false" outlineLevel="0" collapsed="false">
      <c r="A3002" s="0" t="n">
        <f aca="false">A3001+1</f>
        <v>3001</v>
      </c>
      <c r="B3002" s="0" t="n">
        <v>1268</v>
      </c>
    </row>
    <row r="3003" customFormat="false" ht="12.8" hidden="false" customHeight="false" outlineLevel="0" collapsed="false">
      <c r="A3003" s="0" t="n">
        <f aca="false">A3002+1</f>
        <v>3002</v>
      </c>
      <c r="B3003" s="0" t="n">
        <v>1268</v>
      </c>
    </row>
    <row r="3004" customFormat="false" ht="12.8" hidden="false" customHeight="false" outlineLevel="0" collapsed="false">
      <c r="A3004" s="0" t="n">
        <f aca="false">A3003+1</f>
        <v>3003</v>
      </c>
      <c r="B3004" s="0" t="n">
        <v>1268</v>
      </c>
    </row>
    <row r="3005" customFormat="false" ht="12.8" hidden="false" customHeight="false" outlineLevel="0" collapsed="false">
      <c r="A3005" s="0" t="n">
        <f aca="false">A3004+1</f>
        <v>3004</v>
      </c>
      <c r="B3005" s="0" t="n">
        <v>1268</v>
      </c>
    </row>
    <row r="3006" customFormat="false" ht="12.8" hidden="false" customHeight="false" outlineLevel="0" collapsed="false">
      <c r="A3006" s="0" t="n">
        <f aca="false">A3005+1</f>
        <v>3005</v>
      </c>
      <c r="B3006" s="0" t="n">
        <v>1268</v>
      </c>
    </row>
    <row r="3007" customFormat="false" ht="12.8" hidden="false" customHeight="false" outlineLevel="0" collapsed="false">
      <c r="A3007" s="0" t="n">
        <f aca="false">A3006+1</f>
        <v>3006</v>
      </c>
      <c r="B3007" s="0" t="n">
        <v>1268</v>
      </c>
    </row>
    <row r="3008" customFormat="false" ht="12.8" hidden="false" customHeight="false" outlineLevel="0" collapsed="false">
      <c r="A3008" s="0" t="n">
        <f aca="false">A3007+1</f>
        <v>3007</v>
      </c>
      <c r="B3008" s="0" t="n">
        <v>1268</v>
      </c>
    </row>
    <row r="3009" customFormat="false" ht="12.8" hidden="false" customHeight="false" outlineLevel="0" collapsed="false">
      <c r="A3009" s="0" t="n">
        <f aca="false">A3008+1</f>
        <v>3008</v>
      </c>
      <c r="B3009" s="0" t="n">
        <v>1268</v>
      </c>
    </row>
    <row r="3010" customFormat="false" ht="12.8" hidden="false" customHeight="false" outlineLevel="0" collapsed="false">
      <c r="A3010" s="0" t="n">
        <f aca="false">A3009+1</f>
        <v>3009</v>
      </c>
      <c r="B3010" s="0" t="n">
        <v>1268</v>
      </c>
    </row>
    <row r="3011" customFormat="false" ht="12.8" hidden="false" customHeight="false" outlineLevel="0" collapsed="false">
      <c r="A3011" s="0" t="n">
        <f aca="false">A3010+1</f>
        <v>3010</v>
      </c>
      <c r="B3011" s="0" t="n">
        <v>1268</v>
      </c>
    </row>
    <row r="3012" customFormat="false" ht="12.8" hidden="false" customHeight="false" outlineLevel="0" collapsed="false">
      <c r="A3012" s="0" t="n">
        <f aca="false">A3011+1</f>
        <v>3011</v>
      </c>
      <c r="B3012" s="0" t="n">
        <v>1268</v>
      </c>
    </row>
    <row r="3013" customFormat="false" ht="12.8" hidden="false" customHeight="false" outlineLevel="0" collapsed="false">
      <c r="A3013" s="0" t="n">
        <f aca="false">A3012+1</f>
        <v>3012</v>
      </c>
      <c r="B3013" s="0" t="n">
        <v>1268</v>
      </c>
    </row>
    <row r="3014" customFormat="false" ht="12.8" hidden="false" customHeight="false" outlineLevel="0" collapsed="false">
      <c r="A3014" s="0" t="n">
        <f aca="false">A3013+1</f>
        <v>3013</v>
      </c>
      <c r="B3014" s="0" t="n">
        <v>1268</v>
      </c>
    </row>
    <row r="3015" customFormat="false" ht="12.8" hidden="false" customHeight="false" outlineLevel="0" collapsed="false">
      <c r="A3015" s="0" t="n">
        <f aca="false">A3014+1</f>
        <v>3014</v>
      </c>
      <c r="B3015" s="0" t="n">
        <v>1268</v>
      </c>
    </row>
    <row r="3016" customFormat="false" ht="12.8" hidden="false" customHeight="false" outlineLevel="0" collapsed="false">
      <c r="A3016" s="0" t="n">
        <f aca="false">A3015+1</f>
        <v>3015</v>
      </c>
      <c r="B3016" s="0" t="n">
        <v>1268</v>
      </c>
    </row>
    <row r="3017" customFormat="false" ht="12.8" hidden="false" customHeight="false" outlineLevel="0" collapsed="false">
      <c r="A3017" s="0" t="n">
        <f aca="false">A3016+1</f>
        <v>3016</v>
      </c>
      <c r="B3017" s="0" t="n">
        <v>1268</v>
      </c>
    </row>
    <row r="3018" customFormat="false" ht="12.8" hidden="false" customHeight="false" outlineLevel="0" collapsed="false">
      <c r="A3018" s="0" t="n">
        <f aca="false">A3017+1</f>
        <v>3017</v>
      </c>
      <c r="B3018" s="0" t="n">
        <v>1268</v>
      </c>
    </row>
    <row r="3019" customFormat="false" ht="12.8" hidden="false" customHeight="false" outlineLevel="0" collapsed="false">
      <c r="A3019" s="0" t="n">
        <f aca="false">A3018+1</f>
        <v>3018</v>
      </c>
      <c r="B3019" s="0" t="n">
        <v>1268</v>
      </c>
    </row>
    <row r="3020" customFormat="false" ht="12.8" hidden="false" customHeight="false" outlineLevel="0" collapsed="false">
      <c r="A3020" s="0" t="n">
        <f aca="false">A3019+1</f>
        <v>3019</v>
      </c>
      <c r="B3020" s="0" t="n">
        <v>1268</v>
      </c>
    </row>
    <row r="3021" customFormat="false" ht="12.8" hidden="false" customHeight="false" outlineLevel="0" collapsed="false">
      <c r="A3021" s="0" t="n">
        <f aca="false">A3020+1</f>
        <v>3020</v>
      </c>
      <c r="B3021" s="0" t="n">
        <v>1268</v>
      </c>
    </row>
    <row r="3022" customFormat="false" ht="12.8" hidden="false" customHeight="false" outlineLevel="0" collapsed="false">
      <c r="A3022" s="0" t="n">
        <f aca="false">A3021+1</f>
        <v>3021</v>
      </c>
      <c r="B3022" s="0" t="n">
        <v>1268</v>
      </c>
    </row>
    <row r="3023" customFormat="false" ht="12.8" hidden="false" customHeight="false" outlineLevel="0" collapsed="false">
      <c r="A3023" s="0" t="n">
        <f aca="false">A3022+1</f>
        <v>3022</v>
      </c>
      <c r="B3023" s="0" t="n">
        <v>1268</v>
      </c>
    </row>
    <row r="3024" customFormat="false" ht="12.8" hidden="false" customHeight="false" outlineLevel="0" collapsed="false">
      <c r="A3024" s="0" t="n">
        <f aca="false">A3023+1</f>
        <v>3023</v>
      </c>
      <c r="B3024" s="0" t="n">
        <v>1268</v>
      </c>
    </row>
    <row r="3025" customFormat="false" ht="12.8" hidden="false" customHeight="false" outlineLevel="0" collapsed="false">
      <c r="A3025" s="0" t="n">
        <f aca="false">A3024+1</f>
        <v>3024</v>
      </c>
      <c r="B3025" s="0" t="n">
        <v>1268</v>
      </c>
    </row>
    <row r="3026" customFormat="false" ht="12.8" hidden="false" customHeight="false" outlineLevel="0" collapsed="false">
      <c r="A3026" s="0" t="n">
        <f aca="false">A3025+1</f>
        <v>3025</v>
      </c>
      <c r="B3026" s="0" t="n">
        <v>1268</v>
      </c>
    </row>
    <row r="3027" customFormat="false" ht="12.8" hidden="false" customHeight="false" outlineLevel="0" collapsed="false">
      <c r="A3027" s="0" t="n">
        <f aca="false">A3026+1</f>
        <v>3026</v>
      </c>
      <c r="B3027" s="0" t="n">
        <v>1268</v>
      </c>
    </row>
    <row r="3028" customFormat="false" ht="12.8" hidden="false" customHeight="false" outlineLevel="0" collapsed="false">
      <c r="A3028" s="0" t="n">
        <f aca="false">A3027+1</f>
        <v>3027</v>
      </c>
      <c r="B3028" s="0" t="n">
        <v>1268</v>
      </c>
    </row>
    <row r="3029" customFormat="false" ht="12.8" hidden="false" customHeight="false" outlineLevel="0" collapsed="false">
      <c r="A3029" s="0" t="n">
        <f aca="false">A3028+1</f>
        <v>3028</v>
      </c>
      <c r="B3029" s="0" t="n">
        <v>1268</v>
      </c>
    </row>
    <row r="3030" customFormat="false" ht="12.8" hidden="false" customHeight="false" outlineLevel="0" collapsed="false">
      <c r="A3030" s="0" t="n">
        <f aca="false">A3029+1</f>
        <v>3029</v>
      </c>
      <c r="B3030" s="0" t="n">
        <v>1268</v>
      </c>
    </row>
    <row r="3031" customFormat="false" ht="12.8" hidden="false" customHeight="false" outlineLevel="0" collapsed="false">
      <c r="A3031" s="0" t="n">
        <f aca="false">A3030+1</f>
        <v>3030</v>
      </c>
      <c r="B3031" s="0" t="n">
        <v>1268</v>
      </c>
    </row>
    <row r="3032" customFormat="false" ht="12.8" hidden="false" customHeight="false" outlineLevel="0" collapsed="false">
      <c r="A3032" s="0" t="n">
        <f aca="false">A3031+1</f>
        <v>3031</v>
      </c>
      <c r="B3032" s="0" t="n">
        <v>1268</v>
      </c>
    </row>
    <row r="3033" customFormat="false" ht="12.8" hidden="false" customHeight="false" outlineLevel="0" collapsed="false">
      <c r="A3033" s="0" t="n">
        <f aca="false">A3032+1</f>
        <v>3032</v>
      </c>
      <c r="B3033" s="0" t="n">
        <v>1268</v>
      </c>
    </row>
    <row r="3034" customFormat="false" ht="12.8" hidden="false" customHeight="false" outlineLevel="0" collapsed="false">
      <c r="A3034" s="0" t="n">
        <f aca="false">A3033+1</f>
        <v>3033</v>
      </c>
      <c r="B3034" s="0" t="n">
        <v>1268</v>
      </c>
    </row>
    <row r="3035" customFormat="false" ht="12.8" hidden="false" customHeight="false" outlineLevel="0" collapsed="false">
      <c r="A3035" s="0" t="n">
        <f aca="false">A3034+1</f>
        <v>3034</v>
      </c>
      <c r="B3035" s="0" t="n">
        <v>1268</v>
      </c>
    </row>
    <row r="3036" customFormat="false" ht="12.8" hidden="false" customHeight="false" outlineLevel="0" collapsed="false">
      <c r="A3036" s="0" t="n">
        <f aca="false">A3035+1</f>
        <v>3035</v>
      </c>
      <c r="B3036" s="0" t="n">
        <v>1268</v>
      </c>
    </row>
    <row r="3037" customFormat="false" ht="12.8" hidden="false" customHeight="false" outlineLevel="0" collapsed="false">
      <c r="A3037" s="0" t="n">
        <f aca="false">A3036+1</f>
        <v>3036</v>
      </c>
      <c r="B3037" s="0" t="n">
        <v>1268</v>
      </c>
    </row>
    <row r="3038" customFormat="false" ht="12.8" hidden="false" customHeight="false" outlineLevel="0" collapsed="false">
      <c r="A3038" s="0" t="n">
        <f aca="false">A3037+1</f>
        <v>3037</v>
      </c>
      <c r="B3038" s="0" t="n">
        <v>1268</v>
      </c>
    </row>
    <row r="3039" customFormat="false" ht="12.8" hidden="false" customHeight="false" outlineLevel="0" collapsed="false">
      <c r="A3039" s="0" t="n">
        <f aca="false">A3038+1</f>
        <v>3038</v>
      </c>
      <c r="B3039" s="0" t="n">
        <v>1268</v>
      </c>
    </row>
    <row r="3040" customFormat="false" ht="12.8" hidden="false" customHeight="false" outlineLevel="0" collapsed="false">
      <c r="A3040" s="0" t="n">
        <f aca="false">A3039+1</f>
        <v>3039</v>
      </c>
      <c r="B3040" s="0" t="n">
        <v>1268</v>
      </c>
    </row>
    <row r="3041" customFormat="false" ht="12.8" hidden="false" customHeight="false" outlineLevel="0" collapsed="false">
      <c r="A3041" s="0" t="n">
        <f aca="false">A3040+1</f>
        <v>3040</v>
      </c>
      <c r="B3041" s="0" t="n">
        <v>1268</v>
      </c>
    </row>
    <row r="3042" customFormat="false" ht="12.8" hidden="false" customHeight="false" outlineLevel="0" collapsed="false">
      <c r="A3042" s="0" t="n">
        <f aca="false">A3041+1</f>
        <v>3041</v>
      </c>
      <c r="B3042" s="0" t="n">
        <v>1268</v>
      </c>
    </row>
    <row r="3043" customFormat="false" ht="12.8" hidden="false" customHeight="false" outlineLevel="0" collapsed="false">
      <c r="A3043" s="0" t="n">
        <f aca="false">A3042+1</f>
        <v>3042</v>
      </c>
      <c r="B3043" s="0" t="n">
        <v>1268</v>
      </c>
    </row>
    <row r="3044" customFormat="false" ht="12.8" hidden="false" customHeight="false" outlineLevel="0" collapsed="false">
      <c r="A3044" s="0" t="n">
        <f aca="false">A3043+1</f>
        <v>3043</v>
      </c>
      <c r="B3044" s="0" t="n">
        <v>1268</v>
      </c>
    </row>
    <row r="3045" customFormat="false" ht="12.8" hidden="false" customHeight="false" outlineLevel="0" collapsed="false">
      <c r="A3045" s="0" t="n">
        <f aca="false">A3044+1</f>
        <v>3044</v>
      </c>
      <c r="B3045" s="0" t="n">
        <v>1268</v>
      </c>
    </row>
    <row r="3046" customFormat="false" ht="12.8" hidden="false" customHeight="false" outlineLevel="0" collapsed="false">
      <c r="A3046" s="0" t="n">
        <f aca="false">A3045+1</f>
        <v>3045</v>
      </c>
      <c r="B3046" s="0" t="n">
        <v>1268</v>
      </c>
    </row>
    <row r="3047" customFormat="false" ht="12.8" hidden="false" customHeight="false" outlineLevel="0" collapsed="false">
      <c r="A3047" s="0" t="n">
        <f aca="false">A3046+1</f>
        <v>3046</v>
      </c>
      <c r="B3047" s="0" t="n">
        <v>1268</v>
      </c>
    </row>
    <row r="3048" customFormat="false" ht="12.8" hidden="false" customHeight="false" outlineLevel="0" collapsed="false">
      <c r="A3048" s="0" t="n">
        <f aca="false">A3047+1</f>
        <v>3047</v>
      </c>
      <c r="B3048" s="0" t="n">
        <v>1268</v>
      </c>
    </row>
    <row r="3049" customFormat="false" ht="12.8" hidden="false" customHeight="false" outlineLevel="0" collapsed="false">
      <c r="A3049" s="0" t="n">
        <f aca="false">A3048+1</f>
        <v>3048</v>
      </c>
      <c r="B3049" s="0" t="n">
        <v>1268</v>
      </c>
    </row>
    <row r="3050" customFormat="false" ht="12.8" hidden="false" customHeight="false" outlineLevel="0" collapsed="false">
      <c r="A3050" s="0" t="n">
        <f aca="false">A3049+1</f>
        <v>3049</v>
      </c>
      <c r="B3050" s="0" t="n">
        <v>1268</v>
      </c>
    </row>
    <row r="3051" customFormat="false" ht="12.8" hidden="false" customHeight="false" outlineLevel="0" collapsed="false">
      <c r="A3051" s="0" t="n">
        <f aca="false">A3050+1</f>
        <v>3050</v>
      </c>
      <c r="B3051" s="0" t="n">
        <v>1268</v>
      </c>
    </row>
    <row r="3052" customFormat="false" ht="12.8" hidden="false" customHeight="false" outlineLevel="0" collapsed="false">
      <c r="A3052" s="0" t="n">
        <f aca="false">A3051+1</f>
        <v>3051</v>
      </c>
      <c r="B3052" s="0" t="n">
        <v>1268</v>
      </c>
    </row>
    <row r="3053" customFormat="false" ht="12.8" hidden="false" customHeight="false" outlineLevel="0" collapsed="false">
      <c r="A3053" s="0" t="n">
        <f aca="false">A3052+1</f>
        <v>3052</v>
      </c>
      <c r="B3053" s="0" t="n">
        <v>1268</v>
      </c>
    </row>
    <row r="3054" customFormat="false" ht="12.8" hidden="false" customHeight="false" outlineLevel="0" collapsed="false">
      <c r="A3054" s="0" t="n">
        <f aca="false">A3053+1</f>
        <v>3053</v>
      </c>
      <c r="B3054" s="0" t="n">
        <v>1268</v>
      </c>
    </row>
    <row r="3055" customFormat="false" ht="12.8" hidden="false" customHeight="false" outlineLevel="0" collapsed="false">
      <c r="A3055" s="0" t="n">
        <f aca="false">A3054+1</f>
        <v>3054</v>
      </c>
      <c r="B3055" s="0" t="n">
        <v>1268</v>
      </c>
    </row>
    <row r="3056" customFormat="false" ht="12.8" hidden="false" customHeight="false" outlineLevel="0" collapsed="false">
      <c r="A3056" s="0" t="n">
        <f aca="false">A3055+1</f>
        <v>3055</v>
      </c>
      <c r="B3056" s="0" t="n">
        <v>1268</v>
      </c>
    </row>
    <row r="3057" customFormat="false" ht="12.8" hidden="false" customHeight="false" outlineLevel="0" collapsed="false">
      <c r="A3057" s="0" t="n">
        <f aca="false">A3056+1</f>
        <v>3056</v>
      </c>
      <c r="B3057" s="0" t="n">
        <v>1268</v>
      </c>
    </row>
    <row r="3058" customFormat="false" ht="12.8" hidden="false" customHeight="false" outlineLevel="0" collapsed="false">
      <c r="A3058" s="0" t="n">
        <f aca="false">A3057+1</f>
        <v>3057</v>
      </c>
      <c r="B3058" s="0" t="n">
        <v>1268</v>
      </c>
    </row>
    <row r="3059" customFormat="false" ht="12.8" hidden="false" customHeight="false" outlineLevel="0" collapsed="false">
      <c r="A3059" s="0" t="n">
        <f aca="false">A3058+1</f>
        <v>3058</v>
      </c>
      <c r="B3059" s="0" t="n">
        <v>1268</v>
      </c>
    </row>
    <row r="3060" customFormat="false" ht="12.8" hidden="false" customHeight="false" outlineLevel="0" collapsed="false">
      <c r="A3060" s="0" t="n">
        <f aca="false">A3059+1</f>
        <v>3059</v>
      </c>
      <c r="B3060" s="0" t="n">
        <v>1268</v>
      </c>
    </row>
    <row r="3061" customFormat="false" ht="12.8" hidden="false" customHeight="false" outlineLevel="0" collapsed="false">
      <c r="A3061" s="0" t="n">
        <f aca="false">A3060+1</f>
        <v>3060</v>
      </c>
      <c r="B3061" s="0" t="n">
        <v>1268</v>
      </c>
    </row>
    <row r="3062" customFormat="false" ht="12.8" hidden="false" customHeight="false" outlineLevel="0" collapsed="false">
      <c r="A3062" s="0" t="n">
        <f aca="false">A3061+1</f>
        <v>3061</v>
      </c>
      <c r="B3062" s="0" t="n">
        <v>1268</v>
      </c>
    </row>
    <row r="3063" customFormat="false" ht="12.8" hidden="false" customHeight="false" outlineLevel="0" collapsed="false">
      <c r="A3063" s="0" t="n">
        <f aca="false">A3062+1</f>
        <v>3062</v>
      </c>
      <c r="B3063" s="0" t="n">
        <v>1268</v>
      </c>
    </row>
    <row r="3064" customFormat="false" ht="12.8" hidden="false" customHeight="false" outlineLevel="0" collapsed="false">
      <c r="A3064" s="0" t="n">
        <f aca="false">A3063+1</f>
        <v>3063</v>
      </c>
      <c r="B3064" s="0" t="n">
        <v>1268</v>
      </c>
    </row>
    <row r="3065" customFormat="false" ht="12.8" hidden="false" customHeight="false" outlineLevel="0" collapsed="false">
      <c r="A3065" s="0" t="n">
        <f aca="false">A3064+1</f>
        <v>3064</v>
      </c>
      <c r="B3065" s="0" t="n">
        <v>1268</v>
      </c>
    </row>
    <row r="3066" customFormat="false" ht="12.8" hidden="false" customHeight="false" outlineLevel="0" collapsed="false">
      <c r="A3066" s="0" t="n">
        <f aca="false">A3065+1</f>
        <v>3065</v>
      </c>
      <c r="B3066" s="0" t="n">
        <v>1268</v>
      </c>
    </row>
    <row r="3067" customFormat="false" ht="12.8" hidden="false" customHeight="false" outlineLevel="0" collapsed="false">
      <c r="A3067" s="0" t="n">
        <f aca="false">A3066+1</f>
        <v>3066</v>
      </c>
      <c r="B3067" s="0" t="n">
        <v>1268</v>
      </c>
    </row>
    <row r="3068" customFormat="false" ht="12.8" hidden="false" customHeight="false" outlineLevel="0" collapsed="false">
      <c r="A3068" s="0" t="n">
        <f aca="false">A3067+1</f>
        <v>3067</v>
      </c>
      <c r="B3068" s="0" t="n">
        <v>1268</v>
      </c>
    </row>
    <row r="3069" customFormat="false" ht="12.8" hidden="false" customHeight="false" outlineLevel="0" collapsed="false">
      <c r="A3069" s="0" t="n">
        <f aca="false">A3068+1</f>
        <v>3068</v>
      </c>
      <c r="B3069" s="0" t="n">
        <v>1268</v>
      </c>
    </row>
    <row r="3070" customFormat="false" ht="12.8" hidden="false" customHeight="false" outlineLevel="0" collapsed="false">
      <c r="A3070" s="0" t="n">
        <f aca="false">A3069+1</f>
        <v>3069</v>
      </c>
      <c r="B3070" s="0" t="n">
        <v>1268</v>
      </c>
    </row>
    <row r="3071" customFormat="false" ht="12.8" hidden="false" customHeight="false" outlineLevel="0" collapsed="false">
      <c r="A3071" s="0" t="n">
        <f aca="false">A3070+1</f>
        <v>3070</v>
      </c>
      <c r="B3071" s="0" t="n">
        <v>1268</v>
      </c>
    </row>
    <row r="3072" customFormat="false" ht="12.8" hidden="false" customHeight="false" outlineLevel="0" collapsed="false">
      <c r="A3072" s="0" t="n">
        <f aca="false">A3071+1</f>
        <v>3071</v>
      </c>
      <c r="B3072" s="0" t="n">
        <v>1268</v>
      </c>
    </row>
    <row r="3073" customFormat="false" ht="12.8" hidden="false" customHeight="false" outlineLevel="0" collapsed="false">
      <c r="A3073" s="0" t="n">
        <f aca="false">A3072+1</f>
        <v>3072</v>
      </c>
      <c r="B3073" s="0" t="n">
        <v>1268</v>
      </c>
    </row>
    <row r="3074" customFormat="false" ht="12.8" hidden="false" customHeight="false" outlineLevel="0" collapsed="false">
      <c r="A3074" s="0" t="n">
        <f aca="false">A3073+1</f>
        <v>3073</v>
      </c>
      <c r="B3074" s="0" t="n">
        <v>1268</v>
      </c>
    </row>
    <row r="3075" customFormat="false" ht="12.8" hidden="false" customHeight="false" outlineLevel="0" collapsed="false">
      <c r="A3075" s="0" t="n">
        <f aca="false">A3074+1</f>
        <v>3074</v>
      </c>
      <c r="B3075" s="0" t="n">
        <v>1268</v>
      </c>
    </row>
    <row r="3076" customFormat="false" ht="12.8" hidden="false" customHeight="false" outlineLevel="0" collapsed="false">
      <c r="A3076" s="0" t="n">
        <f aca="false">A3075+1</f>
        <v>3075</v>
      </c>
      <c r="B3076" s="0" t="n">
        <v>1268</v>
      </c>
    </row>
    <row r="3077" customFormat="false" ht="12.8" hidden="false" customHeight="false" outlineLevel="0" collapsed="false">
      <c r="A3077" s="0" t="n">
        <f aca="false">A3076+1</f>
        <v>3076</v>
      </c>
      <c r="B3077" s="0" t="n">
        <v>1268</v>
      </c>
    </row>
    <row r="3078" customFormat="false" ht="12.8" hidden="false" customHeight="false" outlineLevel="0" collapsed="false">
      <c r="A3078" s="0" t="n">
        <f aca="false">A3077+1</f>
        <v>3077</v>
      </c>
      <c r="B3078" s="0" t="n">
        <v>1268</v>
      </c>
    </row>
    <row r="3079" customFormat="false" ht="12.8" hidden="false" customHeight="false" outlineLevel="0" collapsed="false">
      <c r="A3079" s="0" t="n">
        <f aca="false">A3078+1</f>
        <v>3078</v>
      </c>
      <c r="B3079" s="0" t="n">
        <v>1268</v>
      </c>
    </row>
    <row r="3080" customFormat="false" ht="12.8" hidden="false" customHeight="false" outlineLevel="0" collapsed="false">
      <c r="A3080" s="0" t="n">
        <f aca="false">A3079+1</f>
        <v>3079</v>
      </c>
      <c r="B3080" s="0" t="n">
        <v>1268</v>
      </c>
    </row>
    <row r="3081" customFormat="false" ht="12.8" hidden="false" customHeight="false" outlineLevel="0" collapsed="false">
      <c r="A3081" s="0" t="n">
        <f aca="false">A3080+1</f>
        <v>3080</v>
      </c>
      <c r="B3081" s="0" t="n">
        <v>1268</v>
      </c>
    </row>
    <row r="3082" customFormat="false" ht="12.8" hidden="false" customHeight="false" outlineLevel="0" collapsed="false">
      <c r="A3082" s="0" t="n">
        <f aca="false">A3081+1</f>
        <v>3081</v>
      </c>
      <c r="B3082" s="0" t="n">
        <v>1268</v>
      </c>
    </row>
    <row r="3083" customFormat="false" ht="12.8" hidden="false" customHeight="false" outlineLevel="0" collapsed="false">
      <c r="A3083" s="0" t="n">
        <f aca="false">A3082+1</f>
        <v>3082</v>
      </c>
      <c r="B3083" s="0" t="n">
        <v>1268</v>
      </c>
    </row>
    <row r="3084" customFormat="false" ht="12.8" hidden="false" customHeight="false" outlineLevel="0" collapsed="false">
      <c r="A3084" s="0" t="n">
        <f aca="false">A3083+1</f>
        <v>3083</v>
      </c>
      <c r="B3084" s="0" t="n">
        <v>1268</v>
      </c>
    </row>
    <row r="3085" customFormat="false" ht="12.8" hidden="false" customHeight="false" outlineLevel="0" collapsed="false">
      <c r="A3085" s="0" t="n">
        <f aca="false">A3084+1</f>
        <v>3084</v>
      </c>
      <c r="B3085" s="0" t="n">
        <v>1268</v>
      </c>
    </row>
    <row r="3086" customFormat="false" ht="12.8" hidden="false" customHeight="false" outlineLevel="0" collapsed="false">
      <c r="A3086" s="0" t="n">
        <f aca="false">A3085+1</f>
        <v>3085</v>
      </c>
      <c r="B3086" s="0" t="n">
        <v>1268</v>
      </c>
    </row>
    <row r="3087" customFormat="false" ht="12.8" hidden="false" customHeight="false" outlineLevel="0" collapsed="false">
      <c r="A3087" s="0" t="n">
        <f aca="false">A3086+1</f>
        <v>3086</v>
      </c>
      <c r="B3087" s="0" t="n">
        <v>1268</v>
      </c>
    </row>
    <row r="3088" customFormat="false" ht="12.8" hidden="false" customHeight="false" outlineLevel="0" collapsed="false">
      <c r="A3088" s="0" t="n">
        <f aca="false">A3087+1</f>
        <v>3087</v>
      </c>
      <c r="B3088" s="0" t="n">
        <v>1268</v>
      </c>
    </row>
    <row r="3089" customFormat="false" ht="12.8" hidden="false" customHeight="false" outlineLevel="0" collapsed="false">
      <c r="A3089" s="0" t="n">
        <f aca="false">A3088+1</f>
        <v>3088</v>
      </c>
      <c r="B3089" s="0" t="n">
        <v>1268</v>
      </c>
    </row>
    <row r="3090" customFormat="false" ht="12.8" hidden="false" customHeight="false" outlineLevel="0" collapsed="false">
      <c r="A3090" s="0" t="n">
        <f aca="false">A3089+1</f>
        <v>3089</v>
      </c>
      <c r="B3090" s="0" t="n">
        <v>1268</v>
      </c>
    </row>
    <row r="3091" customFormat="false" ht="12.8" hidden="false" customHeight="false" outlineLevel="0" collapsed="false">
      <c r="A3091" s="0" t="n">
        <f aca="false">A3090+1</f>
        <v>3090</v>
      </c>
      <c r="B3091" s="0" t="n">
        <v>1268</v>
      </c>
    </row>
    <row r="3092" customFormat="false" ht="12.8" hidden="false" customHeight="false" outlineLevel="0" collapsed="false">
      <c r="A3092" s="0" t="n">
        <f aca="false">A3091+1</f>
        <v>3091</v>
      </c>
      <c r="B3092" s="0" t="n">
        <v>1268</v>
      </c>
    </row>
    <row r="3093" customFormat="false" ht="12.8" hidden="false" customHeight="false" outlineLevel="0" collapsed="false">
      <c r="A3093" s="0" t="n">
        <f aca="false">A3092+1</f>
        <v>3092</v>
      </c>
      <c r="B3093" s="0" t="n">
        <v>1268</v>
      </c>
    </row>
    <row r="3094" customFormat="false" ht="12.8" hidden="false" customHeight="false" outlineLevel="0" collapsed="false">
      <c r="A3094" s="0" t="n">
        <f aca="false">A3093+1</f>
        <v>3093</v>
      </c>
      <c r="B3094" s="0" t="n">
        <v>1268</v>
      </c>
    </row>
    <row r="3095" customFormat="false" ht="12.8" hidden="false" customHeight="false" outlineLevel="0" collapsed="false">
      <c r="A3095" s="0" t="n">
        <f aca="false">A3094+1</f>
        <v>3094</v>
      </c>
      <c r="B3095" s="0" t="n">
        <v>1268</v>
      </c>
    </row>
    <row r="3096" customFormat="false" ht="12.8" hidden="false" customHeight="false" outlineLevel="0" collapsed="false">
      <c r="A3096" s="0" t="n">
        <f aca="false">A3095+1</f>
        <v>3095</v>
      </c>
      <c r="B3096" s="0" t="n">
        <v>1268</v>
      </c>
    </row>
    <row r="3097" customFormat="false" ht="12.8" hidden="false" customHeight="false" outlineLevel="0" collapsed="false">
      <c r="A3097" s="0" t="n">
        <f aca="false">A3096+1</f>
        <v>3096</v>
      </c>
      <c r="B3097" s="0" t="n">
        <v>1268</v>
      </c>
    </row>
    <row r="3098" customFormat="false" ht="12.8" hidden="false" customHeight="false" outlineLevel="0" collapsed="false">
      <c r="A3098" s="0" t="n">
        <f aca="false">A3097+1</f>
        <v>3097</v>
      </c>
      <c r="B3098" s="0" t="n">
        <v>1268</v>
      </c>
    </row>
    <row r="3099" customFormat="false" ht="12.8" hidden="false" customHeight="false" outlineLevel="0" collapsed="false">
      <c r="A3099" s="0" t="n">
        <f aca="false">A3098+1</f>
        <v>3098</v>
      </c>
      <c r="B3099" s="0" t="n">
        <v>1268</v>
      </c>
    </row>
    <row r="3100" customFormat="false" ht="12.8" hidden="false" customHeight="false" outlineLevel="0" collapsed="false">
      <c r="A3100" s="0" t="n">
        <f aca="false">A3099+1</f>
        <v>3099</v>
      </c>
      <c r="B3100" s="0" t="n">
        <v>1268</v>
      </c>
    </row>
    <row r="3101" customFormat="false" ht="12.8" hidden="false" customHeight="false" outlineLevel="0" collapsed="false">
      <c r="A3101" s="0" t="n">
        <f aca="false">A3100+1</f>
        <v>3100</v>
      </c>
      <c r="B3101" s="0" t="n">
        <v>1268</v>
      </c>
    </row>
    <row r="3102" customFormat="false" ht="12.8" hidden="false" customHeight="false" outlineLevel="0" collapsed="false">
      <c r="A3102" s="0" t="n">
        <f aca="false">A3101+1</f>
        <v>3101</v>
      </c>
      <c r="B3102" s="0" t="n">
        <v>1268</v>
      </c>
    </row>
    <row r="3103" customFormat="false" ht="12.8" hidden="false" customHeight="false" outlineLevel="0" collapsed="false">
      <c r="A3103" s="0" t="n">
        <f aca="false">A3102+1</f>
        <v>3102</v>
      </c>
      <c r="B3103" s="0" t="n">
        <v>1268</v>
      </c>
    </row>
    <row r="3104" customFormat="false" ht="12.8" hidden="false" customHeight="false" outlineLevel="0" collapsed="false">
      <c r="A3104" s="0" t="n">
        <f aca="false">A3103+1</f>
        <v>3103</v>
      </c>
      <c r="B3104" s="0" t="n">
        <v>1268</v>
      </c>
    </row>
    <row r="3105" customFormat="false" ht="12.8" hidden="false" customHeight="false" outlineLevel="0" collapsed="false">
      <c r="A3105" s="0" t="n">
        <f aca="false">A3104+1</f>
        <v>3104</v>
      </c>
      <c r="B3105" s="0" t="n">
        <v>1268</v>
      </c>
    </row>
    <row r="3106" customFormat="false" ht="12.8" hidden="false" customHeight="false" outlineLevel="0" collapsed="false">
      <c r="A3106" s="0" t="n">
        <f aca="false">A3105+1</f>
        <v>3105</v>
      </c>
      <c r="B3106" s="0" t="n">
        <v>1268</v>
      </c>
    </row>
    <row r="3107" customFormat="false" ht="12.8" hidden="false" customHeight="false" outlineLevel="0" collapsed="false">
      <c r="A3107" s="0" t="n">
        <f aca="false">A3106+1</f>
        <v>3106</v>
      </c>
      <c r="B3107" s="0" t="n">
        <v>1268</v>
      </c>
    </row>
    <row r="3108" customFormat="false" ht="12.8" hidden="false" customHeight="false" outlineLevel="0" collapsed="false">
      <c r="A3108" s="0" t="n">
        <f aca="false">A3107+1</f>
        <v>3107</v>
      </c>
      <c r="B3108" s="0" t="n">
        <v>1268</v>
      </c>
    </row>
    <row r="3109" customFormat="false" ht="12.8" hidden="false" customHeight="false" outlineLevel="0" collapsed="false">
      <c r="A3109" s="0" t="n">
        <f aca="false">A3108+1</f>
        <v>3108</v>
      </c>
      <c r="B3109" s="0" t="n">
        <v>1268</v>
      </c>
    </row>
    <row r="3110" customFormat="false" ht="12.8" hidden="false" customHeight="false" outlineLevel="0" collapsed="false">
      <c r="A3110" s="0" t="n">
        <f aca="false">A3109+1</f>
        <v>3109</v>
      </c>
      <c r="B3110" s="0" t="n">
        <v>1268</v>
      </c>
    </row>
    <row r="3111" customFormat="false" ht="12.8" hidden="false" customHeight="false" outlineLevel="0" collapsed="false">
      <c r="A3111" s="0" t="n">
        <f aca="false">A3110+1</f>
        <v>3110</v>
      </c>
      <c r="B3111" s="0" t="n">
        <v>1268</v>
      </c>
    </row>
    <row r="3112" customFormat="false" ht="12.8" hidden="false" customHeight="false" outlineLevel="0" collapsed="false">
      <c r="A3112" s="0" t="n">
        <f aca="false">A3111+1</f>
        <v>3111</v>
      </c>
      <c r="B3112" s="0" t="n">
        <v>1268</v>
      </c>
    </row>
    <row r="3113" customFormat="false" ht="12.8" hidden="false" customHeight="false" outlineLevel="0" collapsed="false">
      <c r="A3113" s="0" t="n">
        <f aca="false">A3112+1</f>
        <v>3112</v>
      </c>
      <c r="B3113" s="0" t="n">
        <v>1268</v>
      </c>
    </row>
    <row r="3114" customFormat="false" ht="12.8" hidden="false" customHeight="false" outlineLevel="0" collapsed="false">
      <c r="A3114" s="0" t="n">
        <f aca="false">A3113+1</f>
        <v>3113</v>
      </c>
      <c r="B3114" s="0" t="n">
        <v>1268</v>
      </c>
    </row>
    <row r="3115" customFormat="false" ht="12.8" hidden="false" customHeight="false" outlineLevel="0" collapsed="false">
      <c r="A3115" s="0" t="n">
        <f aca="false">A3114+1</f>
        <v>3114</v>
      </c>
      <c r="B3115" s="0" t="n">
        <v>1268</v>
      </c>
    </row>
    <row r="3116" customFormat="false" ht="12.8" hidden="false" customHeight="false" outlineLevel="0" collapsed="false">
      <c r="A3116" s="0" t="n">
        <f aca="false">A3115+1</f>
        <v>3115</v>
      </c>
      <c r="B3116" s="0" t="n">
        <v>1268</v>
      </c>
    </row>
    <row r="3117" customFormat="false" ht="12.8" hidden="false" customHeight="false" outlineLevel="0" collapsed="false">
      <c r="A3117" s="0" t="n">
        <f aca="false">A3116+1</f>
        <v>3116</v>
      </c>
      <c r="B3117" s="0" t="n">
        <v>1268</v>
      </c>
    </row>
    <row r="3118" customFormat="false" ht="12.8" hidden="false" customHeight="false" outlineLevel="0" collapsed="false">
      <c r="A3118" s="0" t="n">
        <f aca="false">A3117+1</f>
        <v>3117</v>
      </c>
      <c r="B3118" s="0" t="n">
        <v>1268</v>
      </c>
    </row>
    <row r="3119" customFormat="false" ht="12.8" hidden="false" customHeight="false" outlineLevel="0" collapsed="false">
      <c r="A3119" s="0" t="n">
        <f aca="false">A3118+1</f>
        <v>3118</v>
      </c>
      <c r="B3119" s="0" t="n">
        <v>1268</v>
      </c>
    </row>
    <row r="3120" customFormat="false" ht="12.8" hidden="false" customHeight="false" outlineLevel="0" collapsed="false">
      <c r="A3120" s="0" t="n">
        <f aca="false">A3119+1</f>
        <v>3119</v>
      </c>
      <c r="B3120" s="0" t="n">
        <v>1268</v>
      </c>
    </row>
    <row r="3121" customFormat="false" ht="12.8" hidden="false" customHeight="false" outlineLevel="0" collapsed="false">
      <c r="A3121" s="0" t="n">
        <f aca="false">A3120+1</f>
        <v>3120</v>
      </c>
      <c r="B3121" s="0" t="n">
        <v>1268</v>
      </c>
    </row>
    <row r="3122" customFormat="false" ht="12.8" hidden="false" customHeight="false" outlineLevel="0" collapsed="false">
      <c r="A3122" s="0" t="n">
        <f aca="false">A3121+1</f>
        <v>3121</v>
      </c>
      <c r="B3122" s="0" t="n">
        <v>1268</v>
      </c>
    </row>
    <row r="3123" customFormat="false" ht="12.8" hidden="false" customHeight="false" outlineLevel="0" collapsed="false">
      <c r="A3123" s="0" t="n">
        <f aca="false">A3122+1</f>
        <v>3122</v>
      </c>
      <c r="B3123" s="0" t="n">
        <v>1268</v>
      </c>
    </row>
    <row r="3124" customFormat="false" ht="12.8" hidden="false" customHeight="false" outlineLevel="0" collapsed="false">
      <c r="A3124" s="0" t="n">
        <f aca="false">A3123+1</f>
        <v>3123</v>
      </c>
      <c r="B3124" s="0" t="n">
        <v>1268</v>
      </c>
    </row>
    <row r="3125" customFormat="false" ht="12.8" hidden="false" customHeight="false" outlineLevel="0" collapsed="false">
      <c r="A3125" s="0" t="n">
        <f aca="false">A3124+1</f>
        <v>3124</v>
      </c>
      <c r="B3125" s="0" t="n">
        <v>1268</v>
      </c>
    </row>
    <row r="3126" customFormat="false" ht="12.8" hidden="false" customHeight="false" outlineLevel="0" collapsed="false">
      <c r="A3126" s="0" t="n">
        <f aca="false">A3125+1</f>
        <v>3125</v>
      </c>
      <c r="B3126" s="0" t="n">
        <v>1268</v>
      </c>
    </row>
    <row r="3127" customFormat="false" ht="12.8" hidden="false" customHeight="false" outlineLevel="0" collapsed="false">
      <c r="A3127" s="0" t="n">
        <f aca="false">A3126+1</f>
        <v>3126</v>
      </c>
      <c r="B3127" s="0" t="n">
        <v>1268</v>
      </c>
    </row>
    <row r="3128" customFormat="false" ht="12.8" hidden="false" customHeight="false" outlineLevel="0" collapsed="false">
      <c r="A3128" s="0" t="n">
        <f aca="false">A3127+1</f>
        <v>3127</v>
      </c>
      <c r="B3128" s="0" t="n">
        <v>1268</v>
      </c>
    </row>
    <row r="3129" customFormat="false" ht="12.8" hidden="false" customHeight="false" outlineLevel="0" collapsed="false">
      <c r="A3129" s="0" t="n">
        <f aca="false">A3128+1</f>
        <v>3128</v>
      </c>
      <c r="B3129" s="0" t="n">
        <v>1268</v>
      </c>
    </row>
    <row r="3130" customFormat="false" ht="12.8" hidden="false" customHeight="false" outlineLevel="0" collapsed="false">
      <c r="A3130" s="0" t="n">
        <f aca="false">A3129+1</f>
        <v>3129</v>
      </c>
      <c r="B3130" s="0" t="n">
        <v>1268</v>
      </c>
    </row>
    <row r="3131" customFormat="false" ht="12.8" hidden="false" customHeight="false" outlineLevel="0" collapsed="false">
      <c r="A3131" s="0" t="n">
        <f aca="false">A3130+1</f>
        <v>3130</v>
      </c>
      <c r="B3131" s="0" t="n">
        <v>1268</v>
      </c>
    </row>
    <row r="3132" customFormat="false" ht="12.8" hidden="false" customHeight="false" outlineLevel="0" collapsed="false">
      <c r="A3132" s="0" t="n">
        <f aca="false">A3131+1</f>
        <v>3131</v>
      </c>
      <c r="B3132" s="0" t="n">
        <v>1268</v>
      </c>
    </row>
    <row r="3133" customFormat="false" ht="12.8" hidden="false" customHeight="false" outlineLevel="0" collapsed="false">
      <c r="A3133" s="0" t="n">
        <f aca="false">A3132+1</f>
        <v>3132</v>
      </c>
      <c r="B3133" s="0" t="n">
        <v>1268</v>
      </c>
    </row>
    <row r="3134" customFormat="false" ht="12.8" hidden="false" customHeight="false" outlineLevel="0" collapsed="false">
      <c r="A3134" s="0" t="n">
        <f aca="false">A3133+1</f>
        <v>3133</v>
      </c>
      <c r="B3134" s="0" t="n">
        <v>1268</v>
      </c>
    </row>
    <row r="3135" customFormat="false" ht="12.8" hidden="false" customHeight="false" outlineLevel="0" collapsed="false">
      <c r="A3135" s="0" t="n">
        <f aca="false">A3134+1</f>
        <v>3134</v>
      </c>
      <c r="B3135" s="0" t="n">
        <v>1268</v>
      </c>
    </row>
    <row r="3136" customFormat="false" ht="12.8" hidden="false" customHeight="false" outlineLevel="0" collapsed="false">
      <c r="A3136" s="0" t="n">
        <f aca="false">A3135+1</f>
        <v>3135</v>
      </c>
      <c r="B3136" s="0" t="n">
        <v>1268</v>
      </c>
    </row>
    <row r="3137" customFormat="false" ht="12.8" hidden="false" customHeight="false" outlineLevel="0" collapsed="false">
      <c r="A3137" s="0" t="n">
        <f aca="false">A3136+1</f>
        <v>3136</v>
      </c>
      <c r="B3137" s="0" t="n">
        <v>1268</v>
      </c>
    </row>
    <row r="3138" customFormat="false" ht="12.8" hidden="false" customHeight="false" outlineLevel="0" collapsed="false">
      <c r="A3138" s="0" t="n">
        <f aca="false">A3137+1</f>
        <v>3137</v>
      </c>
      <c r="B3138" s="0" t="n">
        <v>1268</v>
      </c>
    </row>
    <row r="3139" customFormat="false" ht="12.8" hidden="false" customHeight="false" outlineLevel="0" collapsed="false">
      <c r="A3139" s="0" t="n">
        <f aca="false">A3138+1</f>
        <v>3138</v>
      </c>
      <c r="B3139" s="0" t="n">
        <v>1268</v>
      </c>
    </row>
    <row r="3140" customFormat="false" ht="12.8" hidden="false" customHeight="false" outlineLevel="0" collapsed="false">
      <c r="A3140" s="0" t="n">
        <f aca="false">A3139+1</f>
        <v>3139</v>
      </c>
      <c r="B3140" s="0" t="n">
        <v>1268</v>
      </c>
    </row>
    <row r="3141" customFormat="false" ht="12.8" hidden="false" customHeight="false" outlineLevel="0" collapsed="false">
      <c r="A3141" s="0" t="n">
        <f aca="false">A3140+1</f>
        <v>3140</v>
      </c>
      <c r="B3141" s="0" t="n">
        <v>1268</v>
      </c>
    </row>
    <row r="3142" customFormat="false" ht="12.8" hidden="false" customHeight="false" outlineLevel="0" collapsed="false">
      <c r="A3142" s="0" t="n">
        <f aca="false">A3141+1</f>
        <v>3141</v>
      </c>
      <c r="B3142" s="0" t="n">
        <v>1268</v>
      </c>
    </row>
    <row r="3143" customFormat="false" ht="12.8" hidden="false" customHeight="false" outlineLevel="0" collapsed="false">
      <c r="A3143" s="0" t="n">
        <f aca="false">A3142+1</f>
        <v>3142</v>
      </c>
      <c r="B3143" s="0" t="n">
        <v>1268</v>
      </c>
    </row>
    <row r="3144" customFormat="false" ht="12.8" hidden="false" customHeight="false" outlineLevel="0" collapsed="false">
      <c r="A3144" s="0" t="n">
        <f aca="false">A3143+1</f>
        <v>3143</v>
      </c>
      <c r="B3144" s="0" t="n">
        <v>1268</v>
      </c>
    </row>
    <row r="3145" customFormat="false" ht="12.8" hidden="false" customHeight="false" outlineLevel="0" collapsed="false">
      <c r="A3145" s="0" t="n">
        <f aca="false">A3144+1</f>
        <v>3144</v>
      </c>
      <c r="B3145" s="0" t="n">
        <v>1268</v>
      </c>
    </row>
    <row r="3146" customFormat="false" ht="12.8" hidden="false" customHeight="false" outlineLevel="0" collapsed="false">
      <c r="A3146" s="0" t="n">
        <f aca="false">A3145+1</f>
        <v>3145</v>
      </c>
      <c r="B3146" s="0" t="n">
        <v>1268</v>
      </c>
    </row>
    <row r="3147" customFormat="false" ht="12.8" hidden="false" customHeight="false" outlineLevel="0" collapsed="false">
      <c r="A3147" s="0" t="n">
        <f aca="false">A3146+1</f>
        <v>3146</v>
      </c>
      <c r="B3147" s="0" t="n">
        <v>1268</v>
      </c>
    </row>
    <row r="3148" customFormat="false" ht="12.8" hidden="false" customHeight="false" outlineLevel="0" collapsed="false">
      <c r="A3148" s="0" t="n">
        <f aca="false">A3147+1</f>
        <v>3147</v>
      </c>
      <c r="B3148" s="0" t="n">
        <v>1268</v>
      </c>
    </row>
    <row r="3149" customFormat="false" ht="12.8" hidden="false" customHeight="false" outlineLevel="0" collapsed="false">
      <c r="A3149" s="0" t="n">
        <f aca="false">A3148+1</f>
        <v>3148</v>
      </c>
      <c r="B3149" s="0" t="n">
        <v>1268</v>
      </c>
    </row>
    <row r="3150" customFormat="false" ht="12.8" hidden="false" customHeight="false" outlineLevel="0" collapsed="false">
      <c r="A3150" s="0" t="n">
        <f aca="false">A3149+1</f>
        <v>3149</v>
      </c>
      <c r="B3150" s="0" t="n">
        <v>1268</v>
      </c>
    </row>
    <row r="3151" customFormat="false" ht="12.8" hidden="false" customHeight="false" outlineLevel="0" collapsed="false">
      <c r="A3151" s="0" t="n">
        <f aca="false">A3150+1</f>
        <v>3150</v>
      </c>
      <c r="B3151" s="0" t="n">
        <v>1268</v>
      </c>
    </row>
    <row r="3152" customFormat="false" ht="12.8" hidden="false" customHeight="false" outlineLevel="0" collapsed="false">
      <c r="A3152" s="0" t="n">
        <f aca="false">A3151+1</f>
        <v>3151</v>
      </c>
      <c r="B3152" s="0" t="n">
        <v>1268</v>
      </c>
    </row>
    <row r="3153" customFormat="false" ht="12.8" hidden="false" customHeight="false" outlineLevel="0" collapsed="false">
      <c r="A3153" s="0" t="n">
        <f aca="false">A3152+1</f>
        <v>3152</v>
      </c>
      <c r="B3153" s="0" t="n">
        <v>1268</v>
      </c>
    </row>
    <row r="3154" customFormat="false" ht="12.8" hidden="false" customHeight="false" outlineLevel="0" collapsed="false">
      <c r="A3154" s="0" t="n">
        <f aca="false">A3153+1</f>
        <v>3153</v>
      </c>
      <c r="B3154" s="0" t="n">
        <v>1268</v>
      </c>
    </row>
    <row r="3155" customFormat="false" ht="12.8" hidden="false" customHeight="false" outlineLevel="0" collapsed="false">
      <c r="A3155" s="0" t="n">
        <f aca="false">A3154+1</f>
        <v>3154</v>
      </c>
      <c r="B3155" s="0" t="n">
        <v>1268</v>
      </c>
    </row>
    <row r="3156" customFormat="false" ht="12.8" hidden="false" customHeight="false" outlineLevel="0" collapsed="false">
      <c r="A3156" s="0" t="n">
        <f aca="false">A3155+1</f>
        <v>3155</v>
      </c>
      <c r="B3156" s="0" t="n">
        <v>1268</v>
      </c>
    </row>
    <row r="3157" customFormat="false" ht="12.8" hidden="false" customHeight="false" outlineLevel="0" collapsed="false">
      <c r="A3157" s="0" t="n">
        <f aca="false">A3156+1</f>
        <v>3156</v>
      </c>
      <c r="B3157" s="0" t="n">
        <v>1268</v>
      </c>
    </row>
    <row r="3158" customFormat="false" ht="12.8" hidden="false" customHeight="false" outlineLevel="0" collapsed="false">
      <c r="A3158" s="0" t="n">
        <f aca="false">A3157+1</f>
        <v>3157</v>
      </c>
      <c r="B3158" s="0" t="n">
        <v>1268</v>
      </c>
    </row>
    <row r="3159" customFormat="false" ht="12.8" hidden="false" customHeight="false" outlineLevel="0" collapsed="false">
      <c r="A3159" s="0" t="n">
        <f aca="false">A3158+1</f>
        <v>3158</v>
      </c>
      <c r="B3159" s="0" t="n">
        <v>1268</v>
      </c>
    </row>
    <row r="3160" customFormat="false" ht="12.8" hidden="false" customHeight="false" outlineLevel="0" collapsed="false">
      <c r="A3160" s="0" t="n">
        <f aca="false">A3159+1</f>
        <v>3159</v>
      </c>
      <c r="B3160" s="0" t="n">
        <v>1268</v>
      </c>
    </row>
    <row r="3161" customFormat="false" ht="12.8" hidden="false" customHeight="false" outlineLevel="0" collapsed="false">
      <c r="A3161" s="0" t="n">
        <f aca="false">A3160+1</f>
        <v>3160</v>
      </c>
      <c r="B3161" s="0" t="n">
        <v>1268</v>
      </c>
    </row>
    <row r="3162" customFormat="false" ht="12.8" hidden="false" customHeight="false" outlineLevel="0" collapsed="false">
      <c r="A3162" s="0" t="n">
        <f aca="false">A3161+1</f>
        <v>3161</v>
      </c>
      <c r="B3162" s="0" t="n">
        <v>1268</v>
      </c>
    </row>
    <row r="3163" customFormat="false" ht="12.8" hidden="false" customHeight="false" outlineLevel="0" collapsed="false">
      <c r="A3163" s="0" t="n">
        <f aca="false">A3162+1</f>
        <v>3162</v>
      </c>
      <c r="B3163" s="0" t="n">
        <v>1268</v>
      </c>
    </row>
    <row r="3164" customFormat="false" ht="12.8" hidden="false" customHeight="false" outlineLevel="0" collapsed="false">
      <c r="A3164" s="0" t="n">
        <f aca="false">A3163+1</f>
        <v>3163</v>
      </c>
      <c r="B3164" s="0" t="n">
        <v>1268</v>
      </c>
    </row>
    <row r="3165" customFormat="false" ht="12.8" hidden="false" customHeight="false" outlineLevel="0" collapsed="false">
      <c r="A3165" s="0" t="n">
        <f aca="false">A3164+1</f>
        <v>3164</v>
      </c>
      <c r="B3165" s="0" t="n">
        <v>1268</v>
      </c>
    </row>
    <row r="3166" customFormat="false" ht="12.8" hidden="false" customHeight="false" outlineLevel="0" collapsed="false">
      <c r="A3166" s="0" t="n">
        <f aca="false">A3165+1</f>
        <v>3165</v>
      </c>
      <c r="B3166" s="0" t="n">
        <v>1268</v>
      </c>
    </row>
    <row r="3167" customFormat="false" ht="12.8" hidden="false" customHeight="false" outlineLevel="0" collapsed="false">
      <c r="A3167" s="0" t="n">
        <f aca="false">A3166+1</f>
        <v>3166</v>
      </c>
      <c r="B3167" s="0" t="n">
        <v>1268</v>
      </c>
    </row>
    <row r="3168" customFormat="false" ht="12.8" hidden="false" customHeight="false" outlineLevel="0" collapsed="false">
      <c r="A3168" s="0" t="n">
        <f aca="false">A3167+1</f>
        <v>3167</v>
      </c>
      <c r="B3168" s="0" t="n">
        <v>1268</v>
      </c>
    </row>
    <row r="3169" customFormat="false" ht="12.8" hidden="false" customHeight="false" outlineLevel="0" collapsed="false">
      <c r="A3169" s="0" t="n">
        <f aca="false">A3168+1</f>
        <v>3168</v>
      </c>
      <c r="B3169" s="0" t="n">
        <v>1268</v>
      </c>
    </row>
    <row r="3170" customFormat="false" ht="12.8" hidden="false" customHeight="false" outlineLevel="0" collapsed="false">
      <c r="A3170" s="0" t="n">
        <f aca="false">A3169+1</f>
        <v>3169</v>
      </c>
      <c r="B3170" s="0" t="n">
        <v>1268</v>
      </c>
    </row>
    <row r="3171" customFormat="false" ht="12.8" hidden="false" customHeight="false" outlineLevel="0" collapsed="false">
      <c r="A3171" s="0" t="n">
        <f aca="false">A3170+1</f>
        <v>3170</v>
      </c>
      <c r="B3171" s="0" t="n">
        <v>1268</v>
      </c>
    </row>
    <row r="3172" customFormat="false" ht="12.8" hidden="false" customHeight="false" outlineLevel="0" collapsed="false">
      <c r="A3172" s="0" t="n">
        <f aca="false">A3171+1</f>
        <v>3171</v>
      </c>
      <c r="B3172" s="0" t="n">
        <v>1268</v>
      </c>
    </row>
    <row r="3173" customFormat="false" ht="12.8" hidden="false" customHeight="false" outlineLevel="0" collapsed="false">
      <c r="A3173" s="0" t="n">
        <f aca="false">A3172+1</f>
        <v>3172</v>
      </c>
      <c r="B3173" s="0" t="n">
        <v>1268</v>
      </c>
    </row>
    <row r="3174" customFormat="false" ht="12.8" hidden="false" customHeight="false" outlineLevel="0" collapsed="false">
      <c r="A3174" s="0" t="n">
        <f aca="false">A3173+1</f>
        <v>3173</v>
      </c>
      <c r="B3174" s="0" t="n">
        <v>1268</v>
      </c>
    </row>
    <row r="3175" customFormat="false" ht="12.8" hidden="false" customHeight="false" outlineLevel="0" collapsed="false">
      <c r="A3175" s="0" t="n">
        <f aca="false">A3174+1</f>
        <v>3174</v>
      </c>
      <c r="B3175" s="0" t="n">
        <v>1268</v>
      </c>
    </row>
    <row r="3176" customFormat="false" ht="12.8" hidden="false" customHeight="false" outlineLevel="0" collapsed="false">
      <c r="A3176" s="0" t="n">
        <f aca="false">A3175+1</f>
        <v>3175</v>
      </c>
      <c r="B3176" s="0" t="n">
        <v>1268</v>
      </c>
    </row>
    <row r="3177" customFormat="false" ht="12.8" hidden="false" customHeight="false" outlineLevel="0" collapsed="false">
      <c r="A3177" s="0" t="n">
        <f aca="false">A3176+1</f>
        <v>3176</v>
      </c>
      <c r="B3177" s="0" t="n">
        <v>1268</v>
      </c>
    </row>
    <row r="3178" customFormat="false" ht="12.8" hidden="false" customHeight="false" outlineLevel="0" collapsed="false">
      <c r="A3178" s="0" t="n">
        <f aca="false">A3177+1</f>
        <v>3177</v>
      </c>
      <c r="B3178" s="0" t="n">
        <v>1268</v>
      </c>
    </row>
    <row r="3179" customFormat="false" ht="12.8" hidden="false" customHeight="false" outlineLevel="0" collapsed="false">
      <c r="A3179" s="0" t="n">
        <f aca="false">A3178+1</f>
        <v>3178</v>
      </c>
      <c r="B3179" s="0" t="n">
        <v>1268</v>
      </c>
    </row>
    <row r="3180" customFormat="false" ht="12.8" hidden="false" customHeight="false" outlineLevel="0" collapsed="false">
      <c r="A3180" s="0" t="n">
        <f aca="false">A3179+1</f>
        <v>3179</v>
      </c>
      <c r="B3180" s="0" t="n">
        <v>1268</v>
      </c>
    </row>
    <row r="3181" customFormat="false" ht="12.8" hidden="false" customHeight="false" outlineLevel="0" collapsed="false">
      <c r="A3181" s="0" t="n">
        <f aca="false">A3180+1</f>
        <v>3180</v>
      </c>
      <c r="B3181" s="0" t="n">
        <v>1268</v>
      </c>
    </row>
    <row r="3182" customFormat="false" ht="12.8" hidden="false" customHeight="false" outlineLevel="0" collapsed="false">
      <c r="A3182" s="0" t="n">
        <f aca="false">A3181+1</f>
        <v>3181</v>
      </c>
      <c r="B3182" s="0" t="n">
        <v>1268</v>
      </c>
    </row>
    <row r="3183" customFormat="false" ht="12.8" hidden="false" customHeight="false" outlineLevel="0" collapsed="false">
      <c r="A3183" s="0" t="n">
        <f aca="false">A3182+1</f>
        <v>3182</v>
      </c>
      <c r="B3183" s="0" t="n">
        <v>1268</v>
      </c>
    </row>
    <row r="3184" customFormat="false" ht="12.8" hidden="false" customHeight="false" outlineLevel="0" collapsed="false">
      <c r="A3184" s="0" t="n">
        <f aca="false">A3183+1</f>
        <v>3183</v>
      </c>
      <c r="B3184" s="0" t="n">
        <v>1268</v>
      </c>
    </row>
    <row r="3185" customFormat="false" ht="12.8" hidden="false" customHeight="false" outlineLevel="0" collapsed="false">
      <c r="A3185" s="0" t="n">
        <f aca="false">A3184+1</f>
        <v>3184</v>
      </c>
      <c r="B3185" s="0" t="n">
        <v>1268</v>
      </c>
    </row>
    <row r="3186" customFormat="false" ht="12.8" hidden="false" customHeight="false" outlineLevel="0" collapsed="false">
      <c r="A3186" s="0" t="n">
        <f aca="false">A3185+1</f>
        <v>3185</v>
      </c>
      <c r="B3186" s="0" t="n">
        <v>1268</v>
      </c>
    </row>
    <row r="3187" customFormat="false" ht="12.8" hidden="false" customHeight="false" outlineLevel="0" collapsed="false">
      <c r="A3187" s="0" t="n">
        <f aca="false">A3186+1</f>
        <v>3186</v>
      </c>
      <c r="B3187" s="0" t="n">
        <v>1268</v>
      </c>
    </row>
    <row r="3188" customFormat="false" ht="12.8" hidden="false" customHeight="false" outlineLevel="0" collapsed="false">
      <c r="A3188" s="0" t="n">
        <f aca="false">A3187+1</f>
        <v>3187</v>
      </c>
      <c r="B3188" s="0" t="n">
        <v>1268</v>
      </c>
    </row>
    <row r="3189" customFormat="false" ht="12.8" hidden="false" customHeight="false" outlineLevel="0" collapsed="false">
      <c r="A3189" s="0" t="n">
        <f aca="false">A3188+1</f>
        <v>3188</v>
      </c>
      <c r="B3189" s="0" t="n">
        <v>1268</v>
      </c>
    </row>
    <row r="3190" customFormat="false" ht="12.8" hidden="false" customHeight="false" outlineLevel="0" collapsed="false">
      <c r="A3190" s="0" t="n">
        <f aca="false">A3189+1</f>
        <v>3189</v>
      </c>
      <c r="B3190" s="0" t="n">
        <v>1268</v>
      </c>
    </row>
    <row r="3191" customFormat="false" ht="12.8" hidden="false" customHeight="false" outlineLevel="0" collapsed="false">
      <c r="A3191" s="0" t="n">
        <f aca="false">A3190+1</f>
        <v>3190</v>
      </c>
      <c r="B3191" s="0" t="n">
        <v>1268</v>
      </c>
    </row>
    <row r="3192" customFormat="false" ht="12.8" hidden="false" customHeight="false" outlineLevel="0" collapsed="false">
      <c r="A3192" s="0" t="n">
        <f aca="false">A3191+1</f>
        <v>3191</v>
      </c>
      <c r="B3192" s="0" t="n">
        <v>1268</v>
      </c>
    </row>
    <row r="3193" customFormat="false" ht="12.8" hidden="false" customHeight="false" outlineLevel="0" collapsed="false">
      <c r="A3193" s="0" t="n">
        <f aca="false">A3192+1</f>
        <v>3192</v>
      </c>
      <c r="B3193" s="0" t="n">
        <v>1268</v>
      </c>
    </row>
    <row r="3194" customFormat="false" ht="12.8" hidden="false" customHeight="false" outlineLevel="0" collapsed="false">
      <c r="A3194" s="0" t="n">
        <f aca="false">A3193+1</f>
        <v>3193</v>
      </c>
      <c r="B3194" s="0" t="n">
        <v>1268</v>
      </c>
    </row>
    <row r="3195" customFormat="false" ht="12.8" hidden="false" customHeight="false" outlineLevel="0" collapsed="false">
      <c r="A3195" s="0" t="n">
        <f aca="false">A3194+1</f>
        <v>3194</v>
      </c>
      <c r="B3195" s="0" t="n">
        <v>1268</v>
      </c>
    </row>
    <row r="3196" customFormat="false" ht="12.8" hidden="false" customHeight="false" outlineLevel="0" collapsed="false">
      <c r="A3196" s="0" t="n">
        <f aca="false">A3195+1</f>
        <v>3195</v>
      </c>
      <c r="B3196" s="0" t="n">
        <v>1268</v>
      </c>
    </row>
    <row r="3197" customFormat="false" ht="12.8" hidden="false" customHeight="false" outlineLevel="0" collapsed="false">
      <c r="A3197" s="0" t="n">
        <f aca="false">A3196+1</f>
        <v>3196</v>
      </c>
      <c r="B3197" s="0" t="n">
        <v>1268</v>
      </c>
    </row>
    <row r="3198" customFormat="false" ht="12.8" hidden="false" customHeight="false" outlineLevel="0" collapsed="false">
      <c r="A3198" s="0" t="n">
        <f aca="false">A3197+1</f>
        <v>3197</v>
      </c>
      <c r="B3198" s="0" t="n">
        <v>1268</v>
      </c>
    </row>
    <row r="3199" customFormat="false" ht="12.8" hidden="false" customHeight="false" outlineLevel="0" collapsed="false">
      <c r="A3199" s="0" t="n">
        <f aca="false">A3198+1</f>
        <v>3198</v>
      </c>
      <c r="B3199" s="0" t="n">
        <v>1268</v>
      </c>
    </row>
    <row r="3200" customFormat="false" ht="12.8" hidden="false" customHeight="false" outlineLevel="0" collapsed="false">
      <c r="A3200" s="0" t="n">
        <f aca="false">A3199+1</f>
        <v>3199</v>
      </c>
      <c r="B3200" s="0" t="n">
        <v>1268</v>
      </c>
    </row>
    <row r="3201" customFormat="false" ht="12.8" hidden="false" customHeight="false" outlineLevel="0" collapsed="false">
      <c r="A3201" s="0" t="n">
        <f aca="false">A3200+1</f>
        <v>3200</v>
      </c>
      <c r="B3201" s="0" t="n">
        <v>1268</v>
      </c>
    </row>
    <row r="3202" customFormat="false" ht="12.8" hidden="false" customHeight="false" outlineLevel="0" collapsed="false">
      <c r="A3202" s="0" t="n">
        <f aca="false">A3201+1</f>
        <v>3201</v>
      </c>
      <c r="B3202" s="0" t="n">
        <v>1268</v>
      </c>
    </row>
    <row r="3203" customFormat="false" ht="12.8" hidden="false" customHeight="false" outlineLevel="0" collapsed="false">
      <c r="A3203" s="0" t="n">
        <f aca="false">A3202+1</f>
        <v>3202</v>
      </c>
      <c r="B3203" s="0" t="n">
        <v>1268</v>
      </c>
    </row>
    <row r="3204" customFormat="false" ht="12.8" hidden="false" customHeight="false" outlineLevel="0" collapsed="false">
      <c r="A3204" s="0" t="n">
        <f aca="false">A3203+1</f>
        <v>3203</v>
      </c>
      <c r="B3204" s="0" t="n">
        <v>1268</v>
      </c>
    </row>
    <row r="3205" customFormat="false" ht="12.8" hidden="false" customHeight="false" outlineLevel="0" collapsed="false">
      <c r="A3205" s="0" t="n">
        <f aca="false">A3204+1</f>
        <v>3204</v>
      </c>
      <c r="B3205" s="0" t="n">
        <v>1268</v>
      </c>
    </row>
    <row r="3206" customFormat="false" ht="12.8" hidden="false" customHeight="false" outlineLevel="0" collapsed="false">
      <c r="A3206" s="0" t="n">
        <f aca="false">A3205+1</f>
        <v>3205</v>
      </c>
      <c r="B3206" s="0" t="n">
        <v>1268</v>
      </c>
    </row>
    <row r="3207" customFormat="false" ht="12.8" hidden="false" customHeight="false" outlineLevel="0" collapsed="false">
      <c r="A3207" s="0" t="n">
        <f aca="false">A3206+1</f>
        <v>3206</v>
      </c>
      <c r="B3207" s="0" t="n">
        <v>1268</v>
      </c>
    </row>
    <row r="3208" customFormat="false" ht="12.8" hidden="false" customHeight="false" outlineLevel="0" collapsed="false">
      <c r="A3208" s="0" t="n">
        <f aca="false">A3207+1</f>
        <v>3207</v>
      </c>
      <c r="B3208" s="0" t="n">
        <v>1268</v>
      </c>
    </row>
    <row r="3209" customFormat="false" ht="12.8" hidden="false" customHeight="false" outlineLevel="0" collapsed="false">
      <c r="A3209" s="0" t="n">
        <f aca="false">A3208+1</f>
        <v>3208</v>
      </c>
      <c r="B3209" s="0" t="n">
        <v>1268</v>
      </c>
    </row>
    <row r="3210" customFormat="false" ht="12.8" hidden="false" customHeight="false" outlineLevel="0" collapsed="false">
      <c r="A3210" s="0" t="n">
        <f aca="false">A3209+1</f>
        <v>3209</v>
      </c>
      <c r="B3210" s="0" t="n">
        <v>1268</v>
      </c>
    </row>
    <row r="3211" customFormat="false" ht="12.8" hidden="false" customHeight="false" outlineLevel="0" collapsed="false">
      <c r="A3211" s="0" t="n">
        <f aca="false">A3210+1</f>
        <v>3210</v>
      </c>
      <c r="B3211" s="0" t="n">
        <v>1268</v>
      </c>
    </row>
    <row r="3212" customFormat="false" ht="12.8" hidden="false" customHeight="false" outlineLevel="0" collapsed="false">
      <c r="A3212" s="0" t="n">
        <f aca="false">A3211+1</f>
        <v>3211</v>
      </c>
      <c r="B3212" s="0" t="n">
        <v>1268</v>
      </c>
    </row>
    <row r="3213" customFormat="false" ht="12.8" hidden="false" customHeight="false" outlineLevel="0" collapsed="false">
      <c r="A3213" s="0" t="n">
        <f aca="false">A3212+1</f>
        <v>3212</v>
      </c>
      <c r="B3213" s="0" t="n">
        <v>1268</v>
      </c>
    </row>
    <row r="3214" customFormat="false" ht="12.8" hidden="false" customHeight="false" outlineLevel="0" collapsed="false">
      <c r="A3214" s="0" t="n">
        <f aca="false">A3213+1</f>
        <v>3213</v>
      </c>
      <c r="B3214" s="0" t="n">
        <v>1268</v>
      </c>
    </row>
    <row r="3215" customFormat="false" ht="12.8" hidden="false" customHeight="false" outlineLevel="0" collapsed="false">
      <c r="A3215" s="0" t="n">
        <f aca="false">A3214+1</f>
        <v>3214</v>
      </c>
      <c r="B3215" s="0" t="n">
        <v>1268</v>
      </c>
    </row>
    <row r="3216" customFormat="false" ht="12.8" hidden="false" customHeight="false" outlineLevel="0" collapsed="false">
      <c r="A3216" s="0" t="n">
        <f aca="false">A3215+1</f>
        <v>3215</v>
      </c>
      <c r="B3216" s="0" t="n">
        <v>1268</v>
      </c>
    </row>
    <row r="3217" customFormat="false" ht="12.8" hidden="false" customHeight="false" outlineLevel="0" collapsed="false">
      <c r="A3217" s="0" t="n">
        <f aca="false">A3216+1</f>
        <v>3216</v>
      </c>
      <c r="B3217" s="0" t="n">
        <v>1268</v>
      </c>
    </row>
    <row r="3218" customFormat="false" ht="12.8" hidden="false" customHeight="false" outlineLevel="0" collapsed="false">
      <c r="A3218" s="0" t="n">
        <f aca="false">A3217+1</f>
        <v>3217</v>
      </c>
      <c r="B3218" s="0" t="n">
        <v>1268</v>
      </c>
    </row>
    <row r="3219" customFormat="false" ht="12.8" hidden="false" customHeight="false" outlineLevel="0" collapsed="false">
      <c r="A3219" s="0" t="n">
        <f aca="false">A3218+1</f>
        <v>3218</v>
      </c>
      <c r="B3219" s="0" t="n">
        <v>1268</v>
      </c>
    </row>
    <row r="3220" customFormat="false" ht="12.8" hidden="false" customHeight="false" outlineLevel="0" collapsed="false">
      <c r="A3220" s="0" t="n">
        <f aca="false">A3219+1</f>
        <v>3219</v>
      </c>
      <c r="B3220" s="0" t="n">
        <v>1268</v>
      </c>
    </row>
    <row r="3221" customFormat="false" ht="12.8" hidden="false" customHeight="false" outlineLevel="0" collapsed="false">
      <c r="A3221" s="0" t="n">
        <f aca="false">A3220+1</f>
        <v>3220</v>
      </c>
      <c r="B3221" s="0" t="n">
        <v>1268</v>
      </c>
    </row>
    <row r="3222" customFormat="false" ht="12.8" hidden="false" customHeight="false" outlineLevel="0" collapsed="false">
      <c r="A3222" s="0" t="n">
        <f aca="false">A3221+1</f>
        <v>3221</v>
      </c>
      <c r="B3222" s="0" t="n">
        <v>1268</v>
      </c>
    </row>
    <row r="3223" customFormat="false" ht="12.8" hidden="false" customHeight="false" outlineLevel="0" collapsed="false">
      <c r="A3223" s="0" t="n">
        <f aca="false">A3222+1</f>
        <v>3222</v>
      </c>
      <c r="B3223" s="0" t="n">
        <v>1268</v>
      </c>
    </row>
    <row r="3224" customFormat="false" ht="12.8" hidden="false" customHeight="false" outlineLevel="0" collapsed="false">
      <c r="A3224" s="0" t="n">
        <f aca="false">A3223+1</f>
        <v>3223</v>
      </c>
      <c r="B3224" s="0" t="n">
        <v>1268</v>
      </c>
    </row>
    <row r="3225" customFormat="false" ht="12.8" hidden="false" customHeight="false" outlineLevel="0" collapsed="false">
      <c r="A3225" s="0" t="n">
        <f aca="false">A3224+1</f>
        <v>3224</v>
      </c>
      <c r="B3225" s="0" t="n">
        <v>1268</v>
      </c>
    </row>
    <row r="3226" customFormat="false" ht="12.8" hidden="false" customHeight="false" outlineLevel="0" collapsed="false">
      <c r="A3226" s="0" t="n">
        <f aca="false">A3225+1</f>
        <v>3225</v>
      </c>
      <c r="B3226" s="0" t="n">
        <v>1268</v>
      </c>
    </row>
    <row r="3227" customFormat="false" ht="12.8" hidden="false" customHeight="false" outlineLevel="0" collapsed="false">
      <c r="A3227" s="0" t="n">
        <f aca="false">A3226+1</f>
        <v>3226</v>
      </c>
      <c r="B3227" s="0" t="n">
        <v>1268</v>
      </c>
    </row>
    <row r="3228" customFormat="false" ht="12.8" hidden="false" customHeight="false" outlineLevel="0" collapsed="false">
      <c r="A3228" s="0" t="n">
        <f aca="false">A3227+1</f>
        <v>3227</v>
      </c>
      <c r="B3228" s="0" t="n">
        <v>1268</v>
      </c>
    </row>
    <row r="3229" customFormat="false" ht="12.8" hidden="false" customHeight="false" outlineLevel="0" collapsed="false">
      <c r="A3229" s="0" t="n">
        <f aca="false">A3228+1</f>
        <v>3228</v>
      </c>
      <c r="B3229" s="0" t="n">
        <v>1268</v>
      </c>
    </row>
    <row r="3230" customFormat="false" ht="12.8" hidden="false" customHeight="false" outlineLevel="0" collapsed="false">
      <c r="A3230" s="0" t="n">
        <f aca="false">A3229+1</f>
        <v>3229</v>
      </c>
      <c r="B3230" s="0" t="n">
        <v>1268</v>
      </c>
    </row>
    <row r="3231" customFormat="false" ht="12.8" hidden="false" customHeight="false" outlineLevel="0" collapsed="false">
      <c r="A3231" s="0" t="n">
        <f aca="false">A3230+1</f>
        <v>3230</v>
      </c>
      <c r="B3231" s="0" t="n">
        <v>1268</v>
      </c>
    </row>
    <row r="3232" customFormat="false" ht="12.8" hidden="false" customHeight="false" outlineLevel="0" collapsed="false">
      <c r="A3232" s="0" t="n">
        <f aca="false">A3231+1</f>
        <v>3231</v>
      </c>
      <c r="B3232" s="0" t="n">
        <v>1268</v>
      </c>
    </row>
    <row r="3233" customFormat="false" ht="12.8" hidden="false" customHeight="false" outlineLevel="0" collapsed="false">
      <c r="A3233" s="0" t="n">
        <f aca="false">A3232+1</f>
        <v>3232</v>
      </c>
      <c r="B3233" s="0" t="n">
        <v>1268</v>
      </c>
    </row>
    <row r="3234" customFormat="false" ht="12.8" hidden="false" customHeight="false" outlineLevel="0" collapsed="false">
      <c r="A3234" s="0" t="n">
        <f aca="false">A3233+1</f>
        <v>3233</v>
      </c>
      <c r="B3234" s="0" t="n">
        <v>1268</v>
      </c>
    </row>
    <row r="3235" customFormat="false" ht="12.8" hidden="false" customHeight="false" outlineLevel="0" collapsed="false">
      <c r="A3235" s="0" t="n">
        <f aca="false">A3234+1</f>
        <v>3234</v>
      </c>
      <c r="B3235" s="0" t="n">
        <v>1268</v>
      </c>
    </row>
    <row r="3236" customFormat="false" ht="12.8" hidden="false" customHeight="false" outlineLevel="0" collapsed="false">
      <c r="A3236" s="0" t="n">
        <f aca="false">A3235+1</f>
        <v>3235</v>
      </c>
      <c r="B3236" s="0" t="n">
        <v>1268</v>
      </c>
    </row>
    <row r="3237" customFormat="false" ht="12.8" hidden="false" customHeight="false" outlineLevel="0" collapsed="false">
      <c r="A3237" s="0" t="n">
        <f aca="false">A3236+1</f>
        <v>3236</v>
      </c>
      <c r="B3237" s="0" t="n">
        <v>1268</v>
      </c>
    </row>
    <row r="3238" customFormat="false" ht="12.8" hidden="false" customHeight="false" outlineLevel="0" collapsed="false">
      <c r="A3238" s="0" t="n">
        <f aca="false">A3237+1</f>
        <v>3237</v>
      </c>
      <c r="B3238" s="0" t="n">
        <v>1268</v>
      </c>
    </row>
    <row r="3239" customFormat="false" ht="12.8" hidden="false" customHeight="false" outlineLevel="0" collapsed="false">
      <c r="A3239" s="0" t="n">
        <f aca="false">A3238+1</f>
        <v>3238</v>
      </c>
      <c r="B3239" s="0" t="n">
        <v>1268</v>
      </c>
    </row>
    <row r="3240" customFormat="false" ht="12.8" hidden="false" customHeight="false" outlineLevel="0" collapsed="false">
      <c r="A3240" s="0" t="n">
        <f aca="false">A3239+1</f>
        <v>3239</v>
      </c>
      <c r="B3240" s="0" t="n">
        <v>1268</v>
      </c>
    </row>
    <row r="3241" customFormat="false" ht="12.8" hidden="false" customHeight="false" outlineLevel="0" collapsed="false">
      <c r="A3241" s="0" t="n">
        <f aca="false">A3240+1</f>
        <v>3240</v>
      </c>
      <c r="B3241" s="0" t="n">
        <v>1268</v>
      </c>
    </row>
    <row r="3242" customFormat="false" ht="12.8" hidden="false" customHeight="false" outlineLevel="0" collapsed="false">
      <c r="A3242" s="0" t="n">
        <f aca="false">A3241+1</f>
        <v>3241</v>
      </c>
      <c r="B3242" s="0" t="n">
        <v>1268</v>
      </c>
    </row>
    <row r="3243" customFormat="false" ht="12.8" hidden="false" customHeight="false" outlineLevel="0" collapsed="false">
      <c r="A3243" s="0" t="n">
        <f aca="false">A3242+1</f>
        <v>3242</v>
      </c>
      <c r="B3243" s="0" t="n">
        <v>1268</v>
      </c>
    </row>
    <row r="3244" customFormat="false" ht="12.8" hidden="false" customHeight="false" outlineLevel="0" collapsed="false">
      <c r="A3244" s="0" t="n">
        <f aca="false">A3243+1</f>
        <v>3243</v>
      </c>
      <c r="B3244" s="0" t="n">
        <v>1268</v>
      </c>
    </row>
    <row r="3245" customFormat="false" ht="12.8" hidden="false" customHeight="false" outlineLevel="0" collapsed="false">
      <c r="A3245" s="0" t="n">
        <f aca="false">A3244+1</f>
        <v>3244</v>
      </c>
      <c r="B3245" s="0" t="n">
        <v>1268</v>
      </c>
    </row>
    <row r="3246" customFormat="false" ht="12.8" hidden="false" customHeight="false" outlineLevel="0" collapsed="false">
      <c r="A3246" s="0" t="n">
        <f aca="false">A3245+1</f>
        <v>3245</v>
      </c>
      <c r="B3246" s="0" t="n">
        <v>1268</v>
      </c>
    </row>
    <row r="3247" customFormat="false" ht="12.8" hidden="false" customHeight="false" outlineLevel="0" collapsed="false">
      <c r="A3247" s="0" t="n">
        <f aca="false">A3246+1</f>
        <v>3246</v>
      </c>
      <c r="B3247" s="0" t="n">
        <v>1268</v>
      </c>
    </row>
    <row r="3248" customFormat="false" ht="12.8" hidden="false" customHeight="false" outlineLevel="0" collapsed="false">
      <c r="A3248" s="0" t="n">
        <f aca="false">A3247+1</f>
        <v>3247</v>
      </c>
      <c r="B3248" s="0" t="n">
        <v>1268</v>
      </c>
    </row>
    <row r="3249" customFormat="false" ht="12.8" hidden="false" customHeight="false" outlineLevel="0" collapsed="false">
      <c r="A3249" s="0" t="n">
        <f aca="false">A3248+1</f>
        <v>3248</v>
      </c>
      <c r="B3249" s="0" t="n">
        <v>1268</v>
      </c>
    </row>
    <row r="3250" customFormat="false" ht="12.8" hidden="false" customHeight="false" outlineLevel="0" collapsed="false">
      <c r="A3250" s="0" t="n">
        <f aca="false">A3249+1</f>
        <v>3249</v>
      </c>
      <c r="B3250" s="0" t="n">
        <v>1268</v>
      </c>
    </row>
    <row r="3251" customFormat="false" ht="12.8" hidden="false" customHeight="false" outlineLevel="0" collapsed="false">
      <c r="A3251" s="0" t="n">
        <f aca="false">A3250+1</f>
        <v>3250</v>
      </c>
      <c r="B3251" s="0" t="n">
        <v>1268</v>
      </c>
    </row>
    <row r="3252" customFormat="false" ht="12.8" hidden="false" customHeight="false" outlineLevel="0" collapsed="false">
      <c r="A3252" s="0" t="n">
        <f aca="false">A3251+1</f>
        <v>3251</v>
      </c>
      <c r="B3252" s="0" t="n">
        <v>1268</v>
      </c>
    </row>
    <row r="3253" customFormat="false" ht="12.8" hidden="false" customHeight="false" outlineLevel="0" collapsed="false">
      <c r="A3253" s="0" t="n">
        <f aca="false">A3252+1</f>
        <v>3252</v>
      </c>
      <c r="B3253" s="0" t="n">
        <v>1268</v>
      </c>
    </row>
    <row r="3254" customFormat="false" ht="12.8" hidden="false" customHeight="false" outlineLevel="0" collapsed="false">
      <c r="A3254" s="0" t="n">
        <f aca="false">A3253+1</f>
        <v>3253</v>
      </c>
      <c r="B3254" s="0" t="n">
        <v>1268</v>
      </c>
    </row>
    <row r="3255" customFormat="false" ht="12.8" hidden="false" customHeight="false" outlineLevel="0" collapsed="false">
      <c r="A3255" s="0" t="n">
        <f aca="false">A3254+1</f>
        <v>3254</v>
      </c>
      <c r="B3255" s="0" t="n">
        <v>1268</v>
      </c>
    </row>
    <row r="3256" customFormat="false" ht="12.8" hidden="false" customHeight="false" outlineLevel="0" collapsed="false">
      <c r="A3256" s="0" t="n">
        <f aca="false">A3255+1</f>
        <v>3255</v>
      </c>
      <c r="B3256" s="0" t="n">
        <v>1268</v>
      </c>
    </row>
    <row r="3257" customFormat="false" ht="12.8" hidden="false" customHeight="false" outlineLevel="0" collapsed="false">
      <c r="A3257" s="0" t="n">
        <f aca="false">A3256+1</f>
        <v>3256</v>
      </c>
      <c r="B3257" s="0" t="n">
        <v>1268</v>
      </c>
    </row>
    <row r="3258" customFormat="false" ht="12.8" hidden="false" customHeight="false" outlineLevel="0" collapsed="false">
      <c r="A3258" s="0" t="n">
        <f aca="false">A3257+1</f>
        <v>3257</v>
      </c>
      <c r="B3258" s="0" t="n">
        <v>1268</v>
      </c>
    </row>
    <row r="3259" customFormat="false" ht="12.8" hidden="false" customHeight="false" outlineLevel="0" collapsed="false">
      <c r="A3259" s="0" t="n">
        <f aca="false">A3258+1</f>
        <v>3258</v>
      </c>
      <c r="B3259" s="0" t="n">
        <v>1268</v>
      </c>
    </row>
    <row r="3260" customFormat="false" ht="12.8" hidden="false" customHeight="false" outlineLevel="0" collapsed="false">
      <c r="A3260" s="0" t="n">
        <f aca="false">A3259+1</f>
        <v>3259</v>
      </c>
      <c r="B3260" s="0" t="n">
        <v>1268</v>
      </c>
    </row>
    <row r="3261" customFormat="false" ht="12.8" hidden="false" customHeight="false" outlineLevel="0" collapsed="false">
      <c r="A3261" s="0" t="n">
        <f aca="false">A3260+1</f>
        <v>3260</v>
      </c>
      <c r="B3261" s="0" t="n">
        <v>1268</v>
      </c>
    </row>
    <row r="3262" customFormat="false" ht="12.8" hidden="false" customHeight="false" outlineLevel="0" collapsed="false">
      <c r="A3262" s="0" t="n">
        <f aca="false">A3261+1</f>
        <v>3261</v>
      </c>
      <c r="B3262" s="0" t="n">
        <v>1268</v>
      </c>
    </row>
    <row r="3263" customFormat="false" ht="12.8" hidden="false" customHeight="false" outlineLevel="0" collapsed="false">
      <c r="A3263" s="0" t="n">
        <f aca="false">A3262+1</f>
        <v>3262</v>
      </c>
      <c r="B3263" s="0" t="n">
        <v>1268</v>
      </c>
    </row>
    <row r="3264" customFormat="false" ht="12.8" hidden="false" customHeight="false" outlineLevel="0" collapsed="false">
      <c r="A3264" s="0" t="n">
        <f aca="false">A3263+1</f>
        <v>3263</v>
      </c>
      <c r="B3264" s="0" t="n">
        <v>1268</v>
      </c>
    </row>
    <row r="3265" customFormat="false" ht="12.8" hidden="false" customHeight="false" outlineLevel="0" collapsed="false">
      <c r="A3265" s="0" t="n">
        <f aca="false">A3264+1</f>
        <v>3264</v>
      </c>
      <c r="B3265" s="0" t="n">
        <v>1268</v>
      </c>
    </row>
    <row r="3266" customFormat="false" ht="12.8" hidden="false" customHeight="false" outlineLevel="0" collapsed="false">
      <c r="A3266" s="0" t="n">
        <f aca="false">A3265+1</f>
        <v>3265</v>
      </c>
      <c r="B3266" s="0" t="n">
        <v>1268</v>
      </c>
    </row>
    <row r="3267" customFormat="false" ht="12.8" hidden="false" customHeight="false" outlineLevel="0" collapsed="false">
      <c r="A3267" s="0" t="n">
        <f aca="false">A3266+1</f>
        <v>3266</v>
      </c>
      <c r="B3267" s="0" t="n">
        <v>1268</v>
      </c>
    </row>
    <row r="3268" customFormat="false" ht="12.8" hidden="false" customHeight="false" outlineLevel="0" collapsed="false">
      <c r="A3268" s="0" t="n">
        <f aca="false">A3267+1</f>
        <v>3267</v>
      </c>
      <c r="B3268" s="0" t="n">
        <v>1268</v>
      </c>
    </row>
    <row r="3269" customFormat="false" ht="12.8" hidden="false" customHeight="false" outlineLevel="0" collapsed="false">
      <c r="A3269" s="0" t="n">
        <f aca="false">A3268+1</f>
        <v>3268</v>
      </c>
      <c r="B3269" s="0" t="n">
        <v>1268</v>
      </c>
    </row>
    <row r="3270" customFormat="false" ht="12.8" hidden="false" customHeight="false" outlineLevel="0" collapsed="false">
      <c r="A3270" s="0" t="n">
        <f aca="false">A3269+1</f>
        <v>3269</v>
      </c>
      <c r="B3270" s="0" t="n">
        <v>1268</v>
      </c>
    </row>
    <row r="3271" customFormat="false" ht="12.8" hidden="false" customHeight="false" outlineLevel="0" collapsed="false">
      <c r="A3271" s="0" t="n">
        <f aca="false">A3270+1</f>
        <v>3270</v>
      </c>
      <c r="B3271" s="0" t="n">
        <v>1268</v>
      </c>
    </row>
    <row r="3272" customFormat="false" ht="12.8" hidden="false" customHeight="false" outlineLevel="0" collapsed="false">
      <c r="A3272" s="0" t="n">
        <f aca="false">A3271+1</f>
        <v>3271</v>
      </c>
      <c r="B3272" s="0" t="n">
        <v>1268</v>
      </c>
    </row>
    <row r="3273" customFormat="false" ht="12.8" hidden="false" customHeight="false" outlineLevel="0" collapsed="false">
      <c r="A3273" s="0" t="n">
        <f aca="false">A3272+1</f>
        <v>3272</v>
      </c>
      <c r="B3273" s="0" t="n">
        <v>1268</v>
      </c>
    </row>
    <row r="3274" customFormat="false" ht="12.8" hidden="false" customHeight="false" outlineLevel="0" collapsed="false">
      <c r="A3274" s="0" t="n">
        <f aca="false">A3273+1</f>
        <v>3273</v>
      </c>
      <c r="B3274" s="0" t="n">
        <v>1268</v>
      </c>
    </row>
    <row r="3275" customFormat="false" ht="12.8" hidden="false" customHeight="false" outlineLevel="0" collapsed="false">
      <c r="A3275" s="0" t="n">
        <f aca="false">A3274+1</f>
        <v>3274</v>
      </c>
      <c r="B3275" s="0" t="n">
        <v>1268</v>
      </c>
    </row>
    <row r="3276" customFormat="false" ht="12.8" hidden="false" customHeight="false" outlineLevel="0" collapsed="false">
      <c r="A3276" s="0" t="n">
        <f aca="false">A3275+1</f>
        <v>3275</v>
      </c>
      <c r="B3276" s="0" t="n">
        <v>1268</v>
      </c>
    </row>
    <row r="3277" customFormat="false" ht="12.8" hidden="false" customHeight="false" outlineLevel="0" collapsed="false">
      <c r="A3277" s="0" t="n">
        <f aca="false">A3276+1</f>
        <v>3276</v>
      </c>
      <c r="B3277" s="0" t="n">
        <v>1268</v>
      </c>
    </row>
    <row r="3278" customFormat="false" ht="12.8" hidden="false" customHeight="false" outlineLevel="0" collapsed="false">
      <c r="A3278" s="0" t="n">
        <f aca="false">A3277+1</f>
        <v>3277</v>
      </c>
      <c r="B3278" s="0" t="n">
        <v>1268</v>
      </c>
    </row>
    <row r="3279" customFormat="false" ht="12.8" hidden="false" customHeight="false" outlineLevel="0" collapsed="false">
      <c r="A3279" s="0" t="n">
        <f aca="false">A3278+1</f>
        <v>3278</v>
      </c>
      <c r="B3279" s="0" t="n">
        <v>1268</v>
      </c>
    </row>
    <row r="3280" customFormat="false" ht="12.8" hidden="false" customHeight="false" outlineLevel="0" collapsed="false">
      <c r="A3280" s="0" t="n">
        <f aca="false">A3279+1</f>
        <v>3279</v>
      </c>
      <c r="B3280" s="0" t="n">
        <v>1268</v>
      </c>
    </row>
    <row r="3281" customFormat="false" ht="12.8" hidden="false" customHeight="false" outlineLevel="0" collapsed="false">
      <c r="A3281" s="0" t="n">
        <f aca="false">A3280+1</f>
        <v>3280</v>
      </c>
      <c r="B3281" s="0" t="n">
        <v>1268</v>
      </c>
    </row>
    <row r="3282" customFormat="false" ht="12.8" hidden="false" customHeight="false" outlineLevel="0" collapsed="false">
      <c r="A3282" s="0" t="n">
        <f aca="false">A3281+1</f>
        <v>3281</v>
      </c>
      <c r="B3282" s="0" t="n">
        <v>1268</v>
      </c>
    </row>
    <row r="3283" customFormat="false" ht="12.8" hidden="false" customHeight="false" outlineLevel="0" collapsed="false">
      <c r="A3283" s="0" t="n">
        <f aca="false">A3282+1</f>
        <v>3282</v>
      </c>
      <c r="B3283" s="0" t="n">
        <v>1268</v>
      </c>
    </row>
    <row r="3284" customFormat="false" ht="12.8" hidden="false" customHeight="false" outlineLevel="0" collapsed="false">
      <c r="A3284" s="0" t="n">
        <f aca="false">A3283+1</f>
        <v>3283</v>
      </c>
      <c r="B3284" s="0" t="n">
        <v>1268</v>
      </c>
    </row>
    <row r="3285" customFormat="false" ht="12.8" hidden="false" customHeight="false" outlineLevel="0" collapsed="false">
      <c r="A3285" s="0" t="n">
        <f aca="false">A3284+1</f>
        <v>3284</v>
      </c>
      <c r="B3285" s="0" t="n">
        <v>1268</v>
      </c>
    </row>
    <row r="3286" customFormat="false" ht="12.8" hidden="false" customHeight="false" outlineLevel="0" collapsed="false">
      <c r="A3286" s="0" t="n">
        <f aca="false">A3285+1</f>
        <v>3285</v>
      </c>
      <c r="B3286" s="0" t="n">
        <v>1268</v>
      </c>
    </row>
    <row r="3287" customFormat="false" ht="12.8" hidden="false" customHeight="false" outlineLevel="0" collapsed="false">
      <c r="A3287" s="0" t="n">
        <f aca="false">A3286+1</f>
        <v>3286</v>
      </c>
      <c r="B3287" s="0" t="n">
        <v>1268</v>
      </c>
    </row>
    <row r="3288" customFormat="false" ht="12.8" hidden="false" customHeight="false" outlineLevel="0" collapsed="false">
      <c r="A3288" s="0" t="n">
        <f aca="false">A3287+1</f>
        <v>3287</v>
      </c>
      <c r="B3288" s="0" t="n">
        <v>1268</v>
      </c>
    </row>
    <row r="3289" customFormat="false" ht="12.8" hidden="false" customHeight="false" outlineLevel="0" collapsed="false">
      <c r="A3289" s="0" t="n">
        <f aca="false">A3288+1</f>
        <v>3288</v>
      </c>
      <c r="B3289" s="0" t="n">
        <v>1268</v>
      </c>
    </row>
    <row r="3290" customFormat="false" ht="12.8" hidden="false" customHeight="false" outlineLevel="0" collapsed="false">
      <c r="A3290" s="0" t="n">
        <f aca="false">A3289+1</f>
        <v>3289</v>
      </c>
      <c r="B3290" s="0" t="n">
        <v>1268</v>
      </c>
    </row>
    <row r="3291" customFormat="false" ht="12.8" hidden="false" customHeight="false" outlineLevel="0" collapsed="false">
      <c r="A3291" s="0" t="n">
        <f aca="false">A3290+1</f>
        <v>3290</v>
      </c>
      <c r="B3291" s="0" t="n">
        <v>1268</v>
      </c>
    </row>
    <row r="3292" customFormat="false" ht="12.8" hidden="false" customHeight="false" outlineLevel="0" collapsed="false">
      <c r="A3292" s="0" t="n">
        <f aca="false">A3291+1</f>
        <v>3291</v>
      </c>
      <c r="B3292" s="0" t="n">
        <v>1268</v>
      </c>
    </row>
    <row r="3293" customFormat="false" ht="12.8" hidden="false" customHeight="false" outlineLevel="0" collapsed="false">
      <c r="A3293" s="0" t="n">
        <f aca="false">A3292+1</f>
        <v>3292</v>
      </c>
      <c r="B3293" s="0" t="n">
        <v>1268</v>
      </c>
    </row>
    <row r="3294" customFormat="false" ht="12.8" hidden="false" customHeight="false" outlineLevel="0" collapsed="false">
      <c r="A3294" s="0" t="n">
        <f aca="false">A3293+1</f>
        <v>3293</v>
      </c>
      <c r="B3294" s="0" t="n">
        <v>1268</v>
      </c>
    </row>
    <row r="3295" customFormat="false" ht="12.8" hidden="false" customHeight="false" outlineLevel="0" collapsed="false">
      <c r="A3295" s="0" t="n">
        <f aca="false">A3294+1</f>
        <v>3294</v>
      </c>
      <c r="B3295" s="0" t="n">
        <v>1268</v>
      </c>
    </row>
    <row r="3296" customFormat="false" ht="12.8" hidden="false" customHeight="false" outlineLevel="0" collapsed="false">
      <c r="A3296" s="0" t="n">
        <f aca="false">A3295+1</f>
        <v>3295</v>
      </c>
      <c r="B3296" s="0" t="n">
        <v>1268</v>
      </c>
    </row>
    <row r="3297" customFormat="false" ht="12.8" hidden="false" customHeight="false" outlineLevel="0" collapsed="false">
      <c r="A3297" s="0" t="n">
        <f aca="false">A3296+1</f>
        <v>3296</v>
      </c>
      <c r="B3297" s="0" t="n">
        <v>1268</v>
      </c>
    </row>
    <row r="3298" customFormat="false" ht="12.8" hidden="false" customHeight="false" outlineLevel="0" collapsed="false">
      <c r="A3298" s="0" t="n">
        <f aca="false">A3297+1</f>
        <v>3297</v>
      </c>
      <c r="B3298" s="0" t="n">
        <v>1268</v>
      </c>
    </row>
    <row r="3299" customFormat="false" ht="12.8" hidden="false" customHeight="false" outlineLevel="0" collapsed="false">
      <c r="A3299" s="0" t="n">
        <f aca="false">A3298+1</f>
        <v>3298</v>
      </c>
      <c r="B3299" s="0" t="n">
        <v>1268</v>
      </c>
    </row>
    <row r="3300" customFormat="false" ht="12.8" hidden="false" customHeight="false" outlineLevel="0" collapsed="false">
      <c r="A3300" s="0" t="n">
        <f aca="false">A3299+1</f>
        <v>3299</v>
      </c>
      <c r="B3300" s="0" t="n">
        <v>1268</v>
      </c>
    </row>
    <row r="3301" customFormat="false" ht="12.8" hidden="false" customHeight="false" outlineLevel="0" collapsed="false">
      <c r="A3301" s="0" t="n">
        <f aca="false">A3300+1</f>
        <v>3300</v>
      </c>
      <c r="B3301" s="0" t="n">
        <v>1268</v>
      </c>
    </row>
    <row r="3302" customFormat="false" ht="12.8" hidden="false" customHeight="false" outlineLevel="0" collapsed="false">
      <c r="A3302" s="0" t="n">
        <f aca="false">A3301+1</f>
        <v>3301</v>
      </c>
      <c r="B3302" s="0" t="n">
        <v>1268</v>
      </c>
    </row>
    <row r="3303" customFormat="false" ht="12.8" hidden="false" customHeight="false" outlineLevel="0" collapsed="false">
      <c r="A3303" s="0" t="n">
        <f aca="false">A3302+1</f>
        <v>3302</v>
      </c>
      <c r="B3303" s="0" t="n">
        <v>1268</v>
      </c>
    </row>
    <row r="3304" customFormat="false" ht="12.8" hidden="false" customHeight="false" outlineLevel="0" collapsed="false">
      <c r="A3304" s="0" t="n">
        <f aca="false">A3303+1</f>
        <v>3303</v>
      </c>
      <c r="B3304" s="0" t="n">
        <v>1268</v>
      </c>
    </row>
    <row r="3305" customFormat="false" ht="12.8" hidden="false" customHeight="false" outlineLevel="0" collapsed="false">
      <c r="A3305" s="0" t="n">
        <f aca="false">A3304+1</f>
        <v>3304</v>
      </c>
      <c r="B3305" s="0" t="n">
        <v>1268</v>
      </c>
    </row>
    <row r="3306" customFormat="false" ht="12.8" hidden="false" customHeight="false" outlineLevel="0" collapsed="false">
      <c r="A3306" s="0" t="n">
        <f aca="false">A3305+1</f>
        <v>3305</v>
      </c>
      <c r="B3306" s="0" t="n">
        <v>1268</v>
      </c>
    </row>
    <row r="3307" customFormat="false" ht="12.8" hidden="false" customHeight="false" outlineLevel="0" collapsed="false">
      <c r="A3307" s="0" t="n">
        <f aca="false">A3306+1</f>
        <v>3306</v>
      </c>
      <c r="B3307" s="0" t="n">
        <v>1268</v>
      </c>
    </row>
    <row r="3308" customFormat="false" ht="12.8" hidden="false" customHeight="false" outlineLevel="0" collapsed="false">
      <c r="A3308" s="0" t="n">
        <f aca="false">A3307+1</f>
        <v>3307</v>
      </c>
      <c r="B3308" s="0" t="n">
        <v>1268</v>
      </c>
    </row>
    <row r="3309" customFormat="false" ht="12.8" hidden="false" customHeight="false" outlineLevel="0" collapsed="false">
      <c r="A3309" s="0" t="n">
        <f aca="false">A3308+1</f>
        <v>3308</v>
      </c>
      <c r="B3309" s="0" t="n">
        <v>1268</v>
      </c>
    </row>
    <row r="3310" customFormat="false" ht="12.8" hidden="false" customHeight="false" outlineLevel="0" collapsed="false">
      <c r="A3310" s="0" t="n">
        <f aca="false">A3309+1</f>
        <v>3309</v>
      </c>
      <c r="B3310" s="0" t="n">
        <v>1268</v>
      </c>
    </row>
    <row r="3311" customFormat="false" ht="12.8" hidden="false" customHeight="false" outlineLevel="0" collapsed="false">
      <c r="A3311" s="0" t="n">
        <f aca="false">A3310+1</f>
        <v>3310</v>
      </c>
      <c r="B3311" s="0" t="n">
        <v>1268</v>
      </c>
    </row>
    <row r="3312" customFormat="false" ht="12.8" hidden="false" customHeight="false" outlineLevel="0" collapsed="false">
      <c r="A3312" s="0" t="n">
        <f aca="false">A3311+1</f>
        <v>3311</v>
      </c>
      <c r="B3312" s="0" t="n">
        <v>1268</v>
      </c>
    </row>
    <row r="3313" customFormat="false" ht="12.8" hidden="false" customHeight="false" outlineLevel="0" collapsed="false">
      <c r="A3313" s="0" t="n">
        <f aca="false">A3312+1</f>
        <v>3312</v>
      </c>
      <c r="B3313" s="0" t="n">
        <v>1268</v>
      </c>
    </row>
    <row r="3314" customFormat="false" ht="12.8" hidden="false" customHeight="false" outlineLevel="0" collapsed="false">
      <c r="A3314" s="0" t="n">
        <f aca="false">A3313+1</f>
        <v>3313</v>
      </c>
      <c r="B3314" s="0" t="n">
        <v>1268</v>
      </c>
    </row>
    <row r="3315" customFormat="false" ht="12.8" hidden="false" customHeight="false" outlineLevel="0" collapsed="false">
      <c r="A3315" s="0" t="n">
        <f aca="false">A3314+1</f>
        <v>3314</v>
      </c>
      <c r="B3315" s="0" t="n">
        <v>1268</v>
      </c>
    </row>
    <row r="3316" customFormat="false" ht="12.8" hidden="false" customHeight="false" outlineLevel="0" collapsed="false">
      <c r="A3316" s="0" t="n">
        <f aca="false">A3315+1</f>
        <v>3315</v>
      </c>
      <c r="B3316" s="0" t="n">
        <v>1268</v>
      </c>
    </row>
    <row r="3317" customFormat="false" ht="12.8" hidden="false" customHeight="false" outlineLevel="0" collapsed="false">
      <c r="A3317" s="0" t="n">
        <f aca="false">A3316+1</f>
        <v>3316</v>
      </c>
      <c r="B3317" s="0" t="n">
        <v>1268</v>
      </c>
    </row>
    <row r="3318" customFormat="false" ht="12.8" hidden="false" customHeight="false" outlineLevel="0" collapsed="false">
      <c r="A3318" s="0" t="n">
        <f aca="false">A3317+1</f>
        <v>3317</v>
      </c>
      <c r="B3318" s="0" t="n">
        <v>1268</v>
      </c>
    </row>
    <row r="3319" customFormat="false" ht="12.8" hidden="false" customHeight="false" outlineLevel="0" collapsed="false">
      <c r="A3319" s="0" t="n">
        <f aca="false">A3318+1</f>
        <v>3318</v>
      </c>
      <c r="B3319" s="0" t="n">
        <v>1268</v>
      </c>
    </row>
    <row r="3320" customFormat="false" ht="12.8" hidden="false" customHeight="false" outlineLevel="0" collapsed="false">
      <c r="A3320" s="0" t="n">
        <f aca="false">A3319+1</f>
        <v>3319</v>
      </c>
      <c r="B3320" s="0" t="n">
        <v>1268</v>
      </c>
    </row>
    <row r="3321" customFormat="false" ht="12.8" hidden="false" customHeight="false" outlineLevel="0" collapsed="false">
      <c r="A3321" s="0" t="n">
        <f aca="false">A3320+1</f>
        <v>3320</v>
      </c>
      <c r="B3321" s="0" t="n">
        <v>1268</v>
      </c>
    </row>
    <row r="3322" customFormat="false" ht="12.8" hidden="false" customHeight="false" outlineLevel="0" collapsed="false">
      <c r="A3322" s="0" t="n">
        <f aca="false">A3321+1</f>
        <v>3321</v>
      </c>
      <c r="B3322" s="0" t="n">
        <v>1268</v>
      </c>
    </row>
    <row r="3323" customFormat="false" ht="12.8" hidden="false" customHeight="false" outlineLevel="0" collapsed="false">
      <c r="A3323" s="0" t="n">
        <f aca="false">A3322+1</f>
        <v>3322</v>
      </c>
      <c r="B3323" s="0" t="n">
        <v>1268</v>
      </c>
    </row>
    <row r="3324" customFormat="false" ht="12.8" hidden="false" customHeight="false" outlineLevel="0" collapsed="false">
      <c r="A3324" s="0" t="n">
        <f aca="false">A3323+1</f>
        <v>3323</v>
      </c>
      <c r="B3324" s="0" t="n">
        <v>1268</v>
      </c>
    </row>
    <row r="3325" customFormat="false" ht="12.8" hidden="false" customHeight="false" outlineLevel="0" collapsed="false">
      <c r="A3325" s="0" t="n">
        <f aca="false">A3324+1</f>
        <v>3324</v>
      </c>
      <c r="B3325" s="0" t="n">
        <v>1268</v>
      </c>
    </row>
    <row r="3326" customFormat="false" ht="12.8" hidden="false" customHeight="false" outlineLevel="0" collapsed="false">
      <c r="A3326" s="0" t="n">
        <f aca="false">A3325+1</f>
        <v>3325</v>
      </c>
      <c r="B3326" s="0" t="n">
        <v>1268</v>
      </c>
    </row>
    <row r="3327" customFormat="false" ht="12.8" hidden="false" customHeight="false" outlineLevel="0" collapsed="false">
      <c r="A3327" s="0" t="n">
        <f aca="false">A3326+1</f>
        <v>3326</v>
      </c>
      <c r="B3327" s="0" t="n">
        <v>1268</v>
      </c>
    </row>
    <row r="3328" customFormat="false" ht="12.8" hidden="false" customHeight="false" outlineLevel="0" collapsed="false">
      <c r="A3328" s="0" t="n">
        <f aca="false">A3327+1</f>
        <v>3327</v>
      </c>
      <c r="B3328" s="0" t="n">
        <v>1268</v>
      </c>
    </row>
    <row r="3329" customFormat="false" ht="12.8" hidden="false" customHeight="false" outlineLevel="0" collapsed="false">
      <c r="A3329" s="0" t="n">
        <f aca="false">A3328+1</f>
        <v>3328</v>
      </c>
      <c r="B3329" s="0" t="n">
        <v>1268</v>
      </c>
    </row>
    <row r="3330" customFormat="false" ht="12.8" hidden="false" customHeight="false" outlineLevel="0" collapsed="false">
      <c r="A3330" s="0" t="n">
        <f aca="false">A3329+1</f>
        <v>3329</v>
      </c>
      <c r="B3330" s="0" t="n">
        <v>1268</v>
      </c>
    </row>
    <row r="3331" customFormat="false" ht="12.8" hidden="false" customHeight="false" outlineLevel="0" collapsed="false">
      <c r="A3331" s="0" t="n">
        <f aca="false">A3330+1</f>
        <v>3330</v>
      </c>
      <c r="B3331" s="0" t="n">
        <v>1268</v>
      </c>
    </row>
    <row r="3332" customFormat="false" ht="12.8" hidden="false" customHeight="false" outlineLevel="0" collapsed="false">
      <c r="A3332" s="0" t="n">
        <f aca="false">A3331+1</f>
        <v>3331</v>
      </c>
      <c r="B3332" s="0" t="n">
        <v>1268</v>
      </c>
    </row>
    <row r="3333" customFormat="false" ht="12.8" hidden="false" customHeight="false" outlineLevel="0" collapsed="false">
      <c r="A3333" s="0" t="n">
        <f aca="false">A3332+1</f>
        <v>3332</v>
      </c>
      <c r="B3333" s="0" t="n">
        <v>1268</v>
      </c>
    </row>
    <row r="3334" customFormat="false" ht="12.8" hidden="false" customHeight="false" outlineLevel="0" collapsed="false">
      <c r="A3334" s="0" t="n">
        <f aca="false">A3333+1</f>
        <v>3333</v>
      </c>
      <c r="B3334" s="0" t="n">
        <v>1268</v>
      </c>
    </row>
    <row r="3335" customFormat="false" ht="12.8" hidden="false" customHeight="false" outlineLevel="0" collapsed="false">
      <c r="A3335" s="0" t="n">
        <f aca="false">A3334+1</f>
        <v>3334</v>
      </c>
      <c r="B3335" s="0" t="n">
        <v>1268</v>
      </c>
    </row>
    <row r="3336" customFormat="false" ht="12.8" hidden="false" customHeight="false" outlineLevel="0" collapsed="false">
      <c r="A3336" s="0" t="n">
        <f aca="false">A3335+1</f>
        <v>3335</v>
      </c>
      <c r="B3336" s="0" t="n">
        <v>1268</v>
      </c>
    </row>
    <row r="3337" customFormat="false" ht="12.8" hidden="false" customHeight="false" outlineLevel="0" collapsed="false">
      <c r="A3337" s="0" t="n">
        <f aca="false">A3336+1</f>
        <v>3336</v>
      </c>
      <c r="B3337" s="0" t="n">
        <v>1268</v>
      </c>
    </row>
    <row r="3338" customFormat="false" ht="12.8" hidden="false" customHeight="false" outlineLevel="0" collapsed="false">
      <c r="A3338" s="0" t="n">
        <f aca="false">A3337+1</f>
        <v>3337</v>
      </c>
      <c r="B3338" s="0" t="n">
        <v>1268</v>
      </c>
    </row>
    <row r="3339" customFormat="false" ht="12.8" hidden="false" customHeight="false" outlineLevel="0" collapsed="false">
      <c r="A3339" s="0" t="n">
        <f aca="false">A3338+1</f>
        <v>3338</v>
      </c>
      <c r="B3339" s="0" t="n">
        <v>1268</v>
      </c>
    </row>
    <row r="3340" customFormat="false" ht="12.8" hidden="false" customHeight="false" outlineLevel="0" collapsed="false">
      <c r="A3340" s="0" t="n">
        <f aca="false">A3339+1</f>
        <v>3339</v>
      </c>
      <c r="B3340" s="0" t="n">
        <v>1268</v>
      </c>
    </row>
    <row r="3341" customFormat="false" ht="12.8" hidden="false" customHeight="false" outlineLevel="0" collapsed="false">
      <c r="A3341" s="0" t="n">
        <f aca="false">A3340+1</f>
        <v>3340</v>
      </c>
      <c r="B3341" s="0" t="n">
        <v>1268</v>
      </c>
    </row>
    <row r="3342" customFormat="false" ht="12.8" hidden="false" customHeight="false" outlineLevel="0" collapsed="false">
      <c r="A3342" s="0" t="n">
        <f aca="false">A3341+1</f>
        <v>3341</v>
      </c>
      <c r="B3342" s="0" t="n">
        <v>1268</v>
      </c>
    </row>
    <row r="3343" customFormat="false" ht="12.8" hidden="false" customHeight="false" outlineLevel="0" collapsed="false">
      <c r="A3343" s="0" t="n">
        <f aca="false">A3342+1</f>
        <v>3342</v>
      </c>
      <c r="B3343" s="0" t="n">
        <v>1268</v>
      </c>
    </row>
    <row r="3344" customFormat="false" ht="12.8" hidden="false" customHeight="false" outlineLevel="0" collapsed="false">
      <c r="A3344" s="0" t="n">
        <f aca="false">A3343+1</f>
        <v>3343</v>
      </c>
      <c r="B3344" s="0" t="n">
        <v>1268</v>
      </c>
    </row>
    <row r="3345" customFormat="false" ht="12.8" hidden="false" customHeight="false" outlineLevel="0" collapsed="false">
      <c r="A3345" s="0" t="n">
        <f aca="false">A3344+1</f>
        <v>3344</v>
      </c>
      <c r="B3345" s="0" t="n">
        <v>1268</v>
      </c>
    </row>
    <row r="3346" customFormat="false" ht="12.8" hidden="false" customHeight="false" outlineLevel="0" collapsed="false">
      <c r="A3346" s="0" t="n">
        <f aca="false">A3345+1</f>
        <v>3345</v>
      </c>
      <c r="B3346" s="0" t="n">
        <v>1268</v>
      </c>
    </row>
    <row r="3347" customFormat="false" ht="12.8" hidden="false" customHeight="false" outlineLevel="0" collapsed="false">
      <c r="A3347" s="0" t="n">
        <f aca="false">A3346+1</f>
        <v>3346</v>
      </c>
      <c r="B3347" s="0" t="n">
        <v>1268</v>
      </c>
    </row>
    <row r="3348" customFormat="false" ht="12.8" hidden="false" customHeight="false" outlineLevel="0" collapsed="false">
      <c r="A3348" s="0" t="n">
        <f aca="false">A3347+1</f>
        <v>3347</v>
      </c>
      <c r="B3348" s="0" t="n">
        <v>1268</v>
      </c>
    </row>
    <row r="3349" customFormat="false" ht="12.8" hidden="false" customHeight="false" outlineLevel="0" collapsed="false">
      <c r="A3349" s="0" t="n">
        <f aca="false">A3348+1</f>
        <v>3348</v>
      </c>
      <c r="B3349" s="0" t="n">
        <v>1268</v>
      </c>
    </row>
    <row r="3350" customFormat="false" ht="12.8" hidden="false" customHeight="false" outlineLevel="0" collapsed="false">
      <c r="A3350" s="0" t="n">
        <f aca="false">A3349+1</f>
        <v>3349</v>
      </c>
      <c r="B3350" s="0" t="n">
        <v>1268</v>
      </c>
    </row>
    <row r="3351" customFormat="false" ht="12.8" hidden="false" customHeight="false" outlineLevel="0" collapsed="false">
      <c r="A3351" s="0" t="n">
        <f aca="false">A3350+1</f>
        <v>3350</v>
      </c>
      <c r="B3351" s="0" t="n">
        <v>1268</v>
      </c>
    </row>
    <row r="3352" customFormat="false" ht="12.8" hidden="false" customHeight="false" outlineLevel="0" collapsed="false">
      <c r="A3352" s="0" t="n">
        <f aca="false">A3351+1</f>
        <v>3351</v>
      </c>
      <c r="B3352" s="0" t="n">
        <v>1268</v>
      </c>
    </row>
    <row r="3353" customFormat="false" ht="12.8" hidden="false" customHeight="false" outlineLevel="0" collapsed="false">
      <c r="A3353" s="0" t="n">
        <f aca="false">A3352+1</f>
        <v>3352</v>
      </c>
      <c r="B3353" s="0" t="n">
        <v>1268</v>
      </c>
    </row>
    <row r="3354" customFormat="false" ht="12.8" hidden="false" customHeight="false" outlineLevel="0" collapsed="false">
      <c r="A3354" s="0" t="n">
        <f aca="false">A3353+1</f>
        <v>3353</v>
      </c>
      <c r="B3354" s="0" t="n">
        <v>1268</v>
      </c>
    </row>
    <row r="3355" customFormat="false" ht="12.8" hidden="false" customHeight="false" outlineLevel="0" collapsed="false">
      <c r="A3355" s="0" t="n">
        <f aca="false">A3354+1</f>
        <v>3354</v>
      </c>
      <c r="B3355" s="0" t="n">
        <v>1268</v>
      </c>
    </row>
    <row r="3356" customFormat="false" ht="12.8" hidden="false" customHeight="false" outlineLevel="0" collapsed="false">
      <c r="A3356" s="0" t="n">
        <f aca="false">A3355+1</f>
        <v>3355</v>
      </c>
      <c r="B3356" s="0" t="n">
        <v>1268</v>
      </c>
    </row>
    <row r="3357" customFormat="false" ht="12.8" hidden="false" customHeight="false" outlineLevel="0" collapsed="false">
      <c r="A3357" s="0" t="n">
        <f aca="false">A3356+1</f>
        <v>3356</v>
      </c>
      <c r="B3357" s="0" t="n">
        <v>1268</v>
      </c>
    </row>
    <row r="3358" customFormat="false" ht="12.8" hidden="false" customHeight="false" outlineLevel="0" collapsed="false">
      <c r="A3358" s="0" t="n">
        <f aca="false">A3357+1</f>
        <v>3357</v>
      </c>
      <c r="B3358" s="0" t="n">
        <v>1268</v>
      </c>
    </row>
    <row r="3359" customFormat="false" ht="12.8" hidden="false" customHeight="false" outlineLevel="0" collapsed="false">
      <c r="A3359" s="0" t="n">
        <f aca="false">A3358+1</f>
        <v>3358</v>
      </c>
      <c r="B3359" s="0" t="n">
        <v>1268</v>
      </c>
    </row>
    <row r="3360" customFormat="false" ht="12.8" hidden="false" customHeight="false" outlineLevel="0" collapsed="false">
      <c r="A3360" s="0" t="n">
        <f aca="false">A3359+1</f>
        <v>3359</v>
      </c>
      <c r="B3360" s="0" t="n">
        <v>1268</v>
      </c>
    </row>
    <row r="3361" customFormat="false" ht="12.8" hidden="false" customHeight="false" outlineLevel="0" collapsed="false">
      <c r="A3361" s="0" t="n">
        <f aca="false">A3360+1</f>
        <v>3360</v>
      </c>
      <c r="B3361" s="0" t="n">
        <v>1268</v>
      </c>
    </row>
    <row r="3362" customFormat="false" ht="12.8" hidden="false" customHeight="false" outlineLevel="0" collapsed="false">
      <c r="A3362" s="0" t="n">
        <f aca="false">A3361+1</f>
        <v>3361</v>
      </c>
      <c r="B3362" s="0" t="n">
        <v>1268</v>
      </c>
    </row>
    <row r="3363" customFormat="false" ht="12.8" hidden="false" customHeight="false" outlineLevel="0" collapsed="false">
      <c r="A3363" s="0" t="n">
        <f aca="false">A3362+1</f>
        <v>3362</v>
      </c>
      <c r="B3363" s="0" t="n">
        <v>1268</v>
      </c>
    </row>
    <row r="3364" customFormat="false" ht="12.8" hidden="false" customHeight="false" outlineLevel="0" collapsed="false">
      <c r="A3364" s="0" t="n">
        <f aca="false">A3363+1</f>
        <v>3363</v>
      </c>
      <c r="B3364" s="0" t="n">
        <v>1268</v>
      </c>
    </row>
    <row r="3365" customFormat="false" ht="12.8" hidden="false" customHeight="false" outlineLevel="0" collapsed="false">
      <c r="A3365" s="0" t="n">
        <f aca="false">A3364+1</f>
        <v>3364</v>
      </c>
      <c r="B3365" s="0" t="n">
        <v>1268</v>
      </c>
    </row>
    <row r="3366" customFormat="false" ht="12.8" hidden="false" customHeight="false" outlineLevel="0" collapsed="false">
      <c r="A3366" s="0" t="n">
        <f aca="false">A3365+1</f>
        <v>3365</v>
      </c>
      <c r="B3366" s="0" t="n">
        <v>1268</v>
      </c>
    </row>
    <row r="3367" customFormat="false" ht="12.8" hidden="false" customHeight="false" outlineLevel="0" collapsed="false">
      <c r="A3367" s="0" t="n">
        <f aca="false">A3366+1</f>
        <v>3366</v>
      </c>
      <c r="B3367" s="0" t="n">
        <v>1268</v>
      </c>
    </row>
    <row r="3368" customFormat="false" ht="12.8" hidden="false" customHeight="false" outlineLevel="0" collapsed="false">
      <c r="A3368" s="0" t="n">
        <f aca="false">A3367+1</f>
        <v>3367</v>
      </c>
      <c r="B3368" s="0" t="n">
        <v>1268</v>
      </c>
    </row>
    <row r="3369" customFormat="false" ht="12.8" hidden="false" customHeight="false" outlineLevel="0" collapsed="false">
      <c r="A3369" s="0" t="n">
        <f aca="false">A3368+1</f>
        <v>3368</v>
      </c>
      <c r="B3369" s="0" t="n">
        <v>1268</v>
      </c>
    </row>
    <row r="3370" customFormat="false" ht="12.8" hidden="false" customHeight="false" outlineLevel="0" collapsed="false">
      <c r="A3370" s="0" t="n">
        <f aca="false">A3369+1</f>
        <v>3369</v>
      </c>
      <c r="B3370" s="0" t="n">
        <v>1268</v>
      </c>
    </row>
    <row r="3371" customFormat="false" ht="12.8" hidden="false" customHeight="false" outlineLevel="0" collapsed="false">
      <c r="A3371" s="0" t="n">
        <f aca="false">A3370+1</f>
        <v>3370</v>
      </c>
      <c r="B3371" s="0" t="n">
        <v>1268</v>
      </c>
    </row>
    <row r="3372" customFormat="false" ht="12.8" hidden="false" customHeight="false" outlineLevel="0" collapsed="false">
      <c r="A3372" s="0" t="n">
        <f aca="false">A3371+1</f>
        <v>3371</v>
      </c>
      <c r="B3372" s="0" t="n">
        <v>1268</v>
      </c>
    </row>
    <row r="3373" customFormat="false" ht="12.8" hidden="false" customHeight="false" outlineLevel="0" collapsed="false">
      <c r="A3373" s="0" t="n">
        <f aca="false">A3372+1</f>
        <v>3372</v>
      </c>
      <c r="B3373" s="0" t="n">
        <v>1268</v>
      </c>
    </row>
    <row r="3374" customFormat="false" ht="12.8" hidden="false" customHeight="false" outlineLevel="0" collapsed="false">
      <c r="A3374" s="0" t="n">
        <f aca="false">A3373+1</f>
        <v>3373</v>
      </c>
      <c r="B3374" s="0" t="n">
        <v>1268</v>
      </c>
    </row>
    <row r="3375" customFormat="false" ht="12.8" hidden="false" customHeight="false" outlineLevel="0" collapsed="false">
      <c r="A3375" s="0" t="n">
        <f aca="false">A3374+1</f>
        <v>3374</v>
      </c>
      <c r="B3375" s="0" t="n">
        <v>1268</v>
      </c>
    </row>
    <row r="3376" customFormat="false" ht="12.8" hidden="false" customHeight="false" outlineLevel="0" collapsed="false">
      <c r="A3376" s="0" t="n">
        <f aca="false">A3375+1</f>
        <v>3375</v>
      </c>
      <c r="B3376" s="0" t="n">
        <v>1268</v>
      </c>
    </row>
    <row r="3377" customFormat="false" ht="12.8" hidden="false" customHeight="false" outlineLevel="0" collapsed="false">
      <c r="A3377" s="0" t="n">
        <f aca="false">A3376+1</f>
        <v>3376</v>
      </c>
      <c r="B3377" s="0" t="n">
        <v>1268</v>
      </c>
    </row>
    <row r="3378" customFormat="false" ht="12.8" hidden="false" customHeight="false" outlineLevel="0" collapsed="false">
      <c r="A3378" s="0" t="n">
        <f aca="false">A3377+1</f>
        <v>3377</v>
      </c>
      <c r="B3378" s="0" t="n">
        <v>1268</v>
      </c>
    </row>
    <row r="3379" customFormat="false" ht="12.8" hidden="false" customHeight="false" outlineLevel="0" collapsed="false">
      <c r="A3379" s="0" t="n">
        <f aca="false">A3378+1</f>
        <v>3378</v>
      </c>
      <c r="B3379" s="0" t="n">
        <v>1268</v>
      </c>
    </row>
    <row r="3380" customFormat="false" ht="12.8" hidden="false" customHeight="false" outlineLevel="0" collapsed="false">
      <c r="A3380" s="0" t="n">
        <f aca="false">A3379+1</f>
        <v>3379</v>
      </c>
      <c r="B3380" s="0" t="n">
        <v>1268</v>
      </c>
    </row>
    <row r="3381" customFormat="false" ht="12.8" hidden="false" customHeight="false" outlineLevel="0" collapsed="false">
      <c r="A3381" s="0" t="n">
        <f aca="false">A3380+1</f>
        <v>3380</v>
      </c>
      <c r="B3381" s="0" t="n">
        <v>1268</v>
      </c>
    </row>
    <row r="3382" customFormat="false" ht="12.8" hidden="false" customHeight="false" outlineLevel="0" collapsed="false">
      <c r="A3382" s="0" t="n">
        <f aca="false">A3381+1</f>
        <v>3381</v>
      </c>
      <c r="B3382" s="0" t="n">
        <v>1268</v>
      </c>
    </row>
    <row r="3383" customFormat="false" ht="12.8" hidden="false" customHeight="false" outlineLevel="0" collapsed="false">
      <c r="A3383" s="0" t="n">
        <f aca="false">A3382+1</f>
        <v>3382</v>
      </c>
      <c r="B3383" s="0" t="n">
        <v>1268</v>
      </c>
    </row>
    <row r="3384" customFormat="false" ht="12.8" hidden="false" customHeight="false" outlineLevel="0" collapsed="false">
      <c r="A3384" s="0" t="n">
        <f aca="false">A3383+1</f>
        <v>3383</v>
      </c>
      <c r="B3384" s="0" t="n">
        <v>1268</v>
      </c>
    </row>
    <row r="3385" customFormat="false" ht="12.8" hidden="false" customHeight="false" outlineLevel="0" collapsed="false">
      <c r="A3385" s="0" t="n">
        <f aca="false">A3384+1</f>
        <v>3384</v>
      </c>
      <c r="B3385" s="0" t="n">
        <v>1268</v>
      </c>
    </row>
    <row r="3386" customFormat="false" ht="12.8" hidden="false" customHeight="false" outlineLevel="0" collapsed="false">
      <c r="A3386" s="0" t="n">
        <f aca="false">A3385+1</f>
        <v>3385</v>
      </c>
      <c r="B3386" s="0" t="n">
        <v>1268</v>
      </c>
    </row>
    <row r="3387" customFormat="false" ht="12.8" hidden="false" customHeight="false" outlineLevel="0" collapsed="false">
      <c r="A3387" s="0" t="n">
        <f aca="false">A3386+1</f>
        <v>3386</v>
      </c>
      <c r="B3387" s="0" t="n">
        <v>1268</v>
      </c>
    </row>
    <row r="3388" customFormat="false" ht="12.8" hidden="false" customHeight="false" outlineLevel="0" collapsed="false">
      <c r="A3388" s="0" t="n">
        <f aca="false">A3387+1</f>
        <v>3387</v>
      </c>
      <c r="B3388" s="0" t="n">
        <v>1268</v>
      </c>
    </row>
    <row r="3389" customFormat="false" ht="12.8" hidden="false" customHeight="false" outlineLevel="0" collapsed="false">
      <c r="A3389" s="0" t="n">
        <f aca="false">A3388+1</f>
        <v>3388</v>
      </c>
      <c r="B3389" s="0" t="n">
        <v>1268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1" topLeftCell="U13" activePane="bottomRight" state="frozen"/>
      <selection pane="topLeft" activeCell="A1" activeCellId="0" sqref="A1"/>
      <selection pane="topRight" activeCell="U1" activeCellId="0" sqref="U1"/>
      <selection pane="bottomLeft" activeCell="A13" activeCellId="0" sqref="A13"/>
      <selection pane="bottomRight" activeCell="U38" activeCellId="1" sqref="H47 U38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9.35"/>
    <col collapsed="false" customWidth="true" hidden="false" outlineLevel="0" max="2" min="2" style="0" width="16.71"/>
    <col collapsed="false" customWidth="true" hidden="false" outlineLevel="0" max="3" min="3" style="0" width="17.55"/>
    <col collapsed="false" customWidth="true" hidden="false" outlineLevel="0" max="10" min="4" style="0" width="16.71"/>
    <col collapsed="false" customWidth="true" hidden="false" outlineLevel="0" max="11" min="11" style="0" width="17.4"/>
    <col collapsed="false" customWidth="true" hidden="false" outlineLevel="0" max="14" min="12" style="0" width="16.71"/>
    <col collapsed="false" customWidth="true" hidden="false" outlineLevel="0" max="15" min="15" style="0" width="19.49"/>
    <col collapsed="false" customWidth="true" hidden="false" outlineLevel="0" max="16" min="16" style="0" width="17.4"/>
    <col collapsed="false" customWidth="true" hidden="false" outlineLevel="0" max="17" min="17" style="0" width="17.27"/>
    <col collapsed="false" customWidth="true" hidden="false" outlineLevel="0" max="18" min="18" style="0" width="17.55"/>
    <col collapsed="false" customWidth="true" hidden="false" outlineLevel="0" max="19" min="19" style="0" width="20.88"/>
    <col collapsed="false" customWidth="true" hidden="false" outlineLevel="0" max="20" min="20" style="0" width="18.8"/>
    <col collapsed="false" customWidth="true" hidden="false" outlineLevel="0" max="21" min="21" style="0" width="18.66"/>
    <col collapsed="false" customWidth="true" hidden="false" outlineLevel="0" max="22" min="22" style="0" width="16.71"/>
    <col collapsed="false" customWidth="true" hidden="false" outlineLevel="0" max="23" min="23" style="0" width="19.63"/>
    <col collapsed="false" customWidth="true" hidden="false" outlineLevel="0" max="24" min="24" style="0" width="17.55"/>
    <col collapsed="false" customWidth="true" hidden="false" outlineLevel="0" max="25" min="25" style="0" width="17.4"/>
    <col collapsed="false" customWidth="true" hidden="false" outlineLevel="0" max="26" min="26" style="0" width="17.55"/>
    <col collapsed="false" customWidth="true" hidden="false" outlineLevel="0" max="27" min="27" style="0" width="21.02"/>
    <col collapsed="false" customWidth="true" hidden="false" outlineLevel="0" max="30" min="28" style="0" width="16.71"/>
    <col collapsed="false" customWidth="true" hidden="false" outlineLevel="0" max="31" min="31" style="0" width="18.38"/>
    <col collapsed="false" customWidth="true" hidden="false" outlineLevel="0" max="33" min="32" style="0" width="16.71"/>
    <col collapsed="false" customWidth="true" hidden="false" outlineLevel="0" max="37" min="34" style="0" width="17.55"/>
    <col collapsed="false" customWidth="true" hidden="false" outlineLevel="0" max="38" min="38" style="0" width="17.4"/>
    <col collapsed="false" customWidth="true" hidden="false" outlineLevel="0" max="39" min="39" style="0" width="18.8"/>
    <col collapsed="false" customWidth="true" hidden="false" outlineLevel="0" max="40" min="40" style="0" width="19.63"/>
    <col collapsed="false" customWidth="true" hidden="false" outlineLevel="0" max="41" min="41" style="0" width="19.49"/>
    <col collapsed="false" customWidth="true" hidden="false" outlineLevel="0" max="42" min="42" style="0" width="20.88"/>
    <col collapsed="false" customWidth="true" hidden="false" outlineLevel="0" max="43" min="43" style="0" width="18.38"/>
    <col collapsed="false" customWidth="true" hidden="false" outlineLevel="0" max="44" min="44" style="0" width="18.24"/>
    <col collapsed="false" customWidth="true" hidden="false" outlineLevel="0" max="45" min="45" style="0" width="19.63"/>
    <col collapsed="false" customWidth="true" hidden="false" outlineLevel="0" max="46" min="46" style="0" width="22.55"/>
    <col collapsed="false" customWidth="true" hidden="false" outlineLevel="0" max="47" min="47" style="0" width="22.41"/>
    <col collapsed="false" customWidth="true" hidden="false" outlineLevel="0" max="48" min="48" style="0" width="23.8"/>
    <col collapsed="false" customWidth="true" hidden="false" outlineLevel="0" max="49" min="49" style="0" width="17.13"/>
    <col collapsed="false" customWidth="true" hidden="false" outlineLevel="0" max="50" min="50" style="0" width="20.45"/>
    <col collapsed="false" customWidth="true" hidden="false" outlineLevel="0" max="51" min="51" style="0" width="12.96"/>
    <col collapsed="false" customWidth="true" hidden="false" outlineLevel="0" max="52" min="52" style="0" width="16.3"/>
  </cols>
  <sheetData>
    <row r="1" customFormat="false" ht="12.8" hidden="false" customHeight="false" outlineLevel="0" collapsed="false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106</v>
      </c>
      <c r="Y1" s="1" t="s">
        <v>107</v>
      </c>
      <c r="Z1" s="1" t="s">
        <v>108</v>
      </c>
      <c r="AA1" s="1" t="s">
        <v>109</v>
      </c>
      <c r="AB1" s="5" t="s">
        <v>110</v>
      </c>
      <c r="AC1" s="5" t="s">
        <v>111</v>
      </c>
      <c r="AD1" s="5" t="s">
        <v>112</v>
      </c>
      <c r="AE1" s="5" t="s">
        <v>113</v>
      </c>
      <c r="AF1" s="5" t="s">
        <v>114</v>
      </c>
      <c r="AG1" s="5" t="s">
        <v>115</v>
      </c>
      <c r="AH1" s="5" t="s">
        <v>116</v>
      </c>
      <c r="AI1" s="5" t="s">
        <v>117</v>
      </c>
      <c r="AJ1" s="5" t="s">
        <v>118</v>
      </c>
      <c r="AK1" s="5" t="s">
        <v>119</v>
      </c>
      <c r="AL1" s="5" t="s">
        <v>120</v>
      </c>
      <c r="AM1" s="5" t="s">
        <v>121</v>
      </c>
      <c r="AN1" s="5" t="s">
        <v>122</v>
      </c>
      <c r="AO1" s="5" t="s">
        <v>123</v>
      </c>
      <c r="AP1" s="5" t="s">
        <v>124</v>
      </c>
      <c r="AQ1" s="5" t="s">
        <v>125</v>
      </c>
      <c r="AR1" s="5" t="s">
        <v>126</v>
      </c>
      <c r="AS1" s="5" t="s">
        <v>127</v>
      </c>
      <c r="AT1" s="5" t="s">
        <v>128</v>
      </c>
      <c r="AU1" s="5" t="s">
        <v>129</v>
      </c>
      <c r="AV1" s="5" t="s">
        <v>130</v>
      </c>
      <c r="AW1" s="5" t="s">
        <v>131</v>
      </c>
      <c r="AX1" s="5" t="s">
        <v>132</v>
      </c>
      <c r="AY1" s="5" t="s">
        <v>133</v>
      </c>
      <c r="AZ1" s="5" t="s">
        <v>134</v>
      </c>
    </row>
    <row r="2" customFormat="false" ht="12.8" hidden="false" customHeight="false" outlineLevel="0" collapsed="false">
      <c r="A2" s="0" t="n">
        <v>2016</v>
      </c>
      <c r="B2" s="9" t="n">
        <f aca="false">0.1*metadata!$F$2*nys!$B2</f>
        <v>4578</v>
      </c>
      <c r="C2" s="9" t="n">
        <f aca="false">0.1*metadata!$F$3*nys!$B2</f>
        <v>327</v>
      </c>
      <c r="D2" s="9" t="n">
        <f aca="false">0.1*metadata!$F$4*nys!$B2</f>
        <v>654</v>
      </c>
      <c r="E2" s="9" t="n">
        <f aca="false">0.1*metadata!$F$5*nys!$B2</f>
        <v>981</v>
      </c>
      <c r="F2" s="9" t="n">
        <f aca="false">0.05*metadata!$F$6*nys!$B2</f>
        <v>490.5</v>
      </c>
      <c r="G2" s="9" t="n">
        <f aca="false">0.05*metadata!$F$7*nys!$B2</f>
        <v>163.5</v>
      </c>
      <c r="H2" s="9" t="n">
        <f aca="false">0.05*metadata!$F$8*nys!$B2</f>
        <v>327</v>
      </c>
      <c r="I2" s="9" t="n">
        <f aca="false">0.05*metadata!$F$9*nys!$B2</f>
        <v>2289</v>
      </c>
      <c r="J2" s="9" t="n">
        <f aca="false">metadata!$F$10*nys!$B2</f>
        <v>45780</v>
      </c>
      <c r="K2" s="9" t="n">
        <f aca="false">metadata!$F$11*nys!$B2</f>
        <v>3270</v>
      </c>
      <c r="L2" s="9" t="n">
        <f aca="false">metadata!$F$12*nys!$B2</f>
        <v>6540</v>
      </c>
      <c r="M2" s="9" t="n">
        <f aca="false">metadata!$F$13*nys!$B2</f>
        <v>9810</v>
      </c>
      <c r="N2" s="9" t="n">
        <f aca="false">metadata!$F$14*nys!$C2</f>
        <v>3845590</v>
      </c>
      <c r="O2" s="9" t="n">
        <f aca="false">metadata!$F$15*nys!$C2</f>
        <v>274685</v>
      </c>
      <c r="P2" s="9" t="n">
        <f aca="false">metadata!$F$16*nys!$C2</f>
        <v>549370</v>
      </c>
      <c r="Q2" s="9" t="n">
        <f aca="false">metadata!$F$17*nys!$C2</f>
        <v>824055</v>
      </c>
      <c r="R2" s="9" t="n">
        <f aca="false">metadata!$F$18*nys!$D2</f>
        <v>36960</v>
      </c>
      <c r="S2" s="9" t="n">
        <f aca="false">metadata!$F$19*nys!$D2</f>
        <v>2640</v>
      </c>
      <c r="T2" s="9" t="n">
        <f aca="false">metadata!$F$20*nys!$D2</f>
        <v>5280</v>
      </c>
      <c r="U2" s="9" t="n">
        <f aca="false">metadata!$F$21*nys!$D2</f>
        <v>7920</v>
      </c>
      <c r="V2" s="9" t="n">
        <f aca="false">metadata!$F$22*nys!$E2</f>
        <v>50960</v>
      </c>
      <c r="W2" s="9" t="n">
        <f aca="false">metadata!$F$23*nys!$E2</f>
        <v>3640</v>
      </c>
      <c r="X2" s="9" t="n">
        <f aca="false">metadata!$F$24*nys!$E2</f>
        <v>7280</v>
      </c>
      <c r="Y2" s="9" t="n">
        <f aca="false">metadata!$F$25*nys!$E2</f>
        <v>10920</v>
      </c>
      <c r="Z2" s="9" t="n">
        <f aca="false">0.1*metadata!$F$26*nys!$E2</f>
        <v>5096</v>
      </c>
      <c r="AA2" s="9" t="n">
        <f aca="false">0.1*metadata!$F$27*nys!$E2</f>
        <v>728</v>
      </c>
      <c r="AB2" s="9" t="n">
        <f aca="false">0.1*metadata!$F$28*nys!$E2</f>
        <v>728</v>
      </c>
      <c r="AC2" s="9" t="n">
        <f aca="false">0.1*metadata!$F$29*nys!$E2</f>
        <v>728.000000000001</v>
      </c>
      <c r="AD2" s="9" t="n">
        <f aca="false">0.1*metadata!$F$30*nys!$E2</f>
        <v>5096</v>
      </c>
      <c r="AE2" s="9" t="n">
        <f aca="false">0.1*metadata!$F$31*nys!$E2</f>
        <v>728</v>
      </c>
      <c r="AF2" s="9" t="n">
        <f aca="false">0.1*metadata!$F$32*nys!$E2</f>
        <v>728</v>
      </c>
      <c r="AG2" s="9" t="n">
        <f aca="false">0.1*metadata!$F$33*nys!$E2</f>
        <v>728.000000000001</v>
      </c>
      <c r="AH2" s="9" t="n">
        <f aca="false">metadata!$F$34*nys!$F2</f>
        <v>90</v>
      </c>
      <c r="AI2" s="9" t="n">
        <f aca="false">metadata!$F$35*nys!$F2</f>
        <v>720</v>
      </c>
      <c r="AJ2" s="9" t="n">
        <f aca="false">metadata!$F$36*nys!$F2</f>
        <v>90</v>
      </c>
      <c r="AK2" s="9" t="n">
        <f aca="false">metadata!$F$37*nys!$G2</f>
        <v>26170</v>
      </c>
      <c r="AL2" s="9" t="n">
        <f aca="false">metadata!$F$38*nys!$G2</f>
        <v>209360</v>
      </c>
      <c r="AM2" s="9" t="n">
        <f aca="false">metadata!$F$39*nys!$G2</f>
        <v>26170</v>
      </c>
      <c r="AN2" s="9" t="n">
        <f aca="false">metadata!$F$40*nys!$H2</f>
        <v>2640</v>
      </c>
      <c r="AO2" s="9" t="n">
        <f aca="false">metadata!$F$41*nys!$H2</f>
        <v>21120</v>
      </c>
      <c r="AP2" s="9" t="n">
        <f aca="false">metadata!$F$42*nys!$H2</f>
        <v>2640</v>
      </c>
      <c r="AQ2" s="9" t="n">
        <f aca="false">metadata!$F$43*nys!$I2</f>
        <v>13020</v>
      </c>
      <c r="AR2" s="9" t="n">
        <f aca="false">metadata!$F$44*nys!$I2</f>
        <v>104160</v>
      </c>
      <c r="AS2" s="9" t="n">
        <f aca="false">metadata!$F$45*nys!$I2</f>
        <v>13020</v>
      </c>
      <c r="AT2" s="9" t="n">
        <f aca="false">0.1*metadata!$F$46*nys!$I2</f>
        <v>1302</v>
      </c>
      <c r="AU2" s="9" t="n">
        <f aca="false">0.1*metadata!$F$47*nys!$I2</f>
        <v>10416</v>
      </c>
      <c r="AV2" s="9" t="n">
        <f aca="false">0.1*metadata!$F$48*nys!$I2</f>
        <v>1302</v>
      </c>
      <c r="AW2" s="9" t="n">
        <f aca="false">0.6*metadata!$F$49*nys!$J2</f>
        <v>784.8</v>
      </c>
      <c r="AX2" s="9" t="n">
        <f aca="false">0.6*metadata!$F$50*nys!$J2</f>
        <v>3139.2</v>
      </c>
      <c r="AY2" s="9" t="n">
        <f aca="false">0.4*metadata!$F$51*nys!$J2</f>
        <v>523.2</v>
      </c>
      <c r="AZ2" s="9" t="n">
        <f aca="false">0.4*metadata!$F$52*nys!$J2</f>
        <v>2092.8</v>
      </c>
    </row>
    <row r="3" customFormat="false" ht="12.8" hidden="false" customHeight="false" outlineLevel="0" collapsed="false">
      <c r="A3" s="0" t="n">
        <f aca="false">A2-1</f>
        <v>2015</v>
      </c>
      <c r="B3" s="9" t="n">
        <f aca="false">0.1*metadata!$F$2*nys!$B3</f>
        <v>5537</v>
      </c>
      <c r="C3" s="9" t="n">
        <f aca="false">0.1*metadata!$F$3*nys!$B3</f>
        <v>395.5</v>
      </c>
      <c r="D3" s="9" t="n">
        <f aca="false">0.1*metadata!$F$4*nys!$B3</f>
        <v>791</v>
      </c>
      <c r="E3" s="9" t="n">
        <f aca="false">0.1*metadata!$F$5*nys!$B3</f>
        <v>1186.5</v>
      </c>
      <c r="F3" s="9" t="n">
        <f aca="false">0.05*metadata!$F$6*nys!$B3</f>
        <v>593.25</v>
      </c>
      <c r="G3" s="9" t="n">
        <f aca="false">0.05*metadata!$F$7*nys!$B3</f>
        <v>197.75</v>
      </c>
      <c r="H3" s="9" t="n">
        <f aca="false">0.05*metadata!$F$8*nys!$B3</f>
        <v>395.5</v>
      </c>
      <c r="I3" s="9" t="n">
        <f aca="false">0.05*metadata!$F$9*nys!$B3</f>
        <v>2768.5</v>
      </c>
      <c r="J3" s="9" t="n">
        <f aca="false">metadata!$F$10*nys!$B3</f>
        <v>55370</v>
      </c>
      <c r="K3" s="9" t="n">
        <f aca="false">metadata!$F$11*nys!$B3</f>
        <v>3955</v>
      </c>
      <c r="L3" s="9" t="n">
        <f aca="false">metadata!$F$12*nys!$B3</f>
        <v>7910</v>
      </c>
      <c r="M3" s="9" t="n">
        <f aca="false">metadata!$F$13*nys!$B3</f>
        <v>11865</v>
      </c>
      <c r="N3" s="9" t="n">
        <f aca="false">metadata!$F$14*nys!$C3</f>
        <v>3331510</v>
      </c>
      <c r="O3" s="9" t="n">
        <f aca="false">metadata!$F$15*nys!$C3</f>
        <v>237965</v>
      </c>
      <c r="P3" s="9" t="n">
        <f aca="false">metadata!$F$16*nys!$C3</f>
        <v>475930</v>
      </c>
      <c r="Q3" s="9" t="n">
        <f aca="false">metadata!$F$17*nys!$C3</f>
        <v>713895</v>
      </c>
      <c r="R3" s="9" t="n">
        <f aca="false">metadata!$F$18*nys!$D3</f>
        <v>37660</v>
      </c>
      <c r="S3" s="9" t="n">
        <f aca="false">metadata!$F$19*nys!$D3</f>
        <v>2690</v>
      </c>
      <c r="T3" s="9" t="n">
        <f aca="false">metadata!$F$20*nys!$D3</f>
        <v>5380</v>
      </c>
      <c r="U3" s="9" t="n">
        <f aca="false">metadata!$F$21*nys!$D3</f>
        <v>8070</v>
      </c>
      <c r="V3" s="9" t="n">
        <f aca="false">metadata!$F$22*nys!$E3</f>
        <v>48090</v>
      </c>
      <c r="W3" s="9" t="n">
        <f aca="false">metadata!$F$23*nys!$E3</f>
        <v>3435</v>
      </c>
      <c r="X3" s="9" t="n">
        <f aca="false">metadata!$F$24*nys!$E3</f>
        <v>6870</v>
      </c>
      <c r="Y3" s="9" t="n">
        <f aca="false">metadata!$F$25*nys!$E3</f>
        <v>10305</v>
      </c>
      <c r="Z3" s="9" t="n">
        <f aca="false">0.1*metadata!$F$26*nys!$E3</f>
        <v>4809</v>
      </c>
      <c r="AA3" s="9" t="n">
        <f aca="false">0.1*metadata!$F$27*nys!$E3</f>
        <v>687</v>
      </c>
      <c r="AB3" s="9" t="n">
        <f aca="false">0.1*metadata!$F$28*nys!$E3</f>
        <v>687</v>
      </c>
      <c r="AC3" s="9" t="n">
        <f aca="false">0.1*metadata!$F$29*nys!$E3</f>
        <v>687.000000000001</v>
      </c>
      <c r="AD3" s="9" t="n">
        <f aca="false">0.1*metadata!$F$30*nys!$E3</f>
        <v>4809</v>
      </c>
      <c r="AE3" s="9" t="n">
        <f aca="false">0.1*metadata!$F$31*nys!$E3</f>
        <v>687</v>
      </c>
      <c r="AF3" s="9" t="n">
        <f aca="false">0.1*metadata!$F$32*nys!$E3</f>
        <v>687</v>
      </c>
      <c r="AG3" s="9" t="n">
        <f aca="false">0.1*metadata!$F$33*nys!$E3</f>
        <v>687.000000000001</v>
      </c>
      <c r="AH3" s="9" t="n">
        <f aca="false">metadata!$F$34*nys!$F3</f>
        <v>150</v>
      </c>
      <c r="AI3" s="9" t="n">
        <f aca="false">metadata!$F$35*nys!$F3</f>
        <v>1200</v>
      </c>
      <c r="AJ3" s="9" t="n">
        <f aca="false">metadata!$F$36*nys!$F3</f>
        <v>150</v>
      </c>
      <c r="AK3" s="9" t="n">
        <f aca="false">metadata!$F$37*nys!$G3</f>
        <v>25600</v>
      </c>
      <c r="AL3" s="9" t="n">
        <f aca="false">metadata!$F$38*nys!$G3</f>
        <v>204800</v>
      </c>
      <c r="AM3" s="9" t="n">
        <f aca="false">metadata!$F$39*nys!$G3</f>
        <v>25600</v>
      </c>
      <c r="AN3" s="9" t="n">
        <f aca="false">metadata!$F$40*nys!$H3</f>
        <v>2810</v>
      </c>
      <c r="AO3" s="9" t="n">
        <f aca="false">metadata!$F$41*nys!$H3</f>
        <v>22480</v>
      </c>
      <c r="AP3" s="9" t="n">
        <f aca="false">metadata!$F$42*nys!$H3</f>
        <v>2810</v>
      </c>
      <c r="AQ3" s="9" t="n">
        <f aca="false">metadata!$F$43*nys!$I3</f>
        <v>12430</v>
      </c>
      <c r="AR3" s="9" t="n">
        <f aca="false">metadata!$F$44*nys!$I3</f>
        <v>99440</v>
      </c>
      <c r="AS3" s="9" t="n">
        <f aca="false">metadata!$F$45*nys!$I3</f>
        <v>12430</v>
      </c>
      <c r="AT3" s="9" t="n">
        <f aca="false">0.1*metadata!$F$46*nys!$I3</f>
        <v>1243</v>
      </c>
      <c r="AU3" s="9" t="n">
        <f aca="false">0.1*metadata!$F$47*nys!$I3</f>
        <v>9944</v>
      </c>
      <c r="AV3" s="9" t="n">
        <f aca="false">0.1*metadata!$F$48*nys!$I3</f>
        <v>1243</v>
      </c>
      <c r="AW3" s="9" t="n">
        <f aca="false">0.6*metadata!$F$49*nys!$J3</f>
        <v>949.2</v>
      </c>
      <c r="AX3" s="9" t="n">
        <f aca="false">0.6*metadata!$F$50*nys!$J3</f>
        <v>3796.8</v>
      </c>
      <c r="AY3" s="9" t="n">
        <f aca="false">0.4*metadata!$F$51*nys!$J3</f>
        <v>632.8</v>
      </c>
      <c r="AZ3" s="9" t="n">
        <f aca="false">0.4*metadata!$F$52*nys!$J3</f>
        <v>2531.2</v>
      </c>
    </row>
    <row r="4" customFormat="false" ht="12.8" hidden="false" customHeight="false" outlineLevel="0" collapsed="false">
      <c r="A4" s="0" t="n">
        <f aca="false">A3-1</f>
        <v>2014</v>
      </c>
      <c r="B4" s="9" t="n">
        <f aca="false">0.1*metadata!$F$2*nys!$B4</f>
        <v>5649</v>
      </c>
      <c r="C4" s="9" t="n">
        <f aca="false">0.1*metadata!$F$3*nys!$B4</f>
        <v>403.5</v>
      </c>
      <c r="D4" s="9" t="n">
        <f aca="false">0.1*metadata!$F$4*nys!$B4</f>
        <v>807</v>
      </c>
      <c r="E4" s="9" t="n">
        <f aca="false">0.1*metadata!$F$5*nys!$B4</f>
        <v>1210.5</v>
      </c>
      <c r="F4" s="9" t="n">
        <f aca="false">0.05*metadata!$F$6*nys!$B4</f>
        <v>605.25</v>
      </c>
      <c r="G4" s="9" t="n">
        <f aca="false">0.05*metadata!$F$7*nys!$B4</f>
        <v>201.75</v>
      </c>
      <c r="H4" s="9" t="n">
        <f aca="false">0.05*metadata!$F$8*nys!$B4</f>
        <v>403.5</v>
      </c>
      <c r="I4" s="9" t="n">
        <f aca="false">0.05*metadata!$F$9*nys!$B4</f>
        <v>2824.5</v>
      </c>
      <c r="J4" s="9" t="n">
        <f aca="false">metadata!$F$10*nys!$B4</f>
        <v>56490</v>
      </c>
      <c r="K4" s="9" t="n">
        <f aca="false">metadata!$F$11*nys!$B4</f>
        <v>4035</v>
      </c>
      <c r="L4" s="9" t="n">
        <f aca="false">metadata!$F$12*nys!$B4</f>
        <v>8070</v>
      </c>
      <c r="M4" s="9" t="n">
        <f aca="false">metadata!$F$13*nys!$B4</f>
        <v>12105</v>
      </c>
      <c r="N4" s="9" t="n">
        <f aca="false">metadata!$F$14*nys!$C4</f>
        <v>2917180</v>
      </c>
      <c r="O4" s="9" t="n">
        <f aca="false">metadata!$F$15*nys!$C4</f>
        <v>208370</v>
      </c>
      <c r="P4" s="9" t="n">
        <f aca="false">metadata!$F$16*nys!$C4</f>
        <v>416740</v>
      </c>
      <c r="Q4" s="9" t="n">
        <f aca="false">metadata!$F$17*nys!$C4</f>
        <v>625110</v>
      </c>
      <c r="R4" s="9" t="n">
        <f aca="false">metadata!$F$18*nys!$D4</f>
        <v>37030</v>
      </c>
      <c r="S4" s="9" t="n">
        <f aca="false">metadata!$F$19*nys!$D4</f>
        <v>2645</v>
      </c>
      <c r="T4" s="9" t="n">
        <f aca="false">metadata!$F$20*nys!$D4</f>
        <v>5290</v>
      </c>
      <c r="U4" s="9" t="n">
        <f aca="false">metadata!$F$21*nys!$D4</f>
        <v>7935</v>
      </c>
      <c r="V4" s="9" t="n">
        <f aca="false">metadata!$F$22*nys!$E4</f>
        <v>44940</v>
      </c>
      <c r="W4" s="9" t="n">
        <f aca="false">metadata!$F$23*nys!$E4</f>
        <v>3210</v>
      </c>
      <c r="X4" s="9" t="n">
        <f aca="false">metadata!$F$24*nys!$E4</f>
        <v>6420</v>
      </c>
      <c r="Y4" s="9" t="n">
        <f aca="false">metadata!$F$25*nys!$E4</f>
        <v>9630</v>
      </c>
      <c r="Z4" s="9" t="n">
        <f aca="false">0.1*metadata!$F$26*nys!$E4</f>
        <v>4494</v>
      </c>
      <c r="AA4" s="9" t="n">
        <f aca="false">0.1*metadata!$F$27*nys!$E4</f>
        <v>642</v>
      </c>
      <c r="AB4" s="9" t="n">
        <f aca="false">0.1*metadata!$F$28*nys!$E4</f>
        <v>642</v>
      </c>
      <c r="AC4" s="9" t="n">
        <f aca="false">0.1*metadata!$F$29*nys!$E4</f>
        <v>642.000000000001</v>
      </c>
      <c r="AD4" s="9" t="n">
        <f aca="false">0.1*metadata!$F$30*nys!$E4</f>
        <v>4494</v>
      </c>
      <c r="AE4" s="9" t="n">
        <f aca="false">0.1*metadata!$F$31*nys!$E4</f>
        <v>642</v>
      </c>
      <c r="AF4" s="9" t="n">
        <f aca="false">0.1*metadata!$F$32*nys!$E4</f>
        <v>642</v>
      </c>
      <c r="AG4" s="9" t="n">
        <f aca="false">0.1*metadata!$F$33*nys!$E4</f>
        <v>642.000000000001</v>
      </c>
      <c r="AH4" s="9" t="n">
        <f aca="false">metadata!$F$34*nys!$F4</f>
        <v>160</v>
      </c>
      <c r="AI4" s="9" t="n">
        <f aca="false">metadata!$F$35*nys!$F4</f>
        <v>1280</v>
      </c>
      <c r="AJ4" s="9" t="n">
        <f aca="false">metadata!$F$36*nys!$F4</f>
        <v>160</v>
      </c>
      <c r="AK4" s="9" t="n">
        <f aca="false">metadata!$F$37*nys!$G4</f>
        <v>26810</v>
      </c>
      <c r="AL4" s="9" t="n">
        <f aca="false">metadata!$F$38*nys!$G4</f>
        <v>214480</v>
      </c>
      <c r="AM4" s="9" t="n">
        <f aca="false">metadata!$F$39*nys!$G4</f>
        <v>26810</v>
      </c>
      <c r="AN4" s="9" t="n">
        <f aca="false">metadata!$F$40*nys!$H4</f>
        <v>3070</v>
      </c>
      <c r="AO4" s="9" t="n">
        <f aca="false">metadata!$F$41*nys!$H4</f>
        <v>24560</v>
      </c>
      <c r="AP4" s="9" t="n">
        <f aca="false">metadata!$F$42*nys!$H4</f>
        <v>3070</v>
      </c>
      <c r="AQ4" s="9" t="n">
        <f aca="false">metadata!$F$43*nys!$I4</f>
        <v>12190</v>
      </c>
      <c r="AR4" s="9" t="n">
        <f aca="false">metadata!$F$44*nys!$I4</f>
        <v>97520</v>
      </c>
      <c r="AS4" s="9" t="n">
        <f aca="false">metadata!$F$45*nys!$I4</f>
        <v>12190</v>
      </c>
      <c r="AT4" s="9" t="n">
        <f aca="false">0.1*metadata!$F$46*nys!$I4</f>
        <v>1219</v>
      </c>
      <c r="AU4" s="9" t="n">
        <f aca="false">0.1*metadata!$F$47*nys!$I4</f>
        <v>9752</v>
      </c>
      <c r="AV4" s="9" t="n">
        <f aca="false">0.1*metadata!$F$48*nys!$I4</f>
        <v>1219</v>
      </c>
      <c r="AW4" s="9" t="n">
        <f aca="false">0.6*metadata!$F$49*nys!$J4</f>
        <v>968.4</v>
      </c>
      <c r="AX4" s="9" t="n">
        <f aca="false">0.6*metadata!$F$50*nys!$J4</f>
        <v>3873.6</v>
      </c>
      <c r="AY4" s="9" t="n">
        <f aca="false">0.4*metadata!$F$51*nys!$J4</f>
        <v>645.6</v>
      </c>
      <c r="AZ4" s="9" t="n">
        <f aca="false">0.4*metadata!$F$52*nys!$J4</f>
        <v>2582.4</v>
      </c>
    </row>
    <row r="5" customFormat="false" ht="12.8" hidden="false" customHeight="false" outlineLevel="0" collapsed="false">
      <c r="A5" s="0" t="n">
        <f aca="false">A4-1</f>
        <v>2013</v>
      </c>
      <c r="B5" s="9" t="n">
        <f aca="false">0.1*metadata!$F$2*nys!$B5</f>
        <v>5971</v>
      </c>
      <c r="C5" s="9" t="n">
        <f aca="false">0.1*metadata!$F$3*nys!$B5</f>
        <v>426.5</v>
      </c>
      <c r="D5" s="9" t="n">
        <f aca="false">0.1*metadata!$F$4*nys!$B5</f>
        <v>853</v>
      </c>
      <c r="E5" s="9" t="n">
        <f aca="false">0.1*metadata!$F$5*nys!$B5</f>
        <v>1279.5</v>
      </c>
      <c r="F5" s="9" t="n">
        <f aca="false">0.05*metadata!$F$6*nys!$B5</f>
        <v>639.75</v>
      </c>
      <c r="G5" s="9" t="n">
        <f aca="false">0.05*metadata!$F$7*nys!$B5</f>
        <v>213.25</v>
      </c>
      <c r="H5" s="9" t="n">
        <f aca="false">0.05*metadata!$F$8*nys!$B5</f>
        <v>426.5</v>
      </c>
      <c r="I5" s="9" t="n">
        <f aca="false">0.05*metadata!$F$9*nys!$B5</f>
        <v>2985.5</v>
      </c>
      <c r="J5" s="9" t="n">
        <f aca="false">metadata!$F$10*nys!$B5</f>
        <v>59710</v>
      </c>
      <c r="K5" s="9" t="n">
        <f aca="false">metadata!$F$11*nys!$B5</f>
        <v>4265</v>
      </c>
      <c r="L5" s="9" t="n">
        <f aca="false">metadata!$F$12*nys!$B5</f>
        <v>8530</v>
      </c>
      <c r="M5" s="9" t="n">
        <f aca="false">metadata!$F$13*nys!$B5</f>
        <v>12795</v>
      </c>
      <c r="N5" s="9" t="n">
        <f aca="false">metadata!$F$14*nys!$C5</f>
        <v>2517200</v>
      </c>
      <c r="O5" s="9" t="n">
        <f aca="false">metadata!$F$15*nys!$C5</f>
        <v>179800</v>
      </c>
      <c r="P5" s="9" t="n">
        <f aca="false">metadata!$F$16*nys!$C5</f>
        <v>359600</v>
      </c>
      <c r="Q5" s="9" t="n">
        <f aca="false">metadata!$F$17*nys!$C5</f>
        <v>539400</v>
      </c>
      <c r="R5" s="9" t="n">
        <f aca="false">metadata!$F$18*nys!$D5</f>
        <v>39200</v>
      </c>
      <c r="S5" s="9" t="n">
        <f aca="false">metadata!$F$19*nys!$D5</f>
        <v>2800</v>
      </c>
      <c r="T5" s="9" t="n">
        <f aca="false">metadata!$F$20*nys!$D5</f>
        <v>5600</v>
      </c>
      <c r="U5" s="9" t="n">
        <f aca="false">metadata!$F$21*nys!$D5</f>
        <v>8400</v>
      </c>
      <c r="V5" s="9" t="n">
        <f aca="false">metadata!$F$22*nys!$E5</f>
        <v>43330</v>
      </c>
      <c r="W5" s="9" t="n">
        <f aca="false">metadata!$F$23*nys!$E5</f>
        <v>3095</v>
      </c>
      <c r="X5" s="9" t="n">
        <f aca="false">metadata!$F$24*nys!$E5</f>
        <v>6190</v>
      </c>
      <c r="Y5" s="9" t="n">
        <f aca="false">metadata!$F$25*nys!$E5</f>
        <v>9285</v>
      </c>
      <c r="Z5" s="9" t="n">
        <f aca="false">0.1*metadata!$F$26*nys!$E5</f>
        <v>4333</v>
      </c>
      <c r="AA5" s="9" t="n">
        <f aca="false">0.1*metadata!$F$27*nys!$E5</f>
        <v>619</v>
      </c>
      <c r="AB5" s="9" t="n">
        <f aca="false">0.1*metadata!$F$28*nys!$E5</f>
        <v>619</v>
      </c>
      <c r="AC5" s="9" t="n">
        <f aca="false">0.1*metadata!$F$29*nys!$E5</f>
        <v>619.000000000001</v>
      </c>
      <c r="AD5" s="9" t="n">
        <f aca="false">0.1*metadata!$F$30*nys!$E5</f>
        <v>4333</v>
      </c>
      <c r="AE5" s="9" t="n">
        <f aca="false">0.1*metadata!$F$31*nys!$E5</f>
        <v>619</v>
      </c>
      <c r="AF5" s="9" t="n">
        <f aca="false">0.1*metadata!$F$32*nys!$E5</f>
        <v>619</v>
      </c>
      <c r="AG5" s="9" t="n">
        <f aca="false">0.1*metadata!$F$33*nys!$E5</f>
        <v>619.000000000001</v>
      </c>
      <c r="AH5" s="9" t="n">
        <f aca="false">metadata!$F$34*nys!$F5</f>
        <v>290</v>
      </c>
      <c r="AI5" s="9" t="n">
        <f aca="false">metadata!$F$35*nys!$F5</f>
        <v>2320</v>
      </c>
      <c r="AJ5" s="9" t="n">
        <f aca="false">metadata!$F$36*nys!$F5</f>
        <v>290</v>
      </c>
      <c r="AK5" s="9" t="n">
        <f aca="false">metadata!$F$37*nys!$G5</f>
        <v>25030</v>
      </c>
      <c r="AL5" s="9" t="n">
        <f aca="false">metadata!$F$38*nys!$G5</f>
        <v>200240</v>
      </c>
      <c r="AM5" s="9" t="n">
        <f aca="false">metadata!$F$39*nys!$G5</f>
        <v>25030</v>
      </c>
      <c r="AN5" s="9" t="n">
        <f aca="false">metadata!$F$40*nys!$H5</f>
        <v>3380</v>
      </c>
      <c r="AO5" s="9" t="n">
        <f aca="false">metadata!$F$41*nys!$H5</f>
        <v>27040</v>
      </c>
      <c r="AP5" s="9" t="n">
        <f aca="false">metadata!$F$42*nys!$H5</f>
        <v>3380</v>
      </c>
      <c r="AQ5" s="9" t="n">
        <f aca="false">metadata!$F$43*nys!$I5</f>
        <v>11530</v>
      </c>
      <c r="AR5" s="9" t="n">
        <f aca="false">metadata!$F$44*nys!$I5</f>
        <v>92240</v>
      </c>
      <c r="AS5" s="9" t="n">
        <f aca="false">metadata!$F$45*nys!$I5</f>
        <v>11530</v>
      </c>
      <c r="AT5" s="9" t="n">
        <f aca="false">0.1*metadata!$F$46*nys!$I5</f>
        <v>1153</v>
      </c>
      <c r="AU5" s="9" t="n">
        <f aca="false">0.1*metadata!$F$47*nys!$I5</f>
        <v>9224</v>
      </c>
      <c r="AV5" s="9" t="n">
        <f aca="false">0.1*metadata!$F$48*nys!$I5</f>
        <v>1153</v>
      </c>
      <c r="AW5" s="9" t="n">
        <f aca="false">0.6*metadata!$F$49*nys!$J5</f>
        <v>1023.6</v>
      </c>
      <c r="AX5" s="9" t="n">
        <f aca="false">0.6*metadata!$F$50*nys!$J5</f>
        <v>4094.4</v>
      </c>
      <c r="AY5" s="9" t="n">
        <f aca="false">0.4*metadata!$F$51*nys!$J5</f>
        <v>682.4</v>
      </c>
      <c r="AZ5" s="9" t="n">
        <f aca="false">0.4*metadata!$F$52*nys!$J5</f>
        <v>2729.6</v>
      </c>
    </row>
    <row r="6" customFormat="false" ht="12.8" hidden="false" customHeight="false" outlineLevel="0" collapsed="false">
      <c r="A6" s="0" t="n">
        <f aca="false">A5-1</f>
        <v>2012</v>
      </c>
      <c r="B6" s="9" t="n">
        <f aca="false">0.1*metadata!$F$2*nys!$B6</f>
        <v>6069</v>
      </c>
      <c r="C6" s="9" t="n">
        <f aca="false">0.1*metadata!$F$3*nys!$B6</f>
        <v>433.5</v>
      </c>
      <c r="D6" s="9" t="n">
        <f aca="false">0.1*metadata!$F$4*nys!$B6</f>
        <v>867</v>
      </c>
      <c r="E6" s="9" t="n">
        <f aca="false">0.1*metadata!$F$5*nys!$B6</f>
        <v>1300.5</v>
      </c>
      <c r="F6" s="9" t="n">
        <f aca="false">0.05*metadata!$F$6*nys!$B6</f>
        <v>650.25</v>
      </c>
      <c r="G6" s="9" t="n">
        <f aca="false">0.05*metadata!$F$7*nys!$B6</f>
        <v>216.75</v>
      </c>
      <c r="H6" s="9" t="n">
        <f aca="false">0.05*metadata!$F$8*nys!$B6</f>
        <v>433.5</v>
      </c>
      <c r="I6" s="9" t="n">
        <f aca="false">0.05*metadata!$F$9*nys!$B6</f>
        <v>3034.5</v>
      </c>
      <c r="J6" s="9" t="n">
        <f aca="false">metadata!$F$10*nys!$B6</f>
        <v>60690</v>
      </c>
      <c r="K6" s="9" t="n">
        <f aca="false">metadata!$F$11*nys!$B6</f>
        <v>4335</v>
      </c>
      <c r="L6" s="9" t="n">
        <f aca="false">metadata!$F$12*nys!$B6</f>
        <v>8670</v>
      </c>
      <c r="M6" s="9" t="n">
        <f aca="false">metadata!$F$13*nys!$B6</f>
        <v>13005</v>
      </c>
      <c r="N6" s="9" t="n">
        <f aca="false">metadata!$F$14*nys!$C6</f>
        <v>2125760</v>
      </c>
      <c r="O6" s="9" t="n">
        <f aca="false">metadata!$F$15*nys!$C6</f>
        <v>151840</v>
      </c>
      <c r="P6" s="9" t="n">
        <f aca="false">metadata!$F$16*nys!$C6</f>
        <v>303680</v>
      </c>
      <c r="Q6" s="9" t="n">
        <f aca="false">metadata!$F$17*nys!$C6</f>
        <v>455520</v>
      </c>
      <c r="R6" s="9" t="n">
        <f aca="false">metadata!$F$18*nys!$D6</f>
        <v>67270</v>
      </c>
      <c r="S6" s="9" t="n">
        <f aca="false">metadata!$F$19*nys!$D6</f>
        <v>4805</v>
      </c>
      <c r="T6" s="9" t="n">
        <f aca="false">metadata!$F$20*nys!$D6</f>
        <v>9610</v>
      </c>
      <c r="U6" s="9" t="n">
        <f aca="false">metadata!$F$21*nys!$D6</f>
        <v>14415</v>
      </c>
      <c r="V6" s="9" t="n">
        <f aca="false">metadata!$F$22*nys!$E6</f>
        <v>46690</v>
      </c>
      <c r="W6" s="9" t="n">
        <f aca="false">metadata!$F$23*nys!$E6</f>
        <v>3335</v>
      </c>
      <c r="X6" s="9" t="n">
        <f aca="false">metadata!$F$24*nys!$E6</f>
        <v>6670</v>
      </c>
      <c r="Y6" s="9" t="n">
        <f aca="false">metadata!$F$25*nys!$E6</f>
        <v>10005</v>
      </c>
      <c r="Z6" s="9" t="n">
        <f aca="false">0.1*metadata!$F$26*nys!$E6</f>
        <v>4669</v>
      </c>
      <c r="AA6" s="9" t="n">
        <f aca="false">0.1*metadata!$F$27*nys!$E6</f>
        <v>667</v>
      </c>
      <c r="AB6" s="9" t="n">
        <f aca="false">0.1*metadata!$F$28*nys!$E6</f>
        <v>667</v>
      </c>
      <c r="AC6" s="9" t="n">
        <f aca="false">0.1*metadata!$F$29*nys!$E6</f>
        <v>667.000000000001</v>
      </c>
      <c r="AD6" s="9" t="n">
        <f aca="false">0.1*metadata!$F$30*nys!$E6</f>
        <v>4669</v>
      </c>
      <c r="AE6" s="9" t="n">
        <f aca="false">0.1*metadata!$F$31*nys!$E6</f>
        <v>667</v>
      </c>
      <c r="AF6" s="9" t="n">
        <f aca="false">0.1*metadata!$F$32*nys!$E6</f>
        <v>667</v>
      </c>
      <c r="AG6" s="9" t="n">
        <f aca="false">0.1*metadata!$F$33*nys!$E6</f>
        <v>667.000000000001</v>
      </c>
      <c r="AH6" s="9" t="n">
        <f aca="false">metadata!$F$34*nys!$F6</f>
        <v>200</v>
      </c>
      <c r="AI6" s="9" t="n">
        <f aca="false">metadata!$F$35*nys!$F6</f>
        <v>1600</v>
      </c>
      <c r="AJ6" s="9" t="n">
        <f aca="false">metadata!$F$36*nys!$F6</f>
        <v>200</v>
      </c>
      <c r="AK6" s="9" t="n">
        <f aca="false">metadata!$F$37*nys!$G6</f>
        <v>22550</v>
      </c>
      <c r="AL6" s="9" t="n">
        <f aca="false">metadata!$F$38*nys!$G6</f>
        <v>180400</v>
      </c>
      <c r="AM6" s="9" t="n">
        <f aca="false">metadata!$F$39*nys!$G6</f>
        <v>22550</v>
      </c>
      <c r="AN6" s="9" t="n">
        <f aca="false">metadata!$F$40*nys!$H6</f>
        <v>3680</v>
      </c>
      <c r="AO6" s="9" t="n">
        <f aca="false">metadata!$F$41*nys!$H6</f>
        <v>29440</v>
      </c>
      <c r="AP6" s="9" t="n">
        <f aca="false">metadata!$F$42*nys!$H6</f>
        <v>3680</v>
      </c>
      <c r="AQ6" s="9" t="n">
        <f aca="false">metadata!$F$43*nys!$I6</f>
        <v>10570</v>
      </c>
      <c r="AR6" s="9" t="n">
        <f aca="false">metadata!$F$44*nys!$I6</f>
        <v>84560</v>
      </c>
      <c r="AS6" s="9" t="n">
        <f aca="false">metadata!$F$45*nys!$I6</f>
        <v>10570</v>
      </c>
      <c r="AT6" s="9" t="n">
        <f aca="false">0.1*metadata!$F$46*nys!$I6</f>
        <v>1057</v>
      </c>
      <c r="AU6" s="9" t="n">
        <f aca="false">0.1*metadata!$F$47*nys!$I6</f>
        <v>8456</v>
      </c>
      <c r="AV6" s="9" t="n">
        <f aca="false">0.1*metadata!$F$48*nys!$I6</f>
        <v>1057</v>
      </c>
      <c r="AW6" s="9" t="n">
        <f aca="false">0.6*metadata!$F$49*nys!$J6</f>
        <v>1040.4</v>
      </c>
      <c r="AX6" s="9" t="n">
        <f aca="false">0.6*metadata!$F$50*nys!$J6</f>
        <v>4161.6</v>
      </c>
      <c r="AY6" s="9" t="n">
        <f aca="false">0.4*metadata!$F$51*nys!$J6</f>
        <v>693.6</v>
      </c>
      <c r="AZ6" s="9" t="n">
        <f aca="false">0.4*metadata!$F$52*nys!$J6</f>
        <v>2774.4</v>
      </c>
    </row>
    <row r="7" customFormat="false" ht="12.8" hidden="false" customHeight="false" outlineLevel="0" collapsed="false">
      <c r="A7" s="0" t="n">
        <f aca="false">A6-1</f>
        <v>2011</v>
      </c>
      <c r="B7" s="9" t="n">
        <f aca="false">0.1*metadata!$F$2*nys!$B7</f>
        <v>5740</v>
      </c>
      <c r="C7" s="9" t="n">
        <f aca="false">0.1*metadata!$F$3*nys!$B7</f>
        <v>410</v>
      </c>
      <c r="D7" s="9" t="n">
        <f aca="false">0.1*metadata!$F$4*nys!$B7</f>
        <v>820</v>
      </c>
      <c r="E7" s="9" t="n">
        <f aca="false">0.1*metadata!$F$5*nys!$B7</f>
        <v>1230</v>
      </c>
      <c r="F7" s="9" t="n">
        <f aca="false">0.05*metadata!$F$6*nys!$B7</f>
        <v>615</v>
      </c>
      <c r="G7" s="9" t="n">
        <f aca="false">0.05*metadata!$F$7*nys!$B7</f>
        <v>205</v>
      </c>
      <c r="H7" s="9" t="n">
        <f aca="false">0.05*metadata!$F$8*nys!$B7</f>
        <v>410</v>
      </c>
      <c r="I7" s="9" t="n">
        <f aca="false">0.05*metadata!$F$9*nys!$B7</f>
        <v>2870</v>
      </c>
      <c r="J7" s="9" t="n">
        <f aca="false">metadata!$F$10*nys!$B7</f>
        <v>57400</v>
      </c>
      <c r="K7" s="9" t="n">
        <f aca="false">metadata!$F$11*nys!$B7</f>
        <v>4100</v>
      </c>
      <c r="L7" s="9" t="n">
        <f aca="false">metadata!$F$12*nys!$B7</f>
        <v>8200</v>
      </c>
      <c r="M7" s="9" t="n">
        <f aca="false">metadata!$F$13*nys!$B7</f>
        <v>12300</v>
      </c>
      <c r="N7" s="9" t="n">
        <f aca="false">metadata!$F$14*nys!$C7</f>
        <v>1761900</v>
      </c>
      <c r="O7" s="9" t="n">
        <f aca="false">metadata!$F$15*nys!$C7</f>
        <v>125850</v>
      </c>
      <c r="P7" s="9" t="n">
        <f aca="false">metadata!$F$16*nys!$C7</f>
        <v>251700</v>
      </c>
      <c r="Q7" s="9" t="n">
        <f aca="false">metadata!$F$17*nys!$C7</f>
        <v>377550</v>
      </c>
      <c r="R7" s="9" t="n">
        <f aca="false">metadata!$F$18*nys!$D7</f>
        <v>70000</v>
      </c>
      <c r="S7" s="9" t="n">
        <f aca="false">metadata!$F$19*nys!$D7</f>
        <v>5000</v>
      </c>
      <c r="T7" s="9" t="n">
        <f aca="false">metadata!$F$20*nys!$D7</f>
        <v>10000</v>
      </c>
      <c r="U7" s="9" t="n">
        <f aca="false">metadata!$F$21*nys!$D7</f>
        <v>15000</v>
      </c>
      <c r="V7" s="9" t="n">
        <f aca="false">metadata!$F$22*nys!$E7</f>
        <v>43820</v>
      </c>
      <c r="W7" s="9" t="n">
        <f aca="false">metadata!$F$23*nys!$E7</f>
        <v>3130</v>
      </c>
      <c r="X7" s="9" t="n">
        <f aca="false">metadata!$F$24*nys!$E7</f>
        <v>6260</v>
      </c>
      <c r="Y7" s="9" t="n">
        <f aca="false">metadata!$F$25*nys!$E7</f>
        <v>9390</v>
      </c>
      <c r="Z7" s="9" t="n">
        <f aca="false">0.1*metadata!$F$26*nys!$E7</f>
        <v>4382</v>
      </c>
      <c r="AA7" s="9" t="n">
        <f aca="false">0.1*metadata!$F$27*nys!$E7</f>
        <v>626</v>
      </c>
      <c r="AB7" s="9" t="n">
        <f aca="false">0.1*metadata!$F$28*nys!$E7</f>
        <v>626</v>
      </c>
      <c r="AC7" s="9" t="n">
        <f aca="false">0.1*metadata!$F$29*nys!$E7</f>
        <v>626.000000000001</v>
      </c>
      <c r="AD7" s="9" t="n">
        <f aca="false">0.1*metadata!$F$30*nys!$E7</f>
        <v>4382</v>
      </c>
      <c r="AE7" s="9" t="n">
        <f aca="false">0.1*metadata!$F$31*nys!$E7</f>
        <v>626</v>
      </c>
      <c r="AF7" s="9" t="n">
        <f aca="false">0.1*metadata!$F$32*nys!$E7</f>
        <v>626</v>
      </c>
      <c r="AG7" s="9" t="n">
        <f aca="false">0.1*metadata!$F$33*nys!$E7</f>
        <v>626.000000000001</v>
      </c>
      <c r="AH7" s="9" t="n">
        <f aca="false">metadata!$F$34*nys!$F7</f>
        <v>280</v>
      </c>
      <c r="AI7" s="9" t="n">
        <f aca="false">metadata!$F$35*nys!$F7</f>
        <v>2240</v>
      </c>
      <c r="AJ7" s="9" t="n">
        <f aca="false">metadata!$F$36*nys!$F7</f>
        <v>280</v>
      </c>
      <c r="AK7" s="9" t="n">
        <f aca="false">metadata!$F$37*nys!$G7</f>
        <v>20170</v>
      </c>
      <c r="AL7" s="9" t="n">
        <f aca="false">metadata!$F$38*nys!$G7</f>
        <v>161360</v>
      </c>
      <c r="AM7" s="9" t="n">
        <f aca="false">metadata!$F$39*nys!$G7</f>
        <v>20170</v>
      </c>
      <c r="AN7" s="9" t="n">
        <f aca="false">metadata!$F$40*nys!$H7</f>
        <v>5310</v>
      </c>
      <c r="AO7" s="9" t="n">
        <f aca="false">metadata!$F$41*nys!$H7</f>
        <v>42480</v>
      </c>
      <c r="AP7" s="9" t="n">
        <f aca="false">metadata!$F$42*nys!$H7</f>
        <v>5310</v>
      </c>
      <c r="AQ7" s="9" t="n">
        <f aca="false">metadata!$F$43*nys!$I7</f>
        <v>11220</v>
      </c>
      <c r="AR7" s="9" t="n">
        <f aca="false">metadata!$F$44*nys!$I7</f>
        <v>89760</v>
      </c>
      <c r="AS7" s="9" t="n">
        <f aca="false">metadata!$F$45*nys!$I7</f>
        <v>11220</v>
      </c>
      <c r="AT7" s="9" t="n">
        <f aca="false">0.1*metadata!$F$46*nys!$I7</f>
        <v>1122</v>
      </c>
      <c r="AU7" s="9" t="n">
        <f aca="false">0.1*metadata!$F$47*nys!$I7</f>
        <v>8976</v>
      </c>
      <c r="AV7" s="9" t="n">
        <f aca="false">0.1*metadata!$F$48*nys!$I7</f>
        <v>1122</v>
      </c>
      <c r="AW7" s="9" t="n">
        <f aca="false">0.6*metadata!$F$49*nys!$J7</f>
        <v>984</v>
      </c>
      <c r="AX7" s="9" t="n">
        <f aca="false">0.6*metadata!$F$50*nys!$J7</f>
        <v>3936</v>
      </c>
      <c r="AY7" s="9" t="n">
        <f aca="false">0.4*metadata!$F$51*nys!$J7</f>
        <v>656</v>
      </c>
      <c r="AZ7" s="9" t="n">
        <f aca="false">0.4*metadata!$F$52*nys!$J7</f>
        <v>2624</v>
      </c>
    </row>
    <row r="8" customFormat="false" ht="12.8" hidden="false" customHeight="false" outlineLevel="0" collapsed="false">
      <c r="A8" s="0" t="n">
        <f aca="false">A7-1</f>
        <v>2010</v>
      </c>
      <c r="B8" s="9" t="n">
        <f aca="false">0.1*metadata!$F$2*nys!$B8</f>
        <v>5215</v>
      </c>
      <c r="C8" s="9" t="n">
        <f aca="false">0.1*metadata!$F$3*nys!$B8</f>
        <v>372.5</v>
      </c>
      <c r="D8" s="9" t="n">
        <f aca="false">0.1*metadata!$F$4*nys!$B8</f>
        <v>745</v>
      </c>
      <c r="E8" s="9" t="n">
        <f aca="false">0.1*metadata!$F$5*nys!$B8</f>
        <v>1117.5</v>
      </c>
      <c r="F8" s="9" t="n">
        <f aca="false">0.05*metadata!$F$6*nys!$B8</f>
        <v>558.75</v>
      </c>
      <c r="G8" s="9" t="n">
        <f aca="false">0.05*metadata!$F$7*nys!$B8</f>
        <v>186.25</v>
      </c>
      <c r="H8" s="9" t="n">
        <f aca="false">0.05*metadata!$F$8*nys!$B8</f>
        <v>372.5</v>
      </c>
      <c r="I8" s="9" t="n">
        <f aca="false">0.05*metadata!$F$9*nys!$B8</f>
        <v>2607.5</v>
      </c>
      <c r="J8" s="9" t="n">
        <f aca="false">metadata!$F$10*nys!$B8</f>
        <v>52150</v>
      </c>
      <c r="K8" s="9" t="n">
        <f aca="false">metadata!$F$11*nys!$B8</f>
        <v>3725</v>
      </c>
      <c r="L8" s="9" t="n">
        <f aca="false">metadata!$F$12*nys!$B8</f>
        <v>7450</v>
      </c>
      <c r="M8" s="9" t="n">
        <f aca="false">metadata!$F$13*nys!$B8</f>
        <v>11175</v>
      </c>
      <c r="N8" s="9" t="n">
        <f aca="false">metadata!$F$14*nys!$C8</f>
        <v>1418970</v>
      </c>
      <c r="O8" s="9" t="n">
        <f aca="false">metadata!$F$15*nys!$C8</f>
        <v>101355</v>
      </c>
      <c r="P8" s="9" t="n">
        <f aca="false">metadata!$F$16*nys!$C8</f>
        <v>202710</v>
      </c>
      <c r="Q8" s="9" t="n">
        <f aca="false">metadata!$F$17*nys!$C8</f>
        <v>304065</v>
      </c>
      <c r="R8" s="9" t="n">
        <f aca="false">metadata!$F$18*nys!$D8</f>
        <v>68670</v>
      </c>
      <c r="S8" s="9" t="n">
        <f aca="false">metadata!$F$19*nys!$D8</f>
        <v>4905</v>
      </c>
      <c r="T8" s="9" t="n">
        <f aca="false">metadata!$F$20*nys!$D8</f>
        <v>9810</v>
      </c>
      <c r="U8" s="9" t="n">
        <f aca="false">metadata!$F$21*nys!$D8</f>
        <v>14715</v>
      </c>
      <c r="V8" s="9" t="n">
        <f aca="false">metadata!$F$22*nys!$E8</f>
        <v>39900</v>
      </c>
      <c r="W8" s="9" t="n">
        <f aca="false">metadata!$F$23*nys!$E8</f>
        <v>2850</v>
      </c>
      <c r="X8" s="9" t="n">
        <f aca="false">metadata!$F$24*nys!$E8</f>
        <v>5700</v>
      </c>
      <c r="Y8" s="9" t="n">
        <f aca="false">metadata!$F$25*nys!$E8</f>
        <v>8550</v>
      </c>
      <c r="Z8" s="9" t="n">
        <f aca="false">0.1*metadata!$F$26*nys!$E8</f>
        <v>3990</v>
      </c>
      <c r="AA8" s="9" t="n">
        <f aca="false">0.1*metadata!$F$27*nys!$E8</f>
        <v>570</v>
      </c>
      <c r="AB8" s="9" t="n">
        <f aca="false">0.1*metadata!$F$28*nys!$E8</f>
        <v>570</v>
      </c>
      <c r="AC8" s="9" t="n">
        <f aca="false">0.1*metadata!$F$29*nys!$E8</f>
        <v>570</v>
      </c>
      <c r="AD8" s="9" t="n">
        <f aca="false">0.1*metadata!$F$30*nys!$E8</f>
        <v>3990</v>
      </c>
      <c r="AE8" s="9" t="n">
        <f aca="false">0.1*metadata!$F$31*nys!$E8</f>
        <v>570</v>
      </c>
      <c r="AF8" s="9" t="n">
        <f aca="false">0.1*metadata!$F$32*nys!$E8</f>
        <v>570</v>
      </c>
      <c r="AG8" s="9" t="n">
        <f aca="false">0.1*metadata!$F$33*nys!$E8</f>
        <v>570</v>
      </c>
      <c r="AH8" s="9" t="n">
        <f aca="false">metadata!$F$34*nys!$F8</f>
        <v>350</v>
      </c>
      <c r="AI8" s="9" t="n">
        <f aca="false">metadata!$F$35*nys!$F8</f>
        <v>2800</v>
      </c>
      <c r="AJ8" s="9" t="n">
        <f aca="false">metadata!$F$36*nys!$F8</f>
        <v>350</v>
      </c>
      <c r="AK8" s="9" t="n">
        <f aca="false">metadata!$F$37*nys!$G8</f>
        <v>17590</v>
      </c>
      <c r="AL8" s="9" t="n">
        <f aca="false">metadata!$F$38*nys!$G8</f>
        <v>140720</v>
      </c>
      <c r="AM8" s="9" t="n">
        <f aca="false">metadata!$F$39*nys!$G8</f>
        <v>17590</v>
      </c>
      <c r="AN8" s="9" t="n">
        <f aca="false">metadata!$F$40*nys!$H8</f>
        <v>5240</v>
      </c>
      <c r="AO8" s="9" t="n">
        <f aca="false">metadata!$F$41*nys!$H8</f>
        <v>41920</v>
      </c>
      <c r="AP8" s="9" t="n">
        <f aca="false">metadata!$F$42*nys!$H8</f>
        <v>5240</v>
      </c>
      <c r="AQ8" s="9" t="n">
        <f aca="false">metadata!$F$43*nys!$I8</f>
        <v>9680</v>
      </c>
      <c r="AR8" s="9" t="n">
        <f aca="false">metadata!$F$44*nys!$I8</f>
        <v>77440</v>
      </c>
      <c r="AS8" s="9" t="n">
        <f aca="false">metadata!$F$45*nys!$I8</f>
        <v>9680</v>
      </c>
      <c r="AT8" s="9" t="n">
        <f aca="false">0.1*metadata!$F$46*nys!$I8</f>
        <v>968</v>
      </c>
      <c r="AU8" s="9" t="n">
        <f aca="false">0.1*metadata!$F$47*nys!$I8</f>
        <v>7744</v>
      </c>
      <c r="AV8" s="9" t="n">
        <f aca="false">0.1*metadata!$F$48*nys!$I8</f>
        <v>968</v>
      </c>
      <c r="AW8" s="9" t="n">
        <f aca="false">0.6*metadata!$F$49*nys!$J8</f>
        <v>894</v>
      </c>
      <c r="AX8" s="9" t="n">
        <f aca="false">0.6*metadata!$F$50*nys!$J8</f>
        <v>3576</v>
      </c>
      <c r="AY8" s="9" t="n">
        <f aca="false">0.4*metadata!$F$51*nys!$J8</f>
        <v>596</v>
      </c>
      <c r="AZ8" s="9" t="n">
        <f aca="false">0.4*metadata!$F$52*nys!$J8</f>
        <v>2384</v>
      </c>
    </row>
    <row r="9" customFormat="false" ht="12.8" hidden="false" customHeight="false" outlineLevel="0" collapsed="false">
      <c r="A9" s="0" t="n">
        <f aca="false">A8-1</f>
        <v>2009</v>
      </c>
      <c r="B9" s="9" t="n">
        <f aca="false">0.1*metadata!$F$2*nys!$B9</f>
        <v>4739</v>
      </c>
      <c r="C9" s="9" t="n">
        <f aca="false">0.1*metadata!$F$3*nys!$B9</f>
        <v>338.5</v>
      </c>
      <c r="D9" s="9" t="n">
        <f aca="false">0.1*metadata!$F$4*nys!$B9</f>
        <v>677</v>
      </c>
      <c r="E9" s="9" t="n">
        <f aca="false">0.1*metadata!$F$5*nys!$B9</f>
        <v>1015.5</v>
      </c>
      <c r="F9" s="9" t="n">
        <f aca="false">0.05*metadata!$F$6*nys!$B9</f>
        <v>507.75</v>
      </c>
      <c r="G9" s="9" t="n">
        <f aca="false">0.05*metadata!$F$7*nys!$B9</f>
        <v>169.25</v>
      </c>
      <c r="H9" s="9" t="n">
        <f aca="false">0.05*metadata!$F$8*nys!$B9</f>
        <v>338.5</v>
      </c>
      <c r="I9" s="9" t="n">
        <f aca="false">0.05*metadata!$F$9*nys!$B9</f>
        <v>2369.5</v>
      </c>
      <c r="J9" s="9" t="n">
        <f aca="false">metadata!$F$10*nys!$B9</f>
        <v>47390</v>
      </c>
      <c r="K9" s="9" t="n">
        <f aca="false">metadata!$F$11*nys!$B9</f>
        <v>3385</v>
      </c>
      <c r="L9" s="9" t="n">
        <f aca="false">metadata!$F$12*nys!$B9</f>
        <v>6770</v>
      </c>
      <c r="M9" s="9" t="n">
        <f aca="false">metadata!$F$13*nys!$B9</f>
        <v>10155</v>
      </c>
      <c r="N9" s="9" t="n">
        <f aca="false">metadata!$F$14*nys!$C9</f>
        <v>1126510</v>
      </c>
      <c r="O9" s="9" t="n">
        <f aca="false">metadata!$F$15*nys!$C9</f>
        <v>80465</v>
      </c>
      <c r="P9" s="9" t="n">
        <f aca="false">metadata!$F$16*nys!$C9</f>
        <v>160930</v>
      </c>
      <c r="Q9" s="9" t="n">
        <f aca="false">metadata!$F$17*nys!$C9</f>
        <v>241395</v>
      </c>
      <c r="R9" s="9" t="n">
        <f aca="false">metadata!$F$18*nys!$D9</f>
        <v>66570</v>
      </c>
      <c r="S9" s="9" t="n">
        <f aca="false">metadata!$F$19*nys!$D9</f>
        <v>4755</v>
      </c>
      <c r="T9" s="9" t="n">
        <f aca="false">metadata!$F$20*nys!$D9</f>
        <v>9510</v>
      </c>
      <c r="U9" s="9" t="n">
        <f aca="false">metadata!$F$21*nys!$D9</f>
        <v>14265</v>
      </c>
      <c r="V9" s="9" t="n">
        <f aca="false">metadata!$F$22*nys!$E9</f>
        <v>36330</v>
      </c>
      <c r="W9" s="9" t="n">
        <f aca="false">metadata!$F$23*nys!$E9</f>
        <v>2595</v>
      </c>
      <c r="X9" s="9" t="n">
        <f aca="false">metadata!$F$24*nys!$E9</f>
        <v>5190</v>
      </c>
      <c r="Y9" s="9" t="n">
        <f aca="false">metadata!$F$25*nys!$E9</f>
        <v>7785</v>
      </c>
      <c r="Z9" s="9" t="n">
        <f aca="false">0.1*metadata!$F$26*nys!$E9</f>
        <v>3633</v>
      </c>
      <c r="AA9" s="9" t="n">
        <f aca="false">0.1*metadata!$F$27*nys!$E9</f>
        <v>519</v>
      </c>
      <c r="AB9" s="9" t="n">
        <f aca="false">0.1*metadata!$F$28*nys!$E9</f>
        <v>519</v>
      </c>
      <c r="AC9" s="9" t="n">
        <f aca="false">0.1*metadata!$F$29*nys!$E9</f>
        <v>519.000000000001</v>
      </c>
      <c r="AD9" s="9" t="n">
        <f aca="false">0.1*metadata!$F$30*nys!$E9</f>
        <v>3633</v>
      </c>
      <c r="AE9" s="9" t="n">
        <f aca="false">0.1*metadata!$F$31*nys!$E9</f>
        <v>519</v>
      </c>
      <c r="AF9" s="9" t="n">
        <f aca="false">0.1*metadata!$F$32*nys!$E9</f>
        <v>519</v>
      </c>
      <c r="AG9" s="9" t="n">
        <f aca="false">0.1*metadata!$F$33*nys!$E9</f>
        <v>519.000000000001</v>
      </c>
      <c r="AH9" s="9" t="n">
        <f aca="false">metadata!$F$34*nys!$F9</f>
        <v>450</v>
      </c>
      <c r="AI9" s="9" t="n">
        <f aca="false">metadata!$F$35*nys!$F9</f>
        <v>3600</v>
      </c>
      <c r="AJ9" s="9" t="n">
        <f aca="false">metadata!$F$36*nys!$F9</f>
        <v>450</v>
      </c>
      <c r="AK9" s="9" t="n">
        <f aca="false">metadata!$F$37*nys!$G9</f>
        <v>14760</v>
      </c>
      <c r="AL9" s="9" t="n">
        <f aca="false">metadata!$F$38*nys!$G9</f>
        <v>118080</v>
      </c>
      <c r="AM9" s="9" t="n">
        <f aca="false">metadata!$F$39*nys!$G9</f>
        <v>14760</v>
      </c>
      <c r="AN9" s="9" t="n">
        <f aca="false">metadata!$F$40*nys!$H9</f>
        <v>4900</v>
      </c>
      <c r="AO9" s="9" t="n">
        <f aca="false">metadata!$F$41*nys!$H9</f>
        <v>39200</v>
      </c>
      <c r="AP9" s="9" t="n">
        <f aca="false">metadata!$F$42*nys!$H9</f>
        <v>4900</v>
      </c>
      <c r="AQ9" s="9" t="n">
        <f aca="false">metadata!$F$43*nys!$I9</f>
        <v>7620</v>
      </c>
      <c r="AR9" s="9" t="n">
        <f aca="false">metadata!$F$44*nys!$I9</f>
        <v>60960</v>
      </c>
      <c r="AS9" s="9" t="n">
        <f aca="false">metadata!$F$45*nys!$I9</f>
        <v>7620</v>
      </c>
      <c r="AT9" s="9" t="n">
        <f aca="false">0.1*metadata!$F$46*nys!$I9</f>
        <v>762</v>
      </c>
      <c r="AU9" s="9" t="n">
        <f aca="false">0.1*metadata!$F$47*nys!$I9</f>
        <v>6096</v>
      </c>
      <c r="AV9" s="9" t="n">
        <f aca="false">0.1*metadata!$F$48*nys!$I9</f>
        <v>762</v>
      </c>
      <c r="AW9" s="9" t="n">
        <f aca="false">0.6*metadata!$F$49*nys!$J9</f>
        <v>812.4</v>
      </c>
      <c r="AX9" s="9" t="n">
        <f aca="false">0.6*metadata!$F$50*nys!$J9</f>
        <v>3249.6</v>
      </c>
      <c r="AY9" s="9" t="n">
        <f aca="false">0.4*metadata!$F$51*nys!$J9</f>
        <v>541.6</v>
      </c>
      <c r="AZ9" s="9" t="n">
        <f aca="false">0.4*metadata!$F$52*nys!$J9</f>
        <v>2166.4</v>
      </c>
    </row>
    <row r="10" customFormat="false" ht="12.8" hidden="false" customHeight="false" outlineLevel="0" collapsed="false">
      <c r="A10" s="0" t="n">
        <f aca="false">A9-1</f>
        <v>2008</v>
      </c>
      <c r="B10" s="9" t="n">
        <f aca="false">0.1*metadata!$F$2*nys!$B10</f>
        <v>4242</v>
      </c>
      <c r="C10" s="9" t="n">
        <f aca="false">0.1*metadata!$F$3*nys!$B10</f>
        <v>303</v>
      </c>
      <c r="D10" s="9" t="n">
        <f aca="false">0.1*metadata!$F$4*nys!$B10</f>
        <v>606</v>
      </c>
      <c r="E10" s="9" t="n">
        <f aca="false">0.1*metadata!$F$5*nys!$B10</f>
        <v>909</v>
      </c>
      <c r="F10" s="9" t="n">
        <f aca="false">0.05*metadata!$F$6*nys!$B10</f>
        <v>454.5</v>
      </c>
      <c r="G10" s="9" t="n">
        <f aca="false">0.05*metadata!$F$7*nys!$B10</f>
        <v>151.5</v>
      </c>
      <c r="H10" s="9" t="n">
        <f aca="false">0.05*metadata!$F$8*nys!$B10</f>
        <v>303</v>
      </c>
      <c r="I10" s="9" t="n">
        <f aca="false">0.05*metadata!$F$9*nys!$B10</f>
        <v>2121</v>
      </c>
      <c r="J10" s="9" t="n">
        <f aca="false">metadata!$F$10*nys!$B10</f>
        <v>42420</v>
      </c>
      <c r="K10" s="9" t="n">
        <f aca="false">metadata!$F$11*nys!$B10</f>
        <v>3030</v>
      </c>
      <c r="L10" s="9" t="n">
        <f aca="false">metadata!$F$12*nys!$B10</f>
        <v>6060</v>
      </c>
      <c r="M10" s="9" t="n">
        <f aca="false">metadata!$F$13*nys!$B10</f>
        <v>9090</v>
      </c>
      <c r="N10" s="9" t="n">
        <f aca="false">metadata!$F$14*nys!$C10</f>
        <v>874580</v>
      </c>
      <c r="O10" s="9" t="n">
        <f aca="false">metadata!$F$15*nys!$C10</f>
        <v>62470</v>
      </c>
      <c r="P10" s="9" t="n">
        <f aca="false">metadata!$F$16*nys!$C10</f>
        <v>124940</v>
      </c>
      <c r="Q10" s="9" t="n">
        <f aca="false">metadata!$F$17*nys!$C10</f>
        <v>187410</v>
      </c>
      <c r="R10" s="9" t="n">
        <f aca="false">metadata!$F$18*nys!$D10</f>
        <v>63980</v>
      </c>
      <c r="S10" s="9" t="n">
        <f aca="false">metadata!$F$19*nys!$D10</f>
        <v>4570</v>
      </c>
      <c r="T10" s="9" t="n">
        <f aca="false">metadata!$F$20*nys!$D10</f>
        <v>9140</v>
      </c>
      <c r="U10" s="9" t="n">
        <f aca="false">metadata!$F$21*nys!$D10</f>
        <v>13710</v>
      </c>
      <c r="V10" s="9" t="n">
        <f aca="false">metadata!$F$22*nys!$E10</f>
        <v>33180</v>
      </c>
      <c r="W10" s="9" t="n">
        <f aca="false">metadata!$F$23*nys!$E10</f>
        <v>2370</v>
      </c>
      <c r="X10" s="9" t="n">
        <f aca="false">metadata!$F$24*nys!$E10</f>
        <v>4740</v>
      </c>
      <c r="Y10" s="9" t="n">
        <f aca="false">metadata!$F$25*nys!$E10</f>
        <v>7110</v>
      </c>
      <c r="Z10" s="9" t="n">
        <f aca="false">0.1*metadata!$F$26*nys!$E10</f>
        <v>3318</v>
      </c>
      <c r="AA10" s="9" t="n">
        <f aca="false">0.1*metadata!$F$27*nys!$E10</f>
        <v>474</v>
      </c>
      <c r="AB10" s="9" t="n">
        <f aca="false">0.1*metadata!$F$28*nys!$E10</f>
        <v>474</v>
      </c>
      <c r="AC10" s="9" t="n">
        <f aca="false">0.1*metadata!$F$29*nys!$E10</f>
        <v>474</v>
      </c>
      <c r="AD10" s="9" t="n">
        <f aca="false">0.1*metadata!$F$30*nys!$E10</f>
        <v>3318</v>
      </c>
      <c r="AE10" s="9" t="n">
        <f aca="false">0.1*metadata!$F$31*nys!$E10</f>
        <v>474</v>
      </c>
      <c r="AF10" s="9" t="n">
        <f aca="false">0.1*metadata!$F$32*nys!$E10</f>
        <v>474</v>
      </c>
      <c r="AG10" s="9" t="n">
        <f aca="false">0.1*metadata!$F$33*nys!$E10</f>
        <v>474</v>
      </c>
      <c r="AH10" s="9" t="n">
        <f aca="false">metadata!$F$34*nys!$F10</f>
        <v>560</v>
      </c>
      <c r="AI10" s="9" t="n">
        <f aca="false">metadata!$F$35*nys!$F10</f>
        <v>4480</v>
      </c>
      <c r="AJ10" s="9" t="n">
        <f aca="false">metadata!$F$36*nys!$F10</f>
        <v>560</v>
      </c>
      <c r="AK10" s="9" t="n">
        <f aca="false">metadata!$F$37*nys!$G10</f>
        <v>12400</v>
      </c>
      <c r="AL10" s="9" t="n">
        <f aca="false">metadata!$F$38*nys!$G10</f>
        <v>99200</v>
      </c>
      <c r="AM10" s="9" t="n">
        <f aca="false">metadata!$F$39*nys!$G10</f>
        <v>12400</v>
      </c>
      <c r="AN10" s="9" t="n">
        <f aca="false">metadata!$F$40*nys!$H10</f>
        <v>4320</v>
      </c>
      <c r="AO10" s="9" t="n">
        <f aca="false">metadata!$F$41*nys!$H10</f>
        <v>34560</v>
      </c>
      <c r="AP10" s="9" t="n">
        <f aca="false">metadata!$F$42*nys!$H10</f>
        <v>4320</v>
      </c>
      <c r="AQ10" s="9" t="n">
        <f aca="false">metadata!$F$43*nys!$I10</f>
        <v>5010</v>
      </c>
      <c r="AR10" s="9" t="n">
        <f aca="false">metadata!$F$44*nys!$I10</f>
        <v>40080</v>
      </c>
      <c r="AS10" s="9" t="n">
        <f aca="false">metadata!$F$45*nys!$I10</f>
        <v>5010</v>
      </c>
      <c r="AT10" s="9" t="n">
        <f aca="false">0.1*metadata!$F$46*nys!$I10</f>
        <v>501</v>
      </c>
      <c r="AU10" s="9" t="n">
        <f aca="false">0.1*metadata!$F$47*nys!$I10</f>
        <v>4008</v>
      </c>
      <c r="AV10" s="9" t="n">
        <f aca="false">0.1*metadata!$F$48*nys!$I10</f>
        <v>501</v>
      </c>
      <c r="AW10" s="9" t="n">
        <f aca="false">0.6*metadata!$F$49*nys!$J10</f>
        <v>727.2</v>
      </c>
      <c r="AX10" s="9" t="n">
        <f aca="false">0.6*metadata!$F$50*nys!$J10</f>
        <v>2908.8</v>
      </c>
      <c r="AY10" s="9" t="n">
        <f aca="false">0.4*metadata!$F$51*nys!$J10</f>
        <v>484.8</v>
      </c>
      <c r="AZ10" s="9" t="n">
        <f aca="false">0.4*metadata!$F$52*nys!$J10</f>
        <v>1939.2</v>
      </c>
    </row>
    <row r="11" customFormat="false" ht="12.8" hidden="false" customHeight="false" outlineLevel="0" collapsed="false">
      <c r="A11" s="0" t="n">
        <f aca="false">A10-1</f>
        <v>2007</v>
      </c>
      <c r="B11" s="9" t="n">
        <f aca="false">0.1*metadata!$F$2*nys!$B11</f>
        <v>4375</v>
      </c>
      <c r="C11" s="9" t="n">
        <f aca="false">0.1*metadata!$F$3*nys!$B11</f>
        <v>312.5</v>
      </c>
      <c r="D11" s="9" t="n">
        <f aca="false">0.1*metadata!$F$4*nys!$B11</f>
        <v>625</v>
      </c>
      <c r="E11" s="9" t="n">
        <f aca="false">0.1*metadata!$F$5*nys!$B11</f>
        <v>937.5</v>
      </c>
      <c r="F11" s="9" t="n">
        <f aca="false">0.05*metadata!$F$6*nys!$B11</f>
        <v>468.75</v>
      </c>
      <c r="G11" s="9" t="n">
        <f aca="false">0.05*metadata!$F$7*nys!$B11</f>
        <v>156.25</v>
      </c>
      <c r="H11" s="9" t="n">
        <f aca="false">0.05*metadata!$F$8*nys!$B11</f>
        <v>312.5</v>
      </c>
      <c r="I11" s="9" t="n">
        <f aca="false">0.05*metadata!$F$9*nys!$B11</f>
        <v>2187.5</v>
      </c>
      <c r="J11" s="9" t="n">
        <f aca="false">metadata!$F$10*nys!$B11</f>
        <v>43750</v>
      </c>
      <c r="K11" s="9" t="n">
        <f aca="false">metadata!$F$11*nys!$B11</f>
        <v>3125</v>
      </c>
      <c r="L11" s="9" t="n">
        <f aca="false">metadata!$F$12*nys!$B11</f>
        <v>6250</v>
      </c>
      <c r="M11" s="9" t="n">
        <f aca="false">metadata!$F$13*nys!$B11</f>
        <v>9375</v>
      </c>
      <c r="N11" s="9" t="n">
        <f aca="false">metadata!$F$14*nys!$C11</f>
        <v>730450</v>
      </c>
      <c r="O11" s="9" t="n">
        <f aca="false">metadata!$F$15*nys!$C11</f>
        <v>52175</v>
      </c>
      <c r="P11" s="9" t="n">
        <f aca="false">metadata!$F$16*nys!$C11</f>
        <v>104350</v>
      </c>
      <c r="Q11" s="9" t="n">
        <f aca="false">metadata!$F$17*nys!$C11</f>
        <v>156525</v>
      </c>
      <c r="R11" s="9" t="n">
        <f aca="false">metadata!$F$18*nys!$D11</f>
        <v>63490</v>
      </c>
      <c r="S11" s="9" t="n">
        <f aca="false">metadata!$F$19*nys!$D11</f>
        <v>4535</v>
      </c>
      <c r="T11" s="9" t="n">
        <f aca="false">metadata!$F$20*nys!$D11</f>
        <v>9070</v>
      </c>
      <c r="U11" s="9" t="n">
        <f aca="false">metadata!$F$21*nys!$D11</f>
        <v>13605</v>
      </c>
      <c r="V11" s="9" t="n">
        <f aca="false">metadata!$F$22*nys!$E11</f>
        <v>31150</v>
      </c>
      <c r="W11" s="9" t="n">
        <f aca="false">metadata!$F$23*nys!$E11</f>
        <v>2225</v>
      </c>
      <c r="X11" s="9" t="n">
        <f aca="false">metadata!$F$24*nys!$E11</f>
        <v>4450</v>
      </c>
      <c r="Y11" s="9" t="n">
        <f aca="false">metadata!$F$25*nys!$E11</f>
        <v>6675</v>
      </c>
      <c r="Z11" s="9" t="n">
        <f aca="false">0.1*metadata!$F$26*nys!$E11</f>
        <v>3115</v>
      </c>
      <c r="AA11" s="9" t="n">
        <f aca="false">0.1*metadata!$F$27*nys!$E11</f>
        <v>445</v>
      </c>
      <c r="AB11" s="9" t="n">
        <f aca="false">0.1*metadata!$F$28*nys!$E11</f>
        <v>445</v>
      </c>
      <c r="AC11" s="9" t="n">
        <f aca="false">0.1*metadata!$F$29*nys!$E11</f>
        <v>445</v>
      </c>
      <c r="AD11" s="9" t="n">
        <f aca="false">0.1*metadata!$F$30*nys!$E11</f>
        <v>3115</v>
      </c>
      <c r="AE11" s="9" t="n">
        <f aca="false">0.1*metadata!$F$31*nys!$E11</f>
        <v>445</v>
      </c>
      <c r="AF11" s="9" t="n">
        <f aca="false">0.1*metadata!$F$32*nys!$E11</f>
        <v>445</v>
      </c>
      <c r="AG11" s="9" t="n">
        <f aca="false">0.1*metadata!$F$33*nys!$E11</f>
        <v>445</v>
      </c>
      <c r="AH11" s="9" t="n">
        <f aca="false">metadata!$F$34*nys!$F11</f>
        <v>550</v>
      </c>
      <c r="AI11" s="9" t="n">
        <f aca="false">metadata!$F$35*nys!$F11</f>
        <v>4400</v>
      </c>
      <c r="AJ11" s="9" t="n">
        <f aca="false">metadata!$F$36*nys!$F11</f>
        <v>550</v>
      </c>
      <c r="AK11" s="9" t="n">
        <f aca="false">metadata!$F$37*nys!$G11</f>
        <v>11380</v>
      </c>
      <c r="AL11" s="9" t="n">
        <f aca="false">metadata!$F$38*nys!$G11</f>
        <v>91040</v>
      </c>
      <c r="AM11" s="9" t="n">
        <f aca="false">metadata!$F$39*nys!$G11</f>
        <v>11380</v>
      </c>
      <c r="AN11" s="9" t="n">
        <f aca="false">metadata!$F$40*nys!$H11</f>
        <v>4180</v>
      </c>
      <c r="AO11" s="9" t="n">
        <f aca="false">metadata!$F$41*nys!$H11</f>
        <v>33440</v>
      </c>
      <c r="AP11" s="9" t="n">
        <f aca="false">metadata!$F$42*nys!$H11</f>
        <v>4180</v>
      </c>
      <c r="AQ11" s="9" t="n">
        <f aca="false">metadata!$F$43*nys!$I11</f>
        <v>4700</v>
      </c>
      <c r="AR11" s="9" t="n">
        <f aca="false">metadata!$F$44*nys!$I11</f>
        <v>37600</v>
      </c>
      <c r="AS11" s="9" t="n">
        <f aca="false">metadata!$F$45*nys!$I11</f>
        <v>4700</v>
      </c>
      <c r="AT11" s="9" t="n">
        <f aca="false">0.1*metadata!$F$46*nys!$I11</f>
        <v>470</v>
      </c>
      <c r="AU11" s="9" t="n">
        <f aca="false">0.1*metadata!$F$47*nys!$I11</f>
        <v>3760</v>
      </c>
      <c r="AV11" s="9" t="n">
        <f aca="false">0.1*metadata!$F$48*nys!$I11</f>
        <v>470</v>
      </c>
      <c r="AW11" s="9" t="n">
        <f aca="false">0.6*metadata!$F$49*nys!$J11</f>
        <v>750</v>
      </c>
      <c r="AX11" s="9" t="n">
        <f aca="false">0.6*metadata!$F$50*nys!$J11</f>
        <v>3000</v>
      </c>
      <c r="AY11" s="9" t="n">
        <f aca="false">0.4*metadata!$F$51*nys!$J11</f>
        <v>500</v>
      </c>
      <c r="AZ11" s="9" t="n">
        <f aca="false">0.4*metadata!$F$52*nys!$J11</f>
        <v>2000</v>
      </c>
    </row>
    <row r="12" customFormat="false" ht="12.8" hidden="false" customHeight="false" outlineLevel="0" collapsed="false">
      <c r="A12" s="0" t="n">
        <f aca="false">A11-1</f>
        <v>2006</v>
      </c>
      <c r="B12" s="9" t="n">
        <f aca="false">0.1*metadata!$F$2*nys!$B12</f>
        <v>5929</v>
      </c>
      <c r="C12" s="9" t="n">
        <f aca="false">0.1*metadata!$F$3*nys!$B12</f>
        <v>423.5</v>
      </c>
      <c r="D12" s="9" t="n">
        <f aca="false">0.1*metadata!$F$4*nys!$B12</f>
        <v>847</v>
      </c>
      <c r="E12" s="9" t="n">
        <f aca="false">0.1*metadata!$F$5*nys!$B12</f>
        <v>1270.5</v>
      </c>
      <c r="F12" s="9" t="n">
        <f aca="false">0.05*metadata!$F$6*nys!$B12</f>
        <v>635.25</v>
      </c>
      <c r="G12" s="9" t="n">
        <f aca="false">0.05*metadata!$F$7*nys!$B12</f>
        <v>211.75</v>
      </c>
      <c r="H12" s="9" t="n">
        <f aca="false">0.05*metadata!$F$8*nys!$B12</f>
        <v>423.5</v>
      </c>
      <c r="I12" s="9" t="n">
        <f aca="false">0.05*metadata!$F$9*nys!$B12</f>
        <v>2964.5</v>
      </c>
      <c r="J12" s="9" t="n">
        <f aca="false">metadata!$F$10*nys!$B12</f>
        <v>59290</v>
      </c>
      <c r="K12" s="9" t="n">
        <f aca="false">metadata!$F$11*nys!$B12</f>
        <v>4235</v>
      </c>
      <c r="L12" s="9" t="n">
        <f aca="false">metadata!$F$12*nys!$B12</f>
        <v>8470</v>
      </c>
      <c r="M12" s="9" t="n">
        <f aca="false">metadata!$F$13*nys!$B12</f>
        <v>12705</v>
      </c>
      <c r="N12" s="9" t="n">
        <f aca="false">metadata!$F$14*nys!$C12</f>
        <v>595840</v>
      </c>
      <c r="O12" s="9" t="n">
        <f aca="false">metadata!$F$15*nys!$C12</f>
        <v>42560</v>
      </c>
      <c r="P12" s="9" t="n">
        <f aca="false">metadata!$F$16*nys!$C12</f>
        <v>85120</v>
      </c>
      <c r="Q12" s="9" t="n">
        <f aca="false">metadata!$F$17*nys!$C12</f>
        <v>127680</v>
      </c>
      <c r="R12" s="9" t="n">
        <f aca="false">metadata!$F$18*nys!$D12</f>
        <v>67060</v>
      </c>
      <c r="S12" s="9" t="n">
        <f aca="false">metadata!$F$19*nys!$D12</f>
        <v>4790</v>
      </c>
      <c r="T12" s="9" t="n">
        <f aca="false">metadata!$F$20*nys!$D12</f>
        <v>9580</v>
      </c>
      <c r="U12" s="9" t="n">
        <f aca="false">metadata!$F$21*nys!$D12</f>
        <v>14370</v>
      </c>
      <c r="V12" s="9" t="n">
        <f aca="false">metadata!$F$22*nys!$E12</f>
        <v>29190</v>
      </c>
      <c r="W12" s="9" t="n">
        <f aca="false">metadata!$F$23*nys!$E12</f>
        <v>2085</v>
      </c>
      <c r="X12" s="9" t="n">
        <f aca="false">metadata!$F$24*nys!$E12</f>
        <v>4170</v>
      </c>
      <c r="Y12" s="9" t="n">
        <f aca="false">metadata!$F$25*nys!$E12</f>
        <v>6255</v>
      </c>
      <c r="Z12" s="9" t="n">
        <f aca="false">0.1*metadata!$F$26*nys!$E12</f>
        <v>2919</v>
      </c>
      <c r="AA12" s="9" t="n">
        <f aca="false">0.1*metadata!$F$27*nys!$E12</f>
        <v>417</v>
      </c>
      <c r="AB12" s="9" t="n">
        <f aca="false">0.1*metadata!$F$28*nys!$E12</f>
        <v>417</v>
      </c>
      <c r="AC12" s="9" t="n">
        <f aca="false">0.1*metadata!$F$29*nys!$E12</f>
        <v>417</v>
      </c>
      <c r="AD12" s="9" t="n">
        <f aca="false">0.1*metadata!$F$30*nys!$E12</f>
        <v>2919</v>
      </c>
      <c r="AE12" s="9" t="n">
        <f aca="false">0.1*metadata!$F$31*nys!$E12</f>
        <v>417</v>
      </c>
      <c r="AF12" s="9" t="n">
        <f aca="false">0.1*metadata!$F$32*nys!$E12</f>
        <v>417</v>
      </c>
      <c r="AG12" s="9" t="n">
        <f aca="false">0.1*metadata!$F$33*nys!$E12</f>
        <v>417</v>
      </c>
      <c r="AH12" s="9" t="n">
        <f aca="false">metadata!$F$34*nys!$F12</f>
        <v>510</v>
      </c>
      <c r="AI12" s="9" t="n">
        <f aca="false">metadata!$F$35*nys!$F12</f>
        <v>4080</v>
      </c>
      <c r="AJ12" s="9" t="n">
        <f aca="false">metadata!$F$36*nys!$F12</f>
        <v>510</v>
      </c>
      <c r="AK12" s="9" t="n">
        <f aca="false">metadata!$F$37*nys!$G12</f>
        <v>9170</v>
      </c>
      <c r="AL12" s="9" t="n">
        <f aca="false">metadata!$F$38*nys!$G12</f>
        <v>73360</v>
      </c>
      <c r="AM12" s="9" t="n">
        <f aca="false">metadata!$F$39*nys!$G12</f>
        <v>9170</v>
      </c>
      <c r="AN12" s="9" t="n">
        <f aca="false">metadata!$F$40*nys!$H12</f>
        <v>3610</v>
      </c>
      <c r="AO12" s="9" t="n">
        <f aca="false">metadata!$F$41*nys!$H12</f>
        <v>28880</v>
      </c>
      <c r="AP12" s="9" t="n">
        <f aca="false">metadata!$F$42*nys!$H12</f>
        <v>3610</v>
      </c>
      <c r="AQ12" s="9" t="n">
        <f aca="false">metadata!$F$43*nys!$I12</f>
        <v>4330</v>
      </c>
      <c r="AR12" s="9" t="n">
        <f aca="false">metadata!$F$44*nys!$I12</f>
        <v>34640</v>
      </c>
      <c r="AS12" s="9" t="n">
        <f aca="false">metadata!$F$45*nys!$I12</f>
        <v>4330</v>
      </c>
      <c r="AT12" s="9" t="n">
        <f aca="false">0.1*metadata!$F$46*nys!$I12</f>
        <v>433</v>
      </c>
      <c r="AU12" s="9" t="n">
        <f aca="false">0.1*metadata!$F$47*nys!$I12</f>
        <v>3464</v>
      </c>
      <c r="AV12" s="9" t="n">
        <f aca="false">0.1*metadata!$F$48*nys!$I12</f>
        <v>433</v>
      </c>
      <c r="AW12" s="9" t="n">
        <f aca="false">0.6*metadata!$F$49*nys!$J12</f>
        <v>1016.4</v>
      </c>
      <c r="AX12" s="9" t="n">
        <f aca="false">0.6*metadata!$F$50*nys!$J12</f>
        <v>4065.6</v>
      </c>
      <c r="AY12" s="9" t="n">
        <f aca="false">0.4*metadata!$F$51*nys!$J12</f>
        <v>677.6</v>
      </c>
      <c r="AZ12" s="9" t="n">
        <f aca="false">0.4*metadata!$F$52*nys!$J12</f>
        <v>2710.4</v>
      </c>
    </row>
    <row r="13" customFormat="false" ht="12.8" hidden="false" customHeight="false" outlineLevel="0" collapsed="false">
      <c r="A13" s="0" t="n">
        <f aca="false">A12-1</f>
        <v>2005</v>
      </c>
      <c r="B13" s="9" t="n">
        <f aca="false">0.1*metadata!$F$2*nys!$B13</f>
        <v>4382</v>
      </c>
      <c r="C13" s="9" t="n">
        <f aca="false">0.1*metadata!$F$3*nys!$B13</f>
        <v>313</v>
      </c>
      <c r="D13" s="9" t="n">
        <f aca="false">0.1*metadata!$F$4*nys!$B13</f>
        <v>626</v>
      </c>
      <c r="E13" s="9" t="n">
        <f aca="false">0.1*metadata!$F$5*nys!$B13</f>
        <v>939</v>
      </c>
      <c r="F13" s="9" t="n">
        <f aca="false">0.05*metadata!$F$6*nys!$B13</f>
        <v>469.5</v>
      </c>
      <c r="G13" s="9" t="n">
        <f aca="false">0.05*metadata!$F$7*nys!$B13</f>
        <v>156.5</v>
      </c>
      <c r="H13" s="9" t="n">
        <f aca="false">0.05*metadata!$F$8*nys!$B13</f>
        <v>313</v>
      </c>
      <c r="I13" s="9" t="n">
        <f aca="false">0.05*metadata!$F$9*nys!$B13</f>
        <v>2191</v>
      </c>
      <c r="J13" s="9" t="n">
        <f aca="false">metadata!$F$10*nys!$B13</f>
        <v>43820</v>
      </c>
      <c r="K13" s="9" t="n">
        <f aca="false">metadata!$F$11*nys!$B13</f>
        <v>3130</v>
      </c>
      <c r="L13" s="9" t="n">
        <f aca="false">metadata!$F$12*nys!$B13</f>
        <v>6260</v>
      </c>
      <c r="M13" s="9" t="n">
        <f aca="false">metadata!$F$13*nys!$B13</f>
        <v>9390</v>
      </c>
      <c r="N13" s="9" t="n">
        <f aca="false">metadata!$F$14*nys!$C13</f>
        <v>494340</v>
      </c>
      <c r="O13" s="9" t="n">
        <f aca="false">metadata!$F$15*nys!$C13</f>
        <v>35310</v>
      </c>
      <c r="P13" s="9" t="n">
        <f aca="false">metadata!$F$16*nys!$C13</f>
        <v>70620</v>
      </c>
      <c r="Q13" s="9" t="n">
        <f aca="false">metadata!$F$17*nys!$C13</f>
        <v>105930</v>
      </c>
      <c r="R13" s="9" t="n">
        <f aca="false">metadata!$F$18*nys!$D13</f>
        <v>59780</v>
      </c>
      <c r="S13" s="9" t="n">
        <f aca="false">metadata!$F$19*nys!$D13</f>
        <v>4270</v>
      </c>
      <c r="T13" s="9" t="n">
        <f aca="false">metadata!$F$20*nys!$D13</f>
        <v>8540</v>
      </c>
      <c r="U13" s="9" t="n">
        <f aca="false">metadata!$F$21*nys!$D13</f>
        <v>12810</v>
      </c>
      <c r="V13" s="9" t="n">
        <f aca="false">metadata!$F$22*nys!$E13</f>
        <v>29400</v>
      </c>
      <c r="W13" s="9" t="n">
        <f aca="false">metadata!$F$23*nys!$E13</f>
        <v>2100</v>
      </c>
      <c r="X13" s="9" t="n">
        <f aca="false">metadata!$F$24*nys!$E13</f>
        <v>4200</v>
      </c>
      <c r="Y13" s="9" t="n">
        <f aca="false">metadata!$F$25*nys!$E13</f>
        <v>6300</v>
      </c>
      <c r="Z13" s="9" t="n">
        <f aca="false">0.1*metadata!$F$26*nys!$E13</f>
        <v>2940</v>
      </c>
      <c r="AA13" s="9" t="n">
        <f aca="false">0.1*metadata!$F$27*nys!$E13</f>
        <v>420</v>
      </c>
      <c r="AB13" s="9" t="n">
        <f aca="false">0.1*metadata!$F$28*nys!$E13</f>
        <v>420</v>
      </c>
      <c r="AC13" s="9" t="n">
        <f aca="false">0.1*metadata!$F$29*nys!$E13</f>
        <v>420</v>
      </c>
      <c r="AD13" s="9" t="n">
        <f aca="false">0.1*metadata!$F$30*nys!$E13</f>
        <v>2940</v>
      </c>
      <c r="AE13" s="9" t="n">
        <f aca="false">0.1*metadata!$F$31*nys!$E13</f>
        <v>420</v>
      </c>
      <c r="AF13" s="9" t="n">
        <f aca="false">0.1*metadata!$F$32*nys!$E13</f>
        <v>420</v>
      </c>
      <c r="AG13" s="9" t="n">
        <f aca="false">0.1*metadata!$F$33*nys!$E13</f>
        <v>420</v>
      </c>
      <c r="AH13" s="9" t="n">
        <f aca="false">metadata!$F$34*nys!$F13</f>
        <v>510</v>
      </c>
      <c r="AI13" s="9" t="n">
        <f aca="false">metadata!$F$35*nys!$F13</f>
        <v>4080</v>
      </c>
      <c r="AJ13" s="9" t="n">
        <f aca="false">metadata!$F$36*nys!$F13</f>
        <v>510</v>
      </c>
      <c r="AK13" s="9" t="n">
        <f aca="false">metadata!$F$37*nys!$G13</f>
        <v>9260</v>
      </c>
      <c r="AL13" s="9" t="n">
        <f aca="false">metadata!$F$38*nys!$G13</f>
        <v>74080</v>
      </c>
      <c r="AM13" s="9" t="n">
        <f aca="false">metadata!$F$39*nys!$G13</f>
        <v>9260</v>
      </c>
      <c r="AN13" s="9" t="n">
        <f aca="false">metadata!$F$40*nys!$H13</f>
        <v>3820</v>
      </c>
      <c r="AO13" s="9" t="n">
        <f aca="false">metadata!$F$41*nys!$H13</f>
        <v>30560</v>
      </c>
      <c r="AP13" s="9" t="n">
        <f aca="false">metadata!$F$42*nys!$H13</f>
        <v>3820</v>
      </c>
      <c r="AQ13" s="9" t="n">
        <f aca="false">metadata!$F$43*nys!$I13</f>
        <v>4320</v>
      </c>
      <c r="AR13" s="9" t="n">
        <f aca="false">metadata!$F$44*nys!$I13</f>
        <v>34560</v>
      </c>
      <c r="AS13" s="9" t="n">
        <f aca="false">metadata!$F$45*nys!$I13</f>
        <v>4320</v>
      </c>
      <c r="AT13" s="9" t="n">
        <f aca="false">0.1*metadata!$F$46*nys!$I13</f>
        <v>432</v>
      </c>
      <c r="AU13" s="9" t="n">
        <f aca="false">0.1*metadata!$F$47*nys!$I13</f>
        <v>3456</v>
      </c>
      <c r="AV13" s="9" t="n">
        <f aca="false">0.1*metadata!$F$48*nys!$I13</f>
        <v>432</v>
      </c>
      <c r="AW13" s="9" t="n">
        <f aca="false">0.6*metadata!$F$49*nys!$J13</f>
        <v>751.2</v>
      </c>
      <c r="AX13" s="9" t="n">
        <f aca="false">0.6*metadata!$F$50*nys!$J13</f>
        <v>3004.8</v>
      </c>
      <c r="AY13" s="9" t="n">
        <f aca="false">0.4*metadata!$F$51*nys!$J13</f>
        <v>500.8</v>
      </c>
      <c r="AZ13" s="9" t="n">
        <f aca="false">0.4*metadata!$F$52*nys!$J13</f>
        <v>2003.2</v>
      </c>
    </row>
    <row r="14" customFormat="false" ht="12.8" hidden="false" customHeight="false" outlineLevel="0" collapsed="false">
      <c r="A14" s="0" t="n">
        <f aca="false">A13-1</f>
        <v>2004</v>
      </c>
      <c r="B14" s="9" t="n">
        <f aca="false">0.1*metadata!$F$2*nys!$B14</f>
        <v>3353</v>
      </c>
      <c r="C14" s="9" t="n">
        <f aca="false">0.1*metadata!$F$3*nys!$B14</f>
        <v>239.5</v>
      </c>
      <c r="D14" s="9" t="n">
        <f aca="false">0.1*metadata!$F$4*nys!$B14</f>
        <v>479</v>
      </c>
      <c r="E14" s="9" t="n">
        <f aca="false">0.1*metadata!$F$5*nys!$B14</f>
        <v>718.5</v>
      </c>
      <c r="F14" s="9" t="n">
        <f aca="false">0.05*metadata!$F$6*nys!$B14</f>
        <v>359.25</v>
      </c>
      <c r="G14" s="9" t="n">
        <f aca="false">0.05*metadata!$F$7*nys!$B14</f>
        <v>119.75</v>
      </c>
      <c r="H14" s="9" t="n">
        <f aca="false">0.05*metadata!$F$8*nys!$B14</f>
        <v>239.5</v>
      </c>
      <c r="I14" s="9" t="n">
        <f aca="false">0.05*metadata!$F$9*nys!$B14</f>
        <v>1676.5</v>
      </c>
      <c r="J14" s="9" t="n">
        <f aca="false">metadata!$F$10*nys!$B14</f>
        <v>33530</v>
      </c>
      <c r="K14" s="9" t="n">
        <f aca="false">metadata!$F$11*nys!$B14</f>
        <v>2395</v>
      </c>
      <c r="L14" s="9" t="n">
        <f aca="false">metadata!$F$12*nys!$B14</f>
        <v>4790</v>
      </c>
      <c r="M14" s="9" t="n">
        <f aca="false">metadata!$F$13*nys!$B14</f>
        <v>7185</v>
      </c>
      <c r="N14" s="9" t="n">
        <f aca="false">metadata!$F$14*nys!$C14</f>
        <v>401240</v>
      </c>
      <c r="O14" s="9" t="n">
        <f aca="false">metadata!$F$15*nys!$C14</f>
        <v>28660</v>
      </c>
      <c r="P14" s="9" t="n">
        <f aca="false">metadata!$F$16*nys!$C14</f>
        <v>57320</v>
      </c>
      <c r="Q14" s="9" t="n">
        <f aca="false">metadata!$F$17*nys!$C14</f>
        <v>85980</v>
      </c>
      <c r="R14" s="9" t="n">
        <f aca="false">metadata!$F$18*nys!$D14</f>
        <v>43820</v>
      </c>
      <c r="S14" s="9" t="n">
        <f aca="false">metadata!$F$19*nys!$D14</f>
        <v>3130</v>
      </c>
      <c r="T14" s="9" t="n">
        <f aca="false">metadata!$F$20*nys!$D14</f>
        <v>6260</v>
      </c>
      <c r="U14" s="9" t="n">
        <f aca="false">metadata!$F$21*nys!$D14</f>
        <v>9390</v>
      </c>
      <c r="V14" s="9" t="n">
        <f aca="false">metadata!$F$22*nys!$E14</f>
        <v>35910</v>
      </c>
      <c r="W14" s="9" t="n">
        <f aca="false">metadata!$F$23*nys!$E14</f>
        <v>2565</v>
      </c>
      <c r="X14" s="9" t="n">
        <f aca="false">metadata!$F$24*nys!$E14</f>
        <v>5130</v>
      </c>
      <c r="Y14" s="9" t="n">
        <f aca="false">metadata!$F$25*nys!$E14</f>
        <v>7695</v>
      </c>
      <c r="Z14" s="9" t="n">
        <f aca="false">0.1*metadata!$F$26*nys!$E14</f>
        <v>3591</v>
      </c>
      <c r="AA14" s="9" t="n">
        <f aca="false">0.1*metadata!$F$27*nys!$E14</f>
        <v>513</v>
      </c>
      <c r="AB14" s="9" t="n">
        <f aca="false">0.1*metadata!$F$28*nys!$E14</f>
        <v>513</v>
      </c>
      <c r="AC14" s="9" t="n">
        <f aca="false">0.1*metadata!$F$29*nys!$E14</f>
        <v>513</v>
      </c>
      <c r="AD14" s="9" t="n">
        <f aca="false">0.1*metadata!$F$30*nys!$E14</f>
        <v>3591</v>
      </c>
      <c r="AE14" s="9" t="n">
        <f aca="false">0.1*metadata!$F$31*nys!$E14</f>
        <v>513</v>
      </c>
      <c r="AF14" s="9" t="n">
        <f aca="false">0.1*metadata!$F$32*nys!$E14</f>
        <v>513</v>
      </c>
      <c r="AG14" s="9" t="n">
        <f aca="false">0.1*metadata!$F$33*nys!$E14</f>
        <v>513</v>
      </c>
      <c r="AH14" s="9" t="n">
        <f aca="false">metadata!$F$34*nys!$F14</f>
        <v>450</v>
      </c>
      <c r="AI14" s="9" t="n">
        <f aca="false">metadata!$F$35*nys!$F14</f>
        <v>3600</v>
      </c>
      <c r="AJ14" s="9" t="n">
        <f aca="false">metadata!$F$36*nys!$F14</f>
        <v>450</v>
      </c>
      <c r="AK14" s="9" t="n">
        <f aca="false">metadata!$F$37*nys!$G14</f>
        <v>8590</v>
      </c>
      <c r="AL14" s="9" t="n">
        <f aca="false">metadata!$F$38*nys!$G14</f>
        <v>68720</v>
      </c>
      <c r="AM14" s="9" t="n">
        <f aca="false">metadata!$F$39*nys!$G14</f>
        <v>8590</v>
      </c>
      <c r="AN14" s="9" t="n">
        <f aca="false">metadata!$F$40*nys!$H14</f>
        <v>4230</v>
      </c>
      <c r="AO14" s="9" t="n">
        <f aca="false">metadata!$F$41*nys!$H14</f>
        <v>33840</v>
      </c>
      <c r="AP14" s="9" t="n">
        <f aca="false">metadata!$F$42*nys!$H14</f>
        <v>4230</v>
      </c>
      <c r="AQ14" s="9" t="n">
        <f aca="false">metadata!$F$43*nys!$I14</f>
        <v>3940</v>
      </c>
      <c r="AR14" s="9" t="n">
        <f aca="false">metadata!$F$44*nys!$I14</f>
        <v>31520</v>
      </c>
      <c r="AS14" s="9" t="n">
        <f aca="false">metadata!$F$45*nys!$I14</f>
        <v>3940</v>
      </c>
      <c r="AT14" s="9" t="n">
        <f aca="false">0.1*metadata!$F$46*nys!$I14</f>
        <v>394</v>
      </c>
      <c r="AU14" s="9" t="n">
        <f aca="false">0.1*metadata!$F$47*nys!$I14</f>
        <v>3152</v>
      </c>
      <c r="AV14" s="9" t="n">
        <f aca="false">0.1*metadata!$F$48*nys!$I14</f>
        <v>394</v>
      </c>
      <c r="AW14" s="9" t="n">
        <f aca="false">0.6*metadata!$F$49*nys!$J14</f>
        <v>574.8</v>
      </c>
      <c r="AX14" s="9" t="n">
        <f aca="false">0.6*metadata!$F$50*nys!$J14</f>
        <v>2299.2</v>
      </c>
      <c r="AY14" s="9" t="n">
        <f aca="false">0.4*metadata!$F$51*nys!$J14</f>
        <v>383.2</v>
      </c>
      <c r="AZ14" s="9" t="n">
        <f aca="false">0.4*metadata!$F$52*nys!$J14</f>
        <v>1532.8</v>
      </c>
    </row>
    <row r="15" customFormat="false" ht="12.8" hidden="false" customHeight="false" outlineLevel="0" collapsed="false">
      <c r="A15" s="0" t="n">
        <f aca="false">A14-1</f>
        <v>2003</v>
      </c>
      <c r="B15" s="9" t="n">
        <f aca="false">0.1*metadata!$F$2*nys!$B15</f>
        <v>4473</v>
      </c>
      <c r="C15" s="9" t="n">
        <f aca="false">0.1*metadata!$F$3*nys!$B15</f>
        <v>319.5</v>
      </c>
      <c r="D15" s="9" t="n">
        <f aca="false">0.1*metadata!$F$4*nys!$B15</f>
        <v>639</v>
      </c>
      <c r="E15" s="9" t="n">
        <f aca="false">0.1*metadata!$F$5*nys!$B15</f>
        <v>958.5</v>
      </c>
      <c r="F15" s="9" t="n">
        <f aca="false">0.05*metadata!$F$6*nys!$B15</f>
        <v>479.25</v>
      </c>
      <c r="G15" s="9" t="n">
        <f aca="false">0.05*metadata!$F$7*nys!$B15</f>
        <v>159.75</v>
      </c>
      <c r="H15" s="9" t="n">
        <f aca="false">0.05*metadata!$F$8*nys!$B15</f>
        <v>319.5</v>
      </c>
      <c r="I15" s="9" t="n">
        <f aca="false">0.05*metadata!$F$9*nys!$B15</f>
        <v>2236.5</v>
      </c>
      <c r="J15" s="9" t="n">
        <f aca="false">metadata!$F$10*nys!$B15</f>
        <v>44730</v>
      </c>
      <c r="K15" s="9" t="n">
        <f aca="false">metadata!$F$11*nys!$B15</f>
        <v>3195</v>
      </c>
      <c r="L15" s="9" t="n">
        <f aca="false">metadata!$F$12*nys!$B15</f>
        <v>6390</v>
      </c>
      <c r="M15" s="9" t="n">
        <f aca="false">metadata!$F$13*nys!$B15</f>
        <v>9585</v>
      </c>
      <c r="N15" s="9" t="n">
        <f aca="false">metadata!$F$14*nys!$C15</f>
        <v>336560</v>
      </c>
      <c r="O15" s="9" t="n">
        <f aca="false">metadata!$F$15*nys!$C15</f>
        <v>24040</v>
      </c>
      <c r="P15" s="9" t="n">
        <f aca="false">metadata!$F$16*nys!$C15</f>
        <v>48080</v>
      </c>
      <c r="Q15" s="9" t="n">
        <f aca="false">metadata!$F$17*nys!$C15</f>
        <v>72120</v>
      </c>
      <c r="R15" s="9" t="n">
        <f aca="false">metadata!$F$18*nys!$D15</f>
        <v>34370</v>
      </c>
      <c r="S15" s="9" t="n">
        <f aca="false">metadata!$F$19*nys!$D15</f>
        <v>2455</v>
      </c>
      <c r="T15" s="9" t="n">
        <f aca="false">metadata!$F$20*nys!$D15</f>
        <v>4910</v>
      </c>
      <c r="U15" s="9" t="n">
        <f aca="false">metadata!$F$21*nys!$D15</f>
        <v>7365</v>
      </c>
      <c r="V15" s="9" t="n">
        <f aca="false">metadata!$F$22*nys!$E15</f>
        <v>36400</v>
      </c>
      <c r="W15" s="9" t="n">
        <f aca="false">metadata!$F$23*nys!$E15</f>
        <v>2600</v>
      </c>
      <c r="X15" s="9" t="n">
        <f aca="false">metadata!$F$24*nys!$E15</f>
        <v>5200</v>
      </c>
      <c r="Y15" s="9" t="n">
        <f aca="false">metadata!$F$25*nys!$E15</f>
        <v>7800</v>
      </c>
      <c r="Z15" s="9" t="n">
        <f aca="false">0.1*metadata!$F$26*nys!$E15</f>
        <v>3640</v>
      </c>
      <c r="AA15" s="9" t="n">
        <f aca="false">0.1*metadata!$F$27*nys!$E15</f>
        <v>520</v>
      </c>
      <c r="AB15" s="9" t="n">
        <f aca="false">0.1*metadata!$F$28*nys!$E15</f>
        <v>520</v>
      </c>
      <c r="AC15" s="9" t="n">
        <f aca="false">0.1*metadata!$F$29*nys!$E15</f>
        <v>520</v>
      </c>
      <c r="AD15" s="9" t="n">
        <f aca="false">0.1*metadata!$F$30*nys!$E15</f>
        <v>3640</v>
      </c>
      <c r="AE15" s="9" t="n">
        <f aca="false">0.1*metadata!$F$31*nys!$E15</f>
        <v>520</v>
      </c>
      <c r="AF15" s="9" t="n">
        <f aca="false">0.1*metadata!$F$32*nys!$E15</f>
        <v>520</v>
      </c>
      <c r="AG15" s="9" t="n">
        <f aca="false">0.1*metadata!$F$33*nys!$E15</f>
        <v>520</v>
      </c>
      <c r="AH15" s="9" t="n">
        <f aca="false">metadata!$F$34*nys!$F15</f>
        <v>390</v>
      </c>
      <c r="AI15" s="9" t="n">
        <f aca="false">metadata!$F$35*nys!$F15</f>
        <v>3120</v>
      </c>
      <c r="AJ15" s="9" t="n">
        <f aca="false">metadata!$F$36*nys!$F15</f>
        <v>390</v>
      </c>
      <c r="AK15" s="9" t="n">
        <f aca="false">metadata!$F$37*nys!$G15</f>
        <v>8690</v>
      </c>
      <c r="AL15" s="9" t="n">
        <f aca="false">metadata!$F$38*nys!$G15</f>
        <v>69520</v>
      </c>
      <c r="AM15" s="9" t="n">
        <f aca="false">metadata!$F$39*nys!$G15</f>
        <v>8690</v>
      </c>
      <c r="AN15" s="9" t="n">
        <f aca="false">metadata!$F$40*nys!$H15</f>
        <v>4760</v>
      </c>
      <c r="AO15" s="9" t="n">
        <f aca="false">metadata!$F$41*nys!$H15</f>
        <v>38080</v>
      </c>
      <c r="AP15" s="9" t="n">
        <f aca="false">metadata!$F$42*nys!$H15</f>
        <v>4760</v>
      </c>
      <c r="AQ15" s="9" t="n">
        <f aca="false">metadata!$F$43*nys!$I15</f>
        <v>3790</v>
      </c>
      <c r="AR15" s="9" t="n">
        <f aca="false">metadata!$F$44*nys!$I15</f>
        <v>30320</v>
      </c>
      <c r="AS15" s="9" t="n">
        <f aca="false">metadata!$F$45*nys!$I15</f>
        <v>3790</v>
      </c>
      <c r="AT15" s="9" t="n">
        <f aca="false">0.1*metadata!$F$46*nys!$I15</f>
        <v>379</v>
      </c>
      <c r="AU15" s="9" t="n">
        <f aca="false">0.1*metadata!$F$47*nys!$I15</f>
        <v>3032</v>
      </c>
      <c r="AV15" s="9" t="n">
        <f aca="false">0.1*metadata!$F$48*nys!$I15</f>
        <v>379</v>
      </c>
      <c r="AW15" s="9" t="n">
        <f aca="false">0.6*metadata!$F$49*nys!$J15</f>
        <v>766.8</v>
      </c>
      <c r="AX15" s="9" t="n">
        <f aca="false">0.6*metadata!$F$50*nys!$J15</f>
        <v>3067.2</v>
      </c>
      <c r="AY15" s="9" t="n">
        <f aca="false">0.4*metadata!$F$51*nys!$J15</f>
        <v>511.2</v>
      </c>
      <c r="AZ15" s="9" t="n">
        <f aca="false">0.4*metadata!$F$52*nys!$J15</f>
        <v>2044.8</v>
      </c>
    </row>
    <row r="16" customFormat="false" ht="12.8" hidden="false" customHeight="false" outlineLevel="0" collapsed="false">
      <c r="A16" s="0" t="n">
        <f aca="false">A15-1</f>
        <v>2002</v>
      </c>
      <c r="B16" s="9" t="n">
        <f aca="false">0.1*metadata!$F$2*nys!$B16</f>
        <v>2926</v>
      </c>
      <c r="C16" s="9" t="n">
        <f aca="false">0.1*metadata!$F$3*nys!$B16</f>
        <v>209</v>
      </c>
      <c r="D16" s="9" t="n">
        <f aca="false">0.1*metadata!$F$4*nys!$B16</f>
        <v>418</v>
      </c>
      <c r="E16" s="9" t="n">
        <f aca="false">0.1*metadata!$F$5*nys!$B16</f>
        <v>627</v>
      </c>
      <c r="F16" s="9" t="n">
        <f aca="false">0.05*metadata!$F$6*nys!$B16</f>
        <v>313.5</v>
      </c>
      <c r="G16" s="9" t="n">
        <f aca="false">0.05*metadata!$F$7*nys!$B16</f>
        <v>104.5</v>
      </c>
      <c r="H16" s="9" t="n">
        <f aca="false">0.05*metadata!$F$8*nys!$B16</f>
        <v>209</v>
      </c>
      <c r="I16" s="9" t="n">
        <f aca="false">0.05*metadata!$F$9*nys!$B16</f>
        <v>1463</v>
      </c>
      <c r="J16" s="9" t="n">
        <f aca="false">metadata!$F$10*nys!$B16</f>
        <v>29260</v>
      </c>
      <c r="K16" s="9" t="n">
        <f aca="false">metadata!$F$11*nys!$B16</f>
        <v>2090</v>
      </c>
      <c r="L16" s="9" t="n">
        <f aca="false">metadata!$F$12*nys!$B16</f>
        <v>4180</v>
      </c>
      <c r="M16" s="9" t="n">
        <f aca="false">metadata!$F$13*nys!$B16</f>
        <v>6270</v>
      </c>
      <c r="N16" s="9" t="n">
        <f aca="false">metadata!$F$14*nys!$C16</f>
        <v>283959.392703651</v>
      </c>
      <c r="O16" s="9" t="n">
        <f aca="false">metadata!$F$15*nys!$C16</f>
        <v>20282.8137645465</v>
      </c>
      <c r="P16" s="9" t="n">
        <f aca="false">metadata!$F$16*nys!$C16</f>
        <v>40565.627529093</v>
      </c>
      <c r="Q16" s="9" t="n">
        <f aca="false">metadata!$F$17*nys!$C16</f>
        <v>60848.4412936395</v>
      </c>
      <c r="R16" s="9" t="n">
        <f aca="false">metadata!$F$18*nys!$D16</f>
        <v>19880</v>
      </c>
      <c r="S16" s="9" t="n">
        <f aca="false">metadata!$F$19*nys!$D16</f>
        <v>1420</v>
      </c>
      <c r="T16" s="9" t="n">
        <f aca="false">metadata!$F$20*nys!$D16</f>
        <v>2840</v>
      </c>
      <c r="U16" s="9" t="n">
        <f aca="false">metadata!$F$21*nys!$D16</f>
        <v>4260</v>
      </c>
      <c r="V16" s="9" t="n">
        <f aca="false">metadata!$F$22*nys!$E16</f>
        <v>22680</v>
      </c>
      <c r="W16" s="9" t="n">
        <f aca="false">metadata!$F$23*nys!$E16</f>
        <v>1620</v>
      </c>
      <c r="X16" s="9" t="n">
        <f aca="false">metadata!$F$24*nys!$E16</f>
        <v>3240</v>
      </c>
      <c r="Y16" s="9" t="n">
        <f aca="false">metadata!$F$25*nys!$E16</f>
        <v>4860</v>
      </c>
      <c r="Z16" s="9" t="n">
        <f aca="false">0.1*metadata!$F$26*nys!$E16</f>
        <v>2268</v>
      </c>
      <c r="AA16" s="9" t="n">
        <f aca="false">0.1*metadata!$F$27*nys!$E16</f>
        <v>324</v>
      </c>
      <c r="AB16" s="9" t="n">
        <f aca="false">0.1*metadata!$F$28*nys!$E16</f>
        <v>324</v>
      </c>
      <c r="AC16" s="9" t="n">
        <f aca="false">0.1*metadata!$F$29*nys!$E16</f>
        <v>324</v>
      </c>
      <c r="AD16" s="9" t="n">
        <f aca="false">0.1*metadata!$F$30*nys!$E16</f>
        <v>2268</v>
      </c>
      <c r="AE16" s="9" t="n">
        <f aca="false">0.1*metadata!$F$31*nys!$E16</f>
        <v>324</v>
      </c>
      <c r="AF16" s="9" t="n">
        <f aca="false">0.1*metadata!$F$32*nys!$E16</f>
        <v>324</v>
      </c>
      <c r="AG16" s="9" t="n">
        <f aca="false">0.1*metadata!$F$33*nys!$E16</f>
        <v>324</v>
      </c>
      <c r="AH16" s="9" t="n">
        <f aca="false">metadata!$F$34*nys!$F16</f>
        <v>600</v>
      </c>
      <c r="AI16" s="9" t="n">
        <f aca="false">metadata!$F$35*nys!$F16</f>
        <v>4800</v>
      </c>
      <c r="AJ16" s="9" t="n">
        <f aca="false">metadata!$F$36*nys!$F16</f>
        <v>600</v>
      </c>
      <c r="AK16" s="9" t="n">
        <f aca="false">metadata!$F$37*nys!$G16</f>
        <v>6570</v>
      </c>
      <c r="AL16" s="9" t="n">
        <f aca="false">metadata!$F$38*nys!$G16</f>
        <v>52560</v>
      </c>
      <c r="AM16" s="9" t="n">
        <f aca="false">metadata!$F$39*nys!$G16</f>
        <v>6570</v>
      </c>
      <c r="AN16" s="9" t="n">
        <f aca="false">metadata!$F$40*nys!$H16</f>
        <v>6950</v>
      </c>
      <c r="AO16" s="9" t="n">
        <f aca="false">metadata!$F$41*nys!$H16</f>
        <v>55600</v>
      </c>
      <c r="AP16" s="9" t="n">
        <f aca="false">metadata!$F$42*nys!$H16</f>
        <v>6950</v>
      </c>
      <c r="AQ16" s="9" t="n">
        <f aca="false">metadata!$F$43*nys!$I16</f>
        <v>3600</v>
      </c>
      <c r="AR16" s="9" t="n">
        <f aca="false">metadata!$F$44*nys!$I16</f>
        <v>28800</v>
      </c>
      <c r="AS16" s="9" t="n">
        <f aca="false">metadata!$F$45*nys!$I16</f>
        <v>3600</v>
      </c>
      <c r="AT16" s="9" t="n">
        <f aca="false">0.1*metadata!$F$46*nys!$I16</f>
        <v>360</v>
      </c>
      <c r="AU16" s="9" t="n">
        <f aca="false">0.1*metadata!$F$47*nys!$I16</f>
        <v>2880</v>
      </c>
      <c r="AV16" s="9" t="n">
        <f aca="false">0.1*metadata!$F$48*nys!$I16</f>
        <v>360</v>
      </c>
      <c r="AW16" s="9" t="n">
        <f aca="false">0.6*metadata!$F$49*nys!$J16</f>
        <v>501.6</v>
      </c>
      <c r="AX16" s="9" t="n">
        <f aca="false">0.6*metadata!$F$50*nys!$J16</f>
        <v>2006.4</v>
      </c>
      <c r="AY16" s="9" t="n">
        <f aca="false">0.4*metadata!$F$51*nys!$J16</f>
        <v>334.4</v>
      </c>
      <c r="AZ16" s="9" t="n">
        <f aca="false">0.4*metadata!$F$52*nys!$J16</f>
        <v>1337.6</v>
      </c>
    </row>
    <row r="17" customFormat="false" ht="12.8" hidden="false" customHeight="false" outlineLevel="0" collapsed="false">
      <c r="A17" s="0" t="n">
        <f aca="false">A16-1</f>
        <v>2001</v>
      </c>
      <c r="B17" s="9" t="n">
        <f aca="false">0.1*metadata!$F$2*nys!$B17</f>
        <v>1914.03442879499</v>
      </c>
      <c r="C17" s="9" t="n">
        <f aca="false">0.1*metadata!$F$3*nys!$B17</f>
        <v>136.716744913928</v>
      </c>
      <c r="D17" s="9" t="n">
        <f aca="false">0.1*metadata!$F$4*nys!$B17</f>
        <v>273.433489827856</v>
      </c>
      <c r="E17" s="9" t="n">
        <f aca="false">0.1*metadata!$F$5*nys!$B17</f>
        <v>410.150234741784</v>
      </c>
      <c r="F17" s="9" t="n">
        <f aca="false">0.05*metadata!$F$6*nys!$B17</f>
        <v>205.075117370892</v>
      </c>
      <c r="G17" s="9" t="n">
        <f aca="false">0.05*metadata!$F$7*nys!$B17</f>
        <v>68.358372456964</v>
      </c>
      <c r="H17" s="9" t="n">
        <f aca="false">0.05*metadata!$F$8*nys!$B17</f>
        <v>136.716744913928</v>
      </c>
      <c r="I17" s="9" t="n">
        <f aca="false">0.05*metadata!$F$9*nys!$B17</f>
        <v>957.017214397496</v>
      </c>
      <c r="J17" s="9" t="n">
        <f aca="false">metadata!$F$10*nys!$B17</f>
        <v>19140.3442879499</v>
      </c>
      <c r="K17" s="9" t="n">
        <f aca="false">metadata!$F$11*nys!$B17</f>
        <v>1367.16744913928</v>
      </c>
      <c r="L17" s="9" t="n">
        <f aca="false">metadata!$F$12*nys!$B17</f>
        <v>2734.33489827856</v>
      </c>
      <c r="M17" s="9" t="n">
        <f aca="false">metadata!$F$13*nys!$B17</f>
        <v>4101.50234741784</v>
      </c>
      <c r="N17" s="9" t="n">
        <f aca="false">metadata!$F$14*nys!$C17</f>
        <v>233978.97116431</v>
      </c>
      <c r="O17" s="9" t="n">
        <f aca="false">metadata!$F$15*nys!$C17</f>
        <v>16712.7836545936</v>
      </c>
      <c r="P17" s="9" t="n">
        <f aca="false">metadata!$F$16*nys!$C17</f>
        <v>33425.5673091872</v>
      </c>
      <c r="Q17" s="9" t="n">
        <f aca="false">metadata!$F$17*nys!$C17</f>
        <v>50138.3509637808</v>
      </c>
      <c r="R17" s="9" t="n">
        <f aca="false">metadata!$F$18*nys!$D17</f>
        <v>15092.7431625883</v>
      </c>
      <c r="S17" s="9" t="n">
        <f aca="false">metadata!$F$19*nys!$D17</f>
        <v>1078.05308304202</v>
      </c>
      <c r="T17" s="9" t="n">
        <f aca="false">metadata!$F$20*nys!$D17</f>
        <v>2156.10616608404</v>
      </c>
      <c r="U17" s="9" t="n">
        <f aca="false">metadata!$F$21*nys!$D17</f>
        <v>3234.15924912606</v>
      </c>
      <c r="V17" s="9" t="n">
        <f aca="false">metadata!$F$22*nys!$E17</f>
        <v>26271.7835062514</v>
      </c>
      <c r="W17" s="9" t="n">
        <f aca="false">metadata!$F$23*nys!$E17</f>
        <v>1876.55596473224</v>
      </c>
      <c r="X17" s="9" t="n">
        <f aca="false">metadata!$F$24*nys!$E17</f>
        <v>3753.11192946448</v>
      </c>
      <c r="Y17" s="9" t="n">
        <f aca="false">metadata!$F$25*nys!$E17</f>
        <v>5629.66789419672</v>
      </c>
      <c r="Z17" s="9" t="n">
        <f aca="false">0.1*metadata!$F$26*nys!$E17</f>
        <v>2627.17835062514</v>
      </c>
      <c r="AA17" s="9" t="n">
        <f aca="false">0.1*metadata!$F$27*nys!$E17</f>
        <v>375.311192946448</v>
      </c>
      <c r="AB17" s="9" t="n">
        <f aca="false">0.1*metadata!$F$28*nys!$E17</f>
        <v>375.311192946448</v>
      </c>
      <c r="AC17" s="9" t="n">
        <f aca="false">0.1*metadata!$F$29*nys!$E17</f>
        <v>375.311192946448</v>
      </c>
      <c r="AD17" s="9" t="n">
        <f aca="false">0.1*metadata!$F$30*nys!$E17</f>
        <v>2627.17835062514</v>
      </c>
      <c r="AE17" s="9" t="n">
        <f aca="false">0.1*metadata!$F$31*nys!$E17</f>
        <v>375.311192946448</v>
      </c>
      <c r="AF17" s="9" t="n">
        <f aca="false">0.1*metadata!$F$32*nys!$E17</f>
        <v>375.311192946448</v>
      </c>
      <c r="AG17" s="9" t="n">
        <f aca="false">0.1*metadata!$F$33*nys!$E17</f>
        <v>375.311192946448</v>
      </c>
      <c r="AH17" s="9" t="n">
        <f aca="false">metadata!$F$34*nys!$F17</f>
        <v>299.281352610186</v>
      </c>
      <c r="AI17" s="9" t="n">
        <f aca="false">metadata!$F$35*nys!$F17</f>
        <v>2394.25082088149</v>
      </c>
      <c r="AJ17" s="9" t="n">
        <f aca="false">metadata!$F$36*nys!$F17</f>
        <v>299.281352610186</v>
      </c>
      <c r="AK17" s="9" t="n">
        <f aca="false">metadata!$F$37*nys!$G17</f>
        <v>5885.73439573659</v>
      </c>
      <c r="AL17" s="9" t="n">
        <f aca="false">metadata!$F$38*nys!$G17</f>
        <v>47085.8751658927</v>
      </c>
      <c r="AM17" s="9" t="n">
        <f aca="false">metadata!$F$39*nys!$G17</f>
        <v>5885.73439573659</v>
      </c>
      <c r="AN17" s="9" t="n">
        <f aca="false">metadata!$F$40*nys!$H17</f>
        <v>2764.835000591</v>
      </c>
      <c r="AO17" s="9" t="n">
        <f aca="false">metadata!$F$41*nys!$H17</f>
        <v>22118.680004728</v>
      </c>
      <c r="AP17" s="9" t="n">
        <f aca="false">metadata!$F$42*nys!$H17</f>
        <v>2764.835000591</v>
      </c>
      <c r="AQ17" s="9" t="n">
        <f aca="false">metadata!$F$43*nys!$I17</f>
        <v>2904.62313138799</v>
      </c>
      <c r="AR17" s="9" t="n">
        <f aca="false">metadata!$F$44*nys!$I17</f>
        <v>23236.9850511039</v>
      </c>
      <c r="AS17" s="9" t="n">
        <f aca="false">metadata!$F$45*nys!$I17</f>
        <v>2904.62313138799</v>
      </c>
      <c r="AT17" s="9" t="n">
        <f aca="false">0.1*metadata!$F$46*nys!$I17</f>
        <v>290.462313138799</v>
      </c>
      <c r="AU17" s="9" t="n">
        <f aca="false">0.1*metadata!$F$47*nys!$I17</f>
        <v>2323.69850511039</v>
      </c>
      <c r="AV17" s="9" t="n">
        <f aca="false">0.1*metadata!$F$48*nys!$I17</f>
        <v>290.462313138799</v>
      </c>
      <c r="AW17" s="9" t="n">
        <f aca="false">0.6*metadata!$F$49*nys!$J17</f>
        <v>328.120187793427</v>
      </c>
      <c r="AX17" s="9" t="n">
        <f aca="false">0.6*metadata!$F$50*nys!$J17</f>
        <v>1312.48075117371</v>
      </c>
      <c r="AY17" s="9" t="n">
        <f aca="false">0.4*metadata!$F$51*nys!$J17</f>
        <v>218.746791862285</v>
      </c>
      <c r="AZ17" s="9" t="n">
        <f aca="false">0.4*metadata!$F$52*nys!$J17</f>
        <v>874.98716744914</v>
      </c>
    </row>
    <row r="18" customFormat="false" ht="12.8" hidden="false" customHeight="false" outlineLevel="0" collapsed="false">
      <c r="A18" s="0" t="n">
        <f aca="false">A17-1</f>
        <v>2000</v>
      </c>
      <c r="B18" s="9" t="n">
        <f aca="false">0.1*metadata!$F$2*nys!$B18</f>
        <v>2397.0366</v>
      </c>
      <c r="C18" s="9" t="n">
        <f aca="false">0.1*metadata!$F$3*nys!$B18</f>
        <v>171.2169</v>
      </c>
      <c r="D18" s="9" t="n">
        <f aca="false">0.1*metadata!$F$4*nys!$B18</f>
        <v>342.4338</v>
      </c>
      <c r="E18" s="9" t="n">
        <f aca="false">0.1*metadata!$F$5*nys!$B18</f>
        <v>513.6507</v>
      </c>
      <c r="F18" s="9" t="n">
        <f aca="false">0.05*metadata!$F$6*nys!$B18</f>
        <v>256.82535</v>
      </c>
      <c r="G18" s="9" t="n">
        <f aca="false">0.05*metadata!$F$7*nys!$B18</f>
        <v>85.60845</v>
      </c>
      <c r="H18" s="9" t="n">
        <f aca="false">0.05*metadata!$F$8*nys!$B18</f>
        <v>171.2169</v>
      </c>
      <c r="I18" s="9" t="n">
        <f aca="false">0.05*metadata!$F$9*nys!$B18</f>
        <v>1198.5183</v>
      </c>
      <c r="J18" s="9" t="n">
        <f aca="false">metadata!$F$10*nys!$B18</f>
        <v>23970.366</v>
      </c>
      <c r="K18" s="9" t="n">
        <f aca="false">metadata!$F$11*nys!$B18</f>
        <v>1712.169</v>
      </c>
      <c r="L18" s="9" t="n">
        <f aca="false">metadata!$F$12*nys!$B18</f>
        <v>3424.338</v>
      </c>
      <c r="M18" s="9" t="n">
        <f aca="false">metadata!$F$13*nys!$B18</f>
        <v>5136.507</v>
      </c>
      <c r="N18" s="9" t="n">
        <f aca="false">metadata!$F$14*nys!$C18</f>
        <v>192795.731903272</v>
      </c>
      <c r="O18" s="9" t="n">
        <f aca="false">metadata!$F$15*nys!$C18</f>
        <v>13771.1237073766</v>
      </c>
      <c r="P18" s="9" t="n">
        <f aca="false">metadata!$F$16*nys!$C18</f>
        <v>27542.2474147532</v>
      </c>
      <c r="Q18" s="9" t="n">
        <f aca="false">metadata!$F$17*nys!$C18</f>
        <v>41313.3711221298</v>
      </c>
      <c r="R18" s="9" t="n">
        <f aca="false">metadata!$F$18*nys!$D18</f>
        <v>10587.9233291694</v>
      </c>
      <c r="S18" s="9" t="n">
        <f aca="false">metadata!$F$19*nys!$D18</f>
        <v>756.280237797815</v>
      </c>
      <c r="T18" s="9" t="n">
        <f aca="false">metadata!$F$20*nys!$D18</f>
        <v>1512.56047559563</v>
      </c>
      <c r="U18" s="9" t="n">
        <f aca="false">metadata!$F$21*nys!$D18</f>
        <v>2268.84071339345</v>
      </c>
      <c r="V18" s="9" t="n">
        <f aca="false">metadata!$F$22*nys!$E18</f>
        <v>25145.9158764729</v>
      </c>
      <c r="W18" s="9" t="n">
        <f aca="false">metadata!$F$23*nys!$E18</f>
        <v>1796.13684831949</v>
      </c>
      <c r="X18" s="9" t="n">
        <f aca="false">metadata!$F$24*nys!$E18</f>
        <v>3592.27369663898</v>
      </c>
      <c r="Y18" s="9" t="n">
        <f aca="false">metadata!$F$25*nys!$E18</f>
        <v>5388.41054495847</v>
      </c>
      <c r="Z18" s="9" t="n">
        <f aca="false">0.1*metadata!$F$26*nys!$E18</f>
        <v>2514.59158764729</v>
      </c>
      <c r="AA18" s="9" t="n">
        <f aca="false">0.1*metadata!$F$27*nys!$E18</f>
        <v>359.227369663898</v>
      </c>
      <c r="AB18" s="9" t="n">
        <f aca="false">0.1*metadata!$F$28*nys!$E18</f>
        <v>359.227369663898</v>
      </c>
      <c r="AC18" s="9" t="n">
        <f aca="false">0.1*metadata!$F$29*nys!$E18</f>
        <v>359.227369663898</v>
      </c>
      <c r="AD18" s="9" t="n">
        <f aca="false">0.1*metadata!$F$30*nys!$E18</f>
        <v>2514.59158764729</v>
      </c>
      <c r="AE18" s="9" t="n">
        <f aca="false">0.1*metadata!$F$31*nys!$E18</f>
        <v>359.227369663898</v>
      </c>
      <c r="AF18" s="9" t="n">
        <f aca="false">0.1*metadata!$F$32*nys!$E18</f>
        <v>359.227369663898</v>
      </c>
      <c r="AG18" s="9" t="n">
        <f aca="false">0.1*metadata!$F$33*nys!$E18</f>
        <v>359.227369663898</v>
      </c>
      <c r="AH18" s="9" t="n">
        <f aca="false">metadata!$F$34*nys!$F18</f>
        <v>261.722323972863</v>
      </c>
      <c r="AI18" s="9" t="n">
        <f aca="false">metadata!$F$35*nys!$F18</f>
        <v>2093.7785917829</v>
      </c>
      <c r="AJ18" s="9" t="n">
        <f aca="false">metadata!$F$36*nys!$F18</f>
        <v>261.722323972863</v>
      </c>
      <c r="AK18" s="9" t="n">
        <f aca="false">metadata!$F$37*nys!$G18</f>
        <v>5230.62892422919</v>
      </c>
      <c r="AL18" s="9" t="n">
        <f aca="false">metadata!$F$38*nys!$G18</f>
        <v>41845.0313938335</v>
      </c>
      <c r="AM18" s="9" t="n">
        <f aca="false">metadata!$F$39*nys!$G18</f>
        <v>5230.62892422919</v>
      </c>
      <c r="AN18" s="9" t="n">
        <f aca="false">metadata!$F$40*nys!$H18</f>
        <v>2584.10949411145</v>
      </c>
      <c r="AO18" s="9" t="n">
        <f aca="false">metadata!$F$41*nys!$H18</f>
        <v>20672.8759528916</v>
      </c>
      <c r="AP18" s="9" t="n">
        <f aca="false">metadata!$F$42*nys!$H18</f>
        <v>2584.10949411145</v>
      </c>
      <c r="AQ18" s="9" t="n">
        <f aca="false">metadata!$F$43*nys!$I18</f>
        <v>2602.32077033512</v>
      </c>
      <c r="AR18" s="9" t="n">
        <f aca="false">metadata!$F$44*nys!$I18</f>
        <v>20818.566162681</v>
      </c>
      <c r="AS18" s="9" t="n">
        <f aca="false">metadata!$F$45*nys!$I18</f>
        <v>2602.32077033512</v>
      </c>
      <c r="AT18" s="9" t="n">
        <f aca="false">0.1*metadata!$F$46*nys!$I18</f>
        <v>260.232077033512</v>
      </c>
      <c r="AU18" s="9" t="n">
        <f aca="false">0.1*metadata!$F$47*nys!$I18</f>
        <v>2081.8566162681</v>
      </c>
      <c r="AV18" s="9" t="n">
        <f aca="false">0.1*metadata!$F$48*nys!$I18</f>
        <v>260.232077033512</v>
      </c>
      <c r="AW18" s="9" t="n">
        <f aca="false">0.6*metadata!$F$49*nys!$J18</f>
        <v>410.92056</v>
      </c>
      <c r="AX18" s="9" t="n">
        <f aca="false">0.6*metadata!$F$50*nys!$J18</f>
        <v>1643.68224</v>
      </c>
      <c r="AY18" s="9" t="n">
        <f aca="false">0.4*metadata!$F$51*nys!$J18</f>
        <v>273.94704</v>
      </c>
      <c r="AZ18" s="9" t="n">
        <f aca="false">0.4*metadata!$F$52*nys!$J18</f>
        <v>1095.78816</v>
      </c>
    </row>
    <row r="19" customFormat="false" ht="12.8" hidden="false" customHeight="false" outlineLevel="0" collapsed="false">
      <c r="A19" s="0" t="n">
        <f aca="false">A18-1</f>
        <v>1999</v>
      </c>
      <c r="B19" s="9" t="n">
        <f aca="false">0.1*metadata!$F$2*nys!$B19</f>
        <v>2169.6591</v>
      </c>
      <c r="C19" s="9" t="n">
        <f aca="false">0.1*metadata!$F$3*nys!$B19</f>
        <v>154.97565</v>
      </c>
      <c r="D19" s="9" t="n">
        <f aca="false">0.1*metadata!$F$4*nys!$B19</f>
        <v>309.9513</v>
      </c>
      <c r="E19" s="9" t="n">
        <f aca="false">0.1*metadata!$F$5*nys!$B19</f>
        <v>464.92695</v>
      </c>
      <c r="F19" s="9" t="n">
        <f aca="false">0.05*metadata!$F$6*nys!$B19</f>
        <v>232.463475</v>
      </c>
      <c r="G19" s="9" t="n">
        <f aca="false">0.05*metadata!$F$7*nys!$B19</f>
        <v>77.487825</v>
      </c>
      <c r="H19" s="9" t="n">
        <f aca="false">0.05*metadata!$F$8*nys!$B19</f>
        <v>154.97565</v>
      </c>
      <c r="I19" s="9" t="n">
        <f aca="false">0.05*metadata!$F$9*nys!$B19</f>
        <v>1084.82955</v>
      </c>
      <c r="J19" s="9" t="n">
        <f aca="false">metadata!$F$10*nys!$B19</f>
        <v>21696.591</v>
      </c>
      <c r="K19" s="9" t="n">
        <f aca="false">metadata!$F$11*nys!$B19</f>
        <v>1549.7565</v>
      </c>
      <c r="L19" s="9" t="n">
        <f aca="false">metadata!$F$12*nys!$B19</f>
        <v>3099.513</v>
      </c>
      <c r="M19" s="9" t="n">
        <f aca="false">metadata!$F$13*nys!$B19</f>
        <v>4649.2695</v>
      </c>
      <c r="N19" s="9" t="n">
        <f aca="false">metadata!$F$14*nys!$C19</f>
        <v>158861.260288285</v>
      </c>
      <c r="O19" s="9" t="n">
        <f aca="false">metadata!$F$15*nys!$C19</f>
        <v>11347.2328777347</v>
      </c>
      <c r="P19" s="9" t="n">
        <f aca="false">metadata!$F$16*nys!$C19</f>
        <v>22694.4657554693</v>
      </c>
      <c r="Q19" s="9" t="n">
        <f aca="false">metadata!$F$17*nys!$C19</f>
        <v>34041.698633204</v>
      </c>
      <c r="R19" s="9" t="n">
        <f aca="false">metadata!$F$18*nys!$D19</f>
        <v>7427.68357062165</v>
      </c>
      <c r="S19" s="9" t="n">
        <f aca="false">metadata!$F$19*nys!$D19</f>
        <v>530.548826472975</v>
      </c>
      <c r="T19" s="9" t="n">
        <f aca="false">metadata!$F$20*nys!$D19</f>
        <v>1061.09765294595</v>
      </c>
      <c r="U19" s="9" t="n">
        <f aca="false">metadata!$F$21*nys!$D19</f>
        <v>1591.64647941893</v>
      </c>
      <c r="V19" s="9" t="n">
        <f aca="false">metadata!$F$22*nys!$E19</f>
        <v>24068.2968903192</v>
      </c>
      <c r="W19" s="9" t="n">
        <f aca="false">metadata!$F$23*nys!$E19</f>
        <v>1719.16406359423</v>
      </c>
      <c r="X19" s="9" t="n">
        <f aca="false">metadata!$F$24*nys!$E19</f>
        <v>3438.32812718846</v>
      </c>
      <c r="Y19" s="9" t="n">
        <f aca="false">metadata!$F$25*nys!$E19</f>
        <v>5157.49219078269</v>
      </c>
      <c r="Z19" s="9" t="n">
        <f aca="false">0.1*metadata!$F$26*nys!$E19</f>
        <v>2406.82968903192</v>
      </c>
      <c r="AA19" s="9" t="n">
        <f aca="false">0.1*metadata!$F$27*nys!$E19</f>
        <v>343.832812718846</v>
      </c>
      <c r="AB19" s="9" t="n">
        <f aca="false">0.1*metadata!$F$28*nys!$E19</f>
        <v>343.832812718846</v>
      </c>
      <c r="AC19" s="9" t="n">
        <f aca="false">0.1*metadata!$F$29*nys!$E19</f>
        <v>343.832812718846</v>
      </c>
      <c r="AD19" s="9" t="n">
        <f aca="false">0.1*metadata!$F$30*nys!$E19</f>
        <v>2406.82968903192</v>
      </c>
      <c r="AE19" s="9" t="n">
        <f aca="false">0.1*metadata!$F$31*nys!$E19</f>
        <v>343.832812718846</v>
      </c>
      <c r="AF19" s="9" t="n">
        <f aca="false">0.1*metadata!$F$32*nys!$E19</f>
        <v>343.832812718846</v>
      </c>
      <c r="AG19" s="9" t="n">
        <f aca="false">0.1*metadata!$F$33*nys!$E19</f>
        <v>343.832812718846</v>
      </c>
      <c r="AH19" s="9" t="n">
        <f aca="false">metadata!$F$34*nys!$F19</f>
        <v>228.876855401599</v>
      </c>
      <c r="AI19" s="9" t="n">
        <f aca="false">metadata!$F$35*nys!$F19</f>
        <v>1831.01484321279</v>
      </c>
      <c r="AJ19" s="9" t="n">
        <f aca="false">metadata!$F$36*nys!$F19</f>
        <v>228.876855401599</v>
      </c>
      <c r="AK19" s="9" t="n">
        <f aca="false">metadata!$F$37*nys!$G19</f>
        <v>4648.43927765432</v>
      </c>
      <c r="AL19" s="9" t="n">
        <f aca="false">metadata!$F$38*nys!$G19</f>
        <v>37187.5142212346</v>
      </c>
      <c r="AM19" s="9" t="n">
        <f aca="false">metadata!$F$39*nys!$G19</f>
        <v>4648.43927765432</v>
      </c>
      <c r="AN19" s="9" t="n">
        <f aca="false">metadata!$F$40*nys!$H19</f>
        <v>2415.1972454521</v>
      </c>
      <c r="AO19" s="9" t="n">
        <f aca="false">metadata!$F$41*nys!$H19</f>
        <v>19321.5779636168</v>
      </c>
      <c r="AP19" s="9" t="n">
        <f aca="false">metadata!$F$42*nys!$H19</f>
        <v>2415.1972454521</v>
      </c>
      <c r="AQ19" s="9" t="n">
        <f aca="false">metadata!$F$43*nys!$I19</f>
        <v>2331.48091349169</v>
      </c>
      <c r="AR19" s="9" t="n">
        <f aca="false">metadata!$F$44*nys!$I19</f>
        <v>18651.8473079335</v>
      </c>
      <c r="AS19" s="9" t="n">
        <f aca="false">metadata!$F$45*nys!$I19</f>
        <v>2331.48091349169</v>
      </c>
      <c r="AT19" s="9" t="n">
        <f aca="false">0.1*metadata!$F$46*nys!$I19</f>
        <v>233.148091349169</v>
      </c>
      <c r="AU19" s="9" t="n">
        <f aca="false">0.1*metadata!$F$47*nys!$I19</f>
        <v>1865.18473079335</v>
      </c>
      <c r="AV19" s="9" t="n">
        <f aca="false">0.1*metadata!$F$48*nys!$I19</f>
        <v>233.148091349169</v>
      </c>
      <c r="AW19" s="9" t="n">
        <f aca="false">0.6*metadata!$F$49*nys!$J19</f>
        <v>371.94156</v>
      </c>
      <c r="AX19" s="9" t="n">
        <f aca="false">0.6*metadata!$F$50*nys!$J19</f>
        <v>1487.76624</v>
      </c>
      <c r="AY19" s="9" t="n">
        <f aca="false">0.4*metadata!$F$51*nys!$J19</f>
        <v>247.96104</v>
      </c>
      <c r="AZ19" s="9" t="n">
        <f aca="false">0.4*metadata!$F$52*nys!$J19</f>
        <v>991.84416</v>
      </c>
    </row>
    <row r="20" customFormat="false" ht="12.8" hidden="false" customHeight="false" outlineLevel="0" collapsed="false">
      <c r="A20" s="0" t="n">
        <f aca="false">A19-1</f>
        <v>1998</v>
      </c>
      <c r="B20" s="9" t="n">
        <f aca="false">0.1*metadata!$F$2*nys!$B20</f>
        <v>1942.2816</v>
      </c>
      <c r="C20" s="9" t="n">
        <f aca="false">0.1*metadata!$F$3*nys!$B20</f>
        <v>138.7344</v>
      </c>
      <c r="D20" s="9" t="n">
        <f aca="false">0.1*metadata!$F$4*nys!$B20</f>
        <v>277.4688</v>
      </c>
      <c r="E20" s="9" t="n">
        <f aca="false">0.1*metadata!$F$5*nys!$B20</f>
        <v>416.2032</v>
      </c>
      <c r="F20" s="9" t="n">
        <f aca="false">0.05*metadata!$F$6*nys!$B20</f>
        <v>208.1016</v>
      </c>
      <c r="G20" s="9" t="n">
        <f aca="false">0.05*metadata!$F$7*nys!$B20</f>
        <v>69.3672</v>
      </c>
      <c r="H20" s="9" t="n">
        <f aca="false">0.05*metadata!$F$8*nys!$B20</f>
        <v>138.7344</v>
      </c>
      <c r="I20" s="9" t="n">
        <f aca="false">0.05*metadata!$F$9*nys!$B20</f>
        <v>971.1408</v>
      </c>
      <c r="J20" s="9" t="n">
        <f aca="false">metadata!$F$10*nys!$B20</f>
        <v>19422.816</v>
      </c>
      <c r="K20" s="9" t="n">
        <f aca="false">metadata!$F$11*nys!$B20</f>
        <v>1387.344</v>
      </c>
      <c r="L20" s="9" t="n">
        <f aca="false">metadata!$F$12*nys!$B20</f>
        <v>2774.688</v>
      </c>
      <c r="M20" s="9" t="n">
        <f aca="false">metadata!$F$13*nys!$B20</f>
        <v>4162.032</v>
      </c>
      <c r="N20" s="9" t="n">
        <f aca="false">metadata!$F$14*nys!$C20</f>
        <v>130899.682120783</v>
      </c>
      <c r="O20" s="9" t="n">
        <f aca="false">metadata!$F$15*nys!$C20</f>
        <v>9349.97729434165</v>
      </c>
      <c r="P20" s="9" t="n">
        <f aca="false">metadata!$F$16*nys!$C20</f>
        <v>18699.9545886833</v>
      </c>
      <c r="Q20" s="9" t="n">
        <f aca="false">metadata!$F$17*nys!$C20</f>
        <v>28049.931883025</v>
      </c>
      <c r="R20" s="9" t="n">
        <f aca="false">metadata!$F$18*nys!$D20</f>
        <v>5210.699162629</v>
      </c>
      <c r="S20" s="9" t="n">
        <f aca="false">metadata!$F$19*nys!$D20</f>
        <v>372.192797330643</v>
      </c>
      <c r="T20" s="9" t="n">
        <f aca="false">metadata!$F$20*nys!$D20</f>
        <v>744.385594661286</v>
      </c>
      <c r="U20" s="9" t="n">
        <f aca="false">metadata!$F$21*nys!$D20</f>
        <v>1116.57839199193</v>
      </c>
      <c r="V20" s="9" t="n">
        <f aca="false">metadata!$F$22*nys!$E20</f>
        <v>23036.8588698947</v>
      </c>
      <c r="W20" s="9" t="n">
        <f aca="false">metadata!$F$23*nys!$E20</f>
        <v>1645.4899192782</v>
      </c>
      <c r="X20" s="9" t="n">
        <f aca="false">metadata!$F$24*nys!$E20</f>
        <v>3290.97983855639</v>
      </c>
      <c r="Y20" s="9" t="n">
        <f aca="false">metadata!$F$25*nys!$E20</f>
        <v>4936.46975783459</v>
      </c>
      <c r="Z20" s="9" t="n">
        <f aca="false">0.1*metadata!$F$26*nys!$E20</f>
        <v>2303.68588698947</v>
      </c>
      <c r="AA20" s="9" t="n">
        <f aca="false">0.1*metadata!$F$27*nys!$E20</f>
        <v>329.097983855639</v>
      </c>
      <c r="AB20" s="9" t="n">
        <f aca="false">0.1*metadata!$F$28*nys!$E20</f>
        <v>329.097983855639</v>
      </c>
      <c r="AC20" s="9" t="n">
        <f aca="false">0.1*metadata!$F$29*nys!$E20</f>
        <v>329.097983855639</v>
      </c>
      <c r="AD20" s="9" t="n">
        <f aca="false">0.1*metadata!$F$30*nys!$E20</f>
        <v>2303.68588698947</v>
      </c>
      <c r="AE20" s="9" t="n">
        <f aca="false">0.1*metadata!$F$31*nys!$E20</f>
        <v>329.097983855639</v>
      </c>
      <c r="AF20" s="9" t="n">
        <f aca="false">0.1*metadata!$F$32*nys!$E20</f>
        <v>329.097983855639</v>
      </c>
      <c r="AG20" s="9" t="n">
        <f aca="false">0.1*metadata!$F$33*nys!$E20</f>
        <v>329.097983855639</v>
      </c>
      <c r="AH20" s="9" t="n">
        <f aca="false">metadata!$F$34*nys!$F20</f>
        <v>200.153407410351</v>
      </c>
      <c r="AI20" s="9" t="n">
        <f aca="false">metadata!$F$35*nys!$F20</f>
        <v>1601.22725928281</v>
      </c>
      <c r="AJ20" s="9" t="n">
        <f aca="false">metadata!$F$36*nys!$F20</f>
        <v>200.153407410351</v>
      </c>
      <c r="AK20" s="9" t="n">
        <f aca="false">metadata!$F$37*nys!$G20</f>
        <v>4131.04963687014</v>
      </c>
      <c r="AL20" s="9" t="n">
        <f aca="false">metadata!$F$38*nys!$G20</f>
        <v>33048.3970949611</v>
      </c>
      <c r="AM20" s="9" t="n">
        <f aca="false">metadata!$F$39*nys!$G20</f>
        <v>4131.04963687014</v>
      </c>
      <c r="AN20" s="9" t="n">
        <f aca="false">metadata!$F$40*nys!$H20</f>
        <v>2257.32607218532</v>
      </c>
      <c r="AO20" s="9" t="n">
        <f aca="false">metadata!$F$41*nys!$H20</f>
        <v>18058.6085774826</v>
      </c>
      <c r="AP20" s="9" t="n">
        <f aca="false">metadata!$F$42*nys!$H20</f>
        <v>2257.32607218532</v>
      </c>
      <c r="AQ20" s="9" t="n">
        <f aca="false">metadata!$F$43*nys!$I20</f>
        <v>2088.82906056045</v>
      </c>
      <c r="AR20" s="9" t="n">
        <f aca="false">metadata!$F$44*nys!$I20</f>
        <v>16710.6324844836</v>
      </c>
      <c r="AS20" s="9" t="n">
        <f aca="false">metadata!$F$45*nys!$I20</f>
        <v>2088.82906056045</v>
      </c>
      <c r="AT20" s="9" t="n">
        <f aca="false">0.1*metadata!$F$46*nys!$I20</f>
        <v>208.882906056045</v>
      </c>
      <c r="AU20" s="9" t="n">
        <f aca="false">0.1*metadata!$F$47*nys!$I20</f>
        <v>1671.06324844836</v>
      </c>
      <c r="AV20" s="9" t="n">
        <f aca="false">0.1*metadata!$F$48*nys!$I20</f>
        <v>208.882906056045</v>
      </c>
      <c r="AW20" s="9" t="n">
        <f aca="false">0.6*metadata!$F$49*nys!$J20</f>
        <v>332.96256</v>
      </c>
      <c r="AX20" s="9" t="n">
        <f aca="false">0.6*metadata!$F$50*nys!$J20</f>
        <v>1331.85024</v>
      </c>
      <c r="AY20" s="9" t="n">
        <f aca="false">0.4*metadata!$F$51*nys!$J20</f>
        <v>221.97504</v>
      </c>
      <c r="AZ20" s="9" t="n">
        <f aca="false">0.4*metadata!$F$52*nys!$J20</f>
        <v>887.90016</v>
      </c>
    </row>
    <row r="21" customFormat="false" ht="12.8" hidden="false" customHeight="false" outlineLevel="0" collapsed="false">
      <c r="A21" s="0" t="n">
        <f aca="false">A20-1</f>
        <v>1997</v>
      </c>
      <c r="B21" s="9" t="n">
        <f aca="false">0.1*metadata!$F$2*nys!$B21</f>
        <v>1714.9041</v>
      </c>
      <c r="C21" s="9" t="n">
        <f aca="false">0.1*metadata!$F$3*nys!$B21</f>
        <v>122.49315</v>
      </c>
      <c r="D21" s="9" t="n">
        <f aca="false">0.1*metadata!$F$4*nys!$B21</f>
        <v>244.9863</v>
      </c>
      <c r="E21" s="9" t="n">
        <f aca="false">0.1*metadata!$F$5*nys!$B21</f>
        <v>367.47945</v>
      </c>
      <c r="F21" s="9" t="n">
        <f aca="false">0.05*metadata!$F$6*nys!$B21</f>
        <v>183.739725</v>
      </c>
      <c r="G21" s="9" t="n">
        <f aca="false">0.05*metadata!$F$7*nys!$B21</f>
        <v>61.246575</v>
      </c>
      <c r="H21" s="9" t="n">
        <f aca="false">0.05*metadata!$F$8*nys!$B21</f>
        <v>122.49315</v>
      </c>
      <c r="I21" s="9" t="n">
        <f aca="false">0.05*metadata!$F$9*nys!$B21</f>
        <v>857.45205</v>
      </c>
      <c r="J21" s="9" t="n">
        <f aca="false">metadata!$F$10*nys!$B21</f>
        <v>17149.041</v>
      </c>
      <c r="K21" s="9" t="n">
        <f aca="false">metadata!$F$11*nys!$B21</f>
        <v>1224.9315</v>
      </c>
      <c r="L21" s="9" t="n">
        <f aca="false">metadata!$F$12*nys!$B21</f>
        <v>2449.863</v>
      </c>
      <c r="M21" s="9" t="n">
        <f aca="false">metadata!$F$13*nys!$B21</f>
        <v>3674.7945</v>
      </c>
      <c r="N21" s="9" t="n">
        <f aca="false">metadata!$F$14*nys!$C21</f>
        <v>107859.69309464</v>
      </c>
      <c r="O21" s="9" t="n">
        <f aca="false">metadata!$F$15*nys!$C21</f>
        <v>7704.2637924743</v>
      </c>
      <c r="P21" s="9" t="n">
        <f aca="false">metadata!$F$16*nys!$C21</f>
        <v>15408.5275849486</v>
      </c>
      <c r="Q21" s="9" t="n">
        <f aca="false">metadata!$F$17*nys!$C21</f>
        <v>23112.7913774229</v>
      </c>
      <c r="R21" s="9" t="n">
        <f aca="false">metadata!$F$18*nys!$D21</f>
        <v>3655.43113209791</v>
      </c>
      <c r="S21" s="9" t="n">
        <f aca="false">metadata!$F$19*nys!$D21</f>
        <v>261.102223721279</v>
      </c>
      <c r="T21" s="9" t="n">
        <f aca="false">metadata!$F$20*nys!$D21</f>
        <v>522.204447442558</v>
      </c>
      <c r="U21" s="9" t="n">
        <f aca="false">metadata!$F$21*nys!$D21</f>
        <v>783.306671163837</v>
      </c>
      <c r="V21" s="9" t="n">
        <f aca="false">metadata!$F$22*nys!$E21</f>
        <v>22049.6227468801</v>
      </c>
      <c r="W21" s="9" t="n">
        <f aca="false">metadata!$F$23*nys!$E21</f>
        <v>1574.97305334858</v>
      </c>
      <c r="X21" s="9" t="n">
        <f aca="false">metadata!$F$24*nys!$E21</f>
        <v>3149.94610669716</v>
      </c>
      <c r="Y21" s="9" t="n">
        <f aca="false">metadata!$F$25*nys!$E21</f>
        <v>4724.91916004574</v>
      </c>
      <c r="Z21" s="9" t="n">
        <f aca="false">0.1*metadata!$F$26*nys!$E21</f>
        <v>2204.96227468801</v>
      </c>
      <c r="AA21" s="9" t="n">
        <f aca="false">0.1*metadata!$F$27*nys!$E21</f>
        <v>314.994610669716</v>
      </c>
      <c r="AB21" s="9" t="n">
        <f aca="false">0.1*metadata!$F$28*nys!$E21</f>
        <v>314.994610669716</v>
      </c>
      <c r="AC21" s="9" t="n">
        <f aca="false">0.1*metadata!$F$29*nys!$E21</f>
        <v>314.994610669716</v>
      </c>
      <c r="AD21" s="9" t="n">
        <f aca="false">0.1*metadata!$F$30*nys!$E21</f>
        <v>2204.96227468801</v>
      </c>
      <c r="AE21" s="9" t="n">
        <f aca="false">0.1*metadata!$F$31*nys!$E21</f>
        <v>314.994610669716</v>
      </c>
      <c r="AF21" s="9" t="n">
        <f aca="false">0.1*metadata!$F$32*nys!$E21</f>
        <v>314.994610669716</v>
      </c>
      <c r="AG21" s="9" t="n">
        <f aca="false">0.1*metadata!$F$33*nys!$E21</f>
        <v>314.994610669716</v>
      </c>
      <c r="AH21" s="9" t="n">
        <f aca="false">metadata!$F$34*nys!$F21</f>
        <v>175.034677174676</v>
      </c>
      <c r="AI21" s="9" t="n">
        <f aca="false">metadata!$F$35*nys!$F21</f>
        <v>1400.27741739741</v>
      </c>
      <c r="AJ21" s="9" t="n">
        <f aca="false">metadata!$F$36*nys!$F21</f>
        <v>175.034677174676</v>
      </c>
      <c r="AK21" s="9" t="n">
        <f aca="false">metadata!$F$37*nys!$G21</f>
        <v>3671.24750544154</v>
      </c>
      <c r="AL21" s="9" t="n">
        <f aca="false">metadata!$F$38*nys!$G21</f>
        <v>29369.9800435323</v>
      </c>
      <c r="AM21" s="9" t="n">
        <f aca="false">metadata!$F$39*nys!$G21</f>
        <v>3671.24750544154</v>
      </c>
      <c r="AN21" s="9" t="n">
        <f aca="false">metadata!$F$40*nys!$H21</f>
        <v>2109.77426616508</v>
      </c>
      <c r="AO21" s="9" t="n">
        <f aca="false">metadata!$F$41*nys!$H21</f>
        <v>16878.1941293206</v>
      </c>
      <c r="AP21" s="9" t="n">
        <f aca="false">metadata!$F$42*nys!$H21</f>
        <v>2109.77426616508</v>
      </c>
      <c r="AQ21" s="9" t="n">
        <f aca="false">metadata!$F$43*nys!$I21</f>
        <v>1871.43150904349</v>
      </c>
      <c r="AR21" s="9" t="n">
        <f aca="false">metadata!$F$44*nys!$I21</f>
        <v>14971.4520723479</v>
      </c>
      <c r="AS21" s="9" t="n">
        <f aca="false">metadata!$F$45*nys!$I21</f>
        <v>1871.43150904349</v>
      </c>
      <c r="AT21" s="9" t="n">
        <f aca="false">0.1*metadata!$F$46*nys!$I21</f>
        <v>187.143150904349</v>
      </c>
      <c r="AU21" s="9" t="n">
        <f aca="false">0.1*metadata!$F$47*nys!$I21</f>
        <v>1497.14520723479</v>
      </c>
      <c r="AV21" s="9" t="n">
        <f aca="false">0.1*metadata!$F$48*nys!$I21</f>
        <v>187.143150904349</v>
      </c>
      <c r="AW21" s="9" t="n">
        <f aca="false">0.6*metadata!$F$49*nys!$J21</f>
        <v>293.98356</v>
      </c>
      <c r="AX21" s="9" t="n">
        <f aca="false">0.6*metadata!$F$50*nys!$J21</f>
        <v>1175.93424</v>
      </c>
      <c r="AY21" s="9" t="n">
        <f aca="false">0.4*metadata!$F$51*nys!$J21</f>
        <v>195.98904</v>
      </c>
      <c r="AZ21" s="9" t="n">
        <f aca="false">0.4*metadata!$F$52*nys!$J21</f>
        <v>783.95616</v>
      </c>
    </row>
    <row r="22" customFormat="false" ht="12.8" hidden="false" customHeight="false" outlineLevel="0" collapsed="false">
      <c r="A22" s="0" t="n">
        <f aca="false">A21-1</f>
        <v>1996</v>
      </c>
      <c r="B22" s="9" t="n">
        <f aca="false">0.1*metadata!$F$2*nys!$B22</f>
        <v>1487.5266</v>
      </c>
      <c r="C22" s="9" t="n">
        <f aca="false">0.1*metadata!$F$3*nys!$B22</f>
        <v>106.2519</v>
      </c>
      <c r="D22" s="9" t="n">
        <f aca="false">0.1*metadata!$F$4*nys!$B22</f>
        <v>212.5038</v>
      </c>
      <c r="E22" s="9" t="n">
        <f aca="false">0.1*metadata!$F$5*nys!$B22</f>
        <v>318.7557</v>
      </c>
      <c r="F22" s="9" t="n">
        <f aca="false">0.05*metadata!$F$6*nys!$B22</f>
        <v>159.37785</v>
      </c>
      <c r="G22" s="9" t="n">
        <f aca="false">0.05*metadata!$F$7*nys!$B22</f>
        <v>53.12595</v>
      </c>
      <c r="H22" s="9" t="n">
        <f aca="false">0.05*metadata!$F$8*nys!$B22</f>
        <v>106.2519</v>
      </c>
      <c r="I22" s="9" t="n">
        <f aca="false">0.05*metadata!$F$9*nys!$B22</f>
        <v>743.7633</v>
      </c>
      <c r="J22" s="9" t="n">
        <f aca="false">metadata!$F$10*nys!$B22</f>
        <v>14875.266</v>
      </c>
      <c r="K22" s="9" t="n">
        <f aca="false">metadata!$F$11*nys!$B22</f>
        <v>1062.519</v>
      </c>
      <c r="L22" s="9" t="n">
        <f aca="false">metadata!$F$12*nys!$B22</f>
        <v>2125.038</v>
      </c>
      <c r="M22" s="9" t="n">
        <f aca="false">metadata!$F$13*nys!$B22</f>
        <v>3187.557</v>
      </c>
      <c r="N22" s="9" t="n">
        <f aca="false">metadata!$F$14*nys!$C22</f>
        <v>88875.0316729975</v>
      </c>
      <c r="O22" s="9" t="n">
        <f aca="false">metadata!$F$15*nys!$C22</f>
        <v>6348.21654807125</v>
      </c>
      <c r="P22" s="9" t="n">
        <f aca="false">metadata!$F$16*nys!$C22</f>
        <v>12696.4330961425</v>
      </c>
      <c r="Q22" s="9" t="n">
        <f aca="false">metadata!$F$17*nys!$C22</f>
        <v>19044.6496442138</v>
      </c>
      <c r="R22" s="9" t="n">
        <f aca="false">metadata!$F$18*nys!$D22</f>
        <v>2564.37309936136</v>
      </c>
      <c r="S22" s="9" t="n">
        <f aca="false">metadata!$F$19*nys!$D22</f>
        <v>183.16950709724</v>
      </c>
      <c r="T22" s="9" t="n">
        <f aca="false">metadata!$F$20*nys!$D22</f>
        <v>366.33901419448</v>
      </c>
      <c r="U22" s="9" t="n">
        <f aca="false">metadata!$F$21*nys!$D22</f>
        <v>549.50852129172</v>
      </c>
      <c r="V22" s="9" t="n">
        <f aca="false">metadata!$F$22*nys!$E22</f>
        <v>21104.694265202</v>
      </c>
      <c r="W22" s="9" t="n">
        <f aca="false">metadata!$F$23*nys!$E22</f>
        <v>1507.47816180014</v>
      </c>
      <c r="X22" s="9" t="n">
        <f aca="false">metadata!$F$24*nys!$E22</f>
        <v>3014.95632360028</v>
      </c>
      <c r="Y22" s="9" t="n">
        <f aca="false">metadata!$F$25*nys!$E22</f>
        <v>4522.43448540042</v>
      </c>
      <c r="Z22" s="9" t="n">
        <f aca="false">0.1*metadata!$F$26*nys!$E22</f>
        <v>2110.4694265202</v>
      </c>
      <c r="AA22" s="9" t="n">
        <f aca="false">0.1*metadata!$F$27*nys!$E22</f>
        <v>301.495632360028</v>
      </c>
      <c r="AB22" s="9" t="n">
        <f aca="false">0.1*metadata!$F$28*nys!$E22</f>
        <v>301.495632360028</v>
      </c>
      <c r="AC22" s="9" t="n">
        <f aca="false">0.1*metadata!$F$29*nys!$E22</f>
        <v>301.495632360028</v>
      </c>
      <c r="AD22" s="9" t="n">
        <f aca="false">0.1*metadata!$F$30*nys!$E22</f>
        <v>2110.4694265202</v>
      </c>
      <c r="AE22" s="9" t="n">
        <f aca="false">0.1*metadata!$F$31*nys!$E22</f>
        <v>301.495632360028</v>
      </c>
      <c r="AF22" s="9" t="n">
        <f aca="false">0.1*metadata!$F$32*nys!$E22</f>
        <v>301.495632360028</v>
      </c>
      <c r="AG22" s="9" t="n">
        <f aca="false">0.1*metadata!$F$33*nys!$E22</f>
        <v>301.495632360028</v>
      </c>
      <c r="AH22" s="9" t="n">
        <f aca="false">metadata!$F$34*nys!$F22</f>
        <v>153.068282024454</v>
      </c>
      <c r="AI22" s="9" t="n">
        <f aca="false">metadata!$F$35*nys!$F22</f>
        <v>1224.54625619563</v>
      </c>
      <c r="AJ22" s="9" t="n">
        <f aca="false">metadata!$F$36*nys!$F22</f>
        <v>153.068282024454</v>
      </c>
      <c r="AK22" s="9" t="n">
        <f aca="false">metadata!$F$37*nys!$G22</f>
        <v>3262.62316625716</v>
      </c>
      <c r="AL22" s="9" t="n">
        <f aca="false">metadata!$F$38*nys!$G22</f>
        <v>26100.9853300573</v>
      </c>
      <c r="AM22" s="9" t="n">
        <f aca="false">metadata!$F$39*nys!$G22</f>
        <v>3262.62316625716</v>
      </c>
      <c r="AN22" s="9" t="n">
        <f aca="false">metadata!$F$40*nys!$H22</f>
        <v>1971.86729423775</v>
      </c>
      <c r="AO22" s="9" t="n">
        <f aca="false">metadata!$F$41*nys!$H22</f>
        <v>15774.938353902</v>
      </c>
      <c r="AP22" s="9" t="n">
        <f aca="false">metadata!$F$42*nys!$H22</f>
        <v>1971.86729423775</v>
      </c>
      <c r="AQ22" s="9" t="n">
        <f aca="false">metadata!$F$43*nys!$I22</f>
        <v>1676.65988527616</v>
      </c>
      <c r="AR22" s="9" t="n">
        <f aca="false">metadata!$F$44*nys!$I22</f>
        <v>13413.2790822093</v>
      </c>
      <c r="AS22" s="9" t="n">
        <f aca="false">metadata!$F$45*nys!$I22</f>
        <v>1676.65988527616</v>
      </c>
      <c r="AT22" s="9" t="n">
        <f aca="false">0.1*metadata!$F$46*nys!$I22</f>
        <v>167.665988527616</v>
      </c>
      <c r="AU22" s="9" t="n">
        <f aca="false">0.1*metadata!$F$47*nys!$I22</f>
        <v>1341.32790822093</v>
      </c>
      <c r="AV22" s="9" t="n">
        <f aca="false">0.1*metadata!$F$48*nys!$I22</f>
        <v>167.665988527616</v>
      </c>
      <c r="AW22" s="9" t="n">
        <f aca="false">0.6*metadata!$F$49*nys!$J22</f>
        <v>255.00456</v>
      </c>
      <c r="AX22" s="9" t="n">
        <f aca="false">0.6*metadata!$F$50*nys!$J22</f>
        <v>1020.01824</v>
      </c>
      <c r="AY22" s="9" t="n">
        <f aca="false">0.4*metadata!$F$51*nys!$J22</f>
        <v>170.00304</v>
      </c>
      <c r="AZ22" s="9" t="n">
        <f aca="false">0.4*metadata!$F$52*nys!$J22</f>
        <v>680.01216</v>
      </c>
    </row>
    <row r="23" customFormat="false" ht="12.8" hidden="false" customHeight="false" outlineLevel="0" collapsed="false">
      <c r="A23" s="0" t="n">
        <f aca="false">A22-1</f>
        <v>1995</v>
      </c>
      <c r="B23" s="9" t="n">
        <f aca="false">0.1*metadata!$F$2*nys!$B23</f>
        <v>1260.1491</v>
      </c>
      <c r="C23" s="9" t="n">
        <f aca="false">0.1*metadata!$F$3*nys!$B23</f>
        <v>90.01065</v>
      </c>
      <c r="D23" s="9" t="n">
        <f aca="false">0.1*metadata!$F$4*nys!$B23</f>
        <v>180.0213</v>
      </c>
      <c r="E23" s="9" t="n">
        <f aca="false">0.1*metadata!$F$5*nys!$B23</f>
        <v>270.03195</v>
      </c>
      <c r="F23" s="9" t="n">
        <f aca="false">0.05*metadata!$F$6*nys!$B23</f>
        <v>135.015975</v>
      </c>
      <c r="G23" s="9" t="n">
        <f aca="false">0.05*metadata!$F$7*nys!$B23</f>
        <v>45.005325</v>
      </c>
      <c r="H23" s="9" t="n">
        <f aca="false">0.05*metadata!$F$8*nys!$B23</f>
        <v>90.01065</v>
      </c>
      <c r="I23" s="9" t="n">
        <f aca="false">0.05*metadata!$F$9*nys!$B23</f>
        <v>630.07455</v>
      </c>
      <c r="J23" s="9" t="n">
        <f aca="false">metadata!$F$10*nys!$B23</f>
        <v>12601.491</v>
      </c>
      <c r="K23" s="9" t="n">
        <f aca="false">metadata!$F$11*nys!$B23</f>
        <v>900.1065</v>
      </c>
      <c r="L23" s="9" t="n">
        <f aca="false">metadata!$F$12*nys!$B23</f>
        <v>1800.213</v>
      </c>
      <c r="M23" s="9" t="n">
        <f aca="false">metadata!$F$13*nys!$B23</f>
        <v>2700.3195</v>
      </c>
      <c r="N23" s="9" t="n">
        <f aca="false">metadata!$F$14*nys!$C23</f>
        <v>73231.9092355074</v>
      </c>
      <c r="O23" s="9" t="n">
        <f aca="false">metadata!$F$15*nys!$C23</f>
        <v>5230.8506596791</v>
      </c>
      <c r="P23" s="9" t="n">
        <f aca="false">metadata!$F$16*nys!$C23</f>
        <v>10461.7013193582</v>
      </c>
      <c r="Q23" s="9" t="n">
        <f aca="false">metadata!$F$17*nys!$C23</f>
        <v>15692.5519790373</v>
      </c>
      <c r="R23" s="9" t="n">
        <f aca="false">metadata!$F$18*nys!$D23</f>
        <v>1798.96957570477</v>
      </c>
      <c r="S23" s="9" t="n">
        <f aca="false">metadata!$F$19*nys!$D23</f>
        <v>128.497826836055</v>
      </c>
      <c r="T23" s="9" t="n">
        <f aca="false">metadata!$F$20*nys!$D23</f>
        <v>256.99565367211</v>
      </c>
      <c r="U23" s="9" t="n">
        <f aca="false">metadata!$F$21*nys!$D23</f>
        <v>385.493480508165</v>
      </c>
      <c r="V23" s="9" t="n">
        <f aca="false">metadata!$F$22*nys!$E23</f>
        <v>20200.2603464347</v>
      </c>
      <c r="W23" s="9" t="n">
        <f aca="false">metadata!$F$23*nys!$E23</f>
        <v>1442.87573903105</v>
      </c>
      <c r="X23" s="9" t="n">
        <f aca="false">metadata!$F$24*nys!$E23</f>
        <v>2885.7514780621</v>
      </c>
      <c r="Y23" s="9" t="n">
        <f aca="false">metadata!$F$25*nys!$E23</f>
        <v>4328.62721709315</v>
      </c>
      <c r="Z23" s="9" t="n">
        <f aca="false">0.1*metadata!$F$26*nys!$E23</f>
        <v>2020.02603464347</v>
      </c>
      <c r="AA23" s="9" t="n">
        <f aca="false">0.1*metadata!$F$27*nys!$E23</f>
        <v>288.57514780621</v>
      </c>
      <c r="AB23" s="9" t="n">
        <f aca="false">0.1*metadata!$F$28*nys!$E23</f>
        <v>288.57514780621</v>
      </c>
      <c r="AC23" s="9" t="n">
        <f aca="false">0.1*metadata!$F$29*nys!$E23</f>
        <v>288.57514780621</v>
      </c>
      <c r="AD23" s="9" t="n">
        <f aca="false">0.1*metadata!$F$30*nys!$E23</f>
        <v>2020.02603464347</v>
      </c>
      <c r="AE23" s="9" t="n">
        <f aca="false">0.1*metadata!$F$31*nys!$E23</f>
        <v>288.57514780621</v>
      </c>
      <c r="AF23" s="9" t="n">
        <f aca="false">0.1*metadata!$F$32*nys!$E23</f>
        <v>288.57514780621</v>
      </c>
      <c r="AG23" s="9" t="n">
        <f aca="false">0.1*metadata!$F$33*nys!$E23</f>
        <v>288.57514780621</v>
      </c>
      <c r="AH23" s="9" t="n">
        <f aca="false">metadata!$F$34*nys!$F23</f>
        <v>133.85861213396</v>
      </c>
      <c r="AI23" s="9" t="n">
        <f aca="false">metadata!$F$35*nys!$F23</f>
        <v>1070.86889707168</v>
      </c>
      <c r="AJ23" s="9" t="n">
        <f aca="false">metadata!$F$36*nys!$F23</f>
        <v>133.85861213396</v>
      </c>
      <c r="AK23" s="9" t="n">
        <f aca="false">metadata!$F$37*nys!$G23</f>
        <v>2899.48032902174</v>
      </c>
      <c r="AL23" s="9" t="n">
        <f aca="false">metadata!$F$38*nys!$G23</f>
        <v>23195.8426321739</v>
      </c>
      <c r="AM23" s="9" t="n">
        <f aca="false">metadata!$F$39*nys!$G23</f>
        <v>2899.48032902174</v>
      </c>
      <c r="AN23" s="9" t="n">
        <f aca="false">metadata!$F$40*nys!$H23</f>
        <v>1842.9747146135</v>
      </c>
      <c r="AO23" s="9" t="n">
        <f aca="false">metadata!$F$41*nys!$H23</f>
        <v>14743.797716908</v>
      </c>
      <c r="AP23" s="9" t="n">
        <f aca="false">metadata!$F$42*nys!$H23</f>
        <v>1842.9747146135</v>
      </c>
      <c r="AQ23" s="9" t="n">
        <f aca="false">metadata!$F$43*nys!$I23</f>
        <v>1502.15936693889</v>
      </c>
      <c r="AR23" s="9" t="n">
        <f aca="false">metadata!$F$44*nys!$I23</f>
        <v>12017.2749355111</v>
      </c>
      <c r="AS23" s="9" t="n">
        <f aca="false">metadata!$F$45*nys!$I23</f>
        <v>1502.15936693889</v>
      </c>
      <c r="AT23" s="9" t="n">
        <f aca="false">0.1*metadata!$F$46*nys!$I23</f>
        <v>150.215936693889</v>
      </c>
      <c r="AU23" s="9" t="n">
        <f aca="false">0.1*metadata!$F$47*nys!$I23</f>
        <v>1201.72749355111</v>
      </c>
      <c r="AV23" s="9" t="n">
        <f aca="false">0.1*metadata!$F$48*nys!$I23</f>
        <v>150.215936693889</v>
      </c>
      <c r="AW23" s="9" t="n">
        <f aca="false">0.6*metadata!$F$49*nys!$J23</f>
        <v>216.02556</v>
      </c>
      <c r="AX23" s="9" t="n">
        <f aca="false">0.6*metadata!$F$50*nys!$J23</f>
        <v>864.10224</v>
      </c>
      <c r="AY23" s="9" t="n">
        <f aca="false">0.4*metadata!$F$51*nys!$J23</f>
        <v>144.01704</v>
      </c>
      <c r="AZ23" s="9" t="n">
        <f aca="false">0.4*metadata!$F$52*nys!$J23</f>
        <v>576.06816</v>
      </c>
    </row>
    <row r="24" customFormat="false" ht="12.8" hidden="false" customHeight="false" outlineLevel="0" collapsed="false">
      <c r="A24" s="0" t="n">
        <f aca="false">A23-1</f>
        <v>1994</v>
      </c>
      <c r="B24" s="9" t="n">
        <f aca="false">0.1*metadata!$F$2*nys!$B24</f>
        <v>1032.7716</v>
      </c>
      <c r="C24" s="9" t="n">
        <f aca="false">0.1*metadata!$F$3*nys!$B24</f>
        <v>73.7694</v>
      </c>
      <c r="D24" s="9" t="n">
        <f aca="false">0.1*metadata!$F$4*nys!$B24</f>
        <v>147.5388</v>
      </c>
      <c r="E24" s="9" t="n">
        <f aca="false">0.1*metadata!$F$5*nys!$B24</f>
        <v>221.3082</v>
      </c>
      <c r="F24" s="9" t="n">
        <f aca="false">0.05*metadata!$F$6*nys!$B24</f>
        <v>110.6541</v>
      </c>
      <c r="G24" s="9" t="n">
        <f aca="false">0.05*metadata!$F$7*nys!$B24</f>
        <v>36.8847</v>
      </c>
      <c r="H24" s="9" t="n">
        <f aca="false">0.05*metadata!$F$8*nys!$B24</f>
        <v>73.7694</v>
      </c>
      <c r="I24" s="9" t="n">
        <f aca="false">0.05*metadata!$F$9*nys!$B24</f>
        <v>516.3858</v>
      </c>
      <c r="J24" s="9" t="n">
        <f aca="false">metadata!$F$10*nys!$B24</f>
        <v>10327.716</v>
      </c>
      <c r="K24" s="9" t="n">
        <f aca="false">metadata!$F$11*nys!$B24</f>
        <v>737.694</v>
      </c>
      <c r="L24" s="9" t="n">
        <f aca="false">metadata!$F$12*nys!$B24</f>
        <v>1475.388</v>
      </c>
      <c r="M24" s="9" t="n">
        <f aca="false">metadata!$F$13*nys!$B24</f>
        <v>2213.082</v>
      </c>
      <c r="N24" s="9" t="n">
        <f aca="false">metadata!$F$14*nys!$C24</f>
        <v>60342.1729289459</v>
      </c>
      <c r="O24" s="9" t="n">
        <f aca="false">metadata!$F$15*nys!$C24</f>
        <v>4310.15520921042</v>
      </c>
      <c r="P24" s="9" t="n">
        <f aca="false">metadata!$F$16*nys!$C24</f>
        <v>8620.31041842084</v>
      </c>
      <c r="Q24" s="9" t="n">
        <f aca="false">metadata!$F$17*nys!$C24</f>
        <v>12930.4656276313</v>
      </c>
      <c r="R24" s="9" t="n">
        <f aca="false">metadata!$F$18*nys!$D24</f>
        <v>1262.02054417018</v>
      </c>
      <c r="S24" s="9" t="n">
        <f aca="false">metadata!$F$19*nys!$D24</f>
        <v>90.1443245835845</v>
      </c>
      <c r="T24" s="9" t="n">
        <f aca="false">metadata!$F$20*nys!$D24</f>
        <v>180.288649167169</v>
      </c>
      <c r="U24" s="9" t="n">
        <f aca="false">metadata!$F$21*nys!$D24</f>
        <v>270.432973750754</v>
      </c>
      <c r="V24" s="9" t="n">
        <f aca="false">metadata!$F$22*nys!$E24</f>
        <v>19334.5856109628</v>
      </c>
      <c r="W24" s="9" t="n">
        <f aca="false">metadata!$F$23*nys!$E24</f>
        <v>1381.04182935449</v>
      </c>
      <c r="X24" s="9" t="n">
        <f aca="false">metadata!$F$24*nys!$E24</f>
        <v>2762.08365870897</v>
      </c>
      <c r="Y24" s="9" t="n">
        <f aca="false">metadata!$F$25*nys!$E24</f>
        <v>4143.12548806346</v>
      </c>
      <c r="Z24" s="9" t="n">
        <f aca="false">0.1*metadata!$F$26*nys!$E24</f>
        <v>1933.45856109628</v>
      </c>
      <c r="AA24" s="9" t="n">
        <f aca="false">0.1*metadata!$F$27*nys!$E24</f>
        <v>276.208365870897</v>
      </c>
      <c r="AB24" s="9" t="n">
        <f aca="false">0.1*metadata!$F$28*nys!$E24</f>
        <v>276.208365870897</v>
      </c>
      <c r="AC24" s="9" t="n">
        <f aca="false">0.1*metadata!$F$29*nys!$E24</f>
        <v>276.208365870897</v>
      </c>
      <c r="AD24" s="9" t="n">
        <f aca="false">0.1*metadata!$F$30*nys!$E24</f>
        <v>1933.45856109628</v>
      </c>
      <c r="AE24" s="9" t="n">
        <f aca="false">0.1*metadata!$F$31*nys!$E24</f>
        <v>276.208365870897</v>
      </c>
      <c r="AF24" s="9" t="n">
        <f aca="false">0.1*metadata!$F$32*nys!$E24</f>
        <v>276.208365870897</v>
      </c>
      <c r="AG24" s="9" t="n">
        <f aca="false">0.1*metadata!$F$33*nys!$E24</f>
        <v>276.208365870897</v>
      </c>
      <c r="AH24" s="9" t="n">
        <f aca="false">metadata!$F$34*nys!$F24</f>
        <v>117.059705678067</v>
      </c>
      <c r="AI24" s="9" t="n">
        <f aca="false">metadata!$F$35*nys!$F24</f>
        <v>936.477645424536</v>
      </c>
      <c r="AJ24" s="9" t="n">
        <f aca="false">metadata!$F$36*nys!$F24</f>
        <v>117.059705678067</v>
      </c>
      <c r="AK24" s="9" t="n">
        <f aca="false">metadata!$F$37*nys!$G24</f>
        <v>2576.75672303535</v>
      </c>
      <c r="AL24" s="9" t="n">
        <f aca="false">metadata!$F$38*nys!$G24</f>
        <v>20614.0537842828</v>
      </c>
      <c r="AM24" s="9" t="n">
        <f aca="false">metadata!$F$39*nys!$G24</f>
        <v>2576.75672303535</v>
      </c>
      <c r="AN24" s="9" t="n">
        <f aca="false">metadata!$F$40*nys!$H24</f>
        <v>1722.50729480135</v>
      </c>
      <c r="AO24" s="9" t="n">
        <f aca="false">metadata!$F$41*nys!$H24</f>
        <v>13780.0583584108</v>
      </c>
      <c r="AP24" s="9" t="n">
        <f aca="false">metadata!$F$42*nys!$H24</f>
        <v>1722.50729480135</v>
      </c>
      <c r="AQ24" s="9" t="n">
        <f aca="false">metadata!$F$43*nys!$I24</f>
        <v>1345.82021285169</v>
      </c>
      <c r="AR24" s="9" t="n">
        <f aca="false">metadata!$F$44*nys!$I24</f>
        <v>10766.5617028135</v>
      </c>
      <c r="AS24" s="9" t="n">
        <f aca="false">metadata!$F$45*nys!$I24</f>
        <v>1345.82021285169</v>
      </c>
      <c r="AT24" s="9" t="n">
        <f aca="false">0.1*metadata!$F$46*nys!$I24</f>
        <v>134.582021285169</v>
      </c>
      <c r="AU24" s="9" t="n">
        <f aca="false">0.1*metadata!$F$47*nys!$I24</f>
        <v>1076.65617028135</v>
      </c>
      <c r="AV24" s="9" t="n">
        <f aca="false">0.1*metadata!$F$48*nys!$I24</f>
        <v>134.582021285169</v>
      </c>
      <c r="AW24" s="9" t="n">
        <f aca="false">0.6*metadata!$F$49*nys!$J24</f>
        <v>177.04656</v>
      </c>
      <c r="AX24" s="9" t="n">
        <f aca="false">0.6*metadata!$F$50*nys!$J24</f>
        <v>708.18624</v>
      </c>
      <c r="AY24" s="9" t="n">
        <f aca="false">0.4*metadata!$F$51*nys!$J24</f>
        <v>118.03104</v>
      </c>
      <c r="AZ24" s="9" t="n">
        <f aca="false">0.4*metadata!$F$52*nys!$J24</f>
        <v>472.12416</v>
      </c>
    </row>
    <row r="25" customFormat="false" ht="12.8" hidden="false" customHeight="false" outlineLevel="0" collapsed="false">
      <c r="A25" s="0" t="n">
        <f aca="false">A24-1</f>
        <v>1993</v>
      </c>
      <c r="B25" s="9" t="n">
        <f aca="false">0.1*metadata!$F$2*nys!$B25</f>
        <v>805.3941</v>
      </c>
      <c r="C25" s="9" t="n">
        <f aca="false">0.1*metadata!$F$3*nys!$B25</f>
        <v>57.52815</v>
      </c>
      <c r="D25" s="9" t="n">
        <f aca="false">0.1*metadata!$F$4*nys!$B25</f>
        <v>115.0563</v>
      </c>
      <c r="E25" s="9" t="n">
        <f aca="false">0.1*metadata!$F$5*nys!$B25</f>
        <v>172.58445</v>
      </c>
      <c r="F25" s="9" t="n">
        <f aca="false">0.05*metadata!$F$6*nys!$B25</f>
        <v>86.292225</v>
      </c>
      <c r="G25" s="9" t="n">
        <f aca="false">0.05*metadata!$F$7*nys!$B25</f>
        <v>28.764075</v>
      </c>
      <c r="H25" s="9" t="n">
        <f aca="false">0.05*metadata!$F$8*nys!$B25</f>
        <v>57.52815</v>
      </c>
      <c r="I25" s="9" t="n">
        <f aca="false">0.05*metadata!$F$9*nys!$B25</f>
        <v>402.69705</v>
      </c>
      <c r="J25" s="9" t="n">
        <f aca="false">metadata!$F$10*nys!$B25</f>
        <v>8053.941</v>
      </c>
      <c r="K25" s="9" t="n">
        <f aca="false">metadata!$F$11*nys!$B25</f>
        <v>575.2815</v>
      </c>
      <c r="L25" s="9" t="n">
        <f aca="false">metadata!$F$12*nys!$B25</f>
        <v>1150.563</v>
      </c>
      <c r="M25" s="9" t="n">
        <f aca="false">metadata!$F$13*nys!$B25</f>
        <v>1725.8445</v>
      </c>
      <c r="N25" s="9" t="n">
        <f aca="false">metadata!$F$14*nys!$C25</f>
        <v>49721.1921933799</v>
      </c>
      <c r="O25" s="9" t="n">
        <f aca="false">metadata!$F$15*nys!$C25</f>
        <v>3551.51372809856</v>
      </c>
      <c r="P25" s="9" t="n">
        <f aca="false">metadata!$F$16*nys!$C25</f>
        <v>7103.02745619713</v>
      </c>
      <c r="Q25" s="9" t="n">
        <f aca="false">metadata!$F$17*nys!$C25</f>
        <v>10654.5411842957</v>
      </c>
      <c r="R25" s="9" t="n">
        <f aca="false">metadata!$F$18*nys!$D25</f>
        <v>885.337848631292</v>
      </c>
      <c r="S25" s="9" t="n">
        <f aca="false">metadata!$F$19*nys!$D25</f>
        <v>63.238417759378</v>
      </c>
      <c r="T25" s="9" t="n">
        <f aca="false">metadata!$F$20*nys!$D25</f>
        <v>126.476835518756</v>
      </c>
      <c r="U25" s="9" t="n">
        <f aca="false">metadata!$F$21*nys!$D25</f>
        <v>189.715253278134</v>
      </c>
      <c r="V25" s="9" t="n">
        <f aca="false">metadata!$F$22*nys!$E25</f>
        <v>18506.0090482264</v>
      </c>
      <c r="W25" s="9" t="n">
        <f aca="false">metadata!$F$23*nys!$E25</f>
        <v>1321.85778915903</v>
      </c>
      <c r="X25" s="9" t="n">
        <f aca="false">metadata!$F$24*nys!$E25</f>
        <v>2643.71557831806</v>
      </c>
      <c r="Y25" s="9" t="n">
        <f aca="false">metadata!$F$25*nys!$E25</f>
        <v>3965.57336747709</v>
      </c>
      <c r="Z25" s="9" t="n">
        <f aca="false">0.1*metadata!$F$26*nys!$E25</f>
        <v>1850.60090482264</v>
      </c>
      <c r="AA25" s="9" t="n">
        <f aca="false">0.1*metadata!$F$27*nys!$E25</f>
        <v>264.371557831806</v>
      </c>
      <c r="AB25" s="9" t="n">
        <f aca="false">0.1*metadata!$F$28*nys!$E25</f>
        <v>264.371557831806</v>
      </c>
      <c r="AC25" s="9" t="n">
        <f aca="false">0.1*metadata!$F$29*nys!$E25</f>
        <v>264.371557831806</v>
      </c>
      <c r="AD25" s="9" t="n">
        <f aca="false">0.1*metadata!$F$30*nys!$E25</f>
        <v>1850.60090482264</v>
      </c>
      <c r="AE25" s="9" t="n">
        <f aca="false">0.1*metadata!$F$31*nys!$E25</f>
        <v>264.371557831806</v>
      </c>
      <c r="AF25" s="9" t="n">
        <f aca="false">0.1*metadata!$F$32*nys!$E25</f>
        <v>264.371557831806</v>
      </c>
      <c r="AG25" s="9" t="n">
        <f aca="false">0.1*metadata!$F$33*nys!$E25</f>
        <v>264.371557831806</v>
      </c>
      <c r="AH25" s="9" t="n">
        <f aca="false">metadata!$F$34*nys!$F25</f>
        <v>102.369018137752</v>
      </c>
      <c r="AI25" s="9" t="n">
        <f aca="false">metadata!$F$35*nys!$F25</f>
        <v>818.952145102016</v>
      </c>
      <c r="AJ25" s="9" t="n">
        <f aca="false">metadata!$F$36*nys!$F25</f>
        <v>102.369018137752</v>
      </c>
      <c r="AK25" s="9" t="n">
        <f aca="false">metadata!$F$37*nys!$G25</f>
        <v>2289.9535283097</v>
      </c>
      <c r="AL25" s="9" t="n">
        <f aca="false">metadata!$F$38*nys!$G25</f>
        <v>18319.6282264776</v>
      </c>
      <c r="AM25" s="9" t="n">
        <f aca="false">metadata!$F$39*nys!$G25</f>
        <v>2289.9535283097</v>
      </c>
      <c r="AN25" s="9" t="n">
        <f aca="false">metadata!$F$40*nys!$H25</f>
        <v>1609.91431793251</v>
      </c>
      <c r="AO25" s="9" t="n">
        <f aca="false">metadata!$F$41*nys!$H25</f>
        <v>12879.3145434601</v>
      </c>
      <c r="AP25" s="9" t="n">
        <f aca="false">metadata!$F$42*nys!$H25</f>
        <v>1609.91431793251</v>
      </c>
      <c r="AQ25" s="9" t="n">
        <f aca="false">metadata!$F$43*nys!$I25</f>
        <v>1205.75225584161</v>
      </c>
      <c r="AR25" s="9" t="n">
        <f aca="false">metadata!$F$44*nys!$I25</f>
        <v>9646.01804673288</v>
      </c>
      <c r="AS25" s="9" t="n">
        <f aca="false">metadata!$F$45*nys!$I25</f>
        <v>1205.75225584161</v>
      </c>
      <c r="AT25" s="9" t="n">
        <f aca="false">0.1*metadata!$F$46*nys!$I25</f>
        <v>120.575225584161</v>
      </c>
      <c r="AU25" s="9" t="n">
        <f aca="false">0.1*metadata!$F$47*nys!$I25</f>
        <v>964.601804673288</v>
      </c>
      <c r="AV25" s="9" t="n">
        <f aca="false">0.1*metadata!$F$48*nys!$I25</f>
        <v>120.575225584161</v>
      </c>
      <c r="AW25" s="9" t="n">
        <f aca="false">0.6*metadata!$F$49*nys!$J25</f>
        <v>138.06756</v>
      </c>
      <c r="AX25" s="9" t="n">
        <f aca="false">0.6*metadata!$F$50*nys!$J25</f>
        <v>552.27024</v>
      </c>
      <c r="AY25" s="9" t="n">
        <f aca="false">0.4*metadata!$F$51*nys!$J25</f>
        <v>92.04504</v>
      </c>
      <c r="AZ25" s="9" t="n">
        <f aca="false">0.4*metadata!$F$52*nys!$J25</f>
        <v>368.18016</v>
      </c>
    </row>
    <row r="26" customFormat="false" ht="12.8" hidden="false" customHeight="false" outlineLevel="0" collapsed="false">
      <c r="A26" s="0" t="n">
        <f aca="false">A25-1</f>
        <v>1992</v>
      </c>
      <c r="B26" s="9" t="n">
        <f aca="false">0.1*metadata!$F$2*nys!$B26</f>
        <v>578.016600000001</v>
      </c>
      <c r="C26" s="9" t="n">
        <f aca="false">0.1*metadata!$F$3*nys!$B26</f>
        <v>41.2869000000001</v>
      </c>
      <c r="D26" s="9" t="n">
        <f aca="false">0.1*metadata!$F$4*nys!$B26</f>
        <v>82.5738000000001</v>
      </c>
      <c r="E26" s="9" t="n">
        <f aca="false">0.1*metadata!$F$5*nys!$B26</f>
        <v>123.8607</v>
      </c>
      <c r="F26" s="9" t="n">
        <f aca="false">0.05*metadata!$F$6*nys!$B26</f>
        <v>61.9303500000001</v>
      </c>
      <c r="G26" s="9" t="n">
        <f aca="false">0.05*metadata!$F$7*nys!$B26</f>
        <v>20.64345</v>
      </c>
      <c r="H26" s="9" t="n">
        <f aca="false">0.05*metadata!$F$8*nys!$B26</f>
        <v>41.2869000000001</v>
      </c>
      <c r="I26" s="9" t="n">
        <f aca="false">0.05*metadata!$F$9*nys!$B26</f>
        <v>289.0083</v>
      </c>
      <c r="J26" s="9" t="n">
        <f aca="false">metadata!$F$10*nys!$B26</f>
        <v>5780.16600000001</v>
      </c>
      <c r="K26" s="9" t="n">
        <f aca="false">metadata!$F$11*nys!$B26</f>
        <v>412.869000000001</v>
      </c>
      <c r="L26" s="9" t="n">
        <f aca="false">metadata!$F$12*nys!$B26</f>
        <v>825.738000000001</v>
      </c>
      <c r="M26" s="9" t="n">
        <f aca="false">metadata!$F$13*nys!$B26</f>
        <v>1238.607</v>
      </c>
      <c r="N26" s="9" t="n">
        <f aca="false">metadata!$F$14*nys!$C26</f>
        <v>40969.6375376154</v>
      </c>
      <c r="O26" s="9" t="n">
        <f aca="false">metadata!$F$15*nys!$C26</f>
        <v>2926.40268125825</v>
      </c>
      <c r="P26" s="9" t="n">
        <f aca="false">metadata!$F$16*nys!$C26</f>
        <v>5852.80536251649</v>
      </c>
      <c r="Q26" s="9" t="n">
        <f aca="false">metadata!$F$17*nys!$C26</f>
        <v>8779.20804377474</v>
      </c>
      <c r="R26" s="9" t="n">
        <f aca="false">metadata!$F$18*nys!$D26</f>
        <v>621.085853031395</v>
      </c>
      <c r="S26" s="9" t="n">
        <f aca="false">metadata!$F$19*nys!$D26</f>
        <v>44.3632752165282</v>
      </c>
      <c r="T26" s="9" t="n">
        <f aca="false">metadata!$F$20*nys!$D26</f>
        <v>88.7265504330564</v>
      </c>
      <c r="U26" s="9" t="n">
        <f aca="false">metadata!$F$21*nys!$D26</f>
        <v>133.089825649585</v>
      </c>
      <c r="V26" s="9" t="n">
        <f aca="false">metadata!$F$22*nys!$E26</f>
        <v>17712.940829663</v>
      </c>
      <c r="W26" s="9" t="n">
        <f aca="false">metadata!$F$23*nys!$E26</f>
        <v>1265.21005926165</v>
      </c>
      <c r="X26" s="9" t="n">
        <f aca="false">metadata!$F$24*nys!$E26</f>
        <v>2530.42011852329</v>
      </c>
      <c r="Y26" s="9" t="n">
        <f aca="false">metadata!$F$25*nys!$E26</f>
        <v>3795.63017778494</v>
      </c>
      <c r="Z26" s="9" t="n">
        <f aca="false">0.1*metadata!$F$26*nys!$E26</f>
        <v>1771.2940829663</v>
      </c>
      <c r="AA26" s="9" t="n">
        <f aca="false">0.1*metadata!$F$27*nys!$E26</f>
        <v>253.042011852329</v>
      </c>
      <c r="AB26" s="9" t="n">
        <f aca="false">0.1*metadata!$F$28*nys!$E26</f>
        <v>253.042011852329</v>
      </c>
      <c r="AC26" s="9" t="n">
        <f aca="false">0.1*metadata!$F$29*nys!$E26</f>
        <v>253.042011852329</v>
      </c>
      <c r="AD26" s="9" t="n">
        <f aca="false">0.1*metadata!$F$30*nys!$E26</f>
        <v>1771.2940829663</v>
      </c>
      <c r="AE26" s="9" t="n">
        <f aca="false">0.1*metadata!$F$31*nys!$E26</f>
        <v>253.042011852329</v>
      </c>
      <c r="AF26" s="9" t="n">
        <f aca="false">0.1*metadata!$F$32*nys!$E26</f>
        <v>253.042011852329</v>
      </c>
      <c r="AG26" s="9" t="n">
        <f aca="false">0.1*metadata!$F$33*nys!$E26</f>
        <v>253.042011852329</v>
      </c>
      <c r="AH26" s="9" t="n">
        <f aca="false">metadata!$F$34*nys!$F26</f>
        <v>89.5219735414974</v>
      </c>
      <c r="AI26" s="9" t="n">
        <f aca="false">metadata!$F$35*nys!$F26</f>
        <v>716.175788331979</v>
      </c>
      <c r="AJ26" s="9" t="n">
        <f aca="false">metadata!$F$36*nys!$F26</f>
        <v>89.5219735414974</v>
      </c>
      <c r="AK26" s="9" t="n">
        <f aca="false">metadata!$F$37*nys!$G26</f>
        <v>2035.07266127974</v>
      </c>
      <c r="AL26" s="9" t="n">
        <f aca="false">metadata!$F$38*nys!$G26</f>
        <v>16280.5812902379</v>
      </c>
      <c r="AM26" s="9" t="n">
        <f aca="false">metadata!$F$39*nys!$G26</f>
        <v>2035.07266127974</v>
      </c>
      <c r="AN26" s="9" t="n">
        <f aca="false">metadata!$F$40*nys!$H26</f>
        <v>1504.68106515799</v>
      </c>
      <c r="AO26" s="9" t="n">
        <f aca="false">metadata!$F$41*nys!$H26</f>
        <v>12037.4485212639</v>
      </c>
      <c r="AP26" s="9" t="n">
        <f aca="false">metadata!$F$42*nys!$H26</f>
        <v>1504.68106515799</v>
      </c>
      <c r="AQ26" s="9" t="n">
        <f aca="false">metadata!$F$43*nys!$I26</f>
        <v>1080.2620502976</v>
      </c>
      <c r="AR26" s="9" t="n">
        <f aca="false">metadata!$F$44*nys!$I26</f>
        <v>8642.0964023808</v>
      </c>
      <c r="AS26" s="9" t="n">
        <f aca="false">metadata!$F$45*nys!$I26</f>
        <v>1080.2620502976</v>
      </c>
      <c r="AT26" s="9" t="n">
        <f aca="false">0.1*metadata!$F$46*nys!$I26</f>
        <v>108.02620502976</v>
      </c>
      <c r="AU26" s="9" t="n">
        <f aca="false">0.1*metadata!$F$47*nys!$I26</f>
        <v>864.20964023808</v>
      </c>
      <c r="AV26" s="9" t="n">
        <f aca="false">0.1*metadata!$F$48*nys!$I26</f>
        <v>108.02620502976</v>
      </c>
      <c r="AW26" s="9" t="n">
        <f aca="false">0.6*metadata!$F$49*nys!$J26</f>
        <v>99.0885600000001</v>
      </c>
      <c r="AX26" s="9" t="n">
        <f aca="false">0.6*metadata!$F$50*nys!$J26</f>
        <v>396.35424</v>
      </c>
      <c r="AY26" s="9" t="n">
        <f aca="false">0.4*metadata!$F$51*nys!$J26</f>
        <v>66.0590400000001</v>
      </c>
      <c r="AZ26" s="9" t="n">
        <f aca="false">0.4*metadata!$F$52*nys!$J26</f>
        <v>264.23616</v>
      </c>
    </row>
    <row r="27" customFormat="false" ht="12.8" hidden="false" customHeight="false" outlineLevel="0" collapsed="false">
      <c r="A27" s="0" t="n">
        <f aca="false">A26-1</f>
        <v>1991</v>
      </c>
      <c r="B27" s="9" t="n">
        <f aca="false">0.1*metadata!$F$2*nys!$B27</f>
        <v>289.008300000001</v>
      </c>
      <c r="C27" s="9" t="n">
        <f aca="false">0.1*metadata!$F$3*nys!$B27</f>
        <v>20.6434500000001</v>
      </c>
      <c r="D27" s="9" t="n">
        <f aca="false">0.1*metadata!$F$4*nys!$B27</f>
        <v>41.2869000000001</v>
      </c>
      <c r="E27" s="9" t="n">
        <f aca="false">0.1*metadata!$F$5*nys!$B27</f>
        <v>61.9303500000002</v>
      </c>
      <c r="F27" s="9" t="n">
        <f aca="false">0.05*metadata!$F$6*nys!$B27</f>
        <v>30.9651750000001</v>
      </c>
      <c r="G27" s="9" t="n">
        <f aca="false">0.05*metadata!$F$7*nys!$B27</f>
        <v>10.321725</v>
      </c>
      <c r="H27" s="9" t="n">
        <f aca="false">0.05*metadata!$F$8*nys!$B27</f>
        <v>20.6434500000001</v>
      </c>
      <c r="I27" s="9" t="n">
        <f aca="false">0.05*metadata!$F$9*nys!$B27</f>
        <v>144.50415</v>
      </c>
      <c r="J27" s="9" t="n">
        <f aca="false">metadata!$F$10*nys!$B27</f>
        <v>2890.08300000001</v>
      </c>
      <c r="K27" s="9" t="n">
        <f aca="false">metadata!$F$11*nys!$B27</f>
        <v>206.4345</v>
      </c>
      <c r="L27" s="9" t="n">
        <f aca="false">metadata!$F$12*nys!$B27</f>
        <v>412.869000000001</v>
      </c>
      <c r="M27" s="9" t="n">
        <f aca="false">metadata!$F$13*nys!$B27</f>
        <v>619.303500000002</v>
      </c>
      <c r="N27" s="9" t="n">
        <f aca="false">metadata!$F$14*nys!$C27</f>
        <v>20484.8187688077</v>
      </c>
      <c r="O27" s="9" t="n">
        <f aca="false">metadata!$F$15*nys!$C27</f>
        <v>1463.20134062913</v>
      </c>
      <c r="P27" s="9" t="n">
        <f aca="false">metadata!$F$16*nys!$C27</f>
        <v>2926.40268125825</v>
      </c>
      <c r="Q27" s="9" t="n">
        <f aca="false">metadata!$F$17*nys!$C27</f>
        <v>4389.60402188738</v>
      </c>
      <c r="R27" s="9" t="n">
        <f aca="false">metadata!$F$18*nys!$D27</f>
        <v>310.542926515697</v>
      </c>
      <c r="S27" s="9" t="n">
        <f aca="false">metadata!$F$19*nys!$D27</f>
        <v>22.1816376082641</v>
      </c>
      <c r="T27" s="9" t="n">
        <f aca="false">metadata!$F$20*nys!$D27</f>
        <v>44.3632752165282</v>
      </c>
      <c r="U27" s="9" t="n">
        <f aca="false">metadata!$F$21*nys!$D27</f>
        <v>66.5449128247923</v>
      </c>
      <c r="V27" s="9" t="n">
        <f aca="false">metadata!$F$22*nys!$E27</f>
        <v>8856.47041483155</v>
      </c>
      <c r="W27" s="9" t="n">
        <f aca="false">metadata!$F$23*nys!$E27</f>
        <v>632.605029630825</v>
      </c>
      <c r="X27" s="9" t="n">
        <f aca="false">metadata!$F$24*nys!$E27</f>
        <v>1265.21005926165</v>
      </c>
      <c r="Y27" s="9" t="n">
        <f aca="false">metadata!$F$25*nys!$E27</f>
        <v>1897.81508889248</v>
      </c>
      <c r="Z27" s="9" t="n">
        <f aca="false">0.1*metadata!$F$26*nys!$E27</f>
        <v>885.647041483155</v>
      </c>
      <c r="AA27" s="9" t="n">
        <f aca="false">0.1*metadata!$F$27*nys!$E27</f>
        <v>126.521005926165</v>
      </c>
      <c r="AB27" s="9" t="n">
        <f aca="false">0.1*metadata!$F$28*nys!$E27</f>
        <v>126.521005926165</v>
      </c>
      <c r="AC27" s="9" t="n">
        <f aca="false">0.1*metadata!$F$29*nys!$E27</f>
        <v>126.521005926165</v>
      </c>
      <c r="AD27" s="9" t="n">
        <f aca="false">0.1*metadata!$F$30*nys!$E27</f>
        <v>885.647041483155</v>
      </c>
      <c r="AE27" s="9" t="n">
        <f aca="false">0.1*metadata!$F$31*nys!$E27</f>
        <v>126.521005926165</v>
      </c>
      <c r="AF27" s="9" t="n">
        <f aca="false">0.1*metadata!$F$32*nys!$E27</f>
        <v>126.521005926165</v>
      </c>
      <c r="AG27" s="9" t="n">
        <f aca="false">0.1*metadata!$F$33*nys!$E27</f>
        <v>126.521005926165</v>
      </c>
      <c r="AH27" s="9" t="n">
        <f aca="false">metadata!$F$34*nys!$F27</f>
        <v>44.7609867707487</v>
      </c>
      <c r="AI27" s="9" t="n">
        <f aca="false">metadata!$F$35*nys!$F27</f>
        <v>358.08789416599</v>
      </c>
      <c r="AJ27" s="9" t="n">
        <f aca="false">metadata!$F$36*nys!$F27</f>
        <v>44.7609867707487</v>
      </c>
      <c r="AK27" s="9" t="n">
        <f aca="false">metadata!$F$37*nys!$G27</f>
        <v>1017.53633063987</v>
      </c>
      <c r="AL27" s="9" t="n">
        <f aca="false">metadata!$F$38*nys!$G27</f>
        <v>8140.29064511896</v>
      </c>
      <c r="AM27" s="9" t="n">
        <f aca="false">metadata!$F$39*nys!$G27</f>
        <v>1017.53633063987</v>
      </c>
      <c r="AN27" s="9" t="n">
        <f aca="false">metadata!$F$40*nys!$H27</f>
        <v>752.340532578995</v>
      </c>
      <c r="AO27" s="9" t="n">
        <f aca="false">metadata!$F$41*nys!$H27</f>
        <v>6018.72426063196</v>
      </c>
      <c r="AP27" s="9" t="n">
        <f aca="false">metadata!$F$42*nys!$H27</f>
        <v>752.340532578995</v>
      </c>
      <c r="AQ27" s="9" t="n">
        <f aca="false">metadata!$F$43*nys!$I27</f>
        <v>540.1310251488</v>
      </c>
      <c r="AR27" s="9" t="n">
        <f aca="false">metadata!$F$44*nys!$I27</f>
        <v>4321.0482011904</v>
      </c>
      <c r="AS27" s="9" t="n">
        <f aca="false">metadata!$F$45*nys!$I27</f>
        <v>540.1310251488</v>
      </c>
      <c r="AT27" s="9" t="n">
        <f aca="false">0.1*metadata!$F$46*nys!$I27</f>
        <v>54.01310251488</v>
      </c>
      <c r="AU27" s="9" t="n">
        <f aca="false">0.1*metadata!$F$47*nys!$I27</f>
        <v>432.10482011904</v>
      </c>
      <c r="AV27" s="9" t="n">
        <f aca="false">0.1*metadata!$F$48*nys!$I27</f>
        <v>54.01310251488</v>
      </c>
      <c r="AW27" s="9" t="n">
        <f aca="false">0.6*metadata!$F$49*nys!$J27</f>
        <v>49.5442800000001</v>
      </c>
      <c r="AX27" s="9" t="n">
        <f aca="false">0.6*metadata!$F$50*nys!$J27</f>
        <v>198.17712</v>
      </c>
      <c r="AY27" s="9" t="n">
        <f aca="false">0.4*metadata!$F$51*nys!$J27</f>
        <v>33.0295200000001</v>
      </c>
      <c r="AZ27" s="9" t="n">
        <f aca="false">0.4*metadata!$F$52*nys!$J27</f>
        <v>132.11808</v>
      </c>
    </row>
    <row r="28" customFormat="false" ht="12.8" hidden="false" customHeight="false" outlineLevel="0" collapsed="false">
      <c r="A28" s="0" t="n">
        <f aca="false">A27-1</f>
        <v>1990</v>
      </c>
      <c r="B28" s="9" t="n">
        <f aca="false">0.1*metadata!$F$2*nys!$B28</f>
        <v>144.50415</v>
      </c>
      <c r="C28" s="9" t="n">
        <f aca="false">0.1*metadata!$F$3*nys!$B28</f>
        <v>10.321725</v>
      </c>
      <c r="D28" s="9" t="n">
        <f aca="false">0.1*metadata!$F$4*nys!$B28</f>
        <v>20.64345</v>
      </c>
      <c r="E28" s="9" t="n">
        <f aca="false">0.1*metadata!$F$5*nys!$B28</f>
        <v>30.965175</v>
      </c>
      <c r="F28" s="9" t="n">
        <f aca="false">0.05*metadata!$F$6*nys!$B28</f>
        <v>15.4825875</v>
      </c>
      <c r="G28" s="9" t="n">
        <f aca="false">0.05*metadata!$F$7*nys!$B28</f>
        <v>5.1608625</v>
      </c>
      <c r="H28" s="9" t="n">
        <f aca="false">0.05*metadata!$F$8*nys!$B28</f>
        <v>10.321725</v>
      </c>
      <c r="I28" s="9" t="n">
        <f aca="false">0.05*metadata!$F$9*nys!$B28</f>
        <v>72.252075</v>
      </c>
      <c r="J28" s="9" t="n">
        <f aca="false">metadata!$F$10*nys!$B28</f>
        <v>1445.0415</v>
      </c>
      <c r="K28" s="9" t="n">
        <f aca="false">metadata!$F$11*nys!$B28</f>
        <v>103.21725</v>
      </c>
      <c r="L28" s="9" t="n">
        <f aca="false">metadata!$F$12*nys!$B28</f>
        <v>206.4345</v>
      </c>
      <c r="M28" s="9" t="n">
        <f aca="false">metadata!$F$13*nys!$B28</f>
        <v>309.65175</v>
      </c>
      <c r="N28" s="9" t="n">
        <f aca="false">metadata!$F$14*nys!$C28</f>
        <v>10242.4093844038</v>
      </c>
      <c r="O28" s="9" t="n">
        <f aca="false">metadata!$F$15*nys!$C28</f>
        <v>731.60067031456</v>
      </c>
      <c r="P28" s="9" t="n">
        <f aca="false">metadata!$F$16*nys!$C28</f>
        <v>1463.20134062912</v>
      </c>
      <c r="Q28" s="9" t="n">
        <f aca="false">metadata!$F$17*nys!$C28</f>
        <v>2194.80201094368</v>
      </c>
      <c r="R28" s="9" t="n">
        <f aca="false">metadata!$F$18*nys!$D28</f>
        <v>155.271463257849</v>
      </c>
      <c r="S28" s="9" t="n">
        <f aca="false">metadata!$F$19*nys!$D28</f>
        <v>11.0908188041321</v>
      </c>
      <c r="T28" s="9" t="n">
        <f aca="false">metadata!$F$20*nys!$D28</f>
        <v>22.1816376082641</v>
      </c>
      <c r="U28" s="9" t="n">
        <f aca="false">metadata!$F$21*nys!$D28</f>
        <v>33.2724564123962</v>
      </c>
      <c r="V28" s="9" t="n">
        <f aca="false">metadata!$F$22*nys!$E28</f>
        <v>4428.23520741576</v>
      </c>
      <c r="W28" s="9" t="n">
        <f aca="false">metadata!$F$23*nys!$E28</f>
        <v>316.302514815412</v>
      </c>
      <c r="X28" s="9" t="n">
        <f aca="false">metadata!$F$24*nys!$E28</f>
        <v>632.605029630823</v>
      </c>
      <c r="Y28" s="9" t="n">
        <f aca="false">metadata!$F$25*nys!$E28</f>
        <v>948.907544446235</v>
      </c>
      <c r="Z28" s="9" t="n">
        <f aca="false">0.1*metadata!$F$26*nys!$E28</f>
        <v>442.823520741576</v>
      </c>
      <c r="AA28" s="9" t="n">
        <f aca="false">0.1*metadata!$F$27*nys!$E28</f>
        <v>63.2605029630823</v>
      </c>
      <c r="AB28" s="9" t="n">
        <f aca="false">0.1*metadata!$F$28*nys!$E28</f>
        <v>63.2605029630823</v>
      </c>
      <c r="AC28" s="9" t="n">
        <f aca="false">0.1*metadata!$F$29*nys!$E28</f>
        <v>63.2605029630824</v>
      </c>
      <c r="AD28" s="9" t="n">
        <f aca="false">0.1*metadata!$F$30*nys!$E28</f>
        <v>442.823520741576</v>
      </c>
      <c r="AE28" s="9" t="n">
        <f aca="false">0.1*metadata!$F$31*nys!$E28</f>
        <v>63.2605029630823</v>
      </c>
      <c r="AF28" s="9" t="n">
        <f aca="false">0.1*metadata!$F$32*nys!$E28</f>
        <v>63.2605029630823</v>
      </c>
      <c r="AG28" s="9" t="n">
        <f aca="false">0.1*metadata!$F$33*nys!$E28</f>
        <v>63.2605029630824</v>
      </c>
      <c r="AH28" s="9" t="n">
        <f aca="false">metadata!$F$34*nys!$F28</f>
        <v>22.3804933853744</v>
      </c>
      <c r="AI28" s="9" t="n">
        <f aca="false">metadata!$F$35*nys!$F28</f>
        <v>179.043947082995</v>
      </c>
      <c r="AJ28" s="9" t="n">
        <f aca="false">metadata!$F$36*nys!$F28</f>
        <v>22.3804933853744</v>
      </c>
      <c r="AK28" s="9" t="n">
        <f aca="false">metadata!$F$37*nys!$G28</f>
        <v>508.768165319935</v>
      </c>
      <c r="AL28" s="9" t="n">
        <f aca="false">metadata!$F$38*nys!$G28</f>
        <v>4070.14532255948</v>
      </c>
      <c r="AM28" s="9" t="n">
        <f aca="false">metadata!$F$39*nys!$G28</f>
        <v>508.768165319935</v>
      </c>
      <c r="AN28" s="9" t="n">
        <f aca="false">metadata!$F$40*nys!$H28</f>
        <v>376.170266289497</v>
      </c>
      <c r="AO28" s="9" t="n">
        <f aca="false">metadata!$F$41*nys!$H28</f>
        <v>3009.36213031598</v>
      </c>
      <c r="AP28" s="9" t="n">
        <f aca="false">metadata!$F$42*nys!$H28</f>
        <v>376.170266289497</v>
      </c>
      <c r="AQ28" s="9" t="n">
        <f aca="false">metadata!$F$43*nys!$I28</f>
        <v>270.0655125744</v>
      </c>
      <c r="AR28" s="9" t="n">
        <f aca="false">metadata!$F$44*nys!$I28</f>
        <v>2160.5241005952</v>
      </c>
      <c r="AS28" s="9" t="n">
        <f aca="false">metadata!$F$45*nys!$I28</f>
        <v>270.0655125744</v>
      </c>
      <c r="AT28" s="9" t="n">
        <f aca="false">0.1*metadata!$F$46*nys!$I28</f>
        <v>27.00655125744</v>
      </c>
      <c r="AU28" s="9" t="n">
        <f aca="false">0.1*metadata!$F$47*nys!$I28</f>
        <v>216.05241005952</v>
      </c>
      <c r="AV28" s="9" t="n">
        <f aca="false">0.1*metadata!$F$48*nys!$I28</f>
        <v>27.00655125744</v>
      </c>
      <c r="AW28" s="9" t="n">
        <f aca="false">0.6*metadata!$F$49*nys!$J28</f>
        <v>24.77214</v>
      </c>
      <c r="AX28" s="9" t="n">
        <f aca="false">0.6*metadata!$F$50*nys!$J28</f>
        <v>99.08856</v>
      </c>
      <c r="AY28" s="9" t="n">
        <f aca="false">0.4*metadata!$F$51*nys!$J28</f>
        <v>16.51476</v>
      </c>
      <c r="AZ28" s="9" t="n">
        <f aca="false">0.4*metadata!$F$52*nys!$J28</f>
        <v>66.05904</v>
      </c>
    </row>
    <row r="29" customFormat="false" ht="12.8" hidden="false" customHeight="false" outlineLevel="0" collapsed="false">
      <c r="A29" s="0" t="n">
        <f aca="false">A28-1</f>
        <v>1989</v>
      </c>
      <c r="B29" s="9" t="n">
        <f aca="false">0.1*metadata!$F$2*nys!$B29</f>
        <v>72.252075</v>
      </c>
      <c r="C29" s="9" t="n">
        <f aca="false">0.1*metadata!$F$3*nys!$B29</f>
        <v>5.1608625</v>
      </c>
      <c r="D29" s="9" t="n">
        <f aca="false">0.1*metadata!$F$4*nys!$B29</f>
        <v>10.321725</v>
      </c>
      <c r="E29" s="9" t="n">
        <f aca="false">0.1*metadata!$F$5*nys!$B29</f>
        <v>15.4825875</v>
      </c>
      <c r="F29" s="9" t="n">
        <f aca="false">0.05*metadata!$F$6*nys!$B29</f>
        <v>7.74129375</v>
      </c>
      <c r="G29" s="9" t="n">
        <f aca="false">0.05*metadata!$F$7*nys!$B29</f>
        <v>2.58043125</v>
      </c>
      <c r="H29" s="9" t="n">
        <f aca="false">0.05*metadata!$F$8*nys!$B29</f>
        <v>5.1608625</v>
      </c>
      <c r="I29" s="9" t="n">
        <f aca="false">0.05*metadata!$F$9*nys!$B29</f>
        <v>36.1260375</v>
      </c>
      <c r="J29" s="9" t="n">
        <f aca="false">metadata!$F$10*nys!$B29</f>
        <v>722.52075</v>
      </c>
      <c r="K29" s="9" t="n">
        <f aca="false">metadata!$F$11*nys!$B29</f>
        <v>51.608625</v>
      </c>
      <c r="L29" s="9" t="n">
        <f aca="false">metadata!$F$12*nys!$B29</f>
        <v>103.21725</v>
      </c>
      <c r="M29" s="9" t="n">
        <f aca="false">metadata!$F$13*nys!$B29</f>
        <v>154.825875</v>
      </c>
      <c r="N29" s="9" t="n">
        <f aca="false">metadata!$F$14*nys!$C29</f>
        <v>5121.20469220193</v>
      </c>
      <c r="O29" s="9" t="n">
        <f aca="false">metadata!$F$15*nys!$C29</f>
        <v>365.800335157281</v>
      </c>
      <c r="P29" s="9" t="n">
        <f aca="false">metadata!$F$16*nys!$C29</f>
        <v>731.600670314561</v>
      </c>
      <c r="Q29" s="9" t="n">
        <f aca="false">metadata!$F$17*nys!$C29</f>
        <v>1097.40100547184</v>
      </c>
      <c r="R29" s="9" t="n">
        <f aca="false">metadata!$F$18*nys!$D29</f>
        <v>77.6357316289247</v>
      </c>
      <c r="S29" s="9" t="n">
        <f aca="false">metadata!$F$19*nys!$D29</f>
        <v>5.54540940206605</v>
      </c>
      <c r="T29" s="9" t="n">
        <f aca="false">metadata!$F$20*nys!$D29</f>
        <v>11.0908188041321</v>
      </c>
      <c r="U29" s="9" t="n">
        <f aca="false">metadata!$F$21*nys!$D29</f>
        <v>16.6362282061982</v>
      </c>
      <c r="V29" s="9" t="n">
        <f aca="false">metadata!$F$22*nys!$E29</f>
        <v>2214.11760370788</v>
      </c>
      <c r="W29" s="9" t="n">
        <f aca="false">metadata!$F$23*nys!$E29</f>
        <v>158.151257407706</v>
      </c>
      <c r="X29" s="9" t="n">
        <f aca="false">metadata!$F$24*nys!$E29</f>
        <v>316.302514815411</v>
      </c>
      <c r="Y29" s="9" t="n">
        <f aca="false">metadata!$F$25*nys!$E29</f>
        <v>474.453772223117</v>
      </c>
      <c r="Z29" s="9" t="n">
        <f aca="false">0.1*metadata!$F$26*nys!$E29</f>
        <v>221.411760370788</v>
      </c>
      <c r="AA29" s="9" t="n">
        <f aca="false">0.1*metadata!$F$27*nys!$E29</f>
        <v>31.6302514815411</v>
      </c>
      <c r="AB29" s="9" t="n">
        <f aca="false">0.1*metadata!$F$28*nys!$E29</f>
        <v>31.6302514815411</v>
      </c>
      <c r="AC29" s="9" t="n">
        <f aca="false">0.1*metadata!$F$29*nys!$E29</f>
        <v>31.6302514815411</v>
      </c>
      <c r="AD29" s="9" t="n">
        <f aca="false">0.1*metadata!$F$30*nys!$E29</f>
        <v>221.411760370788</v>
      </c>
      <c r="AE29" s="9" t="n">
        <f aca="false">0.1*metadata!$F$31*nys!$E29</f>
        <v>31.6302514815411</v>
      </c>
      <c r="AF29" s="9" t="n">
        <f aca="false">0.1*metadata!$F$32*nys!$E29</f>
        <v>31.6302514815411</v>
      </c>
      <c r="AG29" s="9" t="n">
        <f aca="false">0.1*metadata!$F$33*nys!$E29</f>
        <v>31.6302514815411</v>
      </c>
      <c r="AH29" s="9" t="n">
        <f aca="false">metadata!$F$34*nys!$F29</f>
        <v>11.1902466926872</v>
      </c>
      <c r="AI29" s="9" t="n">
        <f aca="false">metadata!$F$35*nys!$F29</f>
        <v>89.5219735414976</v>
      </c>
      <c r="AJ29" s="9" t="n">
        <f aca="false">metadata!$F$36*nys!$F29</f>
        <v>11.1902466926872</v>
      </c>
      <c r="AK29" s="9" t="n">
        <f aca="false">metadata!$F$37*nys!$G29</f>
        <v>254.384082659967</v>
      </c>
      <c r="AL29" s="9" t="n">
        <f aca="false">metadata!$F$38*nys!$G29</f>
        <v>2035.07266127974</v>
      </c>
      <c r="AM29" s="9" t="n">
        <f aca="false">metadata!$F$39*nys!$G29</f>
        <v>254.384082659967</v>
      </c>
      <c r="AN29" s="9" t="n">
        <f aca="false">metadata!$F$40*nys!$H29</f>
        <v>188.085133144749</v>
      </c>
      <c r="AO29" s="9" t="n">
        <f aca="false">metadata!$F$41*nys!$H29</f>
        <v>1504.68106515799</v>
      </c>
      <c r="AP29" s="9" t="n">
        <f aca="false">metadata!$F$42*nys!$H29</f>
        <v>188.085133144749</v>
      </c>
      <c r="AQ29" s="9" t="n">
        <f aca="false">metadata!$F$43*nys!$I29</f>
        <v>135.0327562872</v>
      </c>
      <c r="AR29" s="9" t="n">
        <f aca="false">metadata!$F$44*nys!$I29</f>
        <v>1080.2620502976</v>
      </c>
      <c r="AS29" s="9" t="n">
        <f aca="false">metadata!$F$45*nys!$I29</f>
        <v>135.0327562872</v>
      </c>
      <c r="AT29" s="9" t="n">
        <f aca="false">0.1*metadata!$F$46*nys!$I29</f>
        <v>13.50327562872</v>
      </c>
      <c r="AU29" s="9" t="n">
        <f aca="false">0.1*metadata!$F$47*nys!$I29</f>
        <v>108.02620502976</v>
      </c>
      <c r="AV29" s="9" t="n">
        <f aca="false">0.1*metadata!$F$48*nys!$I29</f>
        <v>13.50327562872</v>
      </c>
      <c r="AW29" s="9" t="n">
        <f aca="false">0.6*metadata!$F$49*nys!$J29</f>
        <v>12.38607</v>
      </c>
      <c r="AX29" s="9" t="n">
        <f aca="false">0.6*metadata!$F$50*nys!$J29</f>
        <v>49.54428</v>
      </c>
      <c r="AY29" s="9" t="n">
        <f aca="false">0.4*metadata!$F$51*nys!$J29</f>
        <v>8.25738</v>
      </c>
      <c r="AZ29" s="9" t="n">
        <f aca="false">0.4*metadata!$F$52*nys!$J29</f>
        <v>33.02952</v>
      </c>
    </row>
    <row r="30" customFormat="false" ht="12.8" hidden="false" customHeight="false" outlineLevel="0" collapsed="false">
      <c r="A30" s="0" t="n">
        <f aca="false">A29-1</f>
        <v>1988</v>
      </c>
      <c r="B30" s="9" t="n">
        <f aca="false">0.1*metadata!$F$2*nys!$B30</f>
        <v>36.1260375000001</v>
      </c>
      <c r="C30" s="9" t="n">
        <f aca="false">0.1*metadata!$F$3*nys!$B30</f>
        <v>2.58043125000001</v>
      </c>
      <c r="D30" s="9" t="n">
        <f aca="false">0.1*metadata!$F$4*nys!$B30</f>
        <v>5.16086250000001</v>
      </c>
      <c r="E30" s="9" t="n">
        <f aca="false">0.1*metadata!$F$5*nys!$B30</f>
        <v>7.74129375000002</v>
      </c>
      <c r="F30" s="9" t="n">
        <f aca="false">0.05*metadata!$F$6*nys!$B30</f>
        <v>3.87064687500001</v>
      </c>
      <c r="G30" s="9" t="n">
        <f aca="false">0.05*metadata!$F$7*nys!$B30</f>
        <v>1.290215625</v>
      </c>
      <c r="H30" s="9" t="n">
        <f aca="false">0.05*metadata!$F$8*nys!$B30</f>
        <v>2.58043125000001</v>
      </c>
      <c r="I30" s="9" t="n">
        <f aca="false">0.05*metadata!$F$9*nys!$B30</f>
        <v>18.06301875</v>
      </c>
      <c r="J30" s="9" t="n">
        <f aca="false">metadata!$F$10*nys!$B30</f>
        <v>361.260375000001</v>
      </c>
      <c r="K30" s="9" t="n">
        <f aca="false">metadata!$F$11*nys!$B30</f>
        <v>25.8043125</v>
      </c>
      <c r="L30" s="9" t="n">
        <f aca="false">metadata!$F$12*nys!$B30</f>
        <v>51.6086250000001</v>
      </c>
      <c r="M30" s="9" t="n">
        <f aca="false">metadata!$F$13*nys!$B30</f>
        <v>77.4129375000002</v>
      </c>
      <c r="N30" s="9" t="n">
        <f aca="false">metadata!$F$14*nys!$C30</f>
        <v>2560.60234610097</v>
      </c>
      <c r="O30" s="9" t="n">
        <f aca="false">metadata!$F$15*nys!$C30</f>
        <v>182.900167578641</v>
      </c>
      <c r="P30" s="9" t="n">
        <f aca="false">metadata!$F$16*nys!$C30</f>
        <v>365.800335157281</v>
      </c>
      <c r="Q30" s="9" t="n">
        <f aca="false">metadata!$F$17*nys!$C30</f>
        <v>548.700502735922</v>
      </c>
      <c r="R30" s="9" t="n">
        <f aca="false">metadata!$F$18*nys!$D30</f>
        <v>38.8178658144622</v>
      </c>
      <c r="S30" s="9" t="n">
        <f aca="false">metadata!$F$19*nys!$D30</f>
        <v>2.77270470103302</v>
      </c>
      <c r="T30" s="9" t="n">
        <f aca="false">metadata!$F$20*nys!$D30</f>
        <v>5.54540940206603</v>
      </c>
      <c r="U30" s="9" t="n">
        <f aca="false">metadata!$F$21*nys!$D30</f>
        <v>8.31811410309905</v>
      </c>
      <c r="V30" s="9" t="n">
        <f aca="false">metadata!$F$22*nys!$E30</f>
        <v>1107.05880185394</v>
      </c>
      <c r="W30" s="9" t="n">
        <f aca="false">metadata!$F$23*nys!$E30</f>
        <v>79.075628703853</v>
      </c>
      <c r="X30" s="9" t="n">
        <f aca="false">metadata!$F$24*nys!$E30</f>
        <v>158.151257407706</v>
      </c>
      <c r="Y30" s="9" t="n">
        <f aca="false">metadata!$F$25*nys!$E30</f>
        <v>237.226886111559</v>
      </c>
      <c r="Z30" s="9" t="n">
        <f aca="false">0.1*metadata!$F$26*nys!$E30</f>
        <v>110.705880185394</v>
      </c>
      <c r="AA30" s="9" t="n">
        <f aca="false">0.1*metadata!$F$27*nys!$E30</f>
        <v>15.8151257407706</v>
      </c>
      <c r="AB30" s="9" t="n">
        <f aca="false">0.1*metadata!$F$28*nys!$E30</f>
        <v>15.8151257407706</v>
      </c>
      <c r="AC30" s="9" t="n">
        <f aca="false">0.1*metadata!$F$29*nys!$E30</f>
        <v>15.8151257407706</v>
      </c>
      <c r="AD30" s="9" t="n">
        <f aca="false">0.1*metadata!$F$30*nys!$E30</f>
        <v>110.705880185394</v>
      </c>
      <c r="AE30" s="9" t="n">
        <f aca="false">0.1*metadata!$F$31*nys!$E30</f>
        <v>15.8151257407706</v>
      </c>
      <c r="AF30" s="9" t="n">
        <f aca="false">0.1*metadata!$F$32*nys!$E30</f>
        <v>15.8151257407706</v>
      </c>
      <c r="AG30" s="9" t="n">
        <f aca="false">0.1*metadata!$F$33*nys!$E30</f>
        <v>15.8151257407706</v>
      </c>
      <c r="AH30" s="9" t="n">
        <f aca="false">metadata!$F$34*nys!$F30</f>
        <v>5.59512334634359</v>
      </c>
      <c r="AI30" s="9" t="n">
        <f aca="false">metadata!$F$35*nys!$F30</f>
        <v>44.7609867707487</v>
      </c>
      <c r="AJ30" s="9" t="n">
        <f aca="false">metadata!$F$36*nys!$F30</f>
        <v>5.59512334634359</v>
      </c>
      <c r="AK30" s="9" t="n">
        <f aca="false">metadata!$F$37*nys!$G30</f>
        <v>127.192041329984</v>
      </c>
      <c r="AL30" s="9" t="n">
        <f aca="false">metadata!$F$38*nys!$G30</f>
        <v>1017.53633063987</v>
      </c>
      <c r="AM30" s="9" t="n">
        <f aca="false">metadata!$F$39*nys!$G30</f>
        <v>127.192041329984</v>
      </c>
      <c r="AN30" s="9" t="n">
        <f aca="false">metadata!$F$40*nys!$H30</f>
        <v>94.0425665723744</v>
      </c>
      <c r="AO30" s="9" t="n">
        <f aca="false">metadata!$F$41*nys!$H30</f>
        <v>752.340532578995</v>
      </c>
      <c r="AP30" s="9" t="n">
        <f aca="false">metadata!$F$42*nys!$H30</f>
        <v>94.0425665723744</v>
      </c>
      <c r="AQ30" s="9" t="n">
        <f aca="false">metadata!$F$43*nys!$I30</f>
        <v>67.5163781436</v>
      </c>
      <c r="AR30" s="9" t="n">
        <f aca="false">metadata!$F$44*nys!$I30</f>
        <v>540.1310251488</v>
      </c>
      <c r="AS30" s="9" t="n">
        <f aca="false">metadata!$F$45*nys!$I30</f>
        <v>67.5163781436</v>
      </c>
      <c r="AT30" s="9" t="n">
        <f aca="false">0.1*metadata!$F$46*nys!$I30</f>
        <v>6.75163781436</v>
      </c>
      <c r="AU30" s="9" t="n">
        <f aca="false">0.1*metadata!$F$47*nys!$I30</f>
        <v>54.01310251488</v>
      </c>
      <c r="AV30" s="9" t="n">
        <f aca="false">0.1*metadata!$F$48*nys!$I30</f>
        <v>6.75163781436</v>
      </c>
      <c r="AW30" s="9" t="n">
        <f aca="false">0.6*metadata!$F$49*nys!$J30</f>
        <v>6.19303500000001</v>
      </c>
      <c r="AX30" s="9" t="n">
        <f aca="false">0.6*metadata!$F$50*nys!$J30</f>
        <v>24.77214</v>
      </c>
      <c r="AY30" s="9" t="n">
        <f aca="false">0.4*metadata!$F$51*nys!$J30</f>
        <v>4.12869000000001</v>
      </c>
      <c r="AZ30" s="9" t="n">
        <f aca="false">0.4*metadata!$F$52*nys!$J30</f>
        <v>16.51476</v>
      </c>
    </row>
    <row r="31" customFormat="false" ht="12.8" hidden="false" customHeight="false" outlineLevel="0" collapsed="false">
      <c r="A31" s="0" t="n">
        <f aca="false">A30-1</f>
        <v>1987</v>
      </c>
      <c r="B31" s="9" t="n">
        <f aca="false">0.1*metadata!$F$2*nys!$B31</f>
        <v>18.06301875</v>
      </c>
      <c r="C31" s="9" t="n">
        <f aca="false">0.1*metadata!$F$3*nys!$B31</f>
        <v>1.290215625</v>
      </c>
      <c r="D31" s="9" t="n">
        <f aca="false">0.1*metadata!$F$4*nys!$B31</f>
        <v>2.58043125</v>
      </c>
      <c r="E31" s="9" t="n">
        <f aca="false">0.1*metadata!$F$5*nys!$B31</f>
        <v>3.870646875</v>
      </c>
      <c r="F31" s="9" t="n">
        <f aca="false">0.05*metadata!$F$6*nys!$B31</f>
        <v>1.9353234375</v>
      </c>
      <c r="G31" s="9" t="n">
        <f aca="false">0.05*metadata!$F$7*nys!$B31</f>
        <v>0.6451078125</v>
      </c>
      <c r="H31" s="9" t="n">
        <f aca="false">0.05*metadata!$F$8*nys!$B31</f>
        <v>1.290215625</v>
      </c>
      <c r="I31" s="9" t="n">
        <f aca="false">0.05*metadata!$F$9*nys!$B31</f>
        <v>9.031509375</v>
      </c>
      <c r="J31" s="9" t="n">
        <f aca="false">metadata!$F$10*nys!$B31</f>
        <v>180.6301875</v>
      </c>
      <c r="K31" s="9" t="n">
        <f aca="false">metadata!$F$11*nys!$B31</f>
        <v>12.90215625</v>
      </c>
      <c r="L31" s="9" t="n">
        <f aca="false">metadata!$F$12*nys!$B31</f>
        <v>25.8043125</v>
      </c>
      <c r="M31" s="9" t="n">
        <f aca="false">metadata!$F$13*nys!$B31</f>
        <v>38.70646875</v>
      </c>
      <c r="N31" s="9" t="n">
        <f aca="false">metadata!$F$14*nys!$C31</f>
        <v>1280.30117305048</v>
      </c>
      <c r="O31" s="9" t="n">
        <f aca="false">metadata!$F$15*nys!$C31</f>
        <v>91.45008378932</v>
      </c>
      <c r="P31" s="9" t="n">
        <f aca="false">metadata!$F$16*nys!$C31</f>
        <v>182.90016757864</v>
      </c>
      <c r="Q31" s="9" t="n">
        <f aca="false">metadata!$F$17*nys!$C31</f>
        <v>274.35025136796</v>
      </c>
      <c r="R31" s="9" t="n">
        <f aca="false">metadata!$F$18*nys!$D31</f>
        <v>19.4089329072311</v>
      </c>
      <c r="S31" s="9" t="n">
        <f aca="false">metadata!$F$19*nys!$D31</f>
        <v>1.38635235051651</v>
      </c>
      <c r="T31" s="9" t="n">
        <f aca="false">metadata!$F$20*nys!$D31</f>
        <v>2.77270470103301</v>
      </c>
      <c r="U31" s="9" t="n">
        <f aca="false">metadata!$F$21*nys!$D31</f>
        <v>4.15905705154952</v>
      </c>
      <c r="V31" s="9" t="n">
        <f aca="false">metadata!$F$22*nys!$E31</f>
        <v>553.52940092697</v>
      </c>
      <c r="W31" s="9" t="n">
        <f aca="false">metadata!$F$23*nys!$E31</f>
        <v>39.5378143519264</v>
      </c>
      <c r="X31" s="9" t="n">
        <f aca="false">metadata!$F$24*nys!$E31</f>
        <v>79.0756287038528</v>
      </c>
      <c r="Y31" s="9" t="n">
        <f aca="false">metadata!$F$25*nys!$E31</f>
        <v>118.613443055779</v>
      </c>
      <c r="Z31" s="9" t="n">
        <f aca="false">0.1*metadata!$F$26*nys!$E31</f>
        <v>55.352940092697</v>
      </c>
      <c r="AA31" s="9" t="n">
        <f aca="false">0.1*metadata!$F$27*nys!$E31</f>
        <v>7.90756287038528</v>
      </c>
      <c r="AB31" s="9" t="n">
        <f aca="false">0.1*metadata!$F$28*nys!$E31</f>
        <v>7.90756287038528</v>
      </c>
      <c r="AC31" s="9" t="n">
        <f aca="false">0.1*metadata!$F$29*nys!$E31</f>
        <v>7.90756287038529</v>
      </c>
      <c r="AD31" s="9" t="n">
        <f aca="false">0.1*metadata!$F$30*nys!$E31</f>
        <v>55.352940092697</v>
      </c>
      <c r="AE31" s="9" t="n">
        <f aca="false">0.1*metadata!$F$31*nys!$E31</f>
        <v>7.90756287038528</v>
      </c>
      <c r="AF31" s="9" t="n">
        <f aca="false">0.1*metadata!$F$32*nys!$E31</f>
        <v>7.90756287038528</v>
      </c>
      <c r="AG31" s="9" t="n">
        <f aca="false">0.1*metadata!$F$33*nys!$E31</f>
        <v>7.90756287038529</v>
      </c>
      <c r="AH31" s="9" t="n">
        <f aca="false">metadata!$F$34*nys!$F31</f>
        <v>2.79756167317179</v>
      </c>
      <c r="AI31" s="9" t="n">
        <f aca="false">metadata!$F$35*nys!$F31</f>
        <v>22.3804933853743</v>
      </c>
      <c r="AJ31" s="9" t="n">
        <f aca="false">metadata!$F$36*nys!$F31</f>
        <v>2.79756167317179</v>
      </c>
      <c r="AK31" s="9" t="n">
        <f aca="false">metadata!$F$37*nys!$G31</f>
        <v>63.5960206649919</v>
      </c>
      <c r="AL31" s="9" t="n">
        <f aca="false">metadata!$F$38*nys!$G31</f>
        <v>508.768165319935</v>
      </c>
      <c r="AM31" s="9" t="n">
        <f aca="false">metadata!$F$39*nys!$G31</f>
        <v>63.5960206649919</v>
      </c>
      <c r="AN31" s="9" t="n">
        <f aca="false">metadata!$F$40*nys!$H31</f>
        <v>47.0212832861872</v>
      </c>
      <c r="AO31" s="9" t="n">
        <f aca="false">metadata!$F$41*nys!$H31</f>
        <v>376.170266289498</v>
      </c>
      <c r="AP31" s="9" t="n">
        <f aca="false">metadata!$F$42*nys!$H31</f>
        <v>47.0212832861872</v>
      </c>
      <c r="AQ31" s="9" t="n">
        <f aca="false">metadata!$F$43*nys!$I31</f>
        <v>33.7581890718</v>
      </c>
      <c r="AR31" s="9" t="n">
        <f aca="false">metadata!$F$44*nys!$I31</f>
        <v>270.0655125744</v>
      </c>
      <c r="AS31" s="9" t="n">
        <f aca="false">metadata!$F$45*nys!$I31</f>
        <v>33.7581890718</v>
      </c>
      <c r="AT31" s="9" t="n">
        <f aca="false">0.1*metadata!$F$46*nys!$I31</f>
        <v>3.37581890718</v>
      </c>
      <c r="AU31" s="9" t="n">
        <f aca="false">0.1*metadata!$F$47*nys!$I31</f>
        <v>27.00655125744</v>
      </c>
      <c r="AV31" s="9" t="n">
        <f aca="false">0.1*metadata!$F$48*nys!$I31</f>
        <v>3.37581890718</v>
      </c>
      <c r="AW31" s="9" t="n">
        <f aca="false">0.6*metadata!$F$49*nys!$J31</f>
        <v>3.0965175</v>
      </c>
      <c r="AX31" s="9" t="n">
        <f aca="false">0.6*metadata!$F$50*nys!$J31</f>
        <v>12.38607</v>
      </c>
      <c r="AY31" s="9" t="n">
        <f aca="false">0.4*metadata!$F$51*nys!$J31</f>
        <v>2.064345</v>
      </c>
      <c r="AZ31" s="9" t="n">
        <f aca="false">0.4*metadata!$F$52*nys!$J31</f>
        <v>8.25738</v>
      </c>
    </row>
  </sheetData>
  <autoFilter ref="A1:AA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AQ2" activePane="bottomRight" state="frozen"/>
      <selection pane="topLeft" activeCell="A1" activeCellId="0" sqref="A1"/>
      <selection pane="topRight" activeCell="AQ1" activeCellId="0" sqref="AQ1"/>
      <selection pane="bottomLeft" activeCell="A2" activeCellId="0" sqref="A2"/>
      <selection pane="bottomRight" activeCell="B2" activeCellId="1" sqref="H47 B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7.68"/>
    <col collapsed="false" customWidth="true" hidden="false" outlineLevel="0" max="3" min="3" style="0" width="8.87"/>
    <col collapsed="false" customWidth="true" hidden="false" outlineLevel="0" max="4" min="4" style="0" width="10.92"/>
    <col collapsed="false" customWidth="true" hidden="false" outlineLevel="0" max="5" min="5" style="0" width="9.07"/>
    <col collapsed="false" customWidth="true" hidden="false" outlineLevel="0" max="6" min="6" style="0" width="5.46"/>
    <col collapsed="false" customWidth="true" hidden="false" outlineLevel="0" max="7" min="7" style="0" width="10.73"/>
    <col collapsed="false" customWidth="true" hidden="false" outlineLevel="0" max="8" min="8" style="0" width="11.38"/>
    <col collapsed="false" customWidth="true" hidden="false" outlineLevel="0" max="9" min="9" style="0" width="13.97"/>
    <col collapsed="false" customWidth="true" hidden="false" outlineLevel="0" max="10" min="10" style="0" width="12.59"/>
  </cols>
  <sheetData>
    <row r="1" customFormat="false" ht="12.8" hidden="false" customHeight="false" outlineLevel="0" collapsed="false">
      <c r="A1" s="5" t="s">
        <v>83</v>
      </c>
      <c r="B1" s="5" t="s">
        <v>135</v>
      </c>
      <c r="C1" s="5" t="s">
        <v>136</v>
      </c>
      <c r="D1" s="5" t="s">
        <v>137</v>
      </c>
      <c r="E1" s="5" t="s">
        <v>138</v>
      </c>
      <c r="F1" s="5" t="s">
        <v>139</v>
      </c>
      <c r="G1" s="5" t="s">
        <v>140</v>
      </c>
      <c r="H1" s="5" t="s">
        <v>141</v>
      </c>
      <c r="I1" s="5" t="s">
        <v>142</v>
      </c>
      <c r="J1" s="5" t="s">
        <v>73</v>
      </c>
    </row>
    <row r="2" customFormat="false" ht="12.8" hidden="false" customHeight="false" outlineLevel="0" collapsed="false">
      <c r="A2" s="0" t="n">
        <v>2016</v>
      </c>
      <c r="B2" s="9" t="n">
        <v>65400</v>
      </c>
      <c r="C2" s="9" t="n">
        <v>5493700</v>
      </c>
      <c r="D2" s="9" t="n">
        <v>52800</v>
      </c>
      <c r="E2" s="9" t="n">
        <v>72800</v>
      </c>
      <c r="F2" s="9" t="n">
        <v>900</v>
      </c>
      <c r="G2" s="9" t="n">
        <v>261700</v>
      </c>
      <c r="H2" s="9" t="n">
        <v>26400</v>
      </c>
      <c r="I2" s="9" t="n">
        <v>130200</v>
      </c>
      <c r="J2" s="9" t="n">
        <v>6540</v>
      </c>
    </row>
    <row r="3" customFormat="false" ht="12.8" hidden="false" customHeight="false" outlineLevel="0" collapsed="false">
      <c r="A3" s="0" t="n">
        <v>2015</v>
      </c>
      <c r="B3" s="9" t="n">
        <v>79100</v>
      </c>
      <c r="C3" s="9" t="n">
        <v>4759300</v>
      </c>
      <c r="D3" s="9" t="n">
        <v>53800</v>
      </c>
      <c r="E3" s="9" t="n">
        <v>68700</v>
      </c>
      <c r="F3" s="9" t="n">
        <v>1500</v>
      </c>
      <c r="G3" s="9" t="n">
        <v>256000</v>
      </c>
      <c r="H3" s="9" t="n">
        <v>28100</v>
      </c>
      <c r="I3" s="9" t="n">
        <v>124300</v>
      </c>
      <c r="J3" s="9" t="n">
        <v>7910</v>
      </c>
    </row>
    <row r="4" customFormat="false" ht="12.8" hidden="false" customHeight="false" outlineLevel="0" collapsed="false">
      <c r="A4" s="0" t="n">
        <v>2014</v>
      </c>
      <c r="B4" s="9" t="n">
        <v>80700</v>
      </c>
      <c r="C4" s="9" t="n">
        <v>4167400</v>
      </c>
      <c r="D4" s="9" t="n">
        <v>52900</v>
      </c>
      <c r="E4" s="9" t="n">
        <v>64200</v>
      </c>
      <c r="F4" s="9" t="n">
        <v>1600</v>
      </c>
      <c r="G4" s="9" t="n">
        <v>268100</v>
      </c>
      <c r="H4" s="9" t="n">
        <v>30700</v>
      </c>
      <c r="I4" s="9" t="n">
        <v>121900</v>
      </c>
      <c r="J4" s="9" t="n">
        <v>8070</v>
      </c>
    </row>
    <row r="5" customFormat="false" ht="12.8" hidden="false" customHeight="false" outlineLevel="0" collapsed="false">
      <c r="A5" s="0" t="n">
        <v>2013</v>
      </c>
      <c r="B5" s="9" t="n">
        <v>85300</v>
      </c>
      <c r="C5" s="9" t="n">
        <v>3596000</v>
      </c>
      <c r="D5" s="9" t="n">
        <v>56000</v>
      </c>
      <c r="E5" s="9" t="n">
        <v>61900</v>
      </c>
      <c r="F5" s="9" t="n">
        <v>2900</v>
      </c>
      <c r="G5" s="9" t="n">
        <v>250300</v>
      </c>
      <c r="H5" s="9" t="n">
        <v>33800</v>
      </c>
      <c r="I5" s="9" t="n">
        <v>115300</v>
      </c>
      <c r="J5" s="9" t="n">
        <v>8530</v>
      </c>
    </row>
    <row r="6" customFormat="false" ht="12.8" hidden="false" customHeight="false" outlineLevel="0" collapsed="false">
      <c r="A6" s="0" t="n">
        <v>2012</v>
      </c>
      <c r="B6" s="9" t="n">
        <v>86700</v>
      </c>
      <c r="C6" s="9" t="n">
        <v>3036800</v>
      </c>
      <c r="D6" s="9" t="n">
        <v>96100</v>
      </c>
      <c r="E6" s="9" t="n">
        <v>66700</v>
      </c>
      <c r="F6" s="9" t="n">
        <v>2000</v>
      </c>
      <c r="G6" s="9" t="n">
        <v>225500</v>
      </c>
      <c r="H6" s="9" t="n">
        <v>36800</v>
      </c>
      <c r="I6" s="9" t="n">
        <v>105700</v>
      </c>
      <c r="J6" s="9" t="n">
        <v>8670</v>
      </c>
    </row>
    <row r="7" customFormat="false" ht="12.8" hidden="false" customHeight="false" outlineLevel="0" collapsed="false">
      <c r="A7" s="0" t="n">
        <v>2011</v>
      </c>
      <c r="B7" s="9" t="n">
        <v>82000</v>
      </c>
      <c r="C7" s="9" t="n">
        <v>2517000</v>
      </c>
      <c r="D7" s="9" t="n">
        <v>100000</v>
      </c>
      <c r="E7" s="9" t="n">
        <v>62600</v>
      </c>
      <c r="F7" s="9" t="n">
        <v>2800</v>
      </c>
      <c r="G7" s="9" t="n">
        <v>201700</v>
      </c>
      <c r="H7" s="9" t="n">
        <v>53100</v>
      </c>
      <c r="I7" s="9" t="n">
        <v>112200</v>
      </c>
      <c r="J7" s="9" t="n">
        <v>8200</v>
      </c>
    </row>
    <row r="8" customFormat="false" ht="12.8" hidden="false" customHeight="false" outlineLevel="0" collapsed="false">
      <c r="A8" s="0" t="n">
        <v>2010</v>
      </c>
      <c r="B8" s="9" t="n">
        <v>74500</v>
      </c>
      <c r="C8" s="9" t="n">
        <v>2027100</v>
      </c>
      <c r="D8" s="9" t="n">
        <v>98100</v>
      </c>
      <c r="E8" s="9" t="n">
        <v>57000</v>
      </c>
      <c r="F8" s="9" t="n">
        <v>3500</v>
      </c>
      <c r="G8" s="9" t="n">
        <v>175900</v>
      </c>
      <c r="H8" s="9" t="n">
        <v>52400</v>
      </c>
      <c r="I8" s="9" t="n">
        <v>96800</v>
      </c>
      <c r="J8" s="9" t="n">
        <v>7450</v>
      </c>
    </row>
    <row r="9" customFormat="false" ht="12.8" hidden="false" customHeight="false" outlineLevel="0" collapsed="false">
      <c r="A9" s="0" t="n">
        <v>2009</v>
      </c>
      <c r="B9" s="9" t="n">
        <v>67700</v>
      </c>
      <c r="C9" s="9" t="n">
        <v>1609300</v>
      </c>
      <c r="D9" s="9" t="n">
        <v>95100</v>
      </c>
      <c r="E9" s="9" t="n">
        <v>51900</v>
      </c>
      <c r="F9" s="9" t="n">
        <v>4500</v>
      </c>
      <c r="G9" s="9" t="n">
        <v>147600</v>
      </c>
      <c r="H9" s="9" t="n">
        <v>49000</v>
      </c>
      <c r="I9" s="9" t="n">
        <v>76200</v>
      </c>
      <c r="J9" s="9" t="n">
        <v>6770</v>
      </c>
    </row>
    <row r="10" customFormat="false" ht="12.8" hidden="false" customHeight="false" outlineLevel="0" collapsed="false">
      <c r="A10" s="0" t="n">
        <v>2008</v>
      </c>
      <c r="B10" s="9" t="n">
        <v>60600</v>
      </c>
      <c r="C10" s="9" t="n">
        <v>1249400</v>
      </c>
      <c r="D10" s="9" t="n">
        <v>91400</v>
      </c>
      <c r="E10" s="9" t="n">
        <v>47400</v>
      </c>
      <c r="F10" s="9" t="n">
        <v>5600</v>
      </c>
      <c r="G10" s="9" t="n">
        <v>124000</v>
      </c>
      <c r="H10" s="9" t="n">
        <v>43200</v>
      </c>
      <c r="I10" s="9" t="n">
        <v>50100</v>
      </c>
      <c r="J10" s="9" t="n">
        <v>6060</v>
      </c>
    </row>
    <row r="11" customFormat="false" ht="12.8" hidden="false" customHeight="false" outlineLevel="0" collapsed="false">
      <c r="A11" s="0" t="n">
        <v>2007</v>
      </c>
      <c r="B11" s="9" t="n">
        <v>62500</v>
      </c>
      <c r="C11" s="9" t="n">
        <v>1043500</v>
      </c>
      <c r="D11" s="9" t="n">
        <v>90700</v>
      </c>
      <c r="E11" s="9" t="n">
        <v>44500</v>
      </c>
      <c r="F11" s="9" t="n">
        <v>5500</v>
      </c>
      <c r="G11" s="9" t="n">
        <v>113800</v>
      </c>
      <c r="H11" s="9" t="n">
        <v>41800</v>
      </c>
      <c r="I11" s="9" t="n">
        <v>47000</v>
      </c>
      <c r="J11" s="9" t="n">
        <v>6250</v>
      </c>
    </row>
    <row r="12" customFormat="false" ht="12.8" hidden="false" customHeight="false" outlineLevel="0" collapsed="false">
      <c r="A12" s="0" t="n">
        <v>2006</v>
      </c>
      <c r="B12" s="9" t="n">
        <v>84700</v>
      </c>
      <c r="C12" s="9" t="n">
        <v>851200</v>
      </c>
      <c r="D12" s="9" t="n">
        <v>95800</v>
      </c>
      <c r="E12" s="9" t="n">
        <v>41700</v>
      </c>
      <c r="F12" s="9" t="n">
        <v>5100</v>
      </c>
      <c r="G12" s="9" t="n">
        <v>91700</v>
      </c>
      <c r="H12" s="9" t="n">
        <v>36100</v>
      </c>
      <c r="I12" s="9" t="n">
        <v>43300</v>
      </c>
      <c r="J12" s="9" t="n">
        <v>8470</v>
      </c>
    </row>
    <row r="13" customFormat="false" ht="12.8" hidden="false" customHeight="false" outlineLevel="0" collapsed="false">
      <c r="A13" s="0" t="n">
        <v>2005</v>
      </c>
      <c r="B13" s="9" t="n">
        <v>62600</v>
      </c>
      <c r="C13" s="9" t="n">
        <v>706200</v>
      </c>
      <c r="D13" s="9" t="n">
        <v>85400</v>
      </c>
      <c r="E13" s="9" t="n">
        <v>42000</v>
      </c>
      <c r="F13" s="9" t="n">
        <v>5100</v>
      </c>
      <c r="G13" s="9" t="n">
        <v>92600</v>
      </c>
      <c r="H13" s="9" t="n">
        <v>38200</v>
      </c>
      <c r="I13" s="9" t="n">
        <v>43200</v>
      </c>
      <c r="J13" s="9" t="n">
        <v>6260</v>
      </c>
    </row>
    <row r="14" customFormat="false" ht="12.8" hidden="false" customHeight="false" outlineLevel="0" collapsed="false">
      <c r="A14" s="0" t="n">
        <v>2004</v>
      </c>
      <c r="B14" s="9" t="n">
        <v>47900</v>
      </c>
      <c r="C14" s="9" t="n">
        <v>573200</v>
      </c>
      <c r="D14" s="9" t="n">
        <v>62600</v>
      </c>
      <c r="E14" s="9" t="n">
        <v>51300</v>
      </c>
      <c r="F14" s="9" t="n">
        <v>4500</v>
      </c>
      <c r="G14" s="9" t="n">
        <v>85900</v>
      </c>
      <c r="H14" s="9" t="n">
        <v>42300</v>
      </c>
      <c r="I14" s="9" t="n">
        <v>39400</v>
      </c>
      <c r="J14" s="9" t="n">
        <v>4790</v>
      </c>
    </row>
    <row r="15" customFormat="false" ht="12.8" hidden="false" customHeight="false" outlineLevel="0" collapsed="false">
      <c r="A15" s="0" t="n">
        <v>2003</v>
      </c>
      <c r="B15" s="9" t="n">
        <v>63900</v>
      </c>
      <c r="C15" s="9" t="n">
        <v>480800</v>
      </c>
      <c r="D15" s="9" t="n">
        <v>49100</v>
      </c>
      <c r="E15" s="9" t="n">
        <v>52000</v>
      </c>
      <c r="F15" s="9" t="n">
        <v>3900</v>
      </c>
      <c r="G15" s="9" t="n">
        <v>86900</v>
      </c>
      <c r="H15" s="9" t="n">
        <v>47600</v>
      </c>
      <c r="I15" s="9" t="n">
        <v>37900</v>
      </c>
      <c r="J15" s="9" t="n">
        <v>6390</v>
      </c>
    </row>
    <row r="16" customFormat="false" ht="12.8" hidden="false" customHeight="false" outlineLevel="0" collapsed="false">
      <c r="A16" s="0" t="n">
        <v>2002</v>
      </c>
      <c r="B16" s="9" t="n">
        <v>41800</v>
      </c>
      <c r="C16" s="9" t="n">
        <v>405656.27529093</v>
      </c>
      <c r="D16" s="9" t="n">
        <v>28400</v>
      </c>
      <c r="E16" s="9" t="n">
        <v>32400</v>
      </c>
      <c r="F16" s="9" t="n">
        <v>6000</v>
      </c>
      <c r="G16" s="9" t="n">
        <v>65700</v>
      </c>
      <c r="H16" s="9" t="n">
        <v>69500</v>
      </c>
      <c r="I16" s="9" t="n">
        <v>36000</v>
      </c>
      <c r="J16" s="9" t="n">
        <v>4180</v>
      </c>
    </row>
    <row r="17" customFormat="false" ht="12.8" hidden="false" customHeight="false" outlineLevel="0" collapsed="false">
      <c r="A17" s="0" t="n">
        <v>2001</v>
      </c>
      <c r="B17" s="9" t="n">
        <v>27343.3489827856</v>
      </c>
      <c r="C17" s="9" t="n">
        <v>334255.673091872</v>
      </c>
      <c r="D17" s="9" t="n">
        <v>21561.0616608404</v>
      </c>
      <c r="E17" s="9" t="n">
        <v>37531.1192946448</v>
      </c>
      <c r="F17" s="9" t="n">
        <v>2992.81352610186</v>
      </c>
      <c r="G17" s="9" t="n">
        <v>58857.3439573659</v>
      </c>
      <c r="H17" s="9" t="n">
        <v>27648.35000591</v>
      </c>
      <c r="I17" s="9" t="n">
        <v>29046.2313138799</v>
      </c>
      <c r="J17" s="9" t="n">
        <v>2734.33489827856</v>
      </c>
    </row>
    <row r="18" customFormat="false" ht="12.8" hidden="false" customHeight="false" outlineLevel="0" collapsed="false">
      <c r="A18" s="0" t="n">
        <v>2000</v>
      </c>
      <c r="B18" s="9" t="n">
        <v>34243.38</v>
      </c>
      <c r="C18" s="9" t="n">
        <v>275422.474147532</v>
      </c>
      <c r="D18" s="9" t="n">
        <v>15125.6047559563</v>
      </c>
      <c r="E18" s="9" t="n">
        <v>35922.7369663898</v>
      </c>
      <c r="F18" s="9" t="n">
        <v>2617.22323972863</v>
      </c>
      <c r="G18" s="9" t="n">
        <v>52306.2892422919</v>
      </c>
      <c r="H18" s="9" t="n">
        <v>25841.0949411145</v>
      </c>
      <c r="I18" s="9" t="n">
        <v>26023.2077033512</v>
      </c>
      <c r="J18" s="9" t="n">
        <v>3424.338</v>
      </c>
    </row>
    <row r="19" customFormat="false" ht="12.8" hidden="false" customHeight="false" outlineLevel="0" collapsed="false">
      <c r="A19" s="0" t="n">
        <v>1999</v>
      </c>
      <c r="B19" s="9" t="n">
        <v>30995.13</v>
      </c>
      <c r="C19" s="9" t="n">
        <v>226944.657554693</v>
      </c>
      <c r="D19" s="9" t="n">
        <v>10610.9765294595</v>
      </c>
      <c r="E19" s="9" t="n">
        <v>34383.2812718846</v>
      </c>
      <c r="F19" s="9" t="n">
        <v>2288.76855401599</v>
      </c>
      <c r="G19" s="9" t="n">
        <v>46484.3927765432</v>
      </c>
      <c r="H19" s="9" t="n">
        <v>24151.972454521</v>
      </c>
      <c r="I19" s="9" t="n">
        <v>23314.8091349169</v>
      </c>
      <c r="J19" s="9" t="n">
        <v>3099.513</v>
      </c>
    </row>
    <row r="20" customFormat="false" ht="12.8" hidden="false" customHeight="false" outlineLevel="0" collapsed="false">
      <c r="A20" s="0" t="n">
        <v>1998</v>
      </c>
      <c r="B20" s="9" t="n">
        <v>27746.88</v>
      </c>
      <c r="C20" s="9" t="n">
        <v>186999.545886833</v>
      </c>
      <c r="D20" s="9" t="n">
        <v>7443.85594661286</v>
      </c>
      <c r="E20" s="9" t="n">
        <v>32909.7983855639</v>
      </c>
      <c r="F20" s="9" t="n">
        <v>2001.53407410351</v>
      </c>
      <c r="G20" s="9" t="n">
        <v>41310.4963687014</v>
      </c>
      <c r="H20" s="9" t="n">
        <v>22573.2607218532</v>
      </c>
      <c r="I20" s="9" t="n">
        <v>20888.2906056045</v>
      </c>
      <c r="J20" s="9" t="n">
        <v>2774.688</v>
      </c>
    </row>
    <row r="21" customFormat="false" ht="12.8" hidden="false" customHeight="false" outlineLevel="0" collapsed="false">
      <c r="A21" s="0" t="n">
        <v>1997</v>
      </c>
      <c r="B21" s="9" t="n">
        <v>24498.63</v>
      </c>
      <c r="C21" s="9" t="n">
        <v>154085.275849486</v>
      </c>
      <c r="D21" s="9" t="n">
        <v>5222.04447442558</v>
      </c>
      <c r="E21" s="9" t="n">
        <v>31499.4610669716</v>
      </c>
      <c r="F21" s="9" t="n">
        <v>1750.34677174676</v>
      </c>
      <c r="G21" s="9" t="n">
        <v>36712.4750544154</v>
      </c>
      <c r="H21" s="9" t="n">
        <v>21097.7426616508</v>
      </c>
      <c r="I21" s="9" t="n">
        <v>18714.3150904349</v>
      </c>
      <c r="J21" s="9" t="n">
        <v>2449.863</v>
      </c>
    </row>
    <row r="22" customFormat="false" ht="12.8" hidden="false" customHeight="false" outlineLevel="0" collapsed="false">
      <c r="A22" s="0" t="n">
        <v>1996</v>
      </c>
      <c r="B22" s="9" t="n">
        <v>21250.38</v>
      </c>
      <c r="C22" s="9" t="n">
        <v>126964.330961425</v>
      </c>
      <c r="D22" s="9" t="n">
        <v>3663.3901419448</v>
      </c>
      <c r="E22" s="9" t="n">
        <v>30149.5632360028</v>
      </c>
      <c r="F22" s="9" t="n">
        <v>1530.68282024454</v>
      </c>
      <c r="G22" s="9" t="n">
        <v>32626.2316625716</v>
      </c>
      <c r="H22" s="9" t="n">
        <v>19718.6729423775</v>
      </c>
      <c r="I22" s="9" t="n">
        <v>16766.5988527616</v>
      </c>
      <c r="J22" s="9" t="n">
        <v>2125.038</v>
      </c>
    </row>
    <row r="23" customFormat="false" ht="12.8" hidden="false" customHeight="false" outlineLevel="0" collapsed="false">
      <c r="A23" s="0" t="n">
        <v>1995</v>
      </c>
      <c r="B23" s="9" t="n">
        <v>18002.13</v>
      </c>
      <c r="C23" s="9" t="n">
        <v>104617.013193582</v>
      </c>
      <c r="D23" s="9" t="n">
        <v>2569.9565367211</v>
      </c>
      <c r="E23" s="9" t="n">
        <v>28857.514780621</v>
      </c>
      <c r="F23" s="9" t="n">
        <v>1338.5861213396</v>
      </c>
      <c r="G23" s="9" t="n">
        <v>28994.8032902174</v>
      </c>
      <c r="H23" s="9" t="n">
        <v>18429.747146135</v>
      </c>
      <c r="I23" s="9" t="n">
        <v>15021.5936693889</v>
      </c>
      <c r="J23" s="9" t="n">
        <v>1800.213</v>
      </c>
    </row>
    <row r="24" customFormat="false" ht="12.8" hidden="false" customHeight="false" outlineLevel="0" collapsed="false">
      <c r="A24" s="0" t="n">
        <v>1994</v>
      </c>
      <c r="B24" s="9" t="n">
        <v>14753.88</v>
      </c>
      <c r="C24" s="9" t="n">
        <v>86203.1041842084</v>
      </c>
      <c r="D24" s="9" t="n">
        <v>1802.88649167169</v>
      </c>
      <c r="E24" s="9" t="n">
        <v>27620.8365870897</v>
      </c>
      <c r="F24" s="9" t="n">
        <v>1170.59705678067</v>
      </c>
      <c r="G24" s="9" t="n">
        <v>25767.5672303535</v>
      </c>
      <c r="H24" s="9" t="n">
        <v>17225.0729480135</v>
      </c>
      <c r="I24" s="9" t="n">
        <v>13458.2021285169</v>
      </c>
      <c r="J24" s="9" t="n">
        <v>1475.388</v>
      </c>
    </row>
    <row r="25" customFormat="false" ht="12.8" hidden="false" customHeight="false" outlineLevel="0" collapsed="false">
      <c r="A25" s="0" t="n">
        <v>1993</v>
      </c>
      <c r="B25" s="9" t="n">
        <v>11505.63</v>
      </c>
      <c r="C25" s="9" t="n">
        <v>71030.2745619713</v>
      </c>
      <c r="D25" s="9" t="n">
        <v>1264.76835518756</v>
      </c>
      <c r="E25" s="9" t="n">
        <v>26437.1557831806</v>
      </c>
      <c r="F25" s="9" t="n">
        <v>1023.69018137752</v>
      </c>
      <c r="G25" s="9" t="n">
        <v>22899.535283097</v>
      </c>
      <c r="H25" s="9" t="n">
        <v>16099.1431793251</v>
      </c>
      <c r="I25" s="9" t="n">
        <v>12057.5225584161</v>
      </c>
      <c r="J25" s="9" t="n">
        <v>1150.563</v>
      </c>
    </row>
    <row r="26" customFormat="false" ht="12.8" hidden="false" customHeight="false" outlineLevel="0" collapsed="false">
      <c r="A26" s="0" t="n">
        <v>1992</v>
      </c>
      <c r="B26" s="9" t="n">
        <v>8257.38000000001</v>
      </c>
      <c r="C26" s="9" t="n">
        <v>58528.0536251649</v>
      </c>
      <c r="D26" s="9" t="n">
        <v>887.265504330564</v>
      </c>
      <c r="E26" s="9" t="n">
        <v>25304.2011852329</v>
      </c>
      <c r="F26" s="9" t="n">
        <v>895.219735414974</v>
      </c>
      <c r="G26" s="9" t="n">
        <v>20350.7266127974</v>
      </c>
      <c r="H26" s="9" t="n">
        <v>15046.8106515799</v>
      </c>
      <c r="I26" s="9" t="n">
        <v>10802.620502976</v>
      </c>
      <c r="J26" s="9" t="n">
        <v>825.738000000001</v>
      </c>
    </row>
    <row r="27" customFormat="false" ht="12.8" hidden="false" customHeight="false" outlineLevel="0" collapsed="false">
      <c r="A27" s="0" t="n">
        <f aca="false">A26-1</f>
        <v>1991</v>
      </c>
      <c r="B27" s="9" t="n">
        <v>4128.69000000001</v>
      </c>
      <c r="C27" s="9" t="n">
        <v>29264.0268125825</v>
      </c>
      <c r="D27" s="9" t="n">
        <v>443.632752165282</v>
      </c>
      <c r="E27" s="9" t="n">
        <v>12652.1005926165</v>
      </c>
      <c r="F27" s="9" t="n">
        <v>447.609867707487</v>
      </c>
      <c r="G27" s="9" t="n">
        <v>10175.3633063987</v>
      </c>
      <c r="H27" s="9" t="n">
        <v>7523.40532578995</v>
      </c>
      <c r="I27" s="9" t="n">
        <v>5401.310251488</v>
      </c>
      <c r="J27" s="9" t="n">
        <v>412.869000000001</v>
      </c>
    </row>
    <row r="28" customFormat="false" ht="12.8" hidden="false" customHeight="false" outlineLevel="0" collapsed="false">
      <c r="A28" s="0" t="n">
        <f aca="false">A27-1</f>
        <v>1990</v>
      </c>
      <c r="B28" s="9" t="n">
        <v>2064.345</v>
      </c>
      <c r="C28" s="9" t="n">
        <v>14632.0134062912</v>
      </c>
      <c r="D28" s="9" t="n">
        <v>221.816376082641</v>
      </c>
      <c r="E28" s="9" t="n">
        <v>6326.05029630823</v>
      </c>
      <c r="F28" s="9" t="n">
        <v>223.804933853744</v>
      </c>
      <c r="G28" s="9" t="n">
        <v>5087.68165319935</v>
      </c>
      <c r="H28" s="9" t="n">
        <v>3761.70266289497</v>
      </c>
      <c r="I28" s="9" t="n">
        <v>2700.655125744</v>
      </c>
      <c r="J28" s="9" t="n">
        <v>206.4345</v>
      </c>
    </row>
    <row r="29" customFormat="false" ht="12.8" hidden="false" customHeight="false" outlineLevel="0" collapsed="false">
      <c r="A29" s="0" t="n">
        <f aca="false">A28-1</f>
        <v>1989</v>
      </c>
      <c r="B29" s="9" t="n">
        <v>1032.1725</v>
      </c>
      <c r="C29" s="9" t="n">
        <v>7316.00670314561</v>
      </c>
      <c r="D29" s="9" t="n">
        <v>110.908188041321</v>
      </c>
      <c r="E29" s="9" t="n">
        <v>3163.02514815411</v>
      </c>
      <c r="F29" s="9" t="n">
        <v>111.902466926872</v>
      </c>
      <c r="G29" s="9" t="n">
        <v>2543.84082659967</v>
      </c>
      <c r="H29" s="9" t="n">
        <v>1880.85133144749</v>
      </c>
      <c r="I29" s="9" t="n">
        <v>1350.327562872</v>
      </c>
      <c r="J29" s="9" t="n">
        <v>103.21725</v>
      </c>
    </row>
    <row r="30" customFormat="false" ht="12.8" hidden="false" customHeight="false" outlineLevel="0" collapsed="false">
      <c r="A30" s="0" t="n">
        <f aca="false">A29-1</f>
        <v>1988</v>
      </c>
      <c r="B30" s="9" t="n">
        <v>516.086250000001</v>
      </c>
      <c r="C30" s="9" t="n">
        <v>3658.00335157281</v>
      </c>
      <c r="D30" s="9" t="n">
        <v>55.4540940206603</v>
      </c>
      <c r="E30" s="9" t="n">
        <v>1581.51257407706</v>
      </c>
      <c r="F30" s="9" t="n">
        <v>55.9512334634359</v>
      </c>
      <c r="G30" s="9" t="n">
        <v>1271.92041329984</v>
      </c>
      <c r="H30" s="9" t="n">
        <v>940.425665723744</v>
      </c>
      <c r="I30" s="9" t="n">
        <v>675.163781436</v>
      </c>
      <c r="J30" s="9" t="n">
        <v>51.6086250000001</v>
      </c>
    </row>
    <row r="31" customFormat="false" ht="12.8" hidden="false" customHeight="false" outlineLevel="0" collapsed="false">
      <c r="A31" s="0" t="n">
        <f aca="false">A30-1</f>
        <v>1987</v>
      </c>
      <c r="B31" s="9" t="n">
        <v>258.043125</v>
      </c>
      <c r="C31" s="9" t="n">
        <v>1829.0016757864</v>
      </c>
      <c r="D31" s="9" t="n">
        <v>27.7270470103301</v>
      </c>
      <c r="E31" s="9" t="n">
        <v>790.756287038528</v>
      </c>
      <c r="F31" s="9" t="n">
        <v>27.9756167317179</v>
      </c>
      <c r="G31" s="9" t="n">
        <v>635.960206649919</v>
      </c>
      <c r="H31" s="9" t="n">
        <v>470.212832861872</v>
      </c>
      <c r="I31" s="9" t="n">
        <v>337.581890718</v>
      </c>
      <c r="J31" s="9" t="n">
        <v>25.8043125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2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" activeCellId="1" sqref="H47 A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5" min="2" style="0" width="18.9"/>
    <col collapsed="false" customWidth="true" hidden="false" outlineLevel="0" max="6" min="6" style="0" width="10.58"/>
    <col collapsed="false" customWidth="true" hidden="false" outlineLevel="0" max="7" min="7" style="0" width="14.04"/>
    <col collapsed="false" customWidth="true" hidden="false" outlineLevel="0" max="8" min="8" style="0" width="13.36"/>
    <col collapsed="false" customWidth="true" hidden="false" outlineLevel="0" max="9" min="9" style="0" width="10.58"/>
    <col collapsed="false" customWidth="true" hidden="false" outlineLevel="0" max="10" min="10" style="0" width="11.78"/>
    <col collapsed="false" customWidth="true" hidden="false" outlineLevel="0" max="11" min="11" style="0" width="15.27"/>
    <col collapsed="false" customWidth="true" hidden="false" outlineLevel="0" max="12" min="12" style="0" width="14.56"/>
    <col collapsed="false" customWidth="true" hidden="false" outlineLevel="0" max="13" min="13" style="0" width="12.83"/>
    <col collapsed="false" customWidth="true" hidden="false" outlineLevel="0" max="14" min="14" style="0" width="14.39"/>
    <col collapsed="false" customWidth="true" hidden="false" outlineLevel="0" max="15" min="15" style="0" width="17.86"/>
    <col collapsed="false" customWidth="true" hidden="false" outlineLevel="0" max="16" min="16" style="0" width="17.16"/>
    <col collapsed="false" customWidth="true" hidden="false" outlineLevel="0" max="18" min="17" style="0" width="15.42"/>
    <col collapsed="false" customWidth="true" hidden="false" outlineLevel="0" max="19" min="19" style="0" width="18.9"/>
    <col collapsed="false" customWidth="true" hidden="false" outlineLevel="0" max="20" min="20" style="0" width="18.2"/>
    <col collapsed="false" customWidth="true" hidden="false" outlineLevel="0" max="21" min="21" style="0" width="16.47"/>
    <col collapsed="false" customWidth="true" hidden="false" outlineLevel="0" max="22" min="22" style="0" width="14.56"/>
    <col collapsed="false" customWidth="true" hidden="false" outlineLevel="0" max="23" min="23" style="0" width="18.05"/>
    <col collapsed="false" customWidth="true" hidden="false" outlineLevel="0" max="24" min="24" style="0" width="17.34"/>
    <col collapsed="false" customWidth="true" hidden="false" outlineLevel="0" max="25" min="25" style="0" width="15.61"/>
    <col collapsed="false" customWidth="true" hidden="false" outlineLevel="0" max="26" min="26" style="0" width="16.12"/>
    <col collapsed="false" customWidth="true" hidden="false" outlineLevel="0" max="27" min="27" style="0" width="19.77"/>
    <col collapsed="false" customWidth="true" hidden="false" outlineLevel="0" max="28" min="28" style="0" width="19.08"/>
    <col collapsed="false" customWidth="true" hidden="false" outlineLevel="0" max="29" min="29" style="0" width="17.34"/>
    <col collapsed="false" customWidth="true" hidden="false" outlineLevel="0" max="30" min="30" style="0" width="16.3"/>
    <col collapsed="false" customWidth="true" hidden="false" outlineLevel="0" max="31" min="31" style="0" width="19.94"/>
    <col collapsed="false" customWidth="true" hidden="false" outlineLevel="0" max="32" min="32" style="0" width="19.25"/>
    <col collapsed="false" customWidth="true" hidden="false" outlineLevel="0" max="33" min="33" style="0" width="17.52"/>
    <col collapsed="false" customWidth="true" hidden="false" outlineLevel="0" max="34" min="34" style="0" width="17.34"/>
    <col collapsed="false" customWidth="true" hidden="false" outlineLevel="0" max="35" min="35" style="0" width="17.16"/>
    <col collapsed="false" customWidth="true" hidden="false" outlineLevel="0" max="36" min="36" style="0" width="20.11"/>
    <col collapsed="false" customWidth="true" hidden="false" outlineLevel="0" max="37" min="37" style="0" width="19.25"/>
    <col collapsed="false" customWidth="true" hidden="false" outlineLevel="0" max="38" min="38" style="0" width="19.08"/>
    <col collapsed="false" customWidth="true" hidden="false" outlineLevel="0" max="39" min="39" style="0" width="22.03"/>
    <col collapsed="false" customWidth="true" hidden="false" outlineLevel="0" max="40" min="40" style="0" width="20.98"/>
    <col collapsed="false" customWidth="true" hidden="false" outlineLevel="0" max="41" min="41" style="0" width="20.83"/>
    <col collapsed="false" customWidth="true" hidden="false" outlineLevel="0" max="42" min="42" style="0" width="23.77"/>
    <col collapsed="false" customWidth="true" hidden="false" outlineLevel="0" max="43" min="43" style="0" width="19.59"/>
    <col collapsed="false" customWidth="true" hidden="false" outlineLevel="0" max="44" min="44" style="0" width="19.42"/>
    <col collapsed="false" customWidth="true" hidden="false" outlineLevel="0" max="45" min="45" style="0" width="22.37"/>
    <col collapsed="false" customWidth="true" hidden="false" outlineLevel="0" max="46" min="46" style="0" width="24.11"/>
    <col collapsed="false" customWidth="true" hidden="false" outlineLevel="0" max="47" min="47" style="0" width="23.94"/>
    <col collapsed="false" customWidth="true" hidden="false" outlineLevel="0" max="48" min="48" style="0" width="26.89"/>
    <col collapsed="false" customWidth="true" hidden="false" outlineLevel="0" max="49" min="49" style="0" width="18.56"/>
    <col collapsed="false" customWidth="true" hidden="false" outlineLevel="0" max="50" min="50" style="0" width="22.03"/>
    <col collapsed="false" customWidth="true" hidden="false" outlineLevel="0" max="51" min="51" style="0" width="14.21"/>
    <col collapsed="false" customWidth="true" hidden="false" outlineLevel="0" max="52" min="52" style="0" width="17.67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5" t="s">
        <v>143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5" t="s">
        <v>91</v>
      </c>
      <c r="J1" s="5" t="s">
        <v>92</v>
      </c>
      <c r="K1" s="5" t="s">
        <v>93</v>
      </c>
      <c r="L1" s="5" t="s">
        <v>94</v>
      </c>
      <c r="M1" s="5" t="s">
        <v>95</v>
      </c>
      <c r="N1" s="5" t="s">
        <v>96</v>
      </c>
      <c r="O1" s="5" t="s">
        <v>97</v>
      </c>
      <c r="P1" s="5" t="s">
        <v>98</v>
      </c>
      <c r="Q1" s="5" t="s">
        <v>99</v>
      </c>
      <c r="R1" s="5" t="s">
        <v>100</v>
      </c>
      <c r="S1" s="5" t="s">
        <v>101</v>
      </c>
      <c r="T1" s="5" t="s">
        <v>102</v>
      </c>
      <c r="U1" s="5" t="s">
        <v>103</v>
      </c>
      <c r="V1" s="5" t="s">
        <v>104</v>
      </c>
      <c r="W1" s="5" t="s">
        <v>105</v>
      </c>
      <c r="X1" s="5" t="s">
        <v>106</v>
      </c>
      <c r="Y1" s="5" t="s">
        <v>107</v>
      </c>
      <c r="Z1" s="5" t="s">
        <v>108</v>
      </c>
      <c r="AA1" s="5" t="s">
        <v>109</v>
      </c>
      <c r="AB1" s="5" t="s">
        <v>110</v>
      </c>
      <c r="AC1" s="5" t="s">
        <v>111</v>
      </c>
      <c r="AD1" s="5" t="s">
        <v>112</v>
      </c>
      <c r="AE1" s="5" t="s">
        <v>113</v>
      </c>
      <c r="AF1" s="5" t="s">
        <v>114</v>
      </c>
      <c r="AG1" s="5" t="s">
        <v>115</v>
      </c>
      <c r="AH1" s="5" t="s">
        <v>116</v>
      </c>
      <c r="AI1" s="5" t="s">
        <v>117</v>
      </c>
      <c r="AJ1" s="5" t="s">
        <v>118</v>
      </c>
      <c r="AK1" s="5" t="s">
        <v>119</v>
      </c>
      <c r="AL1" s="5" t="s">
        <v>120</v>
      </c>
      <c r="AM1" s="5" t="s">
        <v>121</v>
      </c>
      <c r="AN1" s="5" t="s">
        <v>122</v>
      </c>
      <c r="AO1" s="5" t="s">
        <v>123</v>
      </c>
      <c r="AP1" s="5" t="s">
        <v>124</v>
      </c>
      <c r="AQ1" s="5" t="s">
        <v>125</v>
      </c>
      <c r="AR1" s="5" t="s">
        <v>126</v>
      </c>
      <c r="AS1" s="5" t="s">
        <v>127</v>
      </c>
      <c r="AT1" s="5" t="s">
        <v>128</v>
      </c>
      <c r="AU1" s="5" t="s">
        <v>129</v>
      </c>
      <c r="AV1" s="5" t="s">
        <v>130</v>
      </c>
      <c r="AW1" s="5" t="s">
        <v>131</v>
      </c>
      <c r="AX1" s="5" t="s">
        <v>132</v>
      </c>
      <c r="AY1" s="5" t="s">
        <v>133</v>
      </c>
      <c r="AZ1" s="5" t="s">
        <v>134</v>
      </c>
    </row>
    <row r="2" customFormat="false" ht="12.8" hidden="false" customHeight="false" outlineLevel="0" collapsed="false">
      <c r="A2" s="0" t="n">
        <v>1</v>
      </c>
      <c r="B2" s="6" t="n">
        <v>0.159697964705882</v>
      </c>
      <c r="C2" s="0" t="n">
        <v>0.159697964705882</v>
      </c>
      <c r="D2" s="0" t="n">
        <v>0.159697964705882</v>
      </c>
      <c r="E2" s="0" t="n">
        <v>0.159697964705882</v>
      </c>
      <c r="F2" s="0" t="n">
        <v>0.1588642</v>
      </c>
      <c r="G2" s="0" t="n">
        <v>0.1588642</v>
      </c>
      <c r="H2" s="0" t="n">
        <v>0.1588642</v>
      </c>
      <c r="I2" s="0" t="n">
        <v>0.1588642</v>
      </c>
      <c r="J2" s="0" t="n">
        <v>0.1588642</v>
      </c>
      <c r="K2" s="0" t="n">
        <v>0.1588642</v>
      </c>
      <c r="L2" s="0" t="n">
        <v>0.1588642</v>
      </c>
      <c r="M2" s="0" t="n">
        <v>0.1588642</v>
      </c>
      <c r="N2" s="0" t="n">
        <v>0.1588642</v>
      </c>
      <c r="O2" s="0" t="n">
        <v>0.1588642</v>
      </c>
      <c r="P2" s="0" t="n">
        <v>0.1588642</v>
      </c>
      <c r="Q2" s="0" t="n">
        <v>0.1588642</v>
      </c>
      <c r="R2" s="0" t="n">
        <v>0.1588642</v>
      </c>
      <c r="S2" s="0" t="n">
        <v>0.1588642</v>
      </c>
      <c r="T2" s="0" t="n">
        <v>0.1588642</v>
      </c>
      <c r="U2" s="0" t="n">
        <v>0.1588642</v>
      </c>
      <c r="V2" s="0" t="n">
        <v>0.1588642</v>
      </c>
      <c r="W2" s="0" t="n">
        <v>0.1588642</v>
      </c>
      <c r="X2" s="0" t="n">
        <v>0.1588642</v>
      </c>
      <c r="Y2" s="0" t="n">
        <v>0.1588642</v>
      </c>
      <c r="Z2" s="0" t="n">
        <v>0.1588642</v>
      </c>
      <c r="AA2" s="0" t="n">
        <v>0.1588642</v>
      </c>
      <c r="AB2" s="0" t="n">
        <v>0.1588642</v>
      </c>
      <c r="AC2" s="0" t="n">
        <v>0.1588642</v>
      </c>
      <c r="AD2" s="0" t="n">
        <v>0.1588642</v>
      </c>
      <c r="AE2" s="0" t="n">
        <v>0.1588642</v>
      </c>
      <c r="AF2" s="0" t="n">
        <v>0.1588642</v>
      </c>
      <c r="AG2" s="0" t="n">
        <v>0.1588642</v>
      </c>
      <c r="AH2" s="0" t="n">
        <v>0.1588642</v>
      </c>
      <c r="AI2" s="0" t="n">
        <v>0.1588642</v>
      </c>
      <c r="AJ2" s="0" t="n">
        <v>0.1588642</v>
      </c>
      <c r="AK2" s="0" t="n">
        <v>0.1588642</v>
      </c>
      <c r="AL2" s="0" t="n">
        <v>0.1588642</v>
      </c>
      <c r="AM2" s="0" t="n">
        <v>0.1588642</v>
      </c>
      <c r="AN2" s="0" t="n">
        <v>0.1588642</v>
      </c>
      <c r="AO2" s="0" t="n">
        <v>0.1588642</v>
      </c>
      <c r="AP2" s="0" t="n">
        <v>0.1588642</v>
      </c>
      <c r="AQ2" s="0" t="n">
        <v>0.1588642</v>
      </c>
      <c r="AR2" s="0" t="n">
        <v>0.1588642</v>
      </c>
      <c r="AS2" s="0" t="n">
        <v>0.1588642</v>
      </c>
      <c r="AT2" s="0" t="n">
        <v>0.1588642</v>
      </c>
      <c r="AU2" s="0" t="n">
        <v>0.1588642</v>
      </c>
      <c r="AV2" s="0" t="n">
        <v>0.1588642</v>
      </c>
      <c r="AW2" s="0" t="n">
        <v>0.1588642</v>
      </c>
      <c r="AX2" s="0" t="n">
        <v>0.1588642</v>
      </c>
      <c r="AY2" s="0" t="n">
        <v>0.1588642</v>
      </c>
      <c r="AZ2" s="0" t="n">
        <v>0.1588642</v>
      </c>
    </row>
    <row r="3" customFormat="false" ht="12.8" hidden="false" customHeight="false" outlineLevel="0" collapsed="false">
      <c r="A3" s="0" t="n">
        <f aca="false">A2+1</f>
        <v>2</v>
      </c>
      <c r="B3" s="0" t="n">
        <v>0.078507647058824</v>
      </c>
      <c r="C3" s="0" t="n">
        <v>0.078507647058824</v>
      </c>
      <c r="D3" s="0" t="n">
        <v>0.078507647058824</v>
      </c>
      <c r="E3" s="0" t="n">
        <v>0.078507647058824</v>
      </c>
      <c r="F3" s="0" t="n">
        <v>0.1132003</v>
      </c>
      <c r="G3" s="0" t="n">
        <v>0.1132003</v>
      </c>
      <c r="H3" s="0" t="n">
        <v>0.1132003</v>
      </c>
      <c r="I3" s="0" t="n">
        <v>0.1132003</v>
      </c>
      <c r="J3" s="0" t="n">
        <v>0.1132003</v>
      </c>
      <c r="K3" s="0" t="n">
        <v>0.1132003</v>
      </c>
      <c r="L3" s="0" t="n">
        <v>0.1132003</v>
      </c>
      <c r="M3" s="0" t="n">
        <v>0.1132003</v>
      </c>
      <c r="N3" s="0" t="n">
        <v>0.1132003</v>
      </c>
      <c r="O3" s="0" t="n">
        <v>0.1132003</v>
      </c>
      <c r="P3" s="0" t="n">
        <v>0.1132003</v>
      </c>
      <c r="Q3" s="0" t="n">
        <v>0.1132003</v>
      </c>
      <c r="R3" s="0" t="n">
        <v>0.1132003</v>
      </c>
      <c r="S3" s="0" t="n">
        <v>0.1132003</v>
      </c>
      <c r="T3" s="0" t="n">
        <v>0.1132003</v>
      </c>
      <c r="U3" s="0" t="n">
        <v>0.1132003</v>
      </c>
      <c r="V3" s="0" t="n">
        <v>0.1132003</v>
      </c>
      <c r="W3" s="0" t="n">
        <v>0.1132003</v>
      </c>
      <c r="X3" s="0" t="n">
        <v>0.1132003</v>
      </c>
      <c r="Y3" s="0" t="n">
        <v>0.1132003</v>
      </c>
      <c r="Z3" s="0" t="n">
        <v>0.1132003</v>
      </c>
      <c r="AA3" s="0" t="n">
        <v>0.1132003</v>
      </c>
      <c r="AB3" s="0" t="n">
        <v>0.1132003</v>
      </c>
      <c r="AC3" s="0" t="n">
        <v>0.1132003</v>
      </c>
      <c r="AD3" s="0" t="n">
        <v>0.1132003</v>
      </c>
      <c r="AE3" s="0" t="n">
        <v>0.1132003</v>
      </c>
      <c r="AF3" s="0" t="n">
        <v>0.1132003</v>
      </c>
      <c r="AG3" s="0" t="n">
        <v>0.1132003</v>
      </c>
      <c r="AH3" s="0" t="n">
        <v>0.1132003</v>
      </c>
      <c r="AI3" s="0" t="n">
        <v>0.1132003</v>
      </c>
      <c r="AJ3" s="0" t="n">
        <v>0.1132003</v>
      </c>
      <c r="AK3" s="0" t="n">
        <v>0.1132003</v>
      </c>
      <c r="AL3" s="0" t="n">
        <v>0.1132003</v>
      </c>
      <c r="AM3" s="0" t="n">
        <v>0.1132003</v>
      </c>
      <c r="AN3" s="0" t="n">
        <v>0.1132003</v>
      </c>
      <c r="AO3" s="0" t="n">
        <v>0.1132003</v>
      </c>
      <c r="AP3" s="0" t="n">
        <v>0.1132003</v>
      </c>
      <c r="AQ3" s="0" t="n">
        <v>0.1132003</v>
      </c>
      <c r="AR3" s="0" t="n">
        <v>0.1132003</v>
      </c>
      <c r="AS3" s="0" t="n">
        <v>0.1132003</v>
      </c>
      <c r="AT3" s="0" t="n">
        <v>0.1132003</v>
      </c>
      <c r="AU3" s="0" t="n">
        <v>0.1132003</v>
      </c>
      <c r="AV3" s="0" t="n">
        <v>0.1132003</v>
      </c>
      <c r="AW3" s="0" t="n">
        <v>0.1132003</v>
      </c>
      <c r="AX3" s="0" t="n">
        <v>0.1132003</v>
      </c>
      <c r="AY3" s="0" t="n">
        <v>0.1132003</v>
      </c>
      <c r="AZ3" s="0" t="n">
        <v>0.1132003</v>
      </c>
    </row>
    <row r="4" customFormat="false" ht="12.8" hidden="false" customHeight="false" outlineLevel="0" collapsed="false">
      <c r="A4" s="0" t="n">
        <f aca="false">A3+1</f>
        <v>3</v>
      </c>
      <c r="B4" s="0" t="n">
        <v>0.043632894117647</v>
      </c>
      <c r="C4" s="0" t="n">
        <v>0.043632894117647</v>
      </c>
      <c r="D4" s="0" t="n">
        <v>0.043632894117647</v>
      </c>
      <c r="E4" s="0" t="n">
        <v>0.043632894117647</v>
      </c>
      <c r="F4" s="0" t="n">
        <v>0.1128166</v>
      </c>
      <c r="G4" s="0" t="n">
        <v>0.1128166</v>
      </c>
      <c r="H4" s="0" t="n">
        <v>0.1128166</v>
      </c>
      <c r="I4" s="0" t="n">
        <v>0.1128166</v>
      </c>
      <c r="J4" s="0" t="n">
        <v>0.1128166</v>
      </c>
      <c r="K4" s="0" t="n">
        <v>0.1128166</v>
      </c>
      <c r="L4" s="0" t="n">
        <v>0.1128166</v>
      </c>
      <c r="M4" s="0" t="n">
        <v>0.1128166</v>
      </c>
      <c r="N4" s="0" t="n">
        <v>0.1128166</v>
      </c>
      <c r="O4" s="0" t="n">
        <v>0.1128166</v>
      </c>
      <c r="P4" s="0" t="n">
        <v>0.1128166</v>
      </c>
      <c r="Q4" s="0" t="n">
        <v>0.1128166</v>
      </c>
      <c r="R4" s="0" t="n">
        <v>0.1128166</v>
      </c>
      <c r="S4" s="0" t="n">
        <v>0.1128166</v>
      </c>
      <c r="T4" s="0" t="n">
        <v>0.1128166</v>
      </c>
      <c r="U4" s="0" t="n">
        <v>0.1128166</v>
      </c>
      <c r="V4" s="0" t="n">
        <v>0.1128166</v>
      </c>
      <c r="W4" s="0" t="n">
        <v>0.1128166</v>
      </c>
      <c r="X4" s="0" t="n">
        <v>0.1128166</v>
      </c>
      <c r="Y4" s="0" t="n">
        <v>0.1128166</v>
      </c>
      <c r="Z4" s="0" t="n">
        <v>0.1128166</v>
      </c>
      <c r="AA4" s="0" t="n">
        <v>0.1128166</v>
      </c>
      <c r="AB4" s="0" t="n">
        <v>0.1128166</v>
      </c>
      <c r="AC4" s="0" t="n">
        <v>0.1128166</v>
      </c>
      <c r="AD4" s="0" t="n">
        <v>0.1128166</v>
      </c>
      <c r="AE4" s="0" t="n">
        <v>0.1128166</v>
      </c>
      <c r="AF4" s="0" t="n">
        <v>0.1128166</v>
      </c>
      <c r="AG4" s="0" t="n">
        <v>0.1128166</v>
      </c>
      <c r="AH4" s="0" t="n">
        <v>0.1128166</v>
      </c>
      <c r="AI4" s="0" t="n">
        <v>0.1128166</v>
      </c>
      <c r="AJ4" s="0" t="n">
        <v>0.1128166</v>
      </c>
      <c r="AK4" s="0" t="n">
        <v>0.1128166</v>
      </c>
      <c r="AL4" s="0" t="n">
        <v>0.1128166</v>
      </c>
      <c r="AM4" s="0" t="n">
        <v>0.1128166</v>
      </c>
      <c r="AN4" s="0" t="n">
        <v>0.1128166</v>
      </c>
      <c r="AO4" s="0" t="n">
        <v>0.1128166</v>
      </c>
      <c r="AP4" s="0" t="n">
        <v>0.1128166</v>
      </c>
      <c r="AQ4" s="0" t="n">
        <v>0.1128166</v>
      </c>
      <c r="AR4" s="0" t="n">
        <v>0.1128166</v>
      </c>
      <c r="AS4" s="0" t="n">
        <v>0.1128166</v>
      </c>
      <c r="AT4" s="0" t="n">
        <v>0.1128166</v>
      </c>
      <c r="AU4" s="0" t="n">
        <v>0.1128166</v>
      </c>
      <c r="AV4" s="0" t="n">
        <v>0.1128166</v>
      </c>
      <c r="AW4" s="0" t="n">
        <v>0.1128166</v>
      </c>
      <c r="AX4" s="0" t="n">
        <v>0.1128166</v>
      </c>
      <c r="AY4" s="0" t="n">
        <v>0.1128166</v>
      </c>
      <c r="AZ4" s="0" t="n">
        <v>0.1128166</v>
      </c>
    </row>
    <row r="5" customFormat="false" ht="12.8" hidden="false" customHeight="false" outlineLevel="0" collapsed="false">
      <c r="A5" s="0" t="n">
        <f aca="false">A4+1</f>
        <v>4</v>
      </c>
      <c r="B5" s="0" t="n">
        <v>0.040555705882353</v>
      </c>
      <c r="C5" s="0" t="n">
        <v>0.040555705882353</v>
      </c>
      <c r="D5" s="0" t="n">
        <v>0.040555705882353</v>
      </c>
      <c r="E5" s="0" t="n">
        <v>0.040555705882353</v>
      </c>
      <c r="F5" s="0" t="n">
        <v>0.1646201</v>
      </c>
      <c r="G5" s="0" t="n">
        <v>0.1646201</v>
      </c>
      <c r="H5" s="0" t="n">
        <v>0.1646201</v>
      </c>
      <c r="I5" s="0" t="n">
        <v>0.1646201</v>
      </c>
      <c r="J5" s="0" t="n">
        <v>0.1646201</v>
      </c>
      <c r="K5" s="0" t="n">
        <v>0.1646201</v>
      </c>
      <c r="L5" s="0" t="n">
        <v>0.1646201</v>
      </c>
      <c r="M5" s="0" t="n">
        <v>0.1646201</v>
      </c>
      <c r="N5" s="0" t="n">
        <v>0.1646201</v>
      </c>
      <c r="O5" s="0" t="n">
        <v>0.1646201</v>
      </c>
      <c r="P5" s="0" t="n">
        <v>0.1646201</v>
      </c>
      <c r="Q5" s="0" t="n">
        <v>0.1646201</v>
      </c>
      <c r="R5" s="0" t="n">
        <v>0.1646201</v>
      </c>
      <c r="S5" s="0" t="n">
        <v>0.1646201</v>
      </c>
      <c r="T5" s="0" t="n">
        <v>0.1646201</v>
      </c>
      <c r="U5" s="0" t="n">
        <v>0.1646201</v>
      </c>
      <c r="V5" s="0" t="n">
        <v>0.1646201</v>
      </c>
      <c r="W5" s="0" t="n">
        <v>0.1646201</v>
      </c>
      <c r="X5" s="0" t="n">
        <v>0.1646201</v>
      </c>
      <c r="Y5" s="0" t="n">
        <v>0.1646201</v>
      </c>
      <c r="Z5" s="0" t="n">
        <v>0.1646201</v>
      </c>
      <c r="AA5" s="0" t="n">
        <v>0.1646201</v>
      </c>
      <c r="AB5" s="0" t="n">
        <v>0.1646201</v>
      </c>
      <c r="AC5" s="0" t="n">
        <v>0.1646201</v>
      </c>
      <c r="AD5" s="0" t="n">
        <v>0.1646201</v>
      </c>
      <c r="AE5" s="0" t="n">
        <v>0.1646201</v>
      </c>
      <c r="AF5" s="0" t="n">
        <v>0.1646201</v>
      </c>
      <c r="AG5" s="0" t="n">
        <v>0.1646201</v>
      </c>
      <c r="AH5" s="0" t="n">
        <v>0.1646201</v>
      </c>
      <c r="AI5" s="0" t="n">
        <v>0.1646201</v>
      </c>
      <c r="AJ5" s="0" t="n">
        <v>0.1646201</v>
      </c>
      <c r="AK5" s="0" t="n">
        <v>0.1646201</v>
      </c>
      <c r="AL5" s="0" t="n">
        <v>0.1646201</v>
      </c>
      <c r="AM5" s="0" t="n">
        <v>0.1646201</v>
      </c>
      <c r="AN5" s="0" t="n">
        <v>0.1646201</v>
      </c>
      <c r="AO5" s="0" t="n">
        <v>0.1646201</v>
      </c>
      <c r="AP5" s="0" t="n">
        <v>0.1646201</v>
      </c>
      <c r="AQ5" s="0" t="n">
        <v>0.1646201</v>
      </c>
      <c r="AR5" s="0" t="n">
        <v>0.1646201</v>
      </c>
      <c r="AS5" s="0" t="n">
        <v>0.1646201</v>
      </c>
      <c r="AT5" s="0" t="n">
        <v>0.1646201</v>
      </c>
      <c r="AU5" s="0" t="n">
        <v>0.1646201</v>
      </c>
      <c r="AV5" s="0" t="n">
        <v>0.1646201</v>
      </c>
      <c r="AW5" s="0" t="n">
        <v>0.1646201</v>
      </c>
      <c r="AX5" s="0" t="n">
        <v>0.1646201</v>
      </c>
      <c r="AY5" s="0" t="n">
        <v>0.1646201</v>
      </c>
      <c r="AZ5" s="0" t="n">
        <v>0.1646201</v>
      </c>
    </row>
    <row r="6" customFormat="false" ht="12.8" hidden="false" customHeight="false" outlineLevel="0" collapsed="false">
      <c r="A6" s="0" t="n">
        <f aca="false">A5+1</f>
        <v>5</v>
      </c>
      <c r="B6" s="0" t="n">
        <v>0.095037647058824</v>
      </c>
      <c r="C6" s="0" t="n">
        <v>0.095037647058824</v>
      </c>
      <c r="D6" s="0" t="n">
        <v>0.095037647058824</v>
      </c>
      <c r="E6" s="0" t="n">
        <v>0.095037647058824</v>
      </c>
      <c r="F6" s="0" t="n">
        <v>0.3300077</v>
      </c>
      <c r="G6" s="0" t="n">
        <v>0.3300077</v>
      </c>
      <c r="H6" s="0" t="n">
        <v>0.3300077</v>
      </c>
      <c r="I6" s="0" t="n">
        <v>0.3300077</v>
      </c>
      <c r="J6" s="0" t="n">
        <v>0.3300077</v>
      </c>
      <c r="K6" s="0" t="n">
        <v>0.3300077</v>
      </c>
      <c r="L6" s="0" t="n">
        <v>0.3300077</v>
      </c>
      <c r="M6" s="0" t="n">
        <v>0.3300077</v>
      </c>
      <c r="N6" s="0" t="n">
        <v>0.3300077</v>
      </c>
      <c r="O6" s="0" t="n">
        <v>0.3300077</v>
      </c>
      <c r="P6" s="0" t="n">
        <v>0.3300077</v>
      </c>
      <c r="Q6" s="0" t="n">
        <v>0.3300077</v>
      </c>
      <c r="R6" s="0" t="n">
        <v>0.3300077</v>
      </c>
      <c r="S6" s="0" t="n">
        <v>0.3300077</v>
      </c>
      <c r="T6" s="0" t="n">
        <v>0.3300077</v>
      </c>
      <c r="U6" s="0" t="n">
        <v>0.3300077</v>
      </c>
      <c r="V6" s="0" t="n">
        <v>0.3300077</v>
      </c>
      <c r="W6" s="0" t="n">
        <v>0.3300077</v>
      </c>
      <c r="X6" s="0" t="n">
        <v>0.3300077</v>
      </c>
      <c r="Y6" s="0" t="n">
        <v>0.3300077</v>
      </c>
      <c r="Z6" s="0" t="n">
        <v>0.3300077</v>
      </c>
      <c r="AA6" s="0" t="n">
        <v>0.3300077</v>
      </c>
      <c r="AB6" s="0" t="n">
        <v>0.3300077</v>
      </c>
      <c r="AC6" s="0" t="n">
        <v>0.3300077</v>
      </c>
      <c r="AD6" s="0" t="n">
        <v>0.3300077</v>
      </c>
      <c r="AE6" s="0" t="n">
        <v>0.3300077</v>
      </c>
      <c r="AF6" s="0" t="n">
        <v>0.3300077</v>
      </c>
      <c r="AG6" s="0" t="n">
        <v>0.3300077</v>
      </c>
      <c r="AH6" s="0" t="n">
        <v>0.3300077</v>
      </c>
      <c r="AI6" s="0" t="n">
        <v>0.3300077</v>
      </c>
      <c r="AJ6" s="0" t="n">
        <v>0.3300077</v>
      </c>
      <c r="AK6" s="0" t="n">
        <v>0.3300077</v>
      </c>
      <c r="AL6" s="0" t="n">
        <v>0.3300077</v>
      </c>
      <c r="AM6" s="0" t="n">
        <v>0.3300077</v>
      </c>
      <c r="AN6" s="0" t="n">
        <v>0.3300077</v>
      </c>
      <c r="AO6" s="0" t="n">
        <v>0.3300077</v>
      </c>
      <c r="AP6" s="0" t="n">
        <v>0.3300077</v>
      </c>
      <c r="AQ6" s="0" t="n">
        <v>0.3300077</v>
      </c>
      <c r="AR6" s="0" t="n">
        <v>0.3300077</v>
      </c>
      <c r="AS6" s="0" t="n">
        <v>0.3300077</v>
      </c>
      <c r="AT6" s="0" t="n">
        <v>0.3300077</v>
      </c>
      <c r="AU6" s="0" t="n">
        <v>0.3300077</v>
      </c>
      <c r="AV6" s="0" t="n">
        <v>0.3300077</v>
      </c>
      <c r="AW6" s="0" t="n">
        <v>0.3300077</v>
      </c>
      <c r="AX6" s="0" t="n">
        <v>0.3300077</v>
      </c>
      <c r="AY6" s="0" t="n">
        <v>0.3300077</v>
      </c>
      <c r="AZ6" s="0" t="n">
        <v>0.3300077</v>
      </c>
    </row>
    <row r="7" customFormat="false" ht="12.8" hidden="false" customHeight="false" outlineLevel="0" collapsed="false">
      <c r="A7" s="0" t="n">
        <f aca="false">A6+1</f>
        <v>6</v>
      </c>
      <c r="B7" s="0" t="n">
        <v>0.366697764705882</v>
      </c>
      <c r="C7" s="0" t="n">
        <v>0.366697764705882</v>
      </c>
      <c r="D7" s="0" t="n">
        <v>0.366697764705882</v>
      </c>
      <c r="E7" s="0" t="n">
        <v>0.366697764705882</v>
      </c>
      <c r="F7" s="0" t="n">
        <v>0.724482</v>
      </c>
      <c r="G7" s="0" t="n">
        <v>0.724482</v>
      </c>
      <c r="H7" s="0" t="n">
        <v>0.724482</v>
      </c>
      <c r="I7" s="0" t="n">
        <v>0.724482</v>
      </c>
      <c r="J7" s="0" t="n">
        <v>0.724482</v>
      </c>
      <c r="K7" s="0" t="n">
        <v>0.724482</v>
      </c>
      <c r="L7" s="0" t="n">
        <v>0.724482</v>
      </c>
      <c r="M7" s="0" t="n">
        <v>0.724482</v>
      </c>
      <c r="N7" s="0" t="n">
        <v>0.724482</v>
      </c>
      <c r="O7" s="0" t="n">
        <v>0.724482</v>
      </c>
      <c r="P7" s="0" t="n">
        <v>0.724482</v>
      </c>
      <c r="Q7" s="0" t="n">
        <v>0.724482</v>
      </c>
      <c r="R7" s="0" t="n">
        <v>0.724482</v>
      </c>
      <c r="S7" s="0" t="n">
        <v>0.724482</v>
      </c>
      <c r="T7" s="0" t="n">
        <v>0.724482</v>
      </c>
      <c r="U7" s="0" t="n">
        <v>0.724482</v>
      </c>
      <c r="V7" s="0" t="n">
        <v>0.724482</v>
      </c>
      <c r="W7" s="0" t="n">
        <v>0.724482</v>
      </c>
      <c r="X7" s="0" t="n">
        <v>0.724482</v>
      </c>
      <c r="Y7" s="0" t="n">
        <v>0.724482</v>
      </c>
      <c r="Z7" s="0" t="n">
        <v>0.724482</v>
      </c>
      <c r="AA7" s="0" t="n">
        <v>0.724482</v>
      </c>
      <c r="AB7" s="0" t="n">
        <v>0.724482</v>
      </c>
      <c r="AC7" s="0" t="n">
        <v>0.724482</v>
      </c>
      <c r="AD7" s="0" t="n">
        <v>0.724482</v>
      </c>
      <c r="AE7" s="0" t="n">
        <v>0.724482</v>
      </c>
      <c r="AF7" s="0" t="n">
        <v>0.724482</v>
      </c>
      <c r="AG7" s="0" t="n">
        <v>0.724482</v>
      </c>
      <c r="AH7" s="0" t="n">
        <v>0.724482</v>
      </c>
      <c r="AI7" s="0" t="n">
        <v>0.724482</v>
      </c>
      <c r="AJ7" s="0" t="n">
        <v>0.724482</v>
      </c>
      <c r="AK7" s="0" t="n">
        <v>0.724482</v>
      </c>
      <c r="AL7" s="0" t="n">
        <v>0.724482</v>
      </c>
      <c r="AM7" s="0" t="n">
        <v>0.724482</v>
      </c>
      <c r="AN7" s="0" t="n">
        <v>0.724482</v>
      </c>
      <c r="AO7" s="0" t="n">
        <v>0.724482</v>
      </c>
      <c r="AP7" s="0" t="n">
        <v>0.724482</v>
      </c>
      <c r="AQ7" s="0" t="n">
        <v>0.724482</v>
      </c>
      <c r="AR7" s="0" t="n">
        <v>0.724482</v>
      </c>
      <c r="AS7" s="0" t="n">
        <v>0.724482</v>
      </c>
      <c r="AT7" s="0" t="n">
        <v>0.724482</v>
      </c>
      <c r="AU7" s="0" t="n">
        <v>0.724482</v>
      </c>
      <c r="AV7" s="0" t="n">
        <v>0.724482</v>
      </c>
      <c r="AW7" s="0" t="n">
        <v>0.724482</v>
      </c>
      <c r="AX7" s="0" t="n">
        <v>0.724482</v>
      </c>
      <c r="AY7" s="0" t="n">
        <v>0.724482</v>
      </c>
      <c r="AZ7" s="0" t="n">
        <v>0.724482</v>
      </c>
    </row>
    <row r="8" customFormat="false" ht="12.8" hidden="false" customHeight="false" outlineLevel="0" collapsed="false">
      <c r="A8" s="0" t="n">
        <f aca="false">A7+1</f>
        <v>7</v>
      </c>
      <c r="B8" s="0" t="n">
        <v>0.806932341176471</v>
      </c>
      <c r="C8" s="0" t="n">
        <v>0.806932341176471</v>
      </c>
      <c r="D8" s="0" t="n">
        <v>0.806932341176471</v>
      </c>
      <c r="E8" s="0" t="n">
        <v>0.806932341176471</v>
      </c>
      <c r="F8" s="0" t="n">
        <v>1.0502686</v>
      </c>
      <c r="G8" s="0" t="n">
        <v>1.0502686</v>
      </c>
      <c r="H8" s="0" t="n">
        <v>1.0502686</v>
      </c>
      <c r="I8" s="0" t="n">
        <v>1.0502686</v>
      </c>
      <c r="J8" s="0" t="n">
        <v>1.0502686</v>
      </c>
      <c r="K8" s="0" t="n">
        <v>1.0502686</v>
      </c>
      <c r="L8" s="0" t="n">
        <v>1.0502686</v>
      </c>
      <c r="M8" s="0" t="n">
        <v>1.0502686</v>
      </c>
      <c r="N8" s="0" t="n">
        <v>1.0502686</v>
      </c>
      <c r="O8" s="0" t="n">
        <v>1.0502686</v>
      </c>
      <c r="P8" s="0" t="n">
        <v>1.0502686</v>
      </c>
      <c r="Q8" s="0" t="n">
        <v>1.0502686</v>
      </c>
      <c r="R8" s="0" t="n">
        <v>1.0502686</v>
      </c>
      <c r="S8" s="0" t="n">
        <v>1.0502686</v>
      </c>
      <c r="T8" s="0" t="n">
        <v>1.0502686</v>
      </c>
      <c r="U8" s="0" t="n">
        <v>1.0502686</v>
      </c>
      <c r="V8" s="0" t="n">
        <v>1.0502686</v>
      </c>
      <c r="W8" s="0" t="n">
        <v>1.0502686</v>
      </c>
      <c r="X8" s="0" t="n">
        <v>1.0502686</v>
      </c>
      <c r="Y8" s="0" t="n">
        <v>1.0502686</v>
      </c>
      <c r="Z8" s="0" t="n">
        <v>1.0502686</v>
      </c>
      <c r="AA8" s="0" t="n">
        <v>1.0502686</v>
      </c>
      <c r="AB8" s="0" t="n">
        <v>1.0502686</v>
      </c>
      <c r="AC8" s="0" t="n">
        <v>1.0502686</v>
      </c>
      <c r="AD8" s="0" t="n">
        <v>1.0502686</v>
      </c>
      <c r="AE8" s="0" t="n">
        <v>1.0502686</v>
      </c>
      <c r="AF8" s="0" t="n">
        <v>1.0502686</v>
      </c>
      <c r="AG8" s="0" t="n">
        <v>1.0502686</v>
      </c>
      <c r="AH8" s="0" t="n">
        <v>1.0502686</v>
      </c>
      <c r="AI8" s="0" t="n">
        <v>1.0502686</v>
      </c>
      <c r="AJ8" s="0" t="n">
        <v>1.0502686</v>
      </c>
      <c r="AK8" s="0" t="n">
        <v>1.0502686</v>
      </c>
      <c r="AL8" s="0" t="n">
        <v>1.0502686</v>
      </c>
      <c r="AM8" s="0" t="n">
        <v>1.0502686</v>
      </c>
      <c r="AN8" s="0" t="n">
        <v>1.0502686</v>
      </c>
      <c r="AO8" s="0" t="n">
        <v>1.0502686</v>
      </c>
      <c r="AP8" s="0" t="n">
        <v>1.0502686</v>
      </c>
      <c r="AQ8" s="0" t="n">
        <v>1.0502686</v>
      </c>
      <c r="AR8" s="0" t="n">
        <v>1.0502686</v>
      </c>
      <c r="AS8" s="0" t="n">
        <v>1.0502686</v>
      </c>
      <c r="AT8" s="0" t="n">
        <v>1.0502686</v>
      </c>
      <c r="AU8" s="0" t="n">
        <v>1.0502686</v>
      </c>
      <c r="AV8" s="0" t="n">
        <v>1.0502686</v>
      </c>
      <c r="AW8" s="0" t="n">
        <v>1.0502686</v>
      </c>
      <c r="AX8" s="0" t="n">
        <v>1.0502686</v>
      </c>
      <c r="AY8" s="0" t="n">
        <v>1.0502686</v>
      </c>
      <c r="AZ8" s="0" t="n">
        <v>1.0502686</v>
      </c>
    </row>
    <row r="9" customFormat="false" ht="12.8" hidden="false" customHeight="false" outlineLevel="0" collapsed="false">
      <c r="A9" s="0" t="n">
        <f aca="false">A8+1</f>
        <v>8</v>
      </c>
      <c r="B9" s="0" t="n">
        <v>0.983120855294118</v>
      </c>
      <c r="C9" s="0" t="n">
        <v>0.983120855294118</v>
      </c>
      <c r="D9" s="0" t="n">
        <v>0.983120855294118</v>
      </c>
      <c r="E9" s="0" t="n">
        <v>0.983120855294118</v>
      </c>
      <c r="F9" s="0" t="n">
        <v>1.1650038</v>
      </c>
      <c r="G9" s="0" t="n">
        <v>1.1650038</v>
      </c>
      <c r="H9" s="0" t="n">
        <v>1.1650038</v>
      </c>
      <c r="I9" s="0" t="n">
        <v>1.1650038</v>
      </c>
      <c r="J9" s="0" t="n">
        <v>1.1650038</v>
      </c>
      <c r="K9" s="0" t="n">
        <v>1.1650038</v>
      </c>
      <c r="L9" s="0" t="n">
        <v>1.1650038</v>
      </c>
      <c r="M9" s="0" t="n">
        <v>1.1650038</v>
      </c>
      <c r="N9" s="0" t="n">
        <v>1.1650038</v>
      </c>
      <c r="O9" s="0" t="n">
        <v>1.1650038</v>
      </c>
      <c r="P9" s="0" t="n">
        <v>1.1650038</v>
      </c>
      <c r="Q9" s="0" t="n">
        <v>1.1650038</v>
      </c>
      <c r="R9" s="0" t="n">
        <v>1.1650038</v>
      </c>
      <c r="S9" s="0" t="n">
        <v>1.1650038</v>
      </c>
      <c r="T9" s="0" t="n">
        <v>1.1650038</v>
      </c>
      <c r="U9" s="0" t="n">
        <v>1.1650038</v>
      </c>
      <c r="V9" s="0" t="n">
        <v>1.1650038</v>
      </c>
      <c r="W9" s="0" t="n">
        <v>1.1650038</v>
      </c>
      <c r="X9" s="0" t="n">
        <v>1.1650038</v>
      </c>
      <c r="Y9" s="0" t="n">
        <v>1.1650038</v>
      </c>
      <c r="Z9" s="0" t="n">
        <v>1.1650038</v>
      </c>
      <c r="AA9" s="0" t="n">
        <v>1.1650038</v>
      </c>
      <c r="AB9" s="0" t="n">
        <v>1.1650038</v>
      </c>
      <c r="AC9" s="0" t="n">
        <v>1.1650038</v>
      </c>
      <c r="AD9" s="0" t="n">
        <v>1.1650038</v>
      </c>
      <c r="AE9" s="0" t="n">
        <v>1.1650038</v>
      </c>
      <c r="AF9" s="0" t="n">
        <v>1.1650038</v>
      </c>
      <c r="AG9" s="0" t="n">
        <v>1.1650038</v>
      </c>
      <c r="AH9" s="0" t="n">
        <v>1.1650038</v>
      </c>
      <c r="AI9" s="0" t="n">
        <v>1.1650038</v>
      </c>
      <c r="AJ9" s="0" t="n">
        <v>1.1650038</v>
      </c>
      <c r="AK9" s="0" t="n">
        <v>1.1650038</v>
      </c>
      <c r="AL9" s="0" t="n">
        <v>1.1650038</v>
      </c>
      <c r="AM9" s="0" t="n">
        <v>1.1650038</v>
      </c>
      <c r="AN9" s="0" t="n">
        <v>1.1650038</v>
      </c>
      <c r="AO9" s="0" t="n">
        <v>1.1650038</v>
      </c>
      <c r="AP9" s="0" t="n">
        <v>1.1650038</v>
      </c>
      <c r="AQ9" s="0" t="n">
        <v>1.1650038</v>
      </c>
      <c r="AR9" s="0" t="n">
        <v>1.1650038</v>
      </c>
      <c r="AS9" s="0" t="n">
        <v>1.1650038</v>
      </c>
      <c r="AT9" s="0" t="n">
        <v>1.1650038</v>
      </c>
      <c r="AU9" s="0" t="n">
        <v>1.1650038</v>
      </c>
      <c r="AV9" s="0" t="n">
        <v>1.1650038</v>
      </c>
      <c r="AW9" s="0" t="n">
        <v>1.1650038</v>
      </c>
      <c r="AX9" s="0" t="n">
        <v>1.1650038</v>
      </c>
      <c r="AY9" s="0" t="n">
        <v>1.1650038</v>
      </c>
      <c r="AZ9" s="0" t="n">
        <v>1.1650038</v>
      </c>
    </row>
    <row r="10" customFormat="false" ht="12.8" hidden="false" customHeight="false" outlineLevel="0" collapsed="false">
      <c r="A10" s="0" t="n">
        <f aca="false">A9+1</f>
        <v>9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0" t="n">
        <v>1</v>
      </c>
      <c r="AF10" s="0" t="n">
        <v>1</v>
      </c>
      <c r="AG10" s="0" t="n">
        <v>1</v>
      </c>
      <c r="AH10" s="0" t="n">
        <v>1</v>
      </c>
      <c r="AI10" s="0" t="n">
        <v>1</v>
      </c>
      <c r="AJ10" s="0" t="n">
        <v>1</v>
      </c>
      <c r="AK10" s="0" t="n">
        <v>1</v>
      </c>
      <c r="AL10" s="0" t="n">
        <v>1</v>
      </c>
      <c r="AM10" s="0" t="n">
        <v>1</v>
      </c>
      <c r="AN10" s="0" t="n">
        <v>1</v>
      </c>
      <c r="AO10" s="0" t="n">
        <v>1</v>
      </c>
      <c r="AP10" s="0" t="n">
        <v>1</v>
      </c>
      <c r="AQ10" s="0" t="n">
        <v>1</v>
      </c>
      <c r="AR10" s="0" t="n">
        <v>1</v>
      </c>
      <c r="AS10" s="0" t="n">
        <v>1</v>
      </c>
      <c r="AT10" s="0" t="n">
        <v>1</v>
      </c>
      <c r="AU10" s="0" t="n">
        <v>1</v>
      </c>
      <c r="AV10" s="0" t="n">
        <v>1</v>
      </c>
      <c r="AW10" s="0" t="n">
        <v>1</v>
      </c>
      <c r="AX10" s="0" t="n">
        <v>1</v>
      </c>
      <c r="AY10" s="0" t="n">
        <v>1</v>
      </c>
      <c r="AZ10" s="0" t="n">
        <v>1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1.00169442</v>
      </c>
      <c r="C11" s="0" t="n">
        <v>1.00169442</v>
      </c>
      <c r="D11" s="0" t="n">
        <v>1.00169442</v>
      </c>
      <c r="E11" s="0" t="n">
        <v>1.00169442</v>
      </c>
      <c r="F11" s="0" t="n">
        <v>1.1688411</v>
      </c>
      <c r="G11" s="0" t="n">
        <v>1.1688411</v>
      </c>
      <c r="H11" s="0" t="n">
        <v>1.1688411</v>
      </c>
      <c r="I11" s="0" t="n">
        <v>1.1688411</v>
      </c>
      <c r="J11" s="0" t="n">
        <v>1.1688411</v>
      </c>
      <c r="K11" s="0" t="n">
        <v>1.1688411</v>
      </c>
      <c r="L11" s="0" t="n">
        <v>1.1688411</v>
      </c>
      <c r="M11" s="0" t="n">
        <v>1.1688411</v>
      </c>
      <c r="N11" s="0" t="n">
        <v>1.1688411</v>
      </c>
      <c r="O11" s="0" t="n">
        <v>1.1688411</v>
      </c>
      <c r="P11" s="0" t="n">
        <v>1.1688411</v>
      </c>
      <c r="Q11" s="0" t="n">
        <v>1.1688411</v>
      </c>
      <c r="R11" s="0" t="n">
        <v>1.1688411</v>
      </c>
      <c r="S11" s="0" t="n">
        <v>1.1688411</v>
      </c>
      <c r="T11" s="0" t="n">
        <v>1.1688411</v>
      </c>
      <c r="U11" s="0" t="n">
        <v>1.1688411</v>
      </c>
      <c r="V11" s="0" t="n">
        <v>1.1688411</v>
      </c>
      <c r="W11" s="0" t="n">
        <v>1.1688411</v>
      </c>
      <c r="X11" s="0" t="n">
        <v>1.1688411</v>
      </c>
      <c r="Y11" s="0" t="n">
        <v>1.1688411</v>
      </c>
      <c r="Z11" s="0" t="n">
        <v>1.1688411</v>
      </c>
      <c r="AA11" s="0" t="n">
        <v>1.1688411</v>
      </c>
      <c r="AB11" s="0" t="n">
        <v>1.1688411</v>
      </c>
      <c r="AC11" s="0" t="n">
        <v>1.1688411</v>
      </c>
      <c r="AD11" s="0" t="n">
        <v>1.1688411</v>
      </c>
      <c r="AE11" s="0" t="n">
        <v>1.1688411</v>
      </c>
      <c r="AF11" s="0" t="n">
        <v>1.1688411</v>
      </c>
      <c r="AG11" s="0" t="n">
        <v>1.1688411</v>
      </c>
      <c r="AH11" s="0" t="n">
        <v>1.1688411</v>
      </c>
      <c r="AI11" s="0" t="n">
        <v>1.1688411</v>
      </c>
      <c r="AJ11" s="0" t="n">
        <v>1.1688411</v>
      </c>
      <c r="AK11" s="0" t="n">
        <v>1.1688411</v>
      </c>
      <c r="AL11" s="0" t="n">
        <v>1.1688411</v>
      </c>
      <c r="AM11" s="0" t="n">
        <v>1.1688411</v>
      </c>
      <c r="AN11" s="0" t="n">
        <v>1.1688411</v>
      </c>
      <c r="AO11" s="0" t="n">
        <v>1.1688411</v>
      </c>
      <c r="AP11" s="0" t="n">
        <v>1.1688411</v>
      </c>
      <c r="AQ11" s="0" t="n">
        <v>1.1688411</v>
      </c>
      <c r="AR11" s="0" t="n">
        <v>1.1688411</v>
      </c>
      <c r="AS11" s="0" t="n">
        <v>1.1688411</v>
      </c>
      <c r="AT11" s="0" t="n">
        <v>1.1688411</v>
      </c>
      <c r="AU11" s="0" t="n">
        <v>1.1688411</v>
      </c>
      <c r="AV11" s="0" t="n">
        <v>1.1688411</v>
      </c>
      <c r="AW11" s="0" t="n">
        <v>1.1688411</v>
      </c>
      <c r="AX11" s="0" t="n">
        <v>1.1688411</v>
      </c>
      <c r="AY11" s="0" t="n">
        <v>1.1688411</v>
      </c>
      <c r="AZ11" s="0" t="n">
        <v>1.1688411</v>
      </c>
    </row>
    <row r="12" customFormat="false" ht="12.8" hidden="false" customHeight="false" outlineLevel="0" collapsed="false">
      <c r="A12" s="0" t="n">
        <f aca="false">A11+1</f>
        <v>11</v>
      </c>
      <c r="B12" s="0" t="n">
        <v>0.905204976470588</v>
      </c>
      <c r="C12" s="0" t="n">
        <v>0.905204976470588</v>
      </c>
      <c r="D12" s="0" t="n">
        <v>0.905204976470588</v>
      </c>
      <c r="E12" s="0" t="n">
        <v>0.905204976470588</v>
      </c>
      <c r="F12" s="0" t="n">
        <v>1.1995395</v>
      </c>
      <c r="G12" s="0" t="n">
        <v>1.1995395</v>
      </c>
      <c r="H12" s="0" t="n">
        <v>1.1995395</v>
      </c>
      <c r="I12" s="0" t="n">
        <v>1.1995395</v>
      </c>
      <c r="J12" s="0" t="n">
        <v>1.1995395</v>
      </c>
      <c r="K12" s="0" t="n">
        <v>1.1995395</v>
      </c>
      <c r="L12" s="0" t="n">
        <v>1.1995395</v>
      </c>
      <c r="M12" s="0" t="n">
        <v>1.1995395</v>
      </c>
      <c r="N12" s="0" t="n">
        <v>1.1995395</v>
      </c>
      <c r="O12" s="0" t="n">
        <v>1.1995395</v>
      </c>
      <c r="P12" s="0" t="n">
        <v>1.1995395</v>
      </c>
      <c r="Q12" s="0" t="n">
        <v>1.1995395</v>
      </c>
      <c r="R12" s="0" t="n">
        <v>1.1995395</v>
      </c>
      <c r="S12" s="0" t="n">
        <v>1.1995395</v>
      </c>
      <c r="T12" s="0" t="n">
        <v>1.1995395</v>
      </c>
      <c r="U12" s="0" t="n">
        <v>1.1995395</v>
      </c>
      <c r="V12" s="0" t="n">
        <v>1.1995395</v>
      </c>
      <c r="W12" s="0" t="n">
        <v>1.1995395</v>
      </c>
      <c r="X12" s="0" t="n">
        <v>1.1995395</v>
      </c>
      <c r="Y12" s="0" t="n">
        <v>1.1995395</v>
      </c>
      <c r="Z12" s="0" t="n">
        <v>1.1995395</v>
      </c>
      <c r="AA12" s="0" t="n">
        <v>1.1995395</v>
      </c>
      <c r="AB12" s="0" t="n">
        <v>1.1995395</v>
      </c>
      <c r="AC12" s="0" t="n">
        <v>1.1995395</v>
      </c>
      <c r="AD12" s="0" t="n">
        <v>1.1995395</v>
      </c>
      <c r="AE12" s="0" t="n">
        <v>1.1995395</v>
      </c>
      <c r="AF12" s="0" t="n">
        <v>1.1995395</v>
      </c>
      <c r="AG12" s="0" t="n">
        <v>1.1995395</v>
      </c>
      <c r="AH12" s="0" t="n">
        <v>1.1995395</v>
      </c>
      <c r="AI12" s="0" t="n">
        <v>1.1995395</v>
      </c>
      <c r="AJ12" s="0" t="n">
        <v>1.1995395</v>
      </c>
      <c r="AK12" s="0" t="n">
        <v>1.1995395</v>
      </c>
      <c r="AL12" s="0" t="n">
        <v>1.1995395</v>
      </c>
      <c r="AM12" s="0" t="n">
        <v>1.1995395</v>
      </c>
      <c r="AN12" s="0" t="n">
        <v>1.1995395</v>
      </c>
      <c r="AO12" s="0" t="n">
        <v>1.1995395</v>
      </c>
      <c r="AP12" s="0" t="n">
        <v>1.1995395</v>
      </c>
      <c r="AQ12" s="0" t="n">
        <v>1.1995395</v>
      </c>
      <c r="AR12" s="0" t="n">
        <v>1.1995395</v>
      </c>
      <c r="AS12" s="0" t="n">
        <v>1.1995395</v>
      </c>
      <c r="AT12" s="0" t="n">
        <v>1.1995395</v>
      </c>
      <c r="AU12" s="0" t="n">
        <v>1.1995395</v>
      </c>
      <c r="AV12" s="0" t="n">
        <v>1.1995395</v>
      </c>
      <c r="AW12" s="0" t="n">
        <v>1.1995395</v>
      </c>
      <c r="AX12" s="0" t="n">
        <v>1.1995395</v>
      </c>
      <c r="AY12" s="0" t="n">
        <v>1.1995395</v>
      </c>
      <c r="AZ12" s="0" t="n">
        <v>1.1995395</v>
      </c>
    </row>
    <row r="13" customFormat="false" ht="12.8" hidden="false" customHeight="false" outlineLevel="0" collapsed="false">
      <c r="A13" s="0" t="n">
        <f aca="false">A12+1</f>
        <v>12</v>
      </c>
      <c r="B13" s="0" t="n">
        <v>0.805906611764706</v>
      </c>
      <c r="C13" s="0" t="n">
        <v>0.805906611764706</v>
      </c>
      <c r="D13" s="0" t="n">
        <v>0.805906611764706</v>
      </c>
      <c r="E13" s="0" t="n">
        <v>0.805906611764706</v>
      </c>
      <c r="F13" s="0" t="n">
        <v>1.2440522</v>
      </c>
      <c r="G13" s="0" t="n">
        <v>1.2440522</v>
      </c>
      <c r="H13" s="0" t="n">
        <v>1.2440522</v>
      </c>
      <c r="I13" s="0" t="n">
        <v>1.2440522</v>
      </c>
      <c r="J13" s="0" t="n">
        <v>1.2440522</v>
      </c>
      <c r="K13" s="0" t="n">
        <v>1.2440522</v>
      </c>
      <c r="L13" s="0" t="n">
        <v>1.2440522</v>
      </c>
      <c r="M13" s="0" t="n">
        <v>1.2440522</v>
      </c>
      <c r="N13" s="0" t="n">
        <v>1.2440522</v>
      </c>
      <c r="O13" s="0" t="n">
        <v>1.2440522</v>
      </c>
      <c r="P13" s="0" t="n">
        <v>1.2440522</v>
      </c>
      <c r="Q13" s="0" t="n">
        <v>1.2440522</v>
      </c>
      <c r="R13" s="0" t="n">
        <v>1.2440522</v>
      </c>
      <c r="S13" s="0" t="n">
        <v>1.2440522</v>
      </c>
      <c r="T13" s="0" t="n">
        <v>1.2440522</v>
      </c>
      <c r="U13" s="0" t="n">
        <v>1.2440522</v>
      </c>
      <c r="V13" s="0" t="n">
        <v>1.2440522</v>
      </c>
      <c r="W13" s="0" t="n">
        <v>1.2440522</v>
      </c>
      <c r="X13" s="0" t="n">
        <v>1.2440522</v>
      </c>
      <c r="Y13" s="0" t="n">
        <v>1.2440522</v>
      </c>
      <c r="Z13" s="0" t="n">
        <v>1.2440522</v>
      </c>
      <c r="AA13" s="0" t="n">
        <v>1.2440522</v>
      </c>
      <c r="AB13" s="0" t="n">
        <v>1.2440522</v>
      </c>
      <c r="AC13" s="0" t="n">
        <v>1.2440522</v>
      </c>
      <c r="AD13" s="0" t="n">
        <v>1.2440522</v>
      </c>
      <c r="AE13" s="0" t="n">
        <v>1.2440522</v>
      </c>
      <c r="AF13" s="0" t="n">
        <v>1.2440522</v>
      </c>
      <c r="AG13" s="0" t="n">
        <v>1.2440522</v>
      </c>
      <c r="AH13" s="0" t="n">
        <v>1.2440522</v>
      </c>
      <c r="AI13" s="0" t="n">
        <v>1.2440522</v>
      </c>
      <c r="AJ13" s="0" t="n">
        <v>1.2440522</v>
      </c>
      <c r="AK13" s="0" t="n">
        <v>1.2440522</v>
      </c>
      <c r="AL13" s="0" t="n">
        <v>1.2440522</v>
      </c>
      <c r="AM13" s="0" t="n">
        <v>1.2440522</v>
      </c>
      <c r="AN13" s="0" t="n">
        <v>1.2440522</v>
      </c>
      <c r="AO13" s="0" t="n">
        <v>1.2440522</v>
      </c>
      <c r="AP13" s="0" t="n">
        <v>1.2440522</v>
      </c>
      <c r="AQ13" s="0" t="n">
        <v>1.2440522</v>
      </c>
      <c r="AR13" s="0" t="n">
        <v>1.2440522</v>
      </c>
      <c r="AS13" s="0" t="n">
        <v>1.2440522</v>
      </c>
      <c r="AT13" s="0" t="n">
        <v>1.2440522</v>
      </c>
      <c r="AU13" s="0" t="n">
        <v>1.2440522</v>
      </c>
      <c r="AV13" s="0" t="n">
        <v>1.2440522</v>
      </c>
      <c r="AW13" s="0" t="n">
        <v>1.2440522</v>
      </c>
      <c r="AX13" s="0" t="n">
        <v>1.2440522</v>
      </c>
      <c r="AY13" s="0" t="n">
        <v>1.2440522</v>
      </c>
      <c r="AZ13" s="0" t="n">
        <v>1.2440522</v>
      </c>
    </row>
    <row r="14" customFormat="false" ht="12.8" hidden="false" customHeight="false" outlineLevel="0" collapsed="false">
      <c r="A14" s="0" t="n">
        <f aca="false">A13+1</f>
        <v>13</v>
      </c>
      <c r="B14" s="0" t="n">
        <v>0.765903223529412</v>
      </c>
      <c r="C14" s="0" t="n">
        <v>0.765903223529412</v>
      </c>
      <c r="D14" s="0" t="n">
        <v>0.765903223529412</v>
      </c>
      <c r="E14" s="0" t="n">
        <v>0.765903223529412</v>
      </c>
      <c r="F14" s="0" t="n">
        <v>1.1980046</v>
      </c>
      <c r="G14" s="0" t="n">
        <v>1.1980046</v>
      </c>
      <c r="H14" s="0" t="n">
        <v>1.1980046</v>
      </c>
      <c r="I14" s="0" t="n">
        <v>1.1980046</v>
      </c>
      <c r="J14" s="0" t="n">
        <v>1.1980046</v>
      </c>
      <c r="K14" s="0" t="n">
        <v>1.1980046</v>
      </c>
      <c r="L14" s="0" t="n">
        <v>1.1980046</v>
      </c>
      <c r="M14" s="0" t="n">
        <v>1.1980046</v>
      </c>
      <c r="N14" s="0" t="n">
        <v>1.1980046</v>
      </c>
      <c r="O14" s="0" t="n">
        <v>1.1980046</v>
      </c>
      <c r="P14" s="0" t="n">
        <v>1.1980046</v>
      </c>
      <c r="Q14" s="0" t="n">
        <v>1.1980046</v>
      </c>
      <c r="R14" s="0" t="n">
        <v>1.1980046</v>
      </c>
      <c r="S14" s="0" t="n">
        <v>1.1980046</v>
      </c>
      <c r="T14" s="0" t="n">
        <v>1.1980046</v>
      </c>
      <c r="U14" s="0" t="n">
        <v>1.1980046</v>
      </c>
      <c r="V14" s="0" t="n">
        <v>1.1980046</v>
      </c>
      <c r="W14" s="0" t="n">
        <v>1.1980046</v>
      </c>
      <c r="X14" s="0" t="n">
        <v>1.1980046</v>
      </c>
      <c r="Y14" s="0" t="n">
        <v>1.1980046</v>
      </c>
      <c r="Z14" s="0" t="n">
        <v>1.1980046</v>
      </c>
      <c r="AA14" s="0" t="n">
        <v>1.1980046</v>
      </c>
      <c r="AB14" s="0" t="n">
        <v>1.1980046</v>
      </c>
      <c r="AC14" s="0" t="n">
        <v>1.1980046</v>
      </c>
      <c r="AD14" s="0" t="n">
        <v>1.1980046</v>
      </c>
      <c r="AE14" s="0" t="n">
        <v>1.1980046</v>
      </c>
      <c r="AF14" s="0" t="n">
        <v>1.1980046</v>
      </c>
      <c r="AG14" s="0" t="n">
        <v>1.1980046</v>
      </c>
      <c r="AH14" s="0" t="n">
        <v>1.1980046</v>
      </c>
      <c r="AI14" s="0" t="n">
        <v>1.1980046</v>
      </c>
      <c r="AJ14" s="0" t="n">
        <v>1.1980046</v>
      </c>
      <c r="AK14" s="0" t="n">
        <v>1.1980046</v>
      </c>
      <c r="AL14" s="0" t="n">
        <v>1.1980046</v>
      </c>
      <c r="AM14" s="0" t="n">
        <v>1.1980046</v>
      </c>
      <c r="AN14" s="0" t="n">
        <v>1.1980046</v>
      </c>
      <c r="AO14" s="0" t="n">
        <v>1.1980046</v>
      </c>
      <c r="AP14" s="0" t="n">
        <v>1.1980046</v>
      </c>
      <c r="AQ14" s="0" t="n">
        <v>1.1980046</v>
      </c>
      <c r="AR14" s="0" t="n">
        <v>1.1980046</v>
      </c>
      <c r="AS14" s="0" t="n">
        <v>1.1980046</v>
      </c>
      <c r="AT14" s="0" t="n">
        <v>1.1980046</v>
      </c>
      <c r="AU14" s="0" t="n">
        <v>1.1980046</v>
      </c>
      <c r="AV14" s="0" t="n">
        <v>1.1980046</v>
      </c>
      <c r="AW14" s="0" t="n">
        <v>1.1980046</v>
      </c>
      <c r="AX14" s="0" t="n">
        <v>1.1980046</v>
      </c>
      <c r="AY14" s="0" t="n">
        <v>1.1980046</v>
      </c>
      <c r="AZ14" s="0" t="n">
        <v>1.1980046</v>
      </c>
    </row>
    <row r="15" customFormat="false" ht="12.8" hidden="false" customHeight="false" outlineLevel="0" collapsed="false">
      <c r="A15" s="0" t="n">
        <f aca="false">A14+1</f>
        <v>14</v>
      </c>
      <c r="B15" s="0" t="n">
        <v>0.877825929411765</v>
      </c>
      <c r="C15" s="0" t="n">
        <v>0.877825929411765</v>
      </c>
      <c r="D15" s="0" t="n">
        <v>0.877825929411765</v>
      </c>
      <c r="E15" s="0" t="n">
        <v>0.877825929411765</v>
      </c>
      <c r="F15" s="0" t="n">
        <v>1.161934</v>
      </c>
      <c r="G15" s="0" t="n">
        <v>1.161934</v>
      </c>
      <c r="H15" s="0" t="n">
        <v>1.161934</v>
      </c>
      <c r="I15" s="0" t="n">
        <v>1.161934</v>
      </c>
      <c r="J15" s="0" t="n">
        <v>1.161934</v>
      </c>
      <c r="K15" s="0" t="n">
        <v>1.161934</v>
      </c>
      <c r="L15" s="0" t="n">
        <v>1.161934</v>
      </c>
      <c r="M15" s="0" t="n">
        <v>1.161934</v>
      </c>
      <c r="N15" s="0" t="n">
        <v>1.161934</v>
      </c>
      <c r="O15" s="0" t="n">
        <v>1.161934</v>
      </c>
      <c r="P15" s="0" t="n">
        <v>1.161934</v>
      </c>
      <c r="Q15" s="0" t="n">
        <v>1.161934</v>
      </c>
      <c r="R15" s="0" t="n">
        <v>1.161934</v>
      </c>
      <c r="S15" s="0" t="n">
        <v>1.161934</v>
      </c>
      <c r="T15" s="0" t="n">
        <v>1.161934</v>
      </c>
      <c r="U15" s="0" t="n">
        <v>1.161934</v>
      </c>
      <c r="V15" s="0" t="n">
        <v>1.161934</v>
      </c>
      <c r="W15" s="0" t="n">
        <v>1.161934</v>
      </c>
      <c r="X15" s="0" t="n">
        <v>1.161934</v>
      </c>
      <c r="Y15" s="0" t="n">
        <v>1.161934</v>
      </c>
      <c r="Z15" s="0" t="n">
        <v>1.161934</v>
      </c>
      <c r="AA15" s="0" t="n">
        <v>1.161934</v>
      </c>
      <c r="AB15" s="0" t="n">
        <v>1.161934</v>
      </c>
      <c r="AC15" s="0" t="n">
        <v>1.161934</v>
      </c>
      <c r="AD15" s="0" t="n">
        <v>1.161934</v>
      </c>
      <c r="AE15" s="0" t="n">
        <v>1.161934</v>
      </c>
      <c r="AF15" s="0" t="n">
        <v>1.161934</v>
      </c>
      <c r="AG15" s="0" t="n">
        <v>1.161934</v>
      </c>
      <c r="AH15" s="0" t="n">
        <v>1.161934</v>
      </c>
      <c r="AI15" s="0" t="n">
        <v>1.161934</v>
      </c>
      <c r="AJ15" s="0" t="n">
        <v>1.161934</v>
      </c>
      <c r="AK15" s="0" t="n">
        <v>1.161934</v>
      </c>
      <c r="AL15" s="0" t="n">
        <v>1.161934</v>
      </c>
      <c r="AM15" s="0" t="n">
        <v>1.161934</v>
      </c>
      <c r="AN15" s="0" t="n">
        <v>1.161934</v>
      </c>
      <c r="AO15" s="0" t="n">
        <v>1.161934</v>
      </c>
      <c r="AP15" s="0" t="n">
        <v>1.161934</v>
      </c>
      <c r="AQ15" s="0" t="n">
        <v>1.161934</v>
      </c>
      <c r="AR15" s="0" t="n">
        <v>1.161934</v>
      </c>
      <c r="AS15" s="0" t="n">
        <v>1.161934</v>
      </c>
      <c r="AT15" s="0" t="n">
        <v>1.161934</v>
      </c>
      <c r="AU15" s="0" t="n">
        <v>1.161934</v>
      </c>
      <c r="AV15" s="0" t="n">
        <v>1.161934</v>
      </c>
      <c r="AW15" s="0" t="n">
        <v>1.161934</v>
      </c>
      <c r="AX15" s="0" t="n">
        <v>1.161934</v>
      </c>
      <c r="AY15" s="0" t="n">
        <v>1.161934</v>
      </c>
      <c r="AZ15" s="0" t="n">
        <v>1.161934</v>
      </c>
    </row>
    <row r="16" customFormat="false" ht="12.8" hidden="false" customHeight="false" outlineLevel="0" collapsed="false">
      <c r="A16" s="0" t="n">
        <f aca="false">A15+1</f>
        <v>15</v>
      </c>
      <c r="B16" s="0" t="n">
        <v>0.866779623529412</v>
      </c>
      <c r="C16" s="0" t="n">
        <v>0.866779623529412</v>
      </c>
      <c r="D16" s="0" t="n">
        <v>0.866779623529412</v>
      </c>
      <c r="E16" s="0" t="n">
        <v>0.866779623529412</v>
      </c>
      <c r="F16" s="0" t="n">
        <v>1.328089</v>
      </c>
      <c r="G16" s="0" t="n">
        <v>1.328089</v>
      </c>
      <c r="H16" s="0" t="n">
        <v>1.328089</v>
      </c>
      <c r="I16" s="0" t="n">
        <v>1.328089</v>
      </c>
      <c r="J16" s="0" t="n">
        <v>1.328089</v>
      </c>
      <c r="K16" s="0" t="n">
        <v>1.328089</v>
      </c>
      <c r="L16" s="0" t="n">
        <v>1.328089</v>
      </c>
      <c r="M16" s="0" t="n">
        <v>1.328089</v>
      </c>
      <c r="N16" s="0" t="n">
        <v>1.328089</v>
      </c>
      <c r="O16" s="0" t="n">
        <v>1.328089</v>
      </c>
      <c r="P16" s="0" t="n">
        <v>1.328089</v>
      </c>
      <c r="Q16" s="0" t="n">
        <v>1.328089</v>
      </c>
      <c r="R16" s="0" t="n">
        <v>1.328089</v>
      </c>
      <c r="S16" s="0" t="n">
        <v>1.328089</v>
      </c>
      <c r="T16" s="0" t="n">
        <v>1.328089</v>
      </c>
      <c r="U16" s="0" t="n">
        <v>1.328089</v>
      </c>
      <c r="V16" s="0" t="n">
        <v>1.328089</v>
      </c>
      <c r="W16" s="0" t="n">
        <v>1.328089</v>
      </c>
      <c r="X16" s="0" t="n">
        <v>1.328089</v>
      </c>
      <c r="Y16" s="0" t="n">
        <v>1.328089</v>
      </c>
      <c r="Z16" s="0" t="n">
        <v>1.328089</v>
      </c>
      <c r="AA16" s="0" t="n">
        <v>1.328089</v>
      </c>
      <c r="AB16" s="0" t="n">
        <v>1.328089</v>
      </c>
      <c r="AC16" s="0" t="n">
        <v>1.328089</v>
      </c>
      <c r="AD16" s="0" t="n">
        <v>1.328089</v>
      </c>
      <c r="AE16" s="0" t="n">
        <v>1.328089</v>
      </c>
      <c r="AF16" s="0" t="n">
        <v>1.328089</v>
      </c>
      <c r="AG16" s="0" t="n">
        <v>1.328089</v>
      </c>
      <c r="AH16" s="0" t="n">
        <v>1.328089</v>
      </c>
      <c r="AI16" s="0" t="n">
        <v>1.328089</v>
      </c>
      <c r="AJ16" s="0" t="n">
        <v>1.328089</v>
      </c>
      <c r="AK16" s="0" t="n">
        <v>1.328089</v>
      </c>
      <c r="AL16" s="0" t="n">
        <v>1.328089</v>
      </c>
      <c r="AM16" s="0" t="n">
        <v>1.328089</v>
      </c>
      <c r="AN16" s="0" t="n">
        <v>1.328089</v>
      </c>
      <c r="AO16" s="0" t="n">
        <v>1.328089</v>
      </c>
      <c r="AP16" s="0" t="n">
        <v>1.328089</v>
      </c>
      <c r="AQ16" s="0" t="n">
        <v>1.328089</v>
      </c>
      <c r="AR16" s="0" t="n">
        <v>1.328089</v>
      </c>
      <c r="AS16" s="0" t="n">
        <v>1.328089</v>
      </c>
      <c r="AT16" s="0" t="n">
        <v>1.328089</v>
      </c>
      <c r="AU16" s="0" t="n">
        <v>1.328089</v>
      </c>
      <c r="AV16" s="0" t="n">
        <v>1.328089</v>
      </c>
      <c r="AW16" s="0" t="n">
        <v>1.328089</v>
      </c>
      <c r="AX16" s="0" t="n">
        <v>1.328089</v>
      </c>
      <c r="AY16" s="0" t="n">
        <v>1.328089</v>
      </c>
      <c r="AZ16" s="0" t="n">
        <v>1.328089</v>
      </c>
    </row>
    <row r="17" customFormat="false" ht="12.8" hidden="false" customHeight="false" outlineLevel="0" collapsed="false">
      <c r="A17" s="0" t="n">
        <f aca="false">A16+1</f>
        <v>16</v>
      </c>
      <c r="B17" s="0" t="n">
        <v>0.855970035294118</v>
      </c>
      <c r="C17" s="0" t="n">
        <v>0.855970035294118</v>
      </c>
      <c r="D17" s="0" t="n">
        <v>0.855970035294118</v>
      </c>
      <c r="E17" s="0" t="n">
        <v>0.855970035294118</v>
      </c>
      <c r="F17" s="0" t="n">
        <v>1.3184958</v>
      </c>
      <c r="G17" s="0" t="n">
        <v>1.3184958</v>
      </c>
      <c r="H17" s="0" t="n">
        <v>1.3184958</v>
      </c>
      <c r="I17" s="0" t="n">
        <v>1.3184958</v>
      </c>
      <c r="J17" s="0" t="n">
        <v>1.3184958</v>
      </c>
      <c r="K17" s="0" t="n">
        <v>1.3184958</v>
      </c>
      <c r="L17" s="0" t="n">
        <v>1.3184958</v>
      </c>
      <c r="M17" s="0" t="n">
        <v>1.3184958</v>
      </c>
      <c r="N17" s="0" t="n">
        <v>1.3184958</v>
      </c>
      <c r="O17" s="0" t="n">
        <v>1.3184958</v>
      </c>
      <c r="P17" s="0" t="n">
        <v>1.3184958</v>
      </c>
      <c r="Q17" s="0" t="n">
        <v>1.3184958</v>
      </c>
      <c r="R17" s="0" t="n">
        <v>1.3184958</v>
      </c>
      <c r="S17" s="0" t="n">
        <v>1.3184958</v>
      </c>
      <c r="T17" s="0" t="n">
        <v>1.3184958</v>
      </c>
      <c r="U17" s="0" t="n">
        <v>1.3184958</v>
      </c>
      <c r="V17" s="0" t="n">
        <v>1.3184958</v>
      </c>
      <c r="W17" s="0" t="n">
        <v>1.3184958</v>
      </c>
      <c r="X17" s="0" t="n">
        <v>1.3184958</v>
      </c>
      <c r="Y17" s="0" t="n">
        <v>1.3184958</v>
      </c>
      <c r="Z17" s="0" t="n">
        <v>1.3184958</v>
      </c>
      <c r="AA17" s="0" t="n">
        <v>1.3184958</v>
      </c>
      <c r="AB17" s="0" t="n">
        <v>1.3184958</v>
      </c>
      <c r="AC17" s="0" t="n">
        <v>1.3184958</v>
      </c>
      <c r="AD17" s="0" t="n">
        <v>1.3184958</v>
      </c>
      <c r="AE17" s="0" t="n">
        <v>1.3184958</v>
      </c>
      <c r="AF17" s="0" t="n">
        <v>1.3184958</v>
      </c>
      <c r="AG17" s="0" t="n">
        <v>1.3184958</v>
      </c>
      <c r="AH17" s="0" t="n">
        <v>1.3184958</v>
      </c>
      <c r="AI17" s="0" t="n">
        <v>1.3184958</v>
      </c>
      <c r="AJ17" s="0" t="n">
        <v>1.3184958</v>
      </c>
      <c r="AK17" s="0" t="n">
        <v>1.3184958</v>
      </c>
      <c r="AL17" s="0" t="n">
        <v>1.3184958</v>
      </c>
      <c r="AM17" s="0" t="n">
        <v>1.3184958</v>
      </c>
      <c r="AN17" s="0" t="n">
        <v>1.3184958</v>
      </c>
      <c r="AO17" s="0" t="n">
        <v>1.3184958</v>
      </c>
      <c r="AP17" s="0" t="n">
        <v>1.3184958</v>
      </c>
      <c r="AQ17" s="0" t="n">
        <v>1.3184958</v>
      </c>
      <c r="AR17" s="0" t="n">
        <v>1.3184958</v>
      </c>
      <c r="AS17" s="0" t="n">
        <v>1.3184958</v>
      </c>
      <c r="AT17" s="0" t="n">
        <v>1.3184958</v>
      </c>
      <c r="AU17" s="0" t="n">
        <v>1.3184958</v>
      </c>
      <c r="AV17" s="0" t="n">
        <v>1.3184958</v>
      </c>
      <c r="AW17" s="0" t="n">
        <v>1.3184958</v>
      </c>
      <c r="AX17" s="0" t="n">
        <v>1.3184958</v>
      </c>
      <c r="AY17" s="0" t="n">
        <v>1.3184958</v>
      </c>
      <c r="AZ17" s="0" t="n">
        <v>1.3184958</v>
      </c>
    </row>
    <row r="18" customFormat="false" ht="12.8" hidden="false" customHeight="false" outlineLevel="0" collapsed="false">
      <c r="A18" s="0" t="n">
        <f aca="false">A17+1</f>
        <v>17</v>
      </c>
      <c r="B18" s="0" t="n">
        <v>0.957990517647059</v>
      </c>
      <c r="C18" s="0" t="n">
        <v>0.957990517647059</v>
      </c>
      <c r="D18" s="0" t="n">
        <v>0.957990517647059</v>
      </c>
      <c r="E18" s="0" t="n">
        <v>0.957990517647059</v>
      </c>
      <c r="F18" s="0" t="n">
        <v>1.3042978</v>
      </c>
      <c r="G18" s="0" t="n">
        <v>1.3042978</v>
      </c>
      <c r="H18" s="0" t="n">
        <v>1.3042978</v>
      </c>
      <c r="I18" s="0" t="n">
        <v>1.3042978</v>
      </c>
      <c r="J18" s="0" t="n">
        <v>1.3042978</v>
      </c>
      <c r="K18" s="0" t="n">
        <v>1.3042978</v>
      </c>
      <c r="L18" s="0" t="n">
        <v>1.3042978</v>
      </c>
      <c r="M18" s="0" t="n">
        <v>1.3042978</v>
      </c>
      <c r="N18" s="0" t="n">
        <v>1.3042978</v>
      </c>
      <c r="O18" s="0" t="n">
        <v>1.3042978</v>
      </c>
      <c r="P18" s="0" t="n">
        <v>1.3042978</v>
      </c>
      <c r="Q18" s="0" t="n">
        <v>1.3042978</v>
      </c>
      <c r="R18" s="0" t="n">
        <v>1.3042978</v>
      </c>
      <c r="S18" s="0" t="n">
        <v>1.3042978</v>
      </c>
      <c r="T18" s="0" t="n">
        <v>1.3042978</v>
      </c>
      <c r="U18" s="0" t="n">
        <v>1.3042978</v>
      </c>
      <c r="V18" s="0" t="n">
        <v>1.3042978</v>
      </c>
      <c r="W18" s="0" t="n">
        <v>1.3042978</v>
      </c>
      <c r="X18" s="0" t="n">
        <v>1.3042978</v>
      </c>
      <c r="Y18" s="0" t="n">
        <v>1.3042978</v>
      </c>
      <c r="Z18" s="0" t="n">
        <v>1.3042978</v>
      </c>
      <c r="AA18" s="0" t="n">
        <v>1.3042978</v>
      </c>
      <c r="AB18" s="0" t="n">
        <v>1.3042978</v>
      </c>
      <c r="AC18" s="0" t="n">
        <v>1.3042978</v>
      </c>
      <c r="AD18" s="0" t="n">
        <v>1.3042978</v>
      </c>
      <c r="AE18" s="0" t="n">
        <v>1.3042978</v>
      </c>
      <c r="AF18" s="0" t="n">
        <v>1.3042978</v>
      </c>
      <c r="AG18" s="0" t="n">
        <v>1.3042978</v>
      </c>
      <c r="AH18" s="0" t="n">
        <v>1.3042978</v>
      </c>
      <c r="AI18" s="0" t="n">
        <v>1.3042978</v>
      </c>
      <c r="AJ18" s="0" t="n">
        <v>1.3042978</v>
      </c>
      <c r="AK18" s="0" t="n">
        <v>1.3042978</v>
      </c>
      <c r="AL18" s="0" t="n">
        <v>1.3042978</v>
      </c>
      <c r="AM18" s="0" t="n">
        <v>1.3042978</v>
      </c>
      <c r="AN18" s="0" t="n">
        <v>1.3042978</v>
      </c>
      <c r="AO18" s="0" t="n">
        <v>1.3042978</v>
      </c>
      <c r="AP18" s="0" t="n">
        <v>1.3042978</v>
      </c>
      <c r="AQ18" s="0" t="n">
        <v>1.3042978</v>
      </c>
      <c r="AR18" s="0" t="n">
        <v>1.3042978</v>
      </c>
      <c r="AS18" s="0" t="n">
        <v>1.3042978</v>
      </c>
      <c r="AT18" s="0" t="n">
        <v>1.3042978</v>
      </c>
      <c r="AU18" s="0" t="n">
        <v>1.3042978</v>
      </c>
      <c r="AV18" s="0" t="n">
        <v>1.3042978</v>
      </c>
      <c r="AW18" s="0" t="n">
        <v>1.3042978</v>
      </c>
      <c r="AX18" s="0" t="n">
        <v>1.3042978</v>
      </c>
      <c r="AY18" s="0" t="n">
        <v>1.3042978</v>
      </c>
      <c r="AZ18" s="0" t="n">
        <v>1.3042978</v>
      </c>
    </row>
    <row r="19" customFormat="false" ht="12.8" hidden="false" customHeight="false" outlineLevel="0" collapsed="false">
      <c r="A19" s="0" t="n">
        <f aca="false">A18+1</f>
        <v>18</v>
      </c>
      <c r="B19" s="0" t="n">
        <v>0.937357602352941</v>
      </c>
      <c r="C19" s="0" t="n">
        <v>0.937357602352941</v>
      </c>
      <c r="D19" s="0" t="n">
        <v>0.937357602352941</v>
      </c>
      <c r="E19" s="0" t="n">
        <v>0.937357602352941</v>
      </c>
      <c r="F19" s="0" t="n">
        <v>1.2321566</v>
      </c>
      <c r="G19" s="0" t="n">
        <v>1.2321566</v>
      </c>
      <c r="H19" s="0" t="n">
        <v>1.2321566</v>
      </c>
      <c r="I19" s="0" t="n">
        <v>1.2321566</v>
      </c>
      <c r="J19" s="0" t="n">
        <v>1.2321566</v>
      </c>
      <c r="K19" s="0" t="n">
        <v>1.2321566</v>
      </c>
      <c r="L19" s="0" t="n">
        <v>1.2321566</v>
      </c>
      <c r="M19" s="0" t="n">
        <v>1.2321566</v>
      </c>
      <c r="N19" s="0" t="n">
        <v>1.2321566</v>
      </c>
      <c r="O19" s="0" t="n">
        <v>1.2321566</v>
      </c>
      <c r="P19" s="0" t="n">
        <v>1.2321566</v>
      </c>
      <c r="Q19" s="0" t="n">
        <v>1.2321566</v>
      </c>
      <c r="R19" s="0" t="n">
        <v>1.2321566</v>
      </c>
      <c r="S19" s="0" t="n">
        <v>1.2321566</v>
      </c>
      <c r="T19" s="0" t="n">
        <v>1.2321566</v>
      </c>
      <c r="U19" s="0" t="n">
        <v>1.2321566</v>
      </c>
      <c r="V19" s="0" t="n">
        <v>1.2321566</v>
      </c>
      <c r="W19" s="0" t="n">
        <v>1.2321566</v>
      </c>
      <c r="X19" s="0" t="n">
        <v>1.2321566</v>
      </c>
      <c r="Y19" s="0" t="n">
        <v>1.2321566</v>
      </c>
      <c r="Z19" s="0" t="n">
        <v>1.2321566</v>
      </c>
      <c r="AA19" s="0" t="n">
        <v>1.2321566</v>
      </c>
      <c r="AB19" s="0" t="n">
        <v>1.2321566</v>
      </c>
      <c r="AC19" s="0" t="n">
        <v>1.2321566</v>
      </c>
      <c r="AD19" s="0" t="n">
        <v>1.2321566</v>
      </c>
      <c r="AE19" s="0" t="n">
        <v>1.2321566</v>
      </c>
      <c r="AF19" s="0" t="n">
        <v>1.2321566</v>
      </c>
      <c r="AG19" s="0" t="n">
        <v>1.2321566</v>
      </c>
      <c r="AH19" s="0" t="n">
        <v>1.2321566</v>
      </c>
      <c r="AI19" s="0" t="n">
        <v>1.2321566</v>
      </c>
      <c r="AJ19" s="0" t="n">
        <v>1.2321566</v>
      </c>
      <c r="AK19" s="0" t="n">
        <v>1.2321566</v>
      </c>
      <c r="AL19" s="0" t="n">
        <v>1.2321566</v>
      </c>
      <c r="AM19" s="0" t="n">
        <v>1.2321566</v>
      </c>
      <c r="AN19" s="0" t="n">
        <v>1.2321566</v>
      </c>
      <c r="AO19" s="0" t="n">
        <v>1.2321566</v>
      </c>
      <c r="AP19" s="0" t="n">
        <v>1.2321566</v>
      </c>
      <c r="AQ19" s="0" t="n">
        <v>1.2321566</v>
      </c>
      <c r="AR19" s="0" t="n">
        <v>1.2321566</v>
      </c>
      <c r="AS19" s="0" t="n">
        <v>1.2321566</v>
      </c>
      <c r="AT19" s="0" t="n">
        <v>1.2321566</v>
      </c>
      <c r="AU19" s="0" t="n">
        <v>1.2321566</v>
      </c>
      <c r="AV19" s="0" t="n">
        <v>1.2321566</v>
      </c>
      <c r="AW19" s="0" t="n">
        <v>1.2321566</v>
      </c>
      <c r="AX19" s="0" t="n">
        <v>1.2321566</v>
      </c>
      <c r="AY19" s="0" t="n">
        <v>1.2321566</v>
      </c>
      <c r="AZ19" s="0" t="n">
        <v>1.2321566</v>
      </c>
    </row>
    <row r="20" customFormat="false" ht="12.8" hidden="false" customHeight="false" outlineLevel="0" collapsed="false">
      <c r="A20" s="0" t="n">
        <f aca="false">A19+1</f>
        <v>19</v>
      </c>
      <c r="B20" s="0" t="n">
        <v>0.918645956470588</v>
      </c>
      <c r="C20" s="0" t="n">
        <v>0.918645956470588</v>
      </c>
      <c r="D20" s="0" t="n">
        <v>0.918645956470588</v>
      </c>
      <c r="E20" s="0" t="n">
        <v>0.918645956470588</v>
      </c>
      <c r="F20" s="0" t="n">
        <v>1.0510361</v>
      </c>
      <c r="G20" s="0" t="n">
        <v>1.0510361</v>
      </c>
      <c r="H20" s="0" t="n">
        <v>1.0510361</v>
      </c>
      <c r="I20" s="0" t="n">
        <v>1.0510361</v>
      </c>
      <c r="J20" s="0" t="n">
        <v>1.0510361</v>
      </c>
      <c r="K20" s="0" t="n">
        <v>1.0510361</v>
      </c>
      <c r="L20" s="0" t="n">
        <v>1.0510361</v>
      </c>
      <c r="M20" s="0" t="n">
        <v>1.0510361</v>
      </c>
      <c r="N20" s="0" t="n">
        <v>1.0510361</v>
      </c>
      <c r="O20" s="0" t="n">
        <v>1.0510361</v>
      </c>
      <c r="P20" s="0" t="n">
        <v>1.0510361</v>
      </c>
      <c r="Q20" s="0" t="n">
        <v>1.0510361</v>
      </c>
      <c r="R20" s="0" t="n">
        <v>1.0510361</v>
      </c>
      <c r="S20" s="0" t="n">
        <v>1.0510361</v>
      </c>
      <c r="T20" s="0" t="n">
        <v>1.0510361</v>
      </c>
      <c r="U20" s="0" t="n">
        <v>1.0510361</v>
      </c>
      <c r="V20" s="0" t="n">
        <v>1.0510361</v>
      </c>
      <c r="W20" s="0" t="n">
        <v>1.0510361</v>
      </c>
      <c r="X20" s="0" t="n">
        <v>1.0510361</v>
      </c>
      <c r="Y20" s="0" t="n">
        <v>1.0510361</v>
      </c>
      <c r="Z20" s="0" t="n">
        <v>1.0510361</v>
      </c>
      <c r="AA20" s="0" t="n">
        <v>1.0510361</v>
      </c>
      <c r="AB20" s="0" t="n">
        <v>1.0510361</v>
      </c>
      <c r="AC20" s="0" t="n">
        <v>1.0510361</v>
      </c>
      <c r="AD20" s="0" t="n">
        <v>1.0510361</v>
      </c>
      <c r="AE20" s="0" t="n">
        <v>1.0510361</v>
      </c>
      <c r="AF20" s="0" t="n">
        <v>1.0510361</v>
      </c>
      <c r="AG20" s="0" t="n">
        <v>1.0510361</v>
      </c>
      <c r="AH20" s="0" t="n">
        <v>1.0510361</v>
      </c>
      <c r="AI20" s="0" t="n">
        <v>1.0510361</v>
      </c>
      <c r="AJ20" s="0" t="n">
        <v>1.0510361</v>
      </c>
      <c r="AK20" s="0" t="n">
        <v>1.0510361</v>
      </c>
      <c r="AL20" s="0" t="n">
        <v>1.0510361</v>
      </c>
      <c r="AM20" s="0" t="n">
        <v>1.0510361</v>
      </c>
      <c r="AN20" s="0" t="n">
        <v>1.0510361</v>
      </c>
      <c r="AO20" s="0" t="n">
        <v>1.0510361</v>
      </c>
      <c r="AP20" s="0" t="n">
        <v>1.0510361</v>
      </c>
      <c r="AQ20" s="0" t="n">
        <v>1.0510361</v>
      </c>
      <c r="AR20" s="0" t="n">
        <v>1.0510361</v>
      </c>
      <c r="AS20" s="0" t="n">
        <v>1.0510361</v>
      </c>
      <c r="AT20" s="0" t="n">
        <v>1.0510361</v>
      </c>
      <c r="AU20" s="0" t="n">
        <v>1.0510361</v>
      </c>
      <c r="AV20" s="0" t="n">
        <v>1.0510361</v>
      </c>
      <c r="AW20" s="0" t="n">
        <v>1.0510361</v>
      </c>
      <c r="AX20" s="0" t="n">
        <v>1.0510361</v>
      </c>
      <c r="AY20" s="0" t="n">
        <v>1.0510361</v>
      </c>
      <c r="AZ20" s="0" t="n">
        <v>1.0510361</v>
      </c>
    </row>
    <row r="21" customFormat="false" ht="12.8" hidden="false" customHeight="false" outlineLevel="0" collapsed="false">
      <c r="A21" s="0" t="n">
        <f aca="false">A20+1</f>
        <v>20</v>
      </c>
      <c r="B21" s="0" t="n">
        <v>0.818925470588235</v>
      </c>
      <c r="C21" s="0" t="n">
        <v>0.818925470588235</v>
      </c>
      <c r="D21" s="0" t="n">
        <v>0.818925470588235</v>
      </c>
      <c r="E21" s="0" t="n">
        <v>0.818925470588235</v>
      </c>
      <c r="F21" s="0" t="n">
        <v>0.7271681</v>
      </c>
      <c r="G21" s="0" t="n">
        <v>0.7271681</v>
      </c>
      <c r="H21" s="0" t="n">
        <v>0.7271681</v>
      </c>
      <c r="I21" s="0" t="n">
        <v>0.7271681</v>
      </c>
      <c r="J21" s="0" t="n">
        <v>0.7271681</v>
      </c>
      <c r="K21" s="0" t="n">
        <v>0.7271681</v>
      </c>
      <c r="L21" s="0" t="n">
        <v>0.7271681</v>
      </c>
      <c r="M21" s="0" t="n">
        <v>0.7271681</v>
      </c>
      <c r="N21" s="0" t="n">
        <v>0.7271681</v>
      </c>
      <c r="O21" s="0" t="n">
        <v>0.7271681</v>
      </c>
      <c r="P21" s="0" t="n">
        <v>0.7271681</v>
      </c>
      <c r="Q21" s="0" t="n">
        <v>0.7271681</v>
      </c>
      <c r="R21" s="0" t="n">
        <v>0.7271681</v>
      </c>
      <c r="S21" s="0" t="n">
        <v>0.7271681</v>
      </c>
      <c r="T21" s="0" t="n">
        <v>0.7271681</v>
      </c>
      <c r="U21" s="0" t="n">
        <v>0.7271681</v>
      </c>
      <c r="V21" s="0" t="n">
        <v>0.7271681</v>
      </c>
      <c r="W21" s="0" t="n">
        <v>0.7271681</v>
      </c>
      <c r="X21" s="0" t="n">
        <v>0.7271681</v>
      </c>
      <c r="Y21" s="0" t="n">
        <v>0.7271681</v>
      </c>
      <c r="Z21" s="0" t="n">
        <v>0.7271681</v>
      </c>
      <c r="AA21" s="0" t="n">
        <v>0.7271681</v>
      </c>
      <c r="AB21" s="0" t="n">
        <v>0.7271681</v>
      </c>
      <c r="AC21" s="0" t="n">
        <v>0.7271681</v>
      </c>
      <c r="AD21" s="0" t="n">
        <v>0.7271681</v>
      </c>
      <c r="AE21" s="0" t="n">
        <v>0.7271681</v>
      </c>
      <c r="AF21" s="0" t="n">
        <v>0.7271681</v>
      </c>
      <c r="AG21" s="0" t="n">
        <v>0.7271681</v>
      </c>
      <c r="AH21" s="0" t="n">
        <v>0.7271681</v>
      </c>
      <c r="AI21" s="0" t="n">
        <v>0.7271681</v>
      </c>
      <c r="AJ21" s="0" t="n">
        <v>0.7271681</v>
      </c>
      <c r="AK21" s="0" t="n">
        <v>0.7271681</v>
      </c>
      <c r="AL21" s="0" t="n">
        <v>0.7271681</v>
      </c>
      <c r="AM21" s="0" t="n">
        <v>0.7271681</v>
      </c>
      <c r="AN21" s="0" t="n">
        <v>0.7271681</v>
      </c>
      <c r="AO21" s="0" t="n">
        <v>0.7271681</v>
      </c>
      <c r="AP21" s="0" t="n">
        <v>0.7271681</v>
      </c>
      <c r="AQ21" s="0" t="n">
        <v>0.7271681</v>
      </c>
      <c r="AR21" s="0" t="n">
        <v>0.7271681</v>
      </c>
      <c r="AS21" s="0" t="n">
        <v>0.7271681</v>
      </c>
      <c r="AT21" s="0" t="n">
        <v>0.7271681</v>
      </c>
      <c r="AU21" s="0" t="n">
        <v>0.7271681</v>
      </c>
      <c r="AV21" s="0" t="n">
        <v>0.7271681</v>
      </c>
      <c r="AW21" s="0" t="n">
        <v>0.7271681</v>
      </c>
      <c r="AX21" s="0" t="n">
        <v>0.7271681</v>
      </c>
      <c r="AY21" s="0" t="n">
        <v>0.7271681</v>
      </c>
      <c r="AZ21" s="0" t="n">
        <v>0.7271681</v>
      </c>
    </row>
    <row r="22" customFormat="false" ht="12.8" hidden="false" customHeight="false" outlineLevel="0" collapsed="false">
      <c r="A22" s="0" t="n">
        <f aca="false">A21+1</f>
        <v>21</v>
      </c>
      <c r="B22" s="0" t="n">
        <v>0.549667916470588</v>
      </c>
      <c r="C22" s="0" t="n">
        <v>0.549667916470588</v>
      </c>
      <c r="D22" s="0" t="n">
        <v>0.549667916470588</v>
      </c>
      <c r="E22" s="0" t="n">
        <v>0.549667916470588</v>
      </c>
      <c r="F22" s="0" t="n">
        <v>0.5072909</v>
      </c>
      <c r="G22" s="0" t="n">
        <v>0.5072909</v>
      </c>
      <c r="H22" s="0" t="n">
        <v>0.5072909</v>
      </c>
      <c r="I22" s="0" t="n">
        <v>0.5072909</v>
      </c>
      <c r="J22" s="0" t="n">
        <v>0.5072909</v>
      </c>
      <c r="K22" s="0" t="n">
        <v>0.5072909</v>
      </c>
      <c r="L22" s="0" t="n">
        <v>0.5072909</v>
      </c>
      <c r="M22" s="0" t="n">
        <v>0.5072909</v>
      </c>
      <c r="N22" s="0" t="n">
        <v>0.5072909</v>
      </c>
      <c r="O22" s="0" t="n">
        <v>0.5072909</v>
      </c>
      <c r="P22" s="0" t="n">
        <v>0.5072909</v>
      </c>
      <c r="Q22" s="0" t="n">
        <v>0.5072909</v>
      </c>
      <c r="R22" s="0" t="n">
        <v>0.5072909</v>
      </c>
      <c r="S22" s="0" t="n">
        <v>0.5072909</v>
      </c>
      <c r="T22" s="0" t="n">
        <v>0.5072909</v>
      </c>
      <c r="U22" s="0" t="n">
        <v>0.5072909</v>
      </c>
      <c r="V22" s="0" t="n">
        <v>0.5072909</v>
      </c>
      <c r="W22" s="0" t="n">
        <v>0.5072909</v>
      </c>
      <c r="X22" s="0" t="n">
        <v>0.5072909</v>
      </c>
      <c r="Y22" s="0" t="n">
        <v>0.5072909</v>
      </c>
      <c r="Z22" s="0" t="n">
        <v>0.5072909</v>
      </c>
      <c r="AA22" s="0" t="n">
        <v>0.5072909</v>
      </c>
      <c r="AB22" s="0" t="n">
        <v>0.5072909</v>
      </c>
      <c r="AC22" s="0" t="n">
        <v>0.5072909</v>
      </c>
      <c r="AD22" s="0" t="n">
        <v>0.5072909</v>
      </c>
      <c r="AE22" s="0" t="n">
        <v>0.5072909</v>
      </c>
      <c r="AF22" s="0" t="n">
        <v>0.5072909</v>
      </c>
      <c r="AG22" s="0" t="n">
        <v>0.5072909</v>
      </c>
      <c r="AH22" s="0" t="n">
        <v>0.5072909</v>
      </c>
      <c r="AI22" s="0" t="n">
        <v>0.5072909</v>
      </c>
      <c r="AJ22" s="0" t="n">
        <v>0.5072909</v>
      </c>
      <c r="AK22" s="0" t="n">
        <v>0.5072909</v>
      </c>
      <c r="AL22" s="0" t="n">
        <v>0.5072909</v>
      </c>
      <c r="AM22" s="0" t="n">
        <v>0.5072909</v>
      </c>
      <c r="AN22" s="0" t="n">
        <v>0.5072909</v>
      </c>
      <c r="AO22" s="0" t="n">
        <v>0.5072909</v>
      </c>
      <c r="AP22" s="0" t="n">
        <v>0.5072909</v>
      </c>
      <c r="AQ22" s="0" t="n">
        <v>0.5072909</v>
      </c>
      <c r="AR22" s="0" t="n">
        <v>0.5072909</v>
      </c>
      <c r="AS22" s="0" t="n">
        <v>0.5072909</v>
      </c>
      <c r="AT22" s="0" t="n">
        <v>0.5072909</v>
      </c>
      <c r="AU22" s="0" t="n">
        <v>0.5072909</v>
      </c>
      <c r="AV22" s="0" t="n">
        <v>0.5072909</v>
      </c>
      <c r="AW22" s="0" t="n">
        <v>0.5072909</v>
      </c>
      <c r="AX22" s="0" t="n">
        <v>0.5072909</v>
      </c>
      <c r="AY22" s="0" t="n">
        <v>0.5072909</v>
      </c>
      <c r="AZ22" s="0" t="n">
        <v>0.5072909</v>
      </c>
    </row>
    <row r="23" customFormat="false" ht="12.8" hidden="false" customHeight="false" outlineLevel="0" collapsed="false">
      <c r="A23" s="0" t="n">
        <f aca="false">A22+1</f>
        <v>22</v>
      </c>
      <c r="B23" s="0" t="n">
        <v>0.411407671764706</v>
      </c>
      <c r="C23" s="0" t="n">
        <v>0.411407671764706</v>
      </c>
      <c r="D23" s="0" t="n">
        <v>0.411407671764706</v>
      </c>
      <c r="E23" s="0" t="n">
        <v>0.411407671764706</v>
      </c>
      <c r="F23" s="0" t="n">
        <v>0.4140445</v>
      </c>
      <c r="G23" s="0" t="n">
        <v>0.4140445</v>
      </c>
      <c r="H23" s="0" t="n">
        <v>0.4140445</v>
      </c>
      <c r="I23" s="0" t="n">
        <v>0.4140445</v>
      </c>
      <c r="J23" s="0" t="n">
        <v>0.4140445</v>
      </c>
      <c r="K23" s="0" t="n">
        <v>0.4140445</v>
      </c>
      <c r="L23" s="0" t="n">
        <v>0.4140445</v>
      </c>
      <c r="M23" s="0" t="n">
        <v>0.4140445</v>
      </c>
      <c r="N23" s="0" t="n">
        <v>0.4140445</v>
      </c>
      <c r="O23" s="0" t="n">
        <v>0.4140445</v>
      </c>
      <c r="P23" s="0" t="n">
        <v>0.4140445</v>
      </c>
      <c r="Q23" s="0" t="n">
        <v>0.4140445</v>
      </c>
      <c r="R23" s="0" t="n">
        <v>0.4140445</v>
      </c>
      <c r="S23" s="0" t="n">
        <v>0.4140445</v>
      </c>
      <c r="T23" s="0" t="n">
        <v>0.4140445</v>
      </c>
      <c r="U23" s="0" t="n">
        <v>0.4140445</v>
      </c>
      <c r="V23" s="0" t="n">
        <v>0.4140445</v>
      </c>
      <c r="W23" s="0" t="n">
        <v>0.4140445</v>
      </c>
      <c r="X23" s="0" t="n">
        <v>0.4140445</v>
      </c>
      <c r="Y23" s="0" t="n">
        <v>0.4140445</v>
      </c>
      <c r="Z23" s="0" t="n">
        <v>0.4140445</v>
      </c>
      <c r="AA23" s="0" t="n">
        <v>0.4140445</v>
      </c>
      <c r="AB23" s="0" t="n">
        <v>0.4140445</v>
      </c>
      <c r="AC23" s="0" t="n">
        <v>0.4140445</v>
      </c>
      <c r="AD23" s="0" t="n">
        <v>0.4140445</v>
      </c>
      <c r="AE23" s="0" t="n">
        <v>0.4140445</v>
      </c>
      <c r="AF23" s="0" t="n">
        <v>0.4140445</v>
      </c>
      <c r="AG23" s="0" t="n">
        <v>0.4140445</v>
      </c>
      <c r="AH23" s="0" t="n">
        <v>0.4140445</v>
      </c>
      <c r="AI23" s="0" t="n">
        <v>0.4140445</v>
      </c>
      <c r="AJ23" s="0" t="n">
        <v>0.4140445</v>
      </c>
      <c r="AK23" s="0" t="n">
        <v>0.4140445</v>
      </c>
      <c r="AL23" s="0" t="n">
        <v>0.4140445</v>
      </c>
      <c r="AM23" s="0" t="n">
        <v>0.4140445</v>
      </c>
      <c r="AN23" s="0" t="n">
        <v>0.4140445</v>
      </c>
      <c r="AO23" s="0" t="n">
        <v>0.4140445</v>
      </c>
      <c r="AP23" s="0" t="n">
        <v>0.4140445</v>
      </c>
      <c r="AQ23" s="0" t="n">
        <v>0.4140445</v>
      </c>
      <c r="AR23" s="0" t="n">
        <v>0.4140445</v>
      </c>
      <c r="AS23" s="0" t="n">
        <v>0.4140445</v>
      </c>
      <c r="AT23" s="0" t="n">
        <v>0.4140445</v>
      </c>
      <c r="AU23" s="0" t="n">
        <v>0.4140445</v>
      </c>
      <c r="AV23" s="0" t="n">
        <v>0.4140445</v>
      </c>
      <c r="AW23" s="0" t="n">
        <v>0.4140445</v>
      </c>
      <c r="AX23" s="0" t="n">
        <v>0.4140445</v>
      </c>
      <c r="AY23" s="0" t="n">
        <v>0.4140445</v>
      </c>
      <c r="AZ23" s="0" t="n">
        <v>0.4140445</v>
      </c>
    </row>
    <row r="24" customFormat="false" ht="12.8" hidden="false" customHeight="false" outlineLevel="0" collapsed="false">
      <c r="A24" s="0" t="n">
        <f aca="false">A23+1</f>
        <v>23</v>
      </c>
      <c r="B24" s="0" t="n">
        <v>0.330008270588235</v>
      </c>
      <c r="C24" s="0" t="n">
        <v>0.330008270588235</v>
      </c>
      <c r="D24" s="0" t="n">
        <v>0.330008270588235</v>
      </c>
      <c r="E24" s="0" t="n">
        <v>0.330008270588235</v>
      </c>
      <c r="F24" s="0" t="n">
        <v>0.4221028</v>
      </c>
      <c r="G24" s="0" t="n">
        <v>0.4221028</v>
      </c>
      <c r="H24" s="0" t="n">
        <v>0.4221028</v>
      </c>
      <c r="I24" s="0" t="n">
        <v>0.4221028</v>
      </c>
      <c r="J24" s="0" t="n">
        <v>0.4221028</v>
      </c>
      <c r="K24" s="0" t="n">
        <v>0.4221028</v>
      </c>
      <c r="L24" s="0" t="n">
        <v>0.4221028</v>
      </c>
      <c r="M24" s="0" t="n">
        <v>0.4221028</v>
      </c>
      <c r="N24" s="0" t="n">
        <v>0.4221028</v>
      </c>
      <c r="O24" s="0" t="n">
        <v>0.4221028</v>
      </c>
      <c r="P24" s="0" t="n">
        <v>0.4221028</v>
      </c>
      <c r="Q24" s="0" t="n">
        <v>0.4221028</v>
      </c>
      <c r="R24" s="0" t="n">
        <v>0.4221028</v>
      </c>
      <c r="S24" s="0" t="n">
        <v>0.4221028</v>
      </c>
      <c r="T24" s="0" t="n">
        <v>0.4221028</v>
      </c>
      <c r="U24" s="0" t="n">
        <v>0.4221028</v>
      </c>
      <c r="V24" s="0" t="n">
        <v>0.4221028</v>
      </c>
      <c r="W24" s="0" t="n">
        <v>0.4221028</v>
      </c>
      <c r="X24" s="0" t="n">
        <v>0.4221028</v>
      </c>
      <c r="Y24" s="0" t="n">
        <v>0.4221028</v>
      </c>
      <c r="Z24" s="0" t="n">
        <v>0.4221028</v>
      </c>
      <c r="AA24" s="0" t="n">
        <v>0.4221028</v>
      </c>
      <c r="AB24" s="0" t="n">
        <v>0.4221028</v>
      </c>
      <c r="AC24" s="0" t="n">
        <v>0.4221028</v>
      </c>
      <c r="AD24" s="0" t="n">
        <v>0.4221028</v>
      </c>
      <c r="AE24" s="0" t="n">
        <v>0.4221028</v>
      </c>
      <c r="AF24" s="0" t="n">
        <v>0.4221028</v>
      </c>
      <c r="AG24" s="0" t="n">
        <v>0.4221028</v>
      </c>
      <c r="AH24" s="0" t="n">
        <v>0.4221028</v>
      </c>
      <c r="AI24" s="0" t="n">
        <v>0.4221028</v>
      </c>
      <c r="AJ24" s="0" t="n">
        <v>0.4221028</v>
      </c>
      <c r="AK24" s="0" t="n">
        <v>0.4221028</v>
      </c>
      <c r="AL24" s="0" t="n">
        <v>0.4221028</v>
      </c>
      <c r="AM24" s="0" t="n">
        <v>0.4221028</v>
      </c>
      <c r="AN24" s="0" t="n">
        <v>0.4221028</v>
      </c>
      <c r="AO24" s="0" t="n">
        <v>0.4221028</v>
      </c>
      <c r="AP24" s="0" t="n">
        <v>0.4221028</v>
      </c>
      <c r="AQ24" s="0" t="n">
        <v>0.4221028</v>
      </c>
      <c r="AR24" s="0" t="n">
        <v>0.4221028</v>
      </c>
      <c r="AS24" s="0" t="n">
        <v>0.4221028</v>
      </c>
      <c r="AT24" s="0" t="n">
        <v>0.4221028</v>
      </c>
      <c r="AU24" s="0" t="n">
        <v>0.4221028</v>
      </c>
      <c r="AV24" s="0" t="n">
        <v>0.4221028</v>
      </c>
      <c r="AW24" s="0" t="n">
        <v>0.4221028</v>
      </c>
      <c r="AX24" s="0" t="n">
        <v>0.4221028</v>
      </c>
      <c r="AY24" s="0" t="n">
        <v>0.4221028</v>
      </c>
      <c r="AZ24" s="0" t="n">
        <v>0.4221028</v>
      </c>
    </row>
    <row r="25" customFormat="false" ht="12.8" hidden="false" customHeight="false" outlineLevel="0" collapsed="false">
      <c r="A25" s="0" t="n">
        <f aca="false">A24+1</f>
        <v>24</v>
      </c>
      <c r="B25" s="0" t="n">
        <v>0.219071835294118</v>
      </c>
      <c r="C25" s="0" t="n">
        <v>0.219071835294118</v>
      </c>
      <c r="D25" s="0" t="n">
        <v>0.219071835294118</v>
      </c>
      <c r="E25" s="0" t="n">
        <v>0.219071835294118</v>
      </c>
      <c r="F25" s="0" t="n">
        <v>0.4359171</v>
      </c>
      <c r="G25" s="0" t="n">
        <v>0.4359171</v>
      </c>
      <c r="H25" s="0" t="n">
        <v>0.4359171</v>
      </c>
      <c r="I25" s="0" t="n">
        <v>0.4359171</v>
      </c>
      <c r="J25" s="0" t="n">
        <v>0.4359171</v>
      </c>
      <c r="K25" s="0" t="n">
        <v>0.4359171</v>
      </c>
      <c r="L25" s="0" t="n">
        <v>0.4359171</v>
      </c>
      <c r="M25" s="0" t="n">
        <v>0.4359171</v>
      </c>
      <c r="N25" s="0" t="n">
        <v>0.4359171</v>
      </c>
      <c r="O25" s="0" t="n">
        <v>0.4359171</v>
      </c>
      <c r="P25" s="0" t="n">
        <v>0.4359171</v>
      </c>
      <c r="Q25" s="0" t="n">
        <v>0.4359171</v>
      </c>
      <c r="R25" s="0" t="n">
        <v>0.4359171</v>
      </c>
      <c r="S25" s="0" t="n">
        <v>0.4359171</v>
      </c>
      <c r="T25" s="0" t="n">
        <v>0.4359171</v>
      </c>
      <c r="U25" s="0" t="n">
        <v>0.4359171</v>
      </c>
      <c r="V25" s="0" t="n">
        <v>0.4359171</v>
      </c>
      <c r="W25" s="0" t="n">
        <v>0.4359171</v>
      </c>
      <c r="X25" s="0" t="n">
        <v>0.4359171</v>
      </c>
      <c r="Y25" s="0" t="n">
        <v>0.4359171</v>
      </c>
      <c r="Z25" s="0" t="n">
        <v>0.4359171</v>
      </c>
      <c r="AA25" s="0" t="n">
        <v>0.4359171</v>
      </c>
      <c r="AB25" s="0" t="n">
        <v>0.4359171</v>
      </c>
      <c r="AC25" s="0" t="n">
        <v>0.4359171</v>
      </c>
      <c r="AD25" s="0" t="n">
        <v>0.4359171</v>
      </c>
      <c r="AE25" s="0" t="n">
        <v>0.4359171</v>
      </c>
      <c r="AF25" s="0" t="n">
        <v>0.4359171</v>
      </c>
      <c r="AG25" s="0" t="n">
        <v>0.4359171</v>
      </c>
      <c r="AH25" s="0" t="n">
        <v>0.4359171</v>
      </c>
      <c r="AI25" s="0" t="n">
        <v>0.4359171</v>
      </c>
      <c r="AJ25" s="0" t="n">
        <v>0.4359171</v>
      </c>
      <c r="AK25" s="0" t="n">
        <v>0.4359171</v>
      </c>
      <c r="AL25" s="0" t="n">
        <v>0.4359171</v>
      </c>
      <c r="AM25" s="0" t="n">
        <v>0.4359171</v>
      </c>
      <c r="AN25" s="0" t="n">
        <v>0.4359171</v>
      </c>
      <c r="AO25" s="0" t="n">
        <v>0.4359171</v>
      </c>
      <c r="AP25" s="0" t="n">
        <v>0.4359171</v>
      </c>
      <c r="AQ25" s="0" t="n">
        <v>0.4359171</v>
      </c>
      <c r="AR25" s="0" t="n">
        <v>0.4359171</v>
      </c>
      <c r="AS25" s="0" t="n">
        <v>0.4359171</v>
      </c>
      <c r="AT25" s="0" t="n">
        <v>0.4359171</v>
      </c>
      <c r="AU25" s="0" t="n">
        <v>0.4359171</v>
      </c>
      <c r="AV25" s="0" t="n">
        <v>0.4359171</v>
      </c>
      <c r="AW25" s="0" t="n">
        <v>0.4359171</v>
      </c>
      <c r="AX25" s="0" t="n">
        <v>0.4359171</v>
      </c>
      <c r="AY25" s="0" t="n">
        <v>0.4359171</v>
      </c>
      <c r="AZ25" s="0" t="n">
        <v>0.4359171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31"/>
  <sheetViews>
    <sheetView showFormulas="false" showGridLines="true" showRowColHeaders="true" showZeros="true" rightToLeft="false" tabSelected="false" showOutlineSymbols="true" defaultGridColor="true" view="normal" topLeftCell="AQ1" colorId="64" zoomScale="120" zoomScaleNormal="120" zoomScalePageLayoutView="100" workbookViewId="0">
      <selection pane="topLeft" activeCell="A1" activeCellId="1" sqref="H47 A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11.95"/>
    <col collapsed="false" customWidth="true" hidden="false" outlineLevel="0" max="3" min="3" style="0" width="15.42"/>
    <col collapsed="false" customWidth="true" hidden="false" outlineLevel="0" max="4" min="4" style="0" width="14.73"/>
    <col collapsed="false" customWidth="true" hidden="false" outlineLevel="0" max="5" min="5" style="0" width="12.98"/>
    <col collapsed="false" customWidth="true" hidden="false" outlineLevel="0" max="6" min="6" style="0" width="10.58"/>
    <col collapsed="false" customWidth="true" hidden="false" outlineLevel="0" max="7" min="7" style="0" width="14.04"/>
    <col collapsed="false" customWidth="true" hidden="false" outlineLevel="0" max="8" min="8" style="0" width="13.36"/>
    <col collapsed="false" customWidth="true" hidden="false" outlineLevel="0" max="9" min="9" style="0" width="10.39"/>
    <col collapsed="false" customWidth="true" hidden="false" outlineLevel="0" max="10" min="10" style="0" width="11.78"/>
    <col collapsed="false" customWidth="true" hidden="false" outlineLevel="0" max="11" min="11" style="0" width="15.27"/>
    <col collapsed="false" customWidth="true" hidden="false" outlineLevel="0" max="12" min="12" style="0" width="14.56"/>
    <col collapsed="false" customWidth="true" hidden="false" outlineLevel="0" max="13" min="13" style="0" width="12.83"/>
    <col collapsed="false" customWidth="true" hidden="false" outlineLevel="0" max="14" min="14" style="0" width="14.39"/>
    <col collapsed="false" customWidth="true" hidden="false" outlineLevel="0" max="15" min="15" style="0" width="17.86"/>
    <col collapsed="false" customWidth="true" hidden="false" outlineLevel="0" max="16" min="16" style="0" width="17.16"/>
    <col collapsed="false" customWidth="true" hidden="false" outlineLevel="0" max="18" min="17" style="0" width="15.42"/>
    <col collapsed="false" customWidth="true" hidden="false" outlineLevel="0" max="19" min="19" style="0" width="18.9"/>
    <col collapsed="false" customWidth="true" hidden="false" outlineLevel="0" max="20" min="20" style="0" width="18.2"/>
    <col collapsed="false" customWidth="true" hidden="false" outlineLevel="0" max="21" min="21" style="0" width="16.47"/>
    <col collapsed="false" customWidth="true" hidden="false" outlineLevel="0" max="22" min="22" style="0" width="14.56"/>
    <col collapsed="false" customWidth="true" hidden="false" outlineLevel="0" max="23" min="23" style="0" width="18.05"/>
    <col collapsed="false" customWidth="true" hidden="false" outlineLevel="0" max="24" min="24" style="0" width="17.34"/>
    <col collapsed="false" customWidth="true" hidden="false" outlineLevel="0" max="25" min="25" style="0" width="15.61"/>
    <col collapsed="false" customWidth="true" hidden="false" outlineLevel="0" max="26" min="26" style="0" width="16.12"/>
    <col collapsed="false" customWidth="true" hidden="false" outlineLevel="0" max="27" min="27" style="0" width="19.77"/>
    <col collapsed="false" customWidth="true" hidden="false" outlineLevel="0" max="28" min="28" style="0" width="19.08"/>
    <col collapsed="false" customWidth="true" hidden="false" outlineLevel="0" max="29" min="29" style="0" width="17.34"/>
    <col collapsed="false" customWidth="true" hidden="false" outlineLevel="0" max="30" min="30" style="0" width="16.3"/>
    <col collapsed="false" customWidth="true" hidden="false" outlineLevel="0" max="31" min="31" style="0" width="19.94"/>
    <col collapsed="false" customWidth="true" hidden="false" outlineLevel="0" max="32" min="32" style="0" width="19.25"/>
    <col collapsed="false" customWidth="true" hidden="false" outlineLevel="0" max="33" min="33" style="0" width="17.52"/>
    <col collapsed="false" customWidth="true" hidden="false" outlineLevel="0" max="34" min="34" style="0" width="17.34"/>
    <col collapsed="false" customWidth="true" hidden="false" outlineLevel="0" max="35" min="35" style="0" width="17.16"/>
    <col collapsed="false" customWidth="true" hidden="false" outlineLevel="0" max="36" min="36" style="0" width="20.11"/>
    <col collapsed="false" customWidth="true" hidden="false" outlineLevel="0" max="37" min="37" style="0" width="19.25"/>
    <col collapsed="false" customWidth="true" hidden="false" outlineLevel="0" max="38" min="38" style="0" width="19.08"/>
    <col collapsed="false" customWidth="true" hidden="false" outlineLevel="0" max="39" min="39" style="0" width="22.03"/>
    <col collapsed="false" customWidth="true" hidden="false" outlineLevel="0" max="40" min="40" style="0" width="20.98"/>
    <col collapsed="false" customWidth="true" hidden="false" outlineLevel="0" max="41" min="41" style="0" width="20.83"/>
    <col collapsed="false" customWidth="true" hidden="false" outlineLevel="0" max="42" min="42" style="0" width="23.77"/>
    <col collapsed="false" customWidth="true" hidden="false" outlineLevel="0" max="43" min="43" style="0" width="19.59"/>
    <col collapsed="false" customWidth="true" hidden="false" outlineLevel="0" max="44" min="44" style="0" width="19.42"/>
    <col collapsed="false" customWidth="true" hidden="false" outlineLevel="0" max="45" min="45" style="0" width="22.37"/>
    <col collapsed="false" customWidth="true" hidden="false" outlineLevel="0" max="46" min="46" style="0" width="24.11"/>
    <col collapsed="false" customWidth="true" hidden="false" outlineLevel="0" max="47" min="47" style="0" width="23.94"/>
    <col collapsed="false" customWidth="true" hidden="false" outlineLevel="0" max="48" min="48" style="0" width="26.89"/>
    <col collapsed="false" customWidth="true" hidden="false" outlineLevel="0" max="49" min="49" style="0" width="18.56"/>
    <col collapsed="false" customWidth="true" hidden="false" outlineLevel="0" max="50" min="50" style="0" width="22.03"/>
    <col collapsed="false" customWidth="true" hidden="false" outlineLevel="0" max="51" min="51" style="0" width="14.21"/>
    <col collapsed="false" customWidth="true" hidden="false" outlineLevel="0" max="52" min="52" style="0" width="17.67"/>
  </cols>
  <sheetData>
    <row r="1" customFormat="false" ht="12.8" hidden="false" customHeight="false" outlineLevel="0" collapsed="false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5" t="s">
        <v>91</v>
      </c>
      <c r="J1" s="5" t="s">
        <v>92</v>
      </c>
      <c r="K1" s="5" t="s">
        <v>93</v>
      </c>
      <c r="L1" s="5" t="s">
        <v>94</v>
      </c>
      <c r="M1" s="5" t="s">
        <v>95</v>
      </c>
      <c r="N1" s="5" t="s">
        <v>96</v>
      </c>
      <c r="O1" s="5" t="s">
        <v>97</v>
      </c>
      <c r="P1" s="5" t="s">
        <v>98</v>
      </c>
      <c r="Q1" s="5" t="s">
        <v>99</v>
      </c>
      <c r="R1" s="5" t="s">
        <v>100</v>
      </c>
      <c r="S1" s="5" t="s">
        <v>101</v>
      </c>
      <c r="T1" s="5" t="s">
        <v>102</v>
      </c>
      <c r="U1" s="5" t="s">
        <v>103</v>
      </c>
      <c r="V1" s="5" t="s">
        <v>104</v>
      </c>
      <c r="W1" s="5" t="s">
        <v>105</v>
      </c>
      <c r="X1" s="5" t="s">
        <v>106</v>
      </c>
      <c r="Y1" s="5" t="s">
        <v>107</v>
      </c>
      <c r="Z1" s="5" t="s">
        <v>108</v>
      </c>
      <c r="AA1" s="5" t="s">
        <v>109</v>
      </c>
      <c r="AB1" s="5" t="s">
        <v>110</v>
      </c>
      <c r="AC1" s="5" t="s">
        <v>111</v>
      </c>
      <c r="AD1" s="5" t="s">
        <v>112</v>
      </c>
      <c r="AE1" s="5" t="s">
        <v>113</v>
      </c>
      <c r="AF1" s="5" t="s">
        <v>114</v>
      </c>
      <c r="AG1" s="5" t="s">
        <v>115</v>
      </c>
      <c r="AH1" s="5" t="s">
        <v>116</v>
      </c>
      <c r="AI1" s="5" t="s">
        <v>117</v>
      </c>
      <c r="AJ1" s="5" t="s">
        <v>118</v>
      </c>
      <c r="AK1" s="5" t="s">
        <v>119</v>
      </c>
      <c r="AL1" s="5" t="s">
        <v>120</v>
      </c>
      <c r="AM1" s="5" t="s">
        <v>121</v>
      </c>
      <c r="AN1" s="5" t="s">
        <v>122</v>
      </c>
      <c r="AO1" s="5" t="s">
        <v>123</v>
      </c>
      <c r="AP1" s="5" t="s">
        <v>124</v>
      </c>
      <c r="AQ1" s="5" t="s">
        <v>125</v>
      </c>
      <c r="AR1" s="5" t="s">
        <v>126</v>
      </c>
      <c r="AS1" s="5" t="s">
        <v>127</v>
      </c>
      <c r="AT1" s="5" t="s">
        <v>128</v>
      </c>
      <c r="AU1" s="5" t="s">
        <v>129</v>
      </c>
      <c r="AV1" s="5" t="s">
        <v>130</v>
      </c>
      <c r="AW1" s="5" t="s">
        <v>131</v>
      </c>
      <c r="AX1" s="5" t="s">
        <v>132</v>
      </c>
      <c r="AY1" s="5" t="s">
        <v>133</v>
      </c>
      <c r="AZ1" s="5" t="s">
        <v>134</v>
      </c>
    </row>
    <row r="2" customFormat="false" ht="12.8" hidden="false" customHeight="false" outlineLevel="0" collapsed="false">
      <c r="A2" s="0" t="n">
        <v>2016</v>
      </c>
      <c r="B2" s="0" t="n">
        <v>120000</v>
      </c>
      <c r="C2" s="0" t="n">
        <v>120000</v>
      </c>
      <c r="D2" s="0" t="n">
        <v>120000</v>
      </c>
      <c r="E2" s="0" t="n">
        <v>120000</v>
      </c>
      <c r="F2" s="0" t="n">
        <v>18000</v>
      </c>
      <c r="G2" s="0" t="n">
        <v>18000</v>
      </c>
      <c r="H2" s="0" t="n">
        <v>18000</v>
      </c>
      <c r="I2" s="0" t="n">
        <v>18000</v>
      </c>
      <c r="J2" s="0" t="n">
        <v>18000</v>
      </c>
      <c r="K2" s="0" t="n">
        <v>18000</v>
      </c>
      <c r="L2" s="0" t="n">
        <v>18000</v>
      </c>
      <c r="M2" s="0" t="n">
        <v>18000</v>
      </c>
      <c r="N2" s="0" t="n">
        <v>18000</v>
      </c>
      <c r="O2" s="0" t="n">
        <v>18000</v>
      </c>
      <c r="P2" s="0" t="n">
        <v>18000</v>
      </c>
      <c r="Q2" s="0" t="n">
        <v>18000</v>
      </c>
      <c r="R2" s="0" t="n">
        <v>31300</v>
      </c>
      <c r="S2" s="0" t="n">
        <v>31300</v>
      </c>
      <c r="T2" s="0" t="n">
        <v>31300</v>
      </c>
      <c r="U2" s="0" t="n">
        <v>31300</v>
      </c>
      <c r="V2" s="0" t="n">
        <v>58000</v>
      </c>
      <c r="W2" s="0" t="n">
        <v>58000</v>
      </c>
      <c r="X2" s="0" t="n">
        <v>58000</v>
      </c>
      <c r="Y2" s="0" t="n">
        <v>58000</v>
      </c>
      <c r="Z2" s="0" t="n">
        <v>72000</v>
      </c>
      <c r="AA2" s="0" t="n">
        <v>72000</v>
      </c>
      <c r="AB2" s="0" t="n">
        <v>72000</v>
      </c>
      <c r="AC2" s="0" t="n">
        <v>72000</v>
      </c>
      <c r="AD2" s="0" t="n">
        <v>72000</v>
      </c>
      <c r="AE2" s="0" t="n">
        <v>72000</v>
      </c>
      <c r="AF2" s="0" t="n">
        <v>72000</v>
      </c>
      <c r="AG2" s="0" t="n">
        <v>72000</v>
      </c>
      <c r="AH2" s="0" t="n">
        <v>23000</v>
      </c>
      <c r="AI2" s="0" t="n">
        <v>23000</v>
      </c>
      <c r="AJ2" s="0" t="n">
        <v>23000</v>
      </c>
      <c r="AK2" s="0" t="n">
        <v>30000</v>
      </c>
      <c r="AL2" s="0" t="n">
        <v>30000</v>
      </c>
      <c r="AM2" s="0" t="n">
        <v>30000</v>
      </c>
      <c r="AN2" s="0" t="n">
        <v>35000</v>
      </c>
      <c r="AO2" s="0" t="n">
        <v>35000</v>
      </c>
      <c r="AP2" s="0" t="n">
        <v>35000</v>
      </c>
      <c r="AQ2" s="0" t="n">
        <v>75000</v>
      </c>
      <c r="AR2" s="0" t="n">
        <v>75000</v>
      </c>
      <c r="AS2" s="0" t="n">
        <v>75000</v>
      </c>
      <c r="AT2" s="0" t="n">
        <v>30000</v>
      </c>
      <c r="AU2" s="0" t="n">
        <v>30000</v>
      </c>
      <c r="AV2" s="0" t="n">
        <v>30000</v>
      </c>
      <c r="AW2" s="0" t="n">
        <v>6600</v>
      </c>
      <c r="AX2" s="0" t="n">
        <v>6600</v>
      </c>
      <c r="AY2" s="0" t="n">
        <v>6600</v>
      </c>
      <c r="AZ2" s="0" t="n">
        <v>6600</v>
      </c>
    </row>
    <row r="3" customFormat="false" ht="12.8" hidden="false" customHeight="false" outlineLevel="0" collapsed="false">
      <c r="A3" s="0" t="n">
        <f aca="false">A2-1</f>
        <v>2015</v>
      </c>
      <c r="B3" s="0" t="n">
        <v>120000</v>
      </c>
      <c r="C3" s="0" t="n">
        <v>120000</v>
      </c>
      <c r="D3" s="0" t="n">
        <v>120000</v>
      </c>
      <c r="E3" s="0" t="n">
        <v>120000</v>
      </c>
      <c r="F3" s="0" t="n">
        <v>18000</v>
      </c>
      <c r="G3" s="0" t="n">
        <v>18000</v>
      </c>
      <c r="H3" s="0" t="n">
        <v>18000</v>
      </c>
      <c r="I3" s="0" t="n">
        <v>18000</v>
      </c>
      <c r="J3" s="0" t="n">
        <v>18000</v>
      </c>
      <c r="K3" s="0" t="n">
        <v>18000</v>
      </c>
      <c r="L3" s="0" t="n">
        <v>18000</v>
      </c>
      <c r="M3" s="0" t="n">
        <v>18000</v>
      </c>
      <c r="N3" s="0" t="n">
        <v>18000</v>
      </c>
      <c r="O3" s="0" t="n">
        <v>18000</v>
      </c>
      <c r="P3" s="0" t="n">
        <v>18000</v>
      </c>
      <c r="Q3" s="0" t="n">
        <v>18000</v>
      </c>
      <c r="R3" s="0" t="n">
        <v>31300</v>
      </c>
      <c r="S3" s="0" t="n">
        <v>31300</v>
      </c>
      <c r="T3" s="0" t="n">
        <v>31300</v>
      </c>
      <c r="U3" s="0" t="n">
        <v>31300</v>
      </c>
      <c r="V3" s="0" t="n">
        <v>58000</v>
      </c>
      <c r="W3" s="0" t="n">
        <v>58000</v>
      </c>
      <c r="X3" s="0" t="n">
        <v>58000</v>
      </c>
      <c r="Y3" s="0" t="n">
        <v>58000</v>
      </c>
      <c r="Z3" s="0" t="n">
        <v>72000</v>
      </c>
      <c r="AA3" s="0" t="n">
        <v>72000</v>
      </c>
      <c r="AB3" s="0" t="n">
        <v>72000</v>
      </c>
      <c r="AC3" s="0" t="n">
        <v>72000</v>
      </c>
      <c r="AD3" s="0" t="n">
        <v>72000</v>
      </c>
      <c r="AE3" s="0" t="n">
        <v>72000</v>
      </c>
      <c r="AF3" s="0" t="n">
        <v>72000</v>
      </c>
      <c r="AG3" s="0" t="n">
        <v>72000</v>
      </c>
      <c r="AH3" s="0" t="n">
        <v>23000</v>
      </c>
      <c r="AI3" s="0" t="n">
        <v>23000</v>
      </c>
      <c r="AJ3" s="0" t="n">
        <v>23000</v>
      </c>
      <c r="AK3" s="0" t="n">
        <v>30000</v>
      </c>
      <c r="AL3" s="0" t="n">
        <v>30000</v>
      </c>
      <c r="AM3" s="0" t="n">
        <v>30000</v>
      </c>
      <c r="AN3" s="0" t="n">
        <v>35000</v>
      </c>
      <c r="AO3" s="0" t="n">
        <v>35000</v>
      </c>
      <c r="AP3" s="0" t="n">
        <v>35000</v>
      </c>
      <c r="AQ3" s="0" t="n">
        <v>75000</v>
      </c>
      <c r="AR3" s="0" t="n">
        <v>75000</v>
      </c>
      <c r="AS3" s="0" t="n">
        <v>75000</v>
      </c>
      <c r="AT3" s="0" t="n">
        <v>30000</v>
      </c>
      <c r="AU3" s="0" t="n">
        <v>30000</v>
      </c>
      <c r="AV3" s="0" t="n">
        <v>30000</v>
      </c>
      <c r="AW3" s="0" t="n">
        <v>6600</v>
      </c>
      <c r="AX3" s="0" t="n">
        <v>6600</v>
      </c>
      <c r="AY3" s="0" t="n">
        <v>6600</v>
      </c>
      <c r="AZ3" s="0" t="n">
        <v>6600</v>
      </c>
    </row>
    <row r="4" customFormat="false" ht="12.8" hidden="false" customHeight="false" outlineLevel="0" collapsed="false">
      <c r="A4" s="0" t="n">
        <f aca="false">A3-1</f>
        <v>2014</v>
      </c>
      <c r="B4" s="0" t="n">
        <v>120000</v>
      </c>
      <c r="C4" s="0" t="n">
        <v>120000</v>
      </c>
      <c r="D4" s="0" t="n">
        <v>120000</v>
      </c>
      <c r="E4" s="0" t="n">
        <v>120000</v>
      </c>
      <c r="F4" s="0" t="n">
        <v>18000</v>
      </c>
      <c r="G4" s="0" t="n">
        <v>18000</v>
      </c>
      <c r="H4" s="0" t="n">
        <v>18000</v>
      </c>
      <c r="I4" s="0" t="n">
        <v>18000</v>
      </c>
      <c r="J4" s="0" t="n">
        <v>18000</v>
      </c>
      <c r="K4" s="0" t="n">
        <v>18000</v>
      </c>
      <c r="L4" s="0" t="n">
        <v>18000</v>
      </c>
      <c r="M4" s="0" t="n">
        <v>18000</v>
      </c>
      <c r="N4" s="0" t="n">
        <v>18000</v>
      </c>
      <c r="O4" s="0" t="n">
        <v>18000</v>
      </c>
      <c r="P4" s="0" t="n">
        <v>18000</v>
      </c>
      <c r="Q4" s="0" t="n">
        <v>18000</v>
      </c>
      <c r="R4" s="0" t="n">
        <v>31300</v>
      </c>
      <c r="S4" s="0" t="n">
        <v>31300</v>
      </c>
      <c r="T4" s="0" t="n">
        <v>31300</v>
      </c>
      <c r="U4" s="0" t="n">
        <v>31300</v>
      </c>
      <c r="V4" s="0" t="n">
        <v>58000</v>
      </c>
      <c r="W4" s="0" t="n">
        <v>58000</v>
      </c>
      <c r="X4" s="0" t="n">
        <v>58000</v>
      </c>
      <c r="Y4" s="0" t="n">
        <v>58000</v>
      </c>
      <c r="Z4" s="0" t="n">
        <v>72000</v>
      </c>
      <c r="AA4" s="0" t="n">
        <v>72000</v>
      </c>
      <c r="AB4" s="0" t="n">
        <v>72000</v>
      </c>
      <c r="AC4" s="0" t="n">
        <v>72000</v>
      </c>
      <c r="AD4" s="0" t="n">
        <v>72000</v>
      </c>
      <c r="AE4" s="0" t="n">
        <v>72000</v>
      </c>
      <c r="AF4" s="0" t="n">
        <v>72000</v>
      </c>
      <c r="AG4" s="0" t="n">
        <v>72000</v>
      </c>
      <c r="AH4" s="0" t="n">
        <v>23000</v>
      </c>
      <c r="AI4" s="0" t="n">
        <v>23000</v>
      </c>
      <c r="AJ4" s="0" t="n">
        <v>23000</v>
      </c>
      <c r="AK4" s="0" t="n">
        <v>30000</v>
      </c>
      <c r="AL4" s="0" t="n">
        <v>30000</v>
      </c>
      <c r="AM4" s="0" t="n">
        <v>30000</v>
      </c>
      <c r="AN4" s="0" t="n">
        <v>35000</v>
      </c>
      <c r="AO4" s="0" t="n">
        <v>35000</v>
      </c>
      <c r="AP4" s="0" t="n">
        <v>35000</v>
      </c>
      <c r="AQ4" s="0" t="n">
        <v>75000</v>
      </c>
      <c r="AR4" s="0" t="n">
        <v>75000</v>
      </c>
      <c r="AS4" s="0" t="n">
        <v>75000</v>
      </c>
      <c r="AT4" s="0" t="n">
        <v>30000</v>
      </c>
      <c r="AU4" s="0" t="n">
        <v>30000</v>
      </c>
      <c r="AV4" s="0" t="n">
        <v>30000</v>
      </c>
      <c r="AW4" s="0" t="n">
        <v>6600</v>
      </c>
      <c r="AX4" s="0" t="n">
        <v>6600</v>
      </c>
      <c r="AY4" s="0" t="n">
        <v>6600</v>
      </c>
      <c r="AZ4" s="0" t="n">
        <v>6600</v>
      </c>
    </row>
    <row r="5" customFormat="false" ht="12.8" hidden="false" customHeight="false" outlineLevel="0" collapsed="false">
      <c r="A5" s="0" t="n">
        <f aca="false">A4-1</f>
        <v>2013</v>
      </c>
      <c r="B5" s="0" t="n">
        <v>120000</v>
      </c>
      <c r="C5" s="0" t="n">
        <v>120000</v>
      </c>
      <c r="D5" s="0" t="n">
        <v>120000</v>
      </c>
      <c r="E5" s="0" t="n">
        <v>120000</v>
      </c>
      <c r="F5" s="0" t="n">
        <v>18000</v>
      </c>
      <c r="G5" s="0" t="n">
        <v>18000</v>
      </c>
      <c r="H5" s="0" t="n">
        <v>18000</v>
      </c>
      <c r="I5" s="0" t="n">
        <v>18000</v>
      </c>
      <c r="J5" s="0" t="n">
        <v>18000</v>
      </c>
      <c r="K5" s="0" t="n">
        <v>18000</v>
      </c>
      <c r="L5" s="0" t="n">
        <v>18000</v>
      </c>
      <c r="M5" s="0" t="n">
        <v>18000</v>
      </c>
      <c r="N5" s="0" t="n">
        <v>18000</v>
      </c>
      <c r="O5" s="0" t="n">
        <v>18000</v>
      </c>
      <c r="P5" s="0" t="n">
        <v>18000</v>
      </c>
      <c r="Q5" s="0" t="n">
        <v>18000</v>
      </c>
      <c r="R5" s="0" t="n">
        <v>31300</v>
      </c>
      <c r="S5" s="0" t="n">
        <v>31300</v>
      </c>
      <c r="T5" s="0" t="n">
        <v>31300</v>
      </c>
      <c r="U5" s="0" t="n">
        <v>31300</v>
      </c>
      <c r="V5" s="0" t="n">
        <v>58000</v>
      </c>
      <c r="W5" s="0" t="n">
        <v>58000</v>
      </c>
      <c r="X5" s="0" t="n">
        <v>58000</v>
      </c>
      <c r="Y5" s="0" t="n">
        <v>58000</v>
      </c>
      <c r="Z5" s="0" t="n">
        <v>72000</v>
      </c>
      <c r="AA5" s="0" t="n">
        <v>72000</v>
      </c>
      <c r="AB5" s="0" t="n">
        <v>72000</v>
      </c>
      <c r="AC5" s="0" t="n">
        <v>72000</v>
      </c>
      <c r="AD5" s="0" t="n">
        <v>72000</v>
      </c>
      <c r="AE5" s="0" t="n">
        <v>72000</v>
      </c>
      <c r="AF5" s="0" t="n">
        <v>72000</v>
      </c>
      <c r="AG5" s="0" t="n">
        <v>72000</v>
      </c>
      <c r="AH5" s="0" t="n">
        <v>23000</v>
      </c>
      <c r="AI5" s="0" t="n">
        <v>23000</v>
      </c>
      <c r="AJ5" s="0" t="n">
        <v>23000</v>
      </c>
      <c r="AK5" s="0" t="n">
        <v>30000</v>
      </c>
      <c r="AL5" s="0" t="n">
        <v>30000</v>
      </c>
      <c r="AM5" s="0" t="n">
        <v>30000</v>
      </c>
      <c r="AN5" s="0" t="n">
        <v>35000</v>
      </c>
      <c r="AO5" s="0" t="n">
        <v>35000</v>
      </c>
      <c r="AP5" s="0" t="n">
        <v>35000</v>
      </c>
      <c r="AQ5" s="0" t="n">
        <v>75000</v>
      </c>
      <c r="AR5" s="0" t="n">
        <v>75000</v>
      </c>
      <c r="AS5" s="0" t="n">
        <v>75000</v>
      </c>
      <c r="AT5" s="0" t="n">
        <v>30000</v>
      </c>
      <c r="AU5" s="0" t="n">
        <v>30000</v>
      </c>
      <c r="AV5" s="0" t="n">
        <v>30000</v>
      </c>
      <c r="AW5" s="0" t="n">
        <v>6600</v>
      </c>
      <c r="AX5" s="0" t="n">
        <v>6600</v>
      </c>
      <c r="AY5" s="0" t="n">
        <v>6600</v>
      </c>
      <c r="AZ5" s="0" t="n">
        <v>6600</v>
      </c>
    </row>
    <row r="6" customFormat="false" ht="12.8" hidden="false" customHeight="false" outlineLevel="0" collapsed="false">
      <c r="A6" s="0" t="n">
        <f aca="false">A5-1</f>
        <v>2012</v>
      </c>
      <c r="B6" s="0" t="n">
        <v>120000</v>
      </c>
      <c r="C6" s="0" t="n">
        <v>120000</v>
      </c>
      <c r="D6" s="0" t="n">
        <v>120000</v>
      </c>
      <c r="E6" s="0" t="n">
        <v>120000</v>
      </c>
      <c r="F6" s="0" t="n">
        <v>18000</v>
      </c>
      <c r="G6" s="0" t="n">
        <v>18000</v>
      </c>
      <c r="H6" s="0" t="n">
        <v>18000</v>
      </c>
      <c r="I6" s="0" t="n">
        <v>18000</v>
      </c>
      <c r="J6" s="0" t="n">
        <v>18000</v>
      </c>
      <c r="K6" s="0" t="n">
        <v>18000</v>
      </c>
      <c r="L6" s="0" t="n">
        <v>18000</v>
      </c>
      <c r="M6" s="0" t="n">
        <v>18000</v>
      </c>
      <c r="N6" s="0" t="n">
        <v>18000</v>
      </c>
      <c r="O6" s="0" t="n">
        <v>18000</v>
      </c>
      <c r="P6" s="0" t="n">
        <v>18000</v>
      </c>
      <c r="Q6" s="0" t="n">
        <v>18000</v>
      </c>
      <c r="R6" s="0" t="n">
        <v>31300</v>
      </c>
      <c r="S6" s="0" t="n">
        <v>31300</v>
      </c>
      <c r="T6" s="0" t="n">
        <v>31300</v>
      </c>
      <c r="U6" s="0" t="n">
        <v>31300</v>
      </c>
      <c r="V6" s="0" t="n">
        <v>58000</v>
      </c>
      <c r="W6" s="0" t="n">
        <v>58000</v>
      </c>
      <c r="X6" s="0" t="n">
        <v>58000</v>
      </c>
      <c r="Y6" s="0" t="n">
        <v>58000</v>
      </c>
      <c r="Z6" s="0" t="n">
        <v>72000</v>
      </c>
      <c r="AA6" s="0" t="n">
        <v>72000</v>
      </c>
      <c r="AB6" s="0" t="n">
        <v>72000</v>
      </c>
      <c r="AC6" s="0" t="n">
        <v>72000</v>
      </c>
      <c r="AD6" s="0" t="n">
        <v>72000</v>
      </c>
      <c r="AE6" s="0" t="n">
        <v>72000</v>
      </c>
      <c r="AF6" s="0" t="n">
        <v>72000</v>
      </c>
      <c r="AG6" s="0" t="n">
        <v>72000</v>
      </c>
      <c r="AH6" s="0" t="n">
        <v>23000</v>
      </c>
      <c r="AI6" s="0" t="n">
        <v>23000</v>
      </c>
      <c r="AJ6" s="0" t="n">
        <v>23000</v>
      </c>
      <c r="AK6" s="0" t="n">
        <v>30000</v>
      </c>
      <c r="AL6" s="0" t="n">
        <v>30000</v>
      </c>
      <c r="AM6" s="0" t="n">
        <v>30000</v>
      </c>
      <c r="AN6" s="0" t="n">
        <v>35000</v>
      </c>
      <c r="AO6" s="0" t="n">
        <v>35000</v>
      </c>
      <c r="AP6" s="0" t="n">
        <v>35000</v>
      </c>
      <c r="AQ6" s="0" t="n">
        <v>75000</v>
      </c>
      <c r="AR6" s="0" t="n">
        <v>75000</v>
      </c>
      <c r="AS6" s="0" t="n">
        <v>75000</v>
      </c>
      <c r="AT6" s="0" t="n">
        <v>30000</v>
      </c>
      <c r="AU6" s="0" t="n">
        <v>30000</v>
      </c>
      <c r="AV6" s="0" t="n">
        <v>30000</v>
      </c>
      <c r="AW6" s="0" t="n">
        <v>6600</v>
      </c>
      <c r="AX6" s="0" t="n">
        <v>6600</v>
      </c>
      <c r="AY6" s="0" t="n">
        <v>6600</v>
      </c>
      <c r="AZ6" s="0" t="n">
        <v>6600</v>
      </c>
    </row>
    <row r="7" customFormat="false" ht="12.8" hidden="false" customHeight="false" outlineLevel="0" collapsed="false">
      <c r="A7" s="0" t="n">
        <f aca="false">A6-1</f>
        <v>2011</v>
      </c>
      <c r="B7" s="0" t="n">
        <v>120000</v>
      </c>
      <c r="C7" s="0" t="n">
        <v>120000</v>
      </c>
      <c r="D7" s="0" t="n">
        <v>120000</v>
      </c>
      <c r="E7" s="0" t="n">
        <v>120000</v>
      </c>
      <c r="F7" s="0" t="n">
        <v>18000</v>
      </c>
      <c r="G7" s="0" t="n">
        <v>18000</v>
      </c>
      <c r="H7" s="0" t="n">
        <v>18000</v>
      </c>
      <c r="I7" s="0" t="n">
        <v>18000</v>
      </c>
      <c r="J7" s="0" t="n">
        <v>18000</v>
      </c>
      <c r="K7" s="0" t="n">
        <v>18000</v>
      </c>
      <c r="L7" s="0" t="n">
        <v>18000</v>
      </c>
      <c r="M7" s="0" t="n">
        <v>18000</v>
      </c>
      <c r="N7" s="0" t="n">
        <v>18000</v>
      </c>
      <c r="O7" s="0" t="n">
        <v>18000</v>
      </c>
      <c r="P7" s="0" t="n">
        <v>18000</v>
      </c>
      <c r="Q7" s="0" t="n">
        <v>18000</v>
      </c>
      <c r="R7" s="0" t="n">
        <v>31300</v>
      </c>
      <c r="S7" s="0" t="n">
        <v>31300</v>
      </c>
      <c r="T7" s="0" t="n">
        <v>31300</v>
      </c>
      <c r="U7" s="0" t="n">
        <v>31300</v>
      </c>
      <c r="V7" s="0" t="n">
        <v>58000</v>
      </c>
      <c r="W7" s="0" t="n">
        <v>58000</v>
      </c>
      <c r="X7" s="0" t="n">
        <v>58000</v>
      </c>
      <c r="Y7" s="0" t="n">
        <v>58000</v>
      </c>
      <c r="Z7" s="0" t="n">
        <v>72000</v>
      </c>
      <c r="AA7" s="0" t="n">
        <v>72000</v>
      </c>
      <c r="AB7" s="0" t="n">
        <v>72000</v>
      </c>
      <c r="AC7" s="0" t="n">
        <v>72000</v>
      </c>
      <c r="AD7" s="0" t="n">
        <v>72000</v>
      </c>
      <c r="AE7" s="0" t="n">
        <v>72000</v>
      </c>
      <c r="AF7" s="0" t="n">
        <v>72000</v>
      </c>
      <c r="AG7" s="0" t="n">
        <v>72000</v>
      </c>
      <c r="AH7" s="0" t="n">
        <v>23000</v>
      </c>
      <c r="AI7" s="0" t="n">
        <v>23000</v>
      </c>
      <c r="AJ7" s="0" t="n">
        <v>23000</v>
      </c>
      <c r="AK7" s="0" t="n">
        <v>30000</v>
      </c>
      <c r="AL7" s="0" t="n">
        <v>30000</v>
      </c>
      <c r="AM7" s="0" t="n">
        <v>30000</v>
      </c>
      <c r="AN7" s="0" t="n">
        <v>35000</v>
      </c>
      <c r="AO7" s="0" t="n">
        <v>35000</v>
      </c>
      <c r="AP7" s="0" t="n">
        <v>35000</v>
      </c>
      <c r="AQ7" s="0" t="n">
        <v>75000</v>
      </c>
      <c r="AR7" s="0" t="n">
        <v>75000</v>
      </c>
      <c r="AS7" s="0" t="n">
        <v>75000</v>
      </c>
      <c r="AT7" s="0" t="n">
        <v>30000</v>
      </c>
      <c r="AU7" s="0" t="n">
        <v>30000</v>
      </c>
      <c r="AV7" s="0" t="n">
        <v>30000</v>
      </c>
      <c r="AW7" s="0" t="n">
        <v>6600</v>
      </c>
      <c r="AX7" s="0" t="n">
        <v>6600</v>
      </c>
      <c r="AY7" s="0" t="n">
        <v>6600</v>
      </c>
      <c r="AZ7" s="0" t="n">
        <v>6600</v>
      </c>
    </row>
    <row r="8" customFormat="false" ht="12.8" hidden="false" customHeight="false" outlineLevel="0" collapsed="false">
      <c r="A8" s="0" t="n">
        <f aca="false">A7-1</f>
        <v>2010</v>
      </c>
      <c r="B8" s="0" t="n">
        <v>120000</v>
      </c>
      <c r="C8" s="0" t="n">
        <v>120000</v>
      </c>
      <c r="D8" s="0" t="n">
        <v>120000</v>
      </c>
      <c r="E8" s="0" t="n">
        <v>120000</v>
      </c>
      <c r="F8" s="0" t="n">
        <v>18000</v>
      </c>
      <c r="G8" s="0" t="n">
        <v>18000</v>
      </c>
      <c r="H8" s="0" t="n">
        <v>18000</v>
      </c>
      <c r="I8" s="0" t="n">
        <v>18000</v>
      </c>
      <c r="J8" s="0" t="n">
        <v>18000</v>
      </c>
      <c r="K8" s="0" t="n">
        <v>18000</v>
      </c>
      <c r="L8" s="0" t="n">
        <v>18000</v>
      </c>
      <c r="M8" s="0" t="n">
        <v>18000</v>
      </c>
      <c r="N8" s="0" t="n">
        <v>18000</v>
      </c>
      <c r="O8" s="0" t="n">
        <v>18000</v>
      </c>
      <c r="P8" s="0" t="n">
        <v>18000</v>
      </c>
      <c r="Q8" s="0" t="n">
        <v>18000</v>
      </c>
      <c r="R8" s="0" t="n">
        <v>31300</v>
      </c>
      <c r="S8" s="0" t="n">
        <v>31300</v>
      </c>
      <c r="T8" s="0" t="n">
        <v>31300</v>
      </c>
      <c r="U8" s="0" t="n">
        <v>31300</v>
      </c>
      <c r="V8" s="0" t="n">
        <v>58000</v>
      </c>
      <c r="W8" s="0" t="n">
        <v>58000</v>
      </c>
      <c r="X8" s="0" t="n">
        <v>58000</v>
      </c>
      <c r="Y8" s="0" t="n">
        <v>58000</v>
      </c>
      <c r="Z8" s="0" t="n">
        <v>72000</v>
      </c>
      <c r="AA8" s="0" t="n">
        <v>72000</v>
      </c>
      <c r="AB8" s="0" t="n">
        <v>72000</v>
      </c>
      <c r="AC8" s="0" t="n">
        <v>72000</v>
      </c>
      <c r="AD8" s="0" t="n">
        <v>72000</v>
      </c>
      <c r="AE8" s="0" t="n">
        <v>72000</v>
      </c>
      <c r="AF8" s="0" t="n">
        <v>72000</v>
      </c>
      <c r="AG8" s="0" t="n">
        <v>72000</v>
      </c>
      <c r="AH8" s="0" t="n">
        <v>23000</v>
      </c>
      <c r="AI8" s="0" t="n">
        <v>23000</v>
      </c>
      <c r="AJ8" s="0" t="n">
        <v>23000</v>
      </c>
      <c r="AK8" s="0" t="n">
        <v>30000</v>
      </c>
      <c r="AL8" s="0" t="n">
        <v>30000</v>
      </c>
      <c r="AM8" s="0" t="n">
        <v>30000</v>
      </c>
      <c r="AN8" s="0" t="n">
        <v>35000</v>
      </c>
      <c r="AO8" s="0" t="n">
        <v>35000</v>
      </c>
      <c r="AP8" s="0" t="n">
        <v>35000</v>
      </c>
      <c r="AQ8" s="0" t="n">
        <v>75000</v>
      </c>
      <c r="AR8" s="0" t="n">
        <v>75000</v>
      </c>
      <c r="AS8" s="0" t="n">
        <v>75000</v>
      </c>
      <c r="AT8" s="0" t="n">
        <v>30000</v>
      </c>
      <c r="AU8" s="0" t="n">
        <v>30000</v>
      </c>
      <c r="AV8" s="0" t="n">
        <v>30000</v>
      </c>
      <c r="AW8" s="0" t="n">
        <v>6600</v>
      </c>
      <c r="AX8" s="0" t="n">
        <v>6600</v>
      </c>
      <c r="AY8" s="0" t="n">
        <v>6600</v>
      </c>
      <c r="AZ8" s="0" t="n">
        <v>6600</v>
      </c>
    </row>
    <row r="9" customFormat="false" ht="12.8" hidden="false" customHeight="false" outlineLevel="0" collapsed="false">
      <c r="A9" s="0" t="n">
        <f aca="false">A8-1</f>
        <v>2009</v>
      </c>
      <c r="B9" s="0" t="n">
        <v>120000</v>
      </c>
      <c r="C9" s="0" t="n">
        <v>120000</v>
      </c>
      <c r="D9" s="0" t="n">
        <v>120000</v>
      </c>
      <c r="E9" s="0" t="n">
        <v>120000</v>
      </c>
      <c r="F9" s="0" t="n">
        <v>18000</v>
      </c>
      <c r="G9" s="0" t="n">
        <v>18000</v>
      </c>
      <c r="H9" s="0" t="n">
        <v>18000</v>
      </c>
      <c r="I9" s="0" t="n">
        <v>18000</v>
      </c>
      <c r="J9" s="0" t="n">
        <v>18000</v>
      </c>
      <c r="K9" s="0" t="n">
        <v>18000</v>
      </c>
      <c r="L9" s="0" t="n">
        <v>18000</v>
      </c>
      <c r="M9" s="0" t="n">
        <v>18000</v>
      </c>
      <c r="N9" s="0" t="n">
        <v>18000</v>
      </c>
      <c r="O9" s="0" t="n">
        <v>18000</v>
      </c>
      <c r="P9" s="0" t="n">
        <v>18000</v>
      </c>
      <c r="Q9" s="0" t="n">
        <v>18000</v>
      </c>
      <c r="R9" s="0" t="n">
        <v>31300</v>
      </c>
      <c r="S9" s="0" t="n">
        <v>31300</v>
      </c>
      <c r="T9" s="0" t="n">
        <v>31300</v>
      </c>
      <c r="U9" s="0" t="n">
        <v>31300</v>
      </c>
      <c r="V9" s="0" t="n">
        <v>58000</v>
      </c>
      <c r="W9" s="0" t="n">
        <v>58000</v>
      </c>
      <c r="X9" s="0" t="n">
        <v>58000</v>
      </c>
      <c r="Y9" s="0" t="n">
        <v>58000</v>
      </c>
      <c r="Z9" s="0" t="n">
        <v>72000</v>
      </c>
      <c r="AA9" s="0" t="n">
        <v>72000</v>
      </c>
      <c r="AB9" s="0" t="n">
        <v>72000</v>
      </c>
      <c r="AC9" s="0" t="n">
        <v>72000</v>
      </c>
      <c r="AD9" s="0" t="n">
        <v>72000</v>
      </c>
      <c r="AE9" s="0" t="n">
        <v>72000</v>
      </c>
      <c r="AF9" s="0" t="n">
        <v>72000</v>
      </c>
      <c r="AG9" s="0" t="n">
        <v>72000</v>
      </c>
      <c r="AH9" s="0" t="n">
        <v>23000</v>
      </c>
      <c r="AI9" s="0" t="n">
        <v>23000</v>
      </c>
      <c r="AJ9" s="0" t="n">
        <v>23000</v>
      </c>
      <c r="AK9" s="0" t="n">
        <v>30000</v>
      </c>
      <c r="AL9" s="0" t="n">
        <v>30000</v>
      </c>
      <c r="AM9" s="0" t="n">
        <v>30000</v>
      </c>
      <c r="AN9" s="0" t="n">
        <v>35000</v>
      </c>
      <c r="AO9" s="0" t="n">
        <v>35000</v>
      </c>
      <c r="AP9" s="0" t="n">
        <v>35000</v>
      </c>
      <c r="AQ9" s="0" t="n">
        <v>75000</v>
      </c>
      <c r="AR9" s="0" t="n">
        <v>75000</v>
      </c>
      <c r="AS9" s="0" t="n">
        <v>75000</v>
      </c>
      <c r="AT9" s="0" t="n">
        <v>30000</v>
      </c>
      <c r="AU9" s="0" t="n">
        <v>30000</v>
      </c>
      <c r="AV9" s="0" t="n">
        <v>30000</v>
      </c>
      <c r="AW9" s="0" t="n">
        <v>6600</v>
      </c>
      <c r="AX9" s="0" t="n">
        <v>6600</v>
      </c>
      <c r="AY9" s="0" t="n">
        <v>6600</v>
      </c>
      <c r="AZ9" s="0" t="n">
        <v>6600</v>
      </c>
    </row>
    <row r="10" customFormat="false" ht="12.8" hidden="false" customHeight="false" outlineLevel="0" collapsed="false">
      <c r="A10" s="0" t="n">
        <f aca="false">A9-1</f>
        <v>2008</v>
      </c>
      <c r="B10" s="0" t="n">
        <v>120000</v>
      </c>
      <c r="C10" s="0" t="n">
        <v>120000</v>
      </c>
      <c r="D10" s="0" t="n">
        <v>120000</v>
      </c>
      <c r="E10" s="0" t="n">
        <v>120000</v>
      </c>
      <c r="F10" s="0" t="n">
        <v>18000</v>
      </c>
      <c r="G10" s="0" t="n">
        <v>18000</v>
      </c>
      <c r="H10" s="0" t="n">
        <v>18000</v>
      </c>
      <c r="I10" s="0" t="n">
        <v>18000</v>
      </c>
      <c r="J10" s="0" t="n">
        <v>18000</v>
      </c>
      <c r="K10" s="0" t="n">
        <v>18000</v>
      </c>
      <c r="L10" s="0" t="n">
        <v>18000</v>
      </c>
      <c r="M10" s="0" t="n">
        <v>18000</v>
      </c>
      <c r="N10" s="0" t="n">
        <v>18000</v>
      </c>
      <c r="O10" s="0" t="n">
        <v>18000</v>
      </c>
      <c r="P10" s="0" t="n">
        <v>18000</v>
      </c>
      <c r="Q10" s="0" t="n">
        <v>18000</v>
      </c>
      <c r="R10" s="0" t="n">
        <v>31300</v>
      </c>
      <c r="S10" s="0" t="n">
        <v>31300</v>
      </c>
      <c r="T10" s="0" t="n">
        <v>31300</v>
      </c>
      <c r="U10" s="0" t="n">
        <v>31300</v>
      </c>
      <c r="V10" s="0" t="n">
        <v>58000</v>
      </c>
      <c r="W10" s="0" t="n">
        <v>58000</v>
      </c>
      <c r="X10" s="0" t="n">
        <v>58000</v>
      </c>
      <c r="Y10" s="0" t="n">
        <v>58000</v>
      </c>
      <c r="Z10" s="0" t="n">
        <v>72000</v>
      </c>
      <c r="AA10" s="0" t="n">
        <v>72000</v>
      </c>
      <c r="AB10" s="0" t="n">
        <v>72000</v>
      </c>
      <c r="AC10" s="0" t="n">
        <v>72000</v>
      </c>
      <c r="AD10" s="0" t="n">
        <v>72000</v>
      </c>
      <c r="AE10" s="0" t="n">
        <v>72000</v>
      </c>
      <c r="AF10" s="0" t="n">
        <v>72000</v>
      </c>
      <c r="AG10" s="0" t="n">
        <v>72000</v>
      </c>
      <c r="AH10" s="0" t="n">
        <v>23000</v>
      </c>
      <c r="AI10" s="0" t="n">
        <v>23000</v>
      </c>
      <c r="AJ10" s="0" t="n">
        <v>23000</v>
      </c>
      <c r="AK10" s="0" t="n">
        <v>30000</v>
      </c>
      <c r="AL10" s="0" t="n">
        <v>30000</v>
      </c>
      <c r="AM10" s="0" t="n">
        <v>30000</v>
      </c>
      <c r="AN10" s="0" t="n">
        <v>35000</v>
      </c>
      <c r="AO10" s="0" t="n">
        <v>35000</v>
      </c>
      <c r="AP10" s="0" t="n">
        <v>35000</v>
      </c>
      <c r="AQ10" s="0" t="n">
        <v>75000</v>
      </c>
      <c r="AR10" s="0" t="n">
        <v>75000</v>
      </c>
      <c r="AS10" s="0" t="n">
        <v>75000</v>
      </c>
      <c r="AT10" s="0" t="n">
        <v>30000</v>
      </c>
      <c r="AU10" s="0" t="n">
        <v>30000</v>
      </c>
      <c r="AV10" s="0" t="n">
        <v>30000</v>
      </c>
      <c r="AW10" s="0" t="n">
        <v>6600</v>
      </c>
      <c r="AX10" s="0" t="n">
        <v>6600</v>
      </c>
      <c r="AY10" s="0" t="n">
        <v>6600</v>
      </c>
      <c r="AZ10" s="0" t="n">
        <v>6600</v>
      </c>
    </row>
    <row r="11" customFormat="false" ht="12.8" hidden="false" customHeight="false" outlineLevel="0" collapsed="false">
      <c r="A11" s="0" t="n">
        <f aca="false">A10-1</f>
        <v>2007</v>
      </c>
      <c r="B11" s="0" t="n">
        <v>120000</v>
      </c>
      <c r="C11" s="0" t="n">
        <v>120000</v>
      </c>
      <c r="D11" s="0" t="n">
        <v>120000</v>
      </c>
      <c r="E11" s="0" t="n">
        <v>120000</v>
      </c>
      <c r="F11" s="0" t="n">
        <v>18000</v>
      </c>
      <c r="G11" s="0" t="n">
        <v>18000</v>
      </c>
      <c r="H11" s="0" t="n">
        <v>18000</v>
      </c>
      <c r="I11" s="0" t="n">
        <v>18000</v>
      </c>
      <c r="J11" s="0" t="n">
        <v>18000</v>
      </c>
      <c r="K11" s="0" t="n">
        <v>18000</v>
      </c>
      <c r="L11" s="0" t="n">
        <v>18000</v>
      </c>
      <c r="M11" s="0" t="n">
        <v>18000</v>
      </c>
      <c r="N11" s="0" t="n">
        <v>18000</v>
      </c>
      <c r="O11" s="0" t="n">
        <v>18000</v>
      </c>
      <c r="P11" s="0" t="n">
        <v>18000</v>
      </c>
      <c r="Q11" s="0" t="n">
        <v>18000</v>
      </c>
      <c r="R11" s="0" t="n">
        <v>31300</v>
      </c>
      <c r="S11" s="0" t="n">
        <v>31300</v>
      </c>
      <c r="T11" s="0" t="n">
        <v>31300</v>
      </c>
      <c r="U11" s="0" t="n">
        <v>31300</v>
      </c>
      <c r="V11" s="0" t="n">
        <v>58000</v>
      </c>
      <c r="W11" s="0" t="n">
        <v>58000</v>
      </c>
      <c r="X11" s="0" t="n">
        <v>58000</v>
      </c>
      <c r="Y11" s="0" t="n">
        <v>58000</v>
      </c>
      <c r="Z11" s="0" t="n">
        <v>72000</v>
      </c>
      <c r="AA11" s="0" t="n">
        <v>72000</v>
      </c>
      <c r="AB11" s="0" t="n">
        <v>72000</v>
      </c>
      <c r="AC11" s="0" t="n">
        <v>72000</v>
      </c>
      <c r="AD11" s="0" t="n">
        <v>72000</v>
      </c>
      <c r="AE11" s="0" t="n">
        <v>72000</v>
      </c>
      <c r="AF11" s="0" t="n">
        <v>72000</v>
      </c>
      <c r="AG11" s="0" t="n">
        <v>72000</v>
      </c>
      <c r="AH11" s="0" t="n">
        <v>23000</v>
      </c>
      <c r="AI11" s="0" t="n">
        <v>23000</v>
      </c>
      <c r="AJ11" s="0" t="n">
        <v>23000</v>
      </c>
      <c r="AK11" s="0" t="n">
        <v>30000</v>
      </c>
      <c r="AL11" s="0" t="n">
        <v>30000</v>
      </c>
      <c r="AM11" s="0" t="n">
        <v>30000</v>
      </c>
      <c r="AN11" s="0" t="n">
        <v>35000</v>
      </c>
      <c r="AO11" s="0" t="n">
        <v>35000</v>
      </c>
      <c r="AP11" s="0" t="n">
        <v>35000</v>
      </c>
      <c r="AQ11" s="0" t="n">
        <v>75000</v>
      </c>
      <c r="AR11" s="0" t="n">
        <v>75000</v>
      </c>
      <c r="AS11" s="0" t="n">
        <v>75000</v>
      </c>
      <c r="AT11" s="0" t="n">
        <v>30000</v>
      </c>
      <c r="AU11" s="0" t="n">
        <v>30000</v>
      </c>
      <c r="AV11" s="0" t="n">
        <v>30000</v>
      </c>
      <c r="AW11" s="0" t="n">
        <v>6600</v>
      </c>
      <c r="AX11" s="0" t="n">
        <v>6600</v>
      </c>
      <c r="AY11" s="0" t="n">
        <v>6600</v>
      </c>
      <c r="AZ11" s="0" t="n">
        <v>6600</v>
      </c>
    </row>
    <row r="12" customFormat="false" ht="12.8" hidden="false" customHeight="false" outlineLevel="0" collapsed="false">
      <c r="A12" s="0" t="n">
        <f aca="false">A11-1</f>
        <v>2006</v>
      </c>
      <c r="B12" s="0" t="n">
        <v>120000</v>
      </c>
      <c r="C12" s="0" t="n">
        <v>120000</v>
      </c>
      <c r="D12" s="0" t="n">
        <v>120000</v>
      </c>
      <c r="E12" s="0" t="n">
        <v>120000</v>
      </c>
      <c r="F12" s="0" t="n">
        <v>18000</v>
      </c>
      <c r="G12" s="0" t="n">
        <v>18000</v>
      </c>
      <c r="H12" s="0" t="n">
        <v>18000</v>
      </c>
      <c r="I12" s="0" t="n">
        <v>18000</v>
      </c>
      <c r="J12" s="0" t="n">
        <v>18000</v>
      </c>
      <c r="K12" s="0" t="n">
        <v>18000</v>
      </c>
      <c r="L12" s="0" t="n">
        <v>18000</v>
      </c>
      <c r="M12" s="0" t="n">
        <v>18000</v>
      </c>
      <c r="N12" s="0" t="n">
        <v>18000</v>
      </c>
      <c r="O12" s="0" t="n">
        <v>18000</v>
      </c>
      <c r="P12" s="0" t="n">
        <v>18000</v>
      </c>
      <c r="Q12" s="0" t="n">
        <v>18000</v>
      </c>
      <c r="R12" s="0" t="n">
        <v>31300</v>
      </c>
      <c r="S12" s="0" t="n">
        <v>31300</v>
      </c>
      <c r="T12" s="0" t="n">
        <v>31300</v>
      </c>
      <c r="U12" s="0" t="n">
        <v>31300</v>
      </c>
      <c r="V12" s="0" t="n">
        <v>58000</v>
      </c>
      <c r="W12" s="0" t="n">
        <v>58000</v>
      </c>
      <c r="X12" s="0" t="n">
        <v>58000</v>
      </c>
      <c r="Y12" s="0" t="n">
        <v>58000</v>
      </c>
      <c r="Z12" s="0" t="n">
        <v>72000</v>
      </c>
      <c r="AA12" s="0" t="n">
        <v>72000</v>
      </c>
      <c r="AB12" s="0" t="n">
        <v>72000</v>
      </c>
      <c r="AC12" s="0" t="n">
        <v>72000</v>
      </c>
      <c r="AD12" s="0" t="n">
        <v>72000</v>
      </c>
      <c r="AE12" s="0" t="n">
        <v>72000</v>
      </c>
      <c r="AF12" s="0" t="n">
        <v>72000</v>
      </c>
      <c r="AG12" s="0" t="n">
        <v>72000</v>
      </c>
      <c r="AH12" s="0" t="n">
        <v>23000</v>
      </c>
      <c r="AI12" s="0" t="n">
        <v>23000</v>
      </c>
      <c r="AJ12" s="0" t="n">
        <v>23000</v>
      </c>
      <c r="AK12" s="0" t="n">
        <v>30000</v>
      </c>
      <c r="AL12" s="0" t="n">
        <v>30000</v>
      </c>
      <c r="AM12" s="0" t="n">
        <v>30000</v>
      </c>
      <c r="AN12" s="0" t="n">
        <v>35000</v>
      </c>
      <c r="AO12" s="0" t="n">
        <v>35000</v>
      </c>
      <c r="AP12" s="0" t="n">
        <v>35000</v>
      </c>
      <c r="AQ12" s="0" t="n">
        <v>75000</v>
      </c>
      <c r="AR12" s="0" t="n">
        <v>75000</v>
      </c>
      <c r="AS12" s="0" t="n">
        <v>75000</v>
      </c>
      <c r="AT12" s="0" t="n">
        <v>30000</v>
      </c>
      <c r="AU12" s="0" t="n">
        <v>30000</v>
      </c>
      <c r="AV12" s="0" t="n">
        <v>30000</v>
      </c>
      <c r="AW12" s="0" t="n">
        <v>6600</v>
      </c>
      <c r="AX12" s="0" t="n">
        <v>6600</v>
      </c>
      <c r="AY12" s="0" t="n">
        <v>6600</v>
      </c>
      <c r="AZ12" s="0" t="n">
        <v>6600</v>
      </c>
    </row>
    <row r="13" customFormat="false" ht="12.8" hidden="false" customHeight="false" outlineLevel="0" collapsed="false">
      <c r="A13" s="0" t="n">
        <f aca="false">A12-1</f>
        <v>2005</v>
      </c>
      <c r="B13" s="0" t="n">
        <v>120000</v>
      </c>
      <c r="C13" s="0" t="n">
        <v>120000</v>
      </c>
      <c r="D13" s="0" t="n">
        <v>120000</v>
      </c>
      <c r="E13" s="0" t="n">
        <v>120000</v>
      </c>
      <c r="F13" s="0" t="n">
        <v>18000</v>
      </c>
      <c r="G13" s="0" t="n">
        <v>18000</v>
      </c>
      <c r="H13" s="0" t="n">
        <v>18000</v>
      </c>
      <c r="I13" s="0" t="n">
        <v>18000</v>
      </c>
      <c r="J13" s="0" t="n">
        <v>18000</v>
      </c>
      <c r="K13" s="0" t="n">
        <v>18000</v>
      </c>
      <c r="L13" s="0" t="n">
        <v>18000</v>
      </c>
      <c r="M13" s="0" t="n">
        <v>18000</v>
      </c>
      <c r="N13" s="0" t="n">
        <v>18000</v>
      </c>
      <c r="O13" s="0" t="n">
        <v>18000</v>
      </c>
      <c r="P13" s="0" t="n">
        <v>18000</v>
      </c>
      <c r="Q13" s="0" t="n">
        <v>18000</v>
      </c>
      <c r="R13" s="0" t="n">
        <v>31300</v>
      </c>
      <c r="S13" s="0" t="n">
        <v>31300</v>
      </c>
      <c r="T13" s="0" t="n">
        <v>31300</v>
      </c>
      <c r="U13" s="0" t="n">
        <v>31300</v>
      </c>
      <c r="V13" s="0" t="n">
        <v>58000</v>
      </c>
      <c r="W13" s="0" t="n">
        <v>58000</v>
      </c>
      <c r="X13" s="0" t="n">
        <v>58000</v>
      </c>
      <c r="Y13" s="0" t="n">
        <v>58000</v>
      </c>
      <c r="Z13" s="0" t="n">
        <v>72000</v>
      </c>
      <c r="AA13" s="0" t="n">
        <v>72000</v>
      </c>
      <c r="AB13" s="0" t="n">
        <v>72000</v>
      </c>
      <c r="AC13" s="0" t="n">
        <v>72000</v>
      </c>
      <c r="AD13" s="0" t="n">
        <v>72000</v>
      </c>
      <c r="AE13" s="0" t="n">
        <v>72000</v>
      </c>
      <c r="AF13" s="0" t="n">
        <v>72000</v>
      </c>
      <c r="AG13" s="0" t="n">
        <v>72000</v>
      </c>
      <c r="AH13" s="0" t="n">
        <v>23000</v>
      </c>
      <c r="AI13" s="0" t="n">
        <v>23000</v>
      </c>
      <c r="AJ13" s="0" t="n">
        <v>23000</v>
      </c>
      <c r="AK13" s="0" t="n">
        <v>30000</v>
      </c>
      <c r="AL13" s="0" t="n">
        <v>30000</v>
      </c>
      <c r="AM13" s="0" t="n">
        <v>30000</v>
      </c>
      <c r="AN13" s="0" t="n">
        <v>35000</v>
      </c>
      <c r="AO13" s="0" t="n">
        <v>35000</v>
      </c>
      <c r="AP13" s="0" t="n">
        <v>35000</v>
      </c>
      <c r="AQ13" s="0" t="n">
        <v>75000</v>
      </c>
      <c r="AR13" s="0" t="n">
        <v>75000</v>
      </c>
      <c r="AS13" s="0" t="n">
        <v>75000</v>
      </c>
      <c r="AT13" s="0" t="n">
        <v>30000</v>
      </c>
      <c r="AU13" s="0" t="n">
        <v>30000</v>
      </c>
      <c r="AV13" s="0" t="n">
        <v>30000</v>
      </c>
      <c r="AW13" s="0" t="n">
        <v>6600</v>
      </c>
      <c r="AX13" s="0" t="n">
        <v>6600</v>
      </c>
      <c r="AY13" s="0" t="n">
        <v>6600</v>
      </c>
      <c r="AZ13" s="0" t="n">
        <v>6600</v>
      </c>
    </row>
    <row r="14" customFormat="false" ht="12.8" hidden="false" customHeight="false" outlineLevel="0" collapsed="false">
      <c r="A14" s="0" t="n">
        <f aca="false">A13-1</f>
        <v>2004</v>
      </c>
      <c r="B14" s="0" t="n">
        <v>120000</v>
      </c>
      <c r="C14" s="0" t="n">
        <v>120000</v>
      </c>
      <c r="D14" s="0" t="n">
        <v>120000</v>
      </c>
      <c r="E14" s="0" t="n">
        <v>120000</v>
      </c>
      <c r="F14" s="0" t="n">
        <v>18000</v>
      </c>
      <c r="G14" s="0" t="n">
        <v>18000</v>
      </c>
      <c r="H14" s="0" t="n">
        <v>18000</v>
      </c>
      <c r="I14" s="0" t="n">
        <v>18000</v>
      </c>
      <c r="J14" s="0" t="n">
        <v>18000</v>
      </c>
      <c r="K14" s="0" t="n">
        <v>18000</v>
      </c>
      <c r="L14" s="0" t="n">
        <v>18000</v>
      </c>
      <c r="M14" s="0" t="n">
        <v>18000</v>
      </c>
      <c r="N14" s="0" t="n">
        <v>18000</v>
      </c>
      <c r="O14" s="0" t="n">
        <v>18000</v>
      </c>
      <c r="P14" s="0" t="n">
        <v>18000</v>
      </c>
      <c r="Q14" s="0" t="n">
        <v>18000</v>
      </c>
      <c r="R14" s="0" t="n">
        <v>31300</v>
      </c>
      <c r="S14" s="0" t="n">
        <v>31300</v>
      </c>
      <c r="T14" s="0" t="n">
        <v>31300</v>
      </c>
      <c r="U14" s="0" t="n">
        <v>31300</v>
      </c>
      <c r="V14" s="0" t="n">
        <v>58000</v>
      </c>
      <c r="W14" s="0" t="n">
        <v>58000</v>
      </c>
      <c r="X14" s="0" t="n">
        <v>58000</v>
      </c>
      <c r="Y14" s="0" t="n">
        <v>58000</v>
      </c>
      <c r="Z14" s="0" t="n">
        <v>72000</v>
      </c>
      <c r="AA14" s="0" t="n">
        <v>72000</v>
      </c>
      <c r="AB14" s="0" t="n">
        <v>72000</v>
      </c>
      <c r="AC14" s="0" t="n">
        <v>72000</v>
      </c>
      <c r="AD14" s="0" t="n">
        <v>72000</v>
      </c>
      <c r="AE14" s="0" t="n">
        <v>72000</v>
      </c>
      <c r="AF14" s="0" t="n">
        <v>72000</v>
      </c>
      <c r="AG14" s="0" t="n">
        <v>72000</v>
      </c>
      <c r="AH14" s="0" t="n">
        <v>23000</v>
      </c>
      <c r="AI14" s="0" t="n">
        <v>23000</v>
      </c>
      <c r="AJ14" s="0" t="n">
        <v>23000</v>
      </c>
      <c r="AK14" s="0" t="n">
        <v>30000</v>
      </c>
      <c r="AL14" s="0" t="n">
        <v>30000</v>
      </c>
      <c r="AM14" s="0" t="n">
        <v>30000</v>
      </c>
      <c r="AN14" s="0" t="n">
        <v>35000</v>
      </c>
      <c r="AO14" s="0" t="n">
        <v>35000</v>
      </c>
      <c r="AP14" s="0" t="n">
        <v>35000</v>
      </c>
      <c r="AQ14" s="0" t="n">
        <v>75000</v>
      </c>
      <c r="AR14" s="0" t="n">
        <v>75000</v>
      </c>
      <c r="AS14" s="0" t="n">
        <v>75000</v>
      </c>
      <c r="AT14" s="0" t="n">
        <v>30000</v>
      </c>
      <c r="AU14" s="0" t="n">
        <v>30000</v>
      </c>
      <c r="AV14" s="0" t="n">
        <v>30000</v>
      </c>
      <c r="AW14" s="0" t="n">
        <v>6600</v>
      </c>
      <c r="AX14" s="0" t="n">
        <v>6600</v>
      </c>
      <c r="AY14" s="0" t="n">
        <v>6600</v>
      </c>
      <c r="AZ14" s="0" t="n">
        <v>6600</v>
      </c>
    </row>
    <row r="15" customFormat="false" ht="12.8" hidden="false" customHeight="false" outlineLevel="0" collapsed="false">
      <c r="A15" s="0" t="n">
        <f aca="false">A14-1</f>
        <v>2003</v>
      </c>
      <c r="B15" s="0" t="n">
        <v>120000</v>
      </c>
      <c r="C15" s="0" t="n">
        <v>120000</v>
      </c>
      <c r="D15" s="0" t="n">
        <v>120000</v>
      </c>
      <c r="E15" s="0" t="n">
        <v>120000</v>
      </c>
      <c r="F15" s="0" t="n">
        <v>18000</v>
      </c>
      <c r="G15" s="0" t="n">
        <v>18000</v>
      </c>
      <c r="H15" s="0" t="n">
        <v>18000</v>
      </c>
      <c r="I15" s="0" t="n">
        <v>18000</v>
      </c>
      <c r="J15" s="0" t="n">
        <v>18000</v>
      </c>
      <c r="K15" s="0" t="n">
        <v>18000</v>
      </c>
      <c r="L15" s="0" t="n">
        <v>18000</v>
      </c>
      <c r="M15" s="0" t="n">
        <v>18000</v>
      </c>
      <c r="N15" s="0" t="n">
        <v>18000</v>
      </c>
      <c r="O15" s="0" t="n">
        <v>18000</v>
      </c>
      <c r="P15" s="0" t="n">
        <v>18000</v>
      </c>
      <c r="Q15" s="0" t="n">
        <v>18000</v>
      </c>
      <c r="R15" s="0" t="n">
        <v>31300</v>
      </c>
      <c r="S15" s="0" t="n">
        <v>31300</v>
      </c>
      <c r="T15" s="0" t="n">
        <v>31300</v>
      </c>
      <c r="U15" s="0" t="n">
        <v>31300</v>
      </c>
      <c r="V15" s="0" t="n">
        <v>58000</v>
      </c>
      <c r="W15" s="0" t="n">
        <v>58000</v>
      </c>
      <c r="X15" s="0" t="n">
        <v>58000</v>
      </c>
      <c r="Y15" s="0" t="n">
        <v>58000</v>
      </c>
      <c r="Z15" s="0" t="n">
        <v>72000</v>
      </c>
      <c r="AA15" s="0" t="n">
        <v>72000</v>
      </c>
      <c r="AB15" s="0" t="n">
        <v>72000</v>
      </c>
      <c r="AC15" s="0" t="n">
        <v>72000</v>
      </c>
      <c r="AD15" s="0" t="n">
        <v>72000</v>
      </c>
      <c r="AE15" s="0" t="n">
        <v>72000</v>
      </c>
      <c r="AF15" s="0" t="n">
        <v>72000</v>
      </c>
      <c r="AG15" s="0" t="n">
        <v>72000</v>
      </c>
      <c r="AH15" s="0" t="n">
        <v>23000</v>
      </c>
      <c r="AI15" s="0" t="n">
        <v>23000</v>
      </c>
      <c r="AJ15" s="0" t="n">
        <v>23000</v>
      </c>
      <c r="AK15" s="0" t="n">
        <v>30000</v>
      </c>
      <c r="AL15" s="0" t="n">
        <v>30000</v>
      </c>
      <c r="AM15" s="0" t="n">
        <v>30000</v>
      </c>
      <c r="AN15" s="0" t="n">
        <v>35000</v>
      </c>
      <c r="AO15" s="0" t="n">
        <v>35000</v>
      </c>
      <c r="AP15" s="0" t="n">
        <v>35000</v>
      </c>
      <c r="AQ15" s="0" t="n">
        <v>75000</v>
      </c>
      <c r="AR15" s="0" t="n">
        <v>75000</v>
      </c>
      <c r="AS15" s="0" t="n">
        <v>75000</v>
      </c>
      <c r="AT15" s="0" t="n">
        <v>30000</v>
      </c>
      <c r="AU15" s="0" t="n">
        <v>30000</v>
      </c>
      <c r="AV15" s="0" t="n">
        <v>30000</v>
      </c>
      <c r="AW15" s="0" t="n">
        <v>6600</v>
      </c>
      <c r="AX15" s="0" t="n">
        <v>6600</v>
      </c>
      <c r="AY15" s="0" t="n">
        <v>6600</v>
      </c>
      <c r="AZ15" s="0" t="n">
        <v>6600</v>
      </c>
    </row>
    <row r="16" customFormat="false" ht="12.8" hidden="false" customHeight="false" outlineLevel="0" collapsed="false">
      <c r="A16" s="0" t="n">
        <f aca="false">A15-1</f>
        <v>2002</v>
      </c>
      <c r="B16" s="0" t="n">
        <v>120000</v>
      </c>
      <c r="C16" s="0" t="n">
        <v>120000</v>
      </c>
      <c r="D16" s="0" t="n">
        <v>120000</v>
      </c>
      <c r="E16" s="0" t="n">
        <v>120000</v>
      </c>
      <c r="F16" s="0" t="n">
        <v>18000</v>
      </c>
      <c r="G16" s="0" t="n">
        <v>18000</v>
      </c>
      <c r="H16" s="0" t="n">
        <v>18000</v>
      </c>
      <c r="I16" s="0" t="n">
        <v>18000</v>
      </c>
      <c r="J16" s="0" t="n">
        <v>18000</v>
      </c>
      <c r="K16" s="0" t="n">
        <v>18000</v>
      </c>
      <c r="L16" s="0" t="n">
        <v>18000</v>
      </c>
      <c r="M16" s="0" t="n">
        <v>18000</v>
      </c>
      <c r="N16" s="0" t="n">
        <v>18000</v>
      </c>
      <c r="O16" s="0" t="n">
        <v>18000</v>
      </c>
      <c r="P16" s="0" t="n">
        <v>18000</v>
      </c>
      <c r="Q16" s="0" t="n">
        <v>18000</v>
      </c>
      <c r="R16" s="0" t="n">
        <v>31300</v>
      </c>
      <c r="S16" s="0" t="n">
        <v>31300</v>
      </c>
      <c r="T16" s="0" t="n">
        <v>31300</v>
      </c>
      <c r="U16" s="0" t="n">
        <v>31300</v>
      </c>
      <c r="V16" s="0" t="n">
        <v>58000</v>
      </c>
      <c r="W16" s="0" t="n">
        <v>58000</v>
      </c>
      <c r="X16" s="0" t="n">
        <v>58000</v>
      </c>
      <c r="Y16" s="0" t="n">
        <v>58000</v>
      </c>
      <c r="Z16" s="0" t="n">
        <v>72000</v>
      </c>
      <c r="AA16" s="0" t="n">
        <v>72000</v>
      </c>
      <c r="AB16" s="0" t="n">
        <v>72000</v>
      </c>
      <c r="AC16" s="0" t="n">
        <v>72000</v>
      </c>
      <c r="AD16" s="0" t="n">
        <v>72000</v>
      </c>
      <c r="AE16" s="0" t="n">
        <v>72000</v>
      </c>
      <c r="AF16" s="0" t="n">
        <v>72000</v>
      </c>
      <c r="AG16" s="0" t="n">
        <v>72000</v>
      </c>
      <c r="AH16" s="0" t="n">
        <v>23000</v>
      </c>
      <c r="AI16" s="0" t="n">
        <v>23000</v>
      </c>
      <c r="AJ16" s="0" t="n">
        <v>23000</v>
      </c>
      <c r="AK16" s="0" t="n">
        <v>30000</v>
      </c>
      <c r="AL16" s="0" t="n">
        <v>30000</v>
      </c>
      <c r="AM16" s="0" t="n">
        <v>30000</v>
      </c>
      <c r="AN16" s="0" t="n">
        <v>35000</v>
      </c>
      <c r="AO16" s="0" t="n">
        <v>35000</v>
      </c>
      <c r="AP16" s="0" t="n">
        <v>35000</v>
      </c>
      <c r="AQ16" s="0" t="n">
        <v>75000</v>
      </c>
      <c r="AR16" s="0" t="n">
        <v>75000</v>
      </c>
      <c r="AS16" s="0" t="n">
        <v>75000</v>
      </c>
      <c r="AT16" s="0" t="n">
        <v>30000</v>
      </c>
      <c r="AU16" s="0" t="n">
        <v>30000</v>
      </c>
      <c r="AV16" s="0" t="n">
        <v>30000</v>
      </c>
      <c r="AW16" s="0" t="n">
        <v>6600</v>
      </c>
      <c r="AX16" s="0" t="n">
        <v>6600</v>
      </c>
      <c r="AY16" s="0" t="n">
        <v>6600</v>
      </c>
      <c r="AZ16" s="0" t="n">
        <v>6600</v>
      </c>
    </row>
    <row r="17" customFormat="false" ht="12.8" hidden="false" customHeight="false" outlineLevel="0" collapsed="false">
      <c r="A17" s="0" t="n">
        <f aca="false">A16-1</f>
        <v>2001</v>
      </c>
      <c r="B17" s="0" t="n">
        <v>120000</v>
      </c>
      <c r="C17" s="0" t="n">
        <v>120000</v>
      </c>
      <c r="D17" s="0" t="n">
        <v>120000</v>
      </c>
      <c r="E17" s="0" t="n">
        <v>120000</v>
      </c>
      <c r="F17" s="0" t="n">
        <v>18000</v>
      </c>
      <c r="G17" s="0" t="n">
        <v>18000</v>
      </c>
      <c r="H17" s="0" t="n">
        <v>18000</v>
      </c>
      <c r="I17" s="0" t="n">
        <v>18000</v>
      </c>
      <c r="J17" s="0" t="n">
        <v>18000</v>
      </c>
      <c r="K17" s="0" t="n">
        <v>18000</v>
      </c>
      <c r="L17" s="0" t="n">
        <v>18000</v>
      </c>
      <c r="M17" s="0" t="n">
        <v>18000</v>
      </c>
      <c r="N17" s="0" t="n">
        <v>18000</v>
      </c>
      <c r="O17" s="0" t="n">
        <v>18000</v>
      </c>
      <c r="P17" s="0" t="n">
        <v>18000</v>
      </c>
      <c r="Q17" s="0" t="n">
        <v>18000</v>
      </c>
      <c r="R17" s="0" t="n">
        <v>31300</v>
      </c>
      <c r="S17" s="0" t="n">
        <v>31300</v>
      </c>
      <c r="T17" s="0" t="n">
        <v>31300</v>
      </c>
      <c r="U17" s="0" t="n">
        <v>31300</v>
      </c>
      <c r="V17" s="0" t="n">
        <v>58000</v>
      </c>
      <c r="W17" s="0" t="n">
        <v>58000</v>
      </c>
      <c r="X17" s="0" t="n">
        <v>58000</v>
      </c>
      <c r="Y17" s="0" t="n">
        <v>58000</v>
      </c>
      <c r="Z17" s="0" t="n">
        <v>72000</v>
      </c>
      <c r="AA17" s="0" t="n">
        <v>72000</v>
      </c>
      <c r="AB17" s="0" t="n">
        <v>72000</v>
      </c>
      <c r="AC17" s="0" t="n">
        <v>72000</v>
      </c>
      <c r="AD17" s="0" t="n">
        <v>72000</v>
      </c>
      <c r="AE17" s="0" t="n">
        <v>72000</v>
      </c>
      <c r="AF17" s="0" t="n">
        <v>72000</v>
      </c>
      <c r="AG17" s="0" t="n">
        <v>72000</v>
      </c>
      <c r="AH17" s="0" t="n">
        <v>23000</v>
      </c>
      <c r="AI17" s="0" t="n">
        <v>23000</v>
      </c>
      <c r="AJ17" s="0" t="n">
        <v>23000</v>
      </c>
      <c r="AK17" s="0" t="n">
        <v>30000</v>
      </c>
      <c r="AL17" s="0" t="n">
        <v>30000</v>
      </c>
      <c r="AM17" s="0" t="n">
        <v>30000</v>
      </c>
      <c r="AN17" s="0" t="n">
        <v>35000</v>
      </c>
      <c r="AO17" s="0" t="n">
        <v>35000</v>
      </c>
      <c r="AP17" s="0" t="n">
        <v>35000</v>
      </c>
      <c r="AQ17" s="0" t="n">
        <v>75000</v>
      </c>
      <c r="AR17" s="0" t="n">
        <v>75000</v>
      </c>
      <c r="AS17" s="0" t="n">
        <v>75000</v>
      </c>
      <c r="AT17" s="0" t="n">
        <v>30000</v>
      </c>
      <c r="AU17" s="0" t="n">
        <v>30000</v>
      </c>
      <c r="AV17" s="0" t="n">
        <v>30000</v>
      </c>
      <c r="AW17" s="0" t="n">
        <v>6600</v>
      </c>
      <c r="AX17" s="0" t="n">
        <v>6600</v>
      </c>
      <c r="AY17" s="0" t="n">
        <v>6600</v>
      </c>
      <c r="AZ17" s="0" t="n">
        <v>6600</v>
      </c>
    </row>
    <row r="18" customFormat="false" ht="12.8" hidden="false" customHeight="false" outlineLevel="0" collapsed="false">
      <c r="A18" s="0" t="n">
        <f aca="false">A17-1</f>
        <v>2000</v>
      </c>
      <c r="B18" s="0" t="n">
        <v>120000</v>
      </c>
      <c r="C18" s="0" t="n">
        <v>120000</v>
      </c>
      <c r="D18" s="0" t="n">
        <v>120000</v>
      </c>
      <c r="E18" s="0" t="n">
        <v>120000</v>
      </c>
      <c r="F18" s="0" t="n">
        <v>18000</v>
      </c>
      <c r="G18" s="0" t="n">
        <v>18000</v>
      </c>
      <c r="H18" s="0" t="n">
        <v>18000</v>
      </c>
      <c r="I18" s="0" t="n">
        <v>18000</v>
      </c>
      <c r="J18" s="0" t="n">
        <v>18000</v>
      </c>
      <c r="K18" s="0" t="n">
        <v>18000</v>
      </c>
      <c r="L18" s="0" t="n">
        <v>18000</v>
      </c>
      <c r="M18" s="0" t="n">
        <v>18000</v>
      </c>
      <c r="N18" s="0" t="n">
        <v>18000</v>
      </c>
      <c r="O18" s="0" t="n">
        <v>18000</v>
      </c>
      <c r="P18" s="0" t="n">
        <v>18000</v>
      </c>
      <c r="Q18" s="0" t="n">
        <v>18000</v>
      </c>
      <c r="R18" s="0" t="n">
        <v>31300</v>
      </c>
      <c r="S18" s="0" t="n">
        <v>31300</v>
      </c>
      <c r="T18" s="0" t="n">
        <v>31300</v>
      </c>
      <c r="U18" s="0" t="n">
        <v>31300</v>
      </c>
      <c r="V18" s="0" t="n">
        <v>58000</v>
      </c>
      <c r="W18" s="0" t="n">
        <v>58000</v>
      </c>
      <c r="X18" s="0" t="n">
        <v>58000</v>
      </c>
      <c r="Y18" s="0" t="n">
        <v>58000</v>
      </c>
      <c r="Z18" s="0" t="n">
        <v>72000</v>
      </c>
      <c r="AA18" s="0" t="n">
        <v>72000</v>
      </c>
      <c r="AB18" s="0" t="n">
        <v>72000</v>
      </c>
      <c r="AC18" s="0" t="n">
        <v>72000</v>
      </c>
      <c r="AD18" s="0" t="n">
        <v>72000</v>
      </c>
      <c r="AE18" s="0" t="n">
        <v>72000</v>
      </c>
      <c r="AF18" s="0" t="n">
        <v>72000</v>
      </c>
      <c r="AG18" s="0" t="n">
        <v>72000</v>
      </c>
      <c r="AH18" s="0" t="n">
        <v>23000</v>
      </c>
      <c r="AI18" s="0" t="n">
        <v>23000</v>
      </c>
      <c r="AJ18" s="0" t="n">
        <v>23000</v>
      </c>
      <c r="AK18" s="0" t="n">
        <v>30000</v>
      </c>
      <c r="AL18" s="0" t="n">
        <v>30000</v>
      </c>
      <c r="AM18" s="0" t="n">
        <v>30000</v>
      </c>
      <c r="AN18" s="0" t="n">
        <v>35000</v>
      </c>
      <c r="AO18" s="0" t="n">
        <v>35000</v>
      </c>
      <c r="AP18" s="0" t="n">
        <v>35000</v>
      </c>
      <c r="AQ18" s="0" t="n">
        <v>75000</v>
      </c>
      <c r="AR18" s="0" t="n">
        <v>75000</v>
      </c>
      <c r="AS18" s="0" t="n">
        <v>75000</v>
      </c>
      <c r="AT18" s="0" t="n">
        <v>30000</v>
      </c>
      <c r="AU18" s="0" t="n">
        <v>30000</v>
      </c>
      <c r="AV18" s="0" t="n">
        <v>30000</v>
      </c>
      <c r="AW18" s="0" t="n">
        <v>6600</v>
      </c>
      <c r="AX18" s="0" t="n">
        <v>6600</v>
      </c>
      <c r="AY18" s="0" t="n">
        <v>6600</v>
      </c>
      <c r="AZ18" s="0" t="n">
        <v>6600</v>
      </c>
    </row>
    <row r="19" customFormat="false" ht="12.8" hidden="false" customHeight="false" outlineLevel="0" collapsed="false">
      <c r="A19" s="0" t="n">
        <f aca="false">A18-1</f>
        <v>1999</v>
      </c>
      <c r="B19" s="0" t="n">
        <v>120000</v>
      </c>
      <c r="C19" s="0" t="n">
        <v>120000</v>
      </c>
      <c r="D19" s="0" t="n">
        <v>120000</v>
      </c>
      <c r="E19" s="0" t="n">
        <v>120000</v>
      </c>
      <c r="F19" s="0" t="n">
        <v>18000</v>
      </c>
      <c r="G19" s="0" t="n">
        <v>18000</v>
      </c>
      <c r="H19" s="0" t="n">
        <v>18000</v>
      </c>
      <c r="I19" s="0" t="n">
        <v>18000</v>
      </c>
      <c r="J19" s="0" t="n">
        <v>18000</v>
      </c>
      <c r="K19" s="0" t="n">
        <v>18000</v>
      </c>
      <c r="L19" s="0" t="n">
        <v>18000</v>
      </c>
      <c r="M19" s="0" t="n">
        <v>18000</v>
      </c>
      <c r="N19" s="0" t="n">
        <v>18000</v>
      </c>
      <c r="O19" s="0" t="n">
        <v>18000</v>
      </c>
      <c r="P19" s="0" t="n">
        <v>18000</v>
      </c>
      <c r="Q19" s="0" t="n">
        <v>18000</v>
      </c>
      <c r="R19" s="0" t="n">
        <v>31300</v>
      </c>
      <c r="S19" s="0" t="n">
        <v>31300</v>
      </c>
      <c r="T19" s="0" t="n">
        <v>31300</v>
      </c>
      <c r="U19" s="0" t="n">
        <v>31300</v>
      </c>
      <c r="V19" s="0" t="n">
        <v>58000</v>
      </c>
      <c r="W19" s="0" t="n">
        <v>58000</v>
      </c>
      <c r="X19" s="0" t="n">
        <v>58000</v>
      </c>
      <c r="Y19" s="0" t="n">
        <v>58000</v>
      </c>
      <c r="Z19" s="0" t="n">
        <v>72000</v>
      </c>
      <c r="AA19" s="0" t="n">
        <v>72000</v>
      </c>
      <c r="AB19" s="0" t="n">
        <v>72000</v>
      </c>
      <c r="AC19" s="0" t="n">
        <v>72000</v>
      </c>
      <c r="AD19" s="0" t="n">
        <v>72000</v>
      </c>
      <c r="AE19" s="0" t="n">
        <v>72000</v>
      </c>
      <c r="AF19" s="0" t="n">
        <v>72000</v>
      </c>
      <c r="AG19" s="0" t="n">
        <v>72000</v>
      </c>
      <c r="AH19" s="0" t="n">
        <v>23000</v>
      </c>
      <c r="AI19" s="0" t="n">
        <v>23000</v>
      </c>
      <c r="AJ19" s="0" t="n">
        <v>23000</v>
      </c>
      <c r="AK19" s="0" t="n">
        <v>30000</v>
      </c>
      <c r="AL19" s="0" t="n">
        <v>30000</v>
      </c>
      <c r="AM19" s="0" t="n">
        <v>30000</v>
      </c>
      <c r="AN19" s="0" t="n">
        <v>35000</v>
      </c>
      <c r="AO19" s="0" t="n">
        <v>35000</v>
      </c>
      <c r="AP19" s="0" t="n">
        <v>35000</v>
      </c>
      <c r="AQ19" s="0" t="n">
        <v>75000</v>
      </c>
      <c r="AR19" s="0" t="n">
        <v>75000</v>
      </c>
      <c r="AS19" s="0" t="n">
        <v>75000</v>
      </c>
      <c r="AT19" s="0" t="n">
        <v>30000</v>
      </c>
      <c r="AU19" s="0" t="n">
        <v>30000</v>
      </c>
      <c r="AV19" s="0" t="n">
        <v>30000</v>
      </c>
      <c r="AW19" s="0" t="n">
        <v>6600</v>
      </c>
      <c r="AX19" s="0" t="n">
        <v>6600</v>
      </c>
      <c r="AY19" s="0" t="n">
        <v>6600</v>
      </c>
      <c r="AZ19" s="0" t="n">
        <v>6600</v>
      </c>
    </row>
    <row r="20" customFormat="false" ht="12.8" hidden="false" customHeight="false" outlineLevel="0" collapsed="false">
      <c r="A20" s="0" t="n">
        <f aca="false">A19-1</f>
        <v>1998</v>
      </c>
      <c r="B20" s="0" t="n">
        <v>120000</v>
      </c>
      <c r="C20" s="0" t="n">
        <v>120000</v>
      </c>
      <c r="D20" s="0" t="n">
        <v>120000</v>
      </c>
      <c r="E20" s="0" t="n">
        <v>120000</v>
      </c>
      <c r="F20" s="0" t="n">
        <v>18000</v>
      </c>
      <c r="G20" s="0" t="n">
        <v>18000</v>
      </c>
      <c r="H20" s="0" t="n">
        <v>18000</v>
      </c>
      <c r="I20" s="0" t="n">
        <v>18000</v>
      </c>
      <c r="J20" s="0" t="n">
        <v>18000</v>
      </c>
      <c r="K20" s="0" t="n">
        <v>18000</v>
      </c>
      <c r="L20" s="0" t="n">
        <v>18000</v>
      </c>
      <c r="M20" s="0" t="n">
        <v>18000</v>
      </c>
      <c r="N20" s="0" t="n">
        <v>18000</v>
      </c>
      <c r="O20" s="0" t="n">
        <v>18000</v>
      </c>
      <c r="P20" s="0" t="n">
        <v>18000</v>
      </c>
      <c r="Q20" s="0" t="n">
        <v>18000</v>
      </c>
      <c r="R20" s="0" t="n">
        <v>31300</v>
      </c>
      <c r="S20" s="0" t="n">
        <v>31300</v>
      </c>
      <c r="T20" s="0" t="n">
        <v>31300</v>
      </c>
      <c r="U20" s="0" t="n">
        <v>31300</v>
      </c>
      <c r="V20" s="0" t="n">
        <v>58000</v>
      </c>
      <c r="W20" s="0" t="n">
        <v>58000</v>
      </c>
      <c r="X20" s="0" t="n">
        <v>58000</v>
      </c>
      <c r="Y20" s="0" t="n">
        <v>58000</v>
      </c>
      <c r="Z20" s="0" t="n">
        <v>72000</v>
      </c>
      <c r="AA20" s="0" t="n">
        <v>72000</v>
      </c>
      <c r="AB20" s="0" t="n">
        <v>72000</v>
      </c>
      <c r="AC20" s="0" t="n">
        <v>72000</v>
      </c>
      <c r="AD20" s="0" t="n">
        <v>72000</v>
      </c>
      <c r="AE20" s="0" t="n">
        <v>72000</v>
      </c>
      <c r="AF20" s="0" t="n">
        <v>72000</v>
      </c>
      <c r="AG20" s="0" t="n">
        <v>72000</v>
      </c>
      <c r="AH20" s="0" t="n">
        <v>23000</v>
      </c>
      <c r="AI20" s="0" t="n">
        <v>23000</v>
      </c>
      <c r="AJ20" s="0" t="n">
        <v>23000</v>
      </c>
      <c r="AK20" s="0" t="n">
        <v>30000</v>
      </c>
      <c r="AL20" s="0" t="n">
        <v>30000</v>
      </c>
      <c r="AM20" s="0" t="n">
        <v>30000</v>
      </c>
      <c r="AN20" s="0" t="n">
        <v>35000</v>
      </c>
      <c r="AO20" s="0" t="n">
        <v>35000</v>
      </c>
      <c r="AP20" s="0" t="n">
        <v>35000</v>
      </c>
      <c r="AQ20" s="0" t="n">
        <v>75000</v>
      </c>
      <c r="AR20" s="0" t="n">
        <v>75000</v>
      </c>
      <c r="AS20" s="0" t="n">
        <v>75000</v>
      </c>
      <c r="AT20" s="0" t="n">
        <v>30000</v>
      </c>
      <c r="AU20" s="0" t="n">
        <v>30000</v>
      </c>
      <c r="AV20" s="0" t="n">
        <v>30000</v>
      </c>
      <c r="AW20" s="0" t="n">
        <v>6600</v>
      </c>
      <c r="AX20" s="0" t="n">
        <v>6600</v>
      </c>
      <c r="AY20" s="0" t="n">
        <v>6600</v>
      </c>
      <c r="AZ20" s="0" t="n">
        <v>6600</v>
      </c>
    </row>
    <row r="21" customFormat="false" ht="12.8" hidden="false" customHeight="false" outlineLevel="0" collapsed="false">
      <c r="A21" s="0" t="n">
        <f aca="false">A20-1</f>
        <v>1997</v>
      </c>
      <c r="B21" s="0" t="n">
        <v>120000</v>
      </c>
      <c r="C21" s="0" t="n">
        <v>120000</v>
      </c>
      <c r="D21" s="0" t="n">
        <v>120000</v>
      </c>
      <c r="E21" s="0" t="n">
        <v>120000</v>
      </c>
      <c r="F21" s="0" t="n">
        <v>18000</v>
      </c>
      <c r="G21" s="0" t="n">
        <v>18000</v>
      </c>
      <c r="H21" s="0" t="n">
        <v>18000</v>
      </c>
      <c r="I21" s="0" t="n">
        <v>18000</v>
      </c>
      <c r="J21" s="0" t="n">
        <v>18000</v>
      </c>
      <c r="K21" s="0" t="n">
        <v>18000</v>
      </c>
      <c r="L21" s="0" t="n">
        <v>18000</v>
      </c>
      <c r="M21" s="0" t="n">
        <v>18000</v>
      </c>
      <c r="N21" s="0" t="n">
        <v>18000</v>
      </c>
      <c r="O21" s="0" t="n">
        <v>18000</v>
      </c>
      <c r="P21" s="0" t="n">
        <v>18000</v>
      </c>
      <c r="Q21" s="0" t="n">
        <v>18000</v>
      </c>
      <c r="R21" s="0" t="n">
        <v>31300</v>
      </c>
      <c r="S21" s="0" t="n">
        <v>31300</v>
      </c>
      <c r="T21" s="0" t="n">
        <v>31300</v>
      </c>
      <c r="U21" s="0" t="n">
        <v>31300</v>
      </c>
      <c r="V21" s="0" t="n">
        <v>58000</v>
      </c>
      <c r="W21" s="0" t="n">
        <v>58000</v>
      </c>
      <c r="X21" s="0" t="n">
        <v>58000</v>
      </c>
      <c r="Y21" s="0" t="n">
        <v>58000</v>
      </c>
      <c r="Z21" s="0" t="n">
        <v>72000</v>
      </c>
      <c r="AA21" s="0" t="n">
        <v>72000</v>
      </c>
      <c r="AB21" s="0" t="n">
        <v>72000</v>
      </c>
      <c r="AC21" s="0" t="n">
        <v>72000</v>
      </c>
      <c r="AD21" s="0" t="n">
        <v>72000</v>
      </c>
      <c r="AE21" s="0" t="n">
        <v>72000</v>
      </c>
      <c r="AF21" s="0" t="n">
        <v>72000</v>
      </c>
      <c r="AG21" s="0" t="n">
        <v>72000</v>
      </c>
      <c r="AH21" s="0" t="n">
        <v>23000</v>
      </c>
      <c r="AI21" s="0" t="n">
        <v>23000</v>
      </c>
      <c r="AJ21" s="0" t="n">
        <v>23000</v>
      </c>
      <c r="AK21" s="0" t="n">
        <v>30000</v>
      </c>
      <c r="AL21" s="0" t="n">
        <v>30000</v>
      </c>
      <c r="AM21" s="0" t="n">
        <v>30000</v>
      </c>
      <c r="AN21" s="0" t="n">
        <v>35000</v>
      </c>
      <c r="AO21" s="0" t="n">
        <v>35000</v>
      </c>
      <c r="AP21" s="0" t="n">
        <v>35000</v>
      </c>
      <c r="AQ21" s="0" t="n">
        <v>75000</v>
      </c>
      <c r="AR21" s="0" t="n">
        <v>75000</v>
      </c>
      <c r="AS21" s="0" t="n">
        <v>75000</v>
      </c>
      <c r="AT21" s="0" t="n">
        <v>30000</v>
      </c>
      <c r="AU21" s="0" t="n">
        <v>30000</v>
      </c>
      <c r="AV21" s="0" t="n">
        <v>30000</v>
      </c>
      <c r="AW21" s="0" t="n">
        <v>6600</v>
      </c>
      <c r="AX21" s="0" t="n">
        <v>6600</v>
      </c>
      <c r="AY21" s="0" t="n">
        <v>6600</v>
      </c>
      <c r="AZ21" s="0" t="n">
        <v>6600</v>
      </c>
    </row>
    <row r="22" customFormat="false" ht="12.8" hidden="false" customHeight="false" outlineLevel="0" collapsed="false">
      <c r="A22" s="0" t="n">
        <f aca="false">A21-1</f>
        <v>1996</v>
      </c>
      <c r="B22" s="0" t="n">
        <v>120000</v>
      </c>
      <c r="C22" s="0" t="n">
        <v>120000</v>
      </c>
      <c r="D22" s="0" t="n">
        <v>120000</v>
      </c>
      <c r="E22" s="0" t="n">
        <v>120000</v>
      </c>
      <c r="F22" s="0" t="n">
        <v>18000</v>
      </c>
      <c r="G22" s="0" t="n">
        <v>18000</v>
      </c>
      <c r="H22" s="0" t="n">
        <v>18000</v>
      </c>
      <c r="I22" s="0" t="n">
        <v>18000</v>
      </c>
      <c r="J22" s="0" t="n">
        <v>18000</v>
      </c>
      <c r="K22" s="0" t="n">
        <v>18000</v>
      </c>
      <c r="L22" s="0" t="n">
        <v>18000</v>
      </c>
      <c r="M22" s="0" t="n">
        <v>18000</v>
      </c>
      <c r="N22" s="0" t="n">
        <v>18000</v>
      </c>
      <c r="O22" s="0" t="n">
        <v>18000</v>
      </c>
      <c r="P22" s="0" t="n">
        <v>18000</v>
      </c>
      <c r="Q22" s="0" t="n">
        <v>18000</v>
      </c>
      <c r="R22" s="0" t="n">
        <v>31300</v>
      </c>
      <c r="S22" s="0" t="n">
        <v>31300</v>
      </c>
      <c r="T22" s="0" t="n">
        <v>31300</v>
      </c>
      <c r="U22" s="0" t="n">
        <v>31300</v>
      </c>
      <c r="V22" s="0" t="n">
        <v>58000</v>
      </c>
      <c r="W22" s="0" t="n">
        <v>58000</v>
      </c>
      <c r="X22" s="0" t="n">
        <v>58000</v>
      </c>
      <c r="Y22" s="0" t="n">
        <v>58000</v>
      </c>
      <c r="Z22" s="0" t="n">
        <v>72000</v>
      </c>
      <c r="AA22" s="0" t="n">
        <v>72000</v>
      </c>
      <c r="AB22" s="0" t="n">
        <v>72000</v>
      </c>
      <c r="AC22" s="0" t="n">
        <v>72000</v>
      </c>
      <c r="AD22" s="0" t="n">
        <v>72000</v>
      </c>
      <c r="AE22" s="0" t="n">
        <v>72000</v>
      </c>
      <c r="AF22" s="0" t="n">
        <v>72000</v>
      </c>
      <c r="AG22" s="0" t="n">
        <v>72000</v>
      </c>
      <c r="AH22" s="0" t="n">
        <v>23000</v>
      </c>
      <c r="AI22" s="0" t="n">
        <v>23000</v>
      </c>
      <c r="AJ22" s="0" t="n">
        <v>23000</v>
      </c>
      <c r="AK22" s="0" t="n">
        <v>30000</v>
      </c>
      <c r="AL22" s="0" t="n">
        <v>30000</v>
      </c>
      <c r="AM22" s="0" t="n">
        <v>30000</v>
      </c>
      <c r="AN22" s="0" t="n">
        <v>35000</v>
      </c>
      <c r="AO22" s="0" t="n">
        <v>35000</v>
      </c>
      <c r="AP22" s="0" t="n">
        <v>35000</v>
      </c>
      <c r="AQ22" s="0" t="n">
        <v>75000</v>
      </c>
      <c r="AR22" s="0" t="n">
        <v>75000</v>
      </c>
      <c r="AS22" s="0" t="n">
        <v>75000</v>
      </c>
      <c r="AT22" s="0" t="n">
        <v>30000</v>
      </c>
      <c r="AU22" s="0" t="n">
        <v>30000</v>
      </c>
      <c r="AV22" s="0" t="n">
        <v>30000</v>
      </c>
      <c r="AW22" s="0" t="n">
        <v>6600</v>
      </c>
      <c r="AX22" s="0" t="n">
        <v>6600</v>
      </c>
      <c r="AY22" s="0" t="n">
        <v>6600</v>
      </c>
      <c r="AZ22" s="0" t="n">
        <v>6600</v>
      </c>
    </row>
    <row r="23" customFormat="false" ht="12.8" hidden="false" customHeight="false" outlineLevel="0" collapsed="false">
      <c r="A23" s="0" t="n">
        <f aca="false">A22-1</f>
        <v>1995</v>
      </c>
      <c r="B23" s="0" t="n">
        <v>120000</v>
      </c>
      <c r="C23" s="0" t="n">
        <v>120000</v>
      </c>
      <c r="D23" s="0" t="n">
        <v>120000</v>
      </c>
      <c r="E23" s="0" t="n">
        <v>120000</v>
      </c>
      <c r="F23" s="0" t="n">
        <v>18000</v>
      </c>
      <c r="G23" s="0" t="n">
        <v>18000</v>
      </c>
      <c r="H23" s="0" t="n">
        <v>18000</v>
      </c>
      <c r="I23" s="0" t="n">
        <v>18000</v>
      </c>
      <c r="J23" s="0" t="n">
        <v>18000</v>
      </c>
      <c r="K23" s="0" t="n">
        <v>18000</v>
      </c>
      <c r="L23" s="0" t="n">
        <v>18000</v>
      </c>
      <c r="M23" s="0" t="n">
        <v>18000</v>
      </c>
      <c r="N23" s="0" t="n">
        <v>18000</v>
      </c>
      <c r="O23" s="0" t="n">
        <v>18000</v>
      </c>
      <c r="P23" s="0" t="n">
        <v>18000</v>
      </c>
      <c r="Q23" s="0" t="n">
        <v>18000</v>
      </c>
      <c r="R23" s="0" t="n">
        <v>31300</v>
      </c>
      <c r="S23" s="0" t="n">
        <v>31300</v>
      </c>
      <c r="T23" s="0" t="n">
        <v>31300</v>
      </c>
      <c r="U23" s="0" t="n">
        <v>31300</v>
      </c>
      <c r="V23" s="0" t="n">
        <v>58000</v>
      </c>
      <c r="W23" s="0" t="n">
        <v>58000</v>
      </c>
      <c r="X23" s="0" t="n">
        <v>58000</v>
      </c>
      <c r="Y23" s="0" t="n">
        <v>58000</v>
      </c>
      <c r="Z23" s="0" t="n">
        <v>72000</v>
      </c>
      <c r="AA23" s="0" t="n">
        <v>72000</v>
      </c>
      <c r="AB23" s="0" t="n">
        <v>72000</v>
      </c>
      <c r="AC23" s="0" t="n">
        <v>72000</v>
      </c>
      <c r="AD23" s="0" t="n">
        <v>72000</v>
      </c>
      <c r="AE23" s="0" t="n">
        <v>72000</v>
      </c>
      <c r="AF23" s="0" t="n">
        <v>72000</v>
      </c>
      <c r="AG23" s="0" t="n">
        <v>72000</v>
      </c>
      <c r="AH23" s="0" t="n">
        <v>23000</v>
      </c>
      <c r="AI23" s="0" t="n">
        <v>23000</v>
      </c>
      <c r="AJ23" s="0" t="n">
        <v>23000</v>
      </c>
      <c r="AK23" s="0" t="n">
        <v>30000</v>
      </c>
      <c r="AL23" s="0" t="n">
        <v>30000</v>
      </c>
      <c r="AM23" s="0" t="n">
        <v>30000</v>
      </c>
      <c r="AN23" s="0" t="n">
        <v>35000</v>
      </c>
      <c r="AO23" s="0" t="n">
        <v>35000</v>
      </c>
      <c r="AP23" s="0" t="n">
        <v>35000</v>
      </c>
      <c r="AQ23" s="0" t="n">
        <v>75000</v>
      </c>
      <c r="AR23" s="0" t="n">
        <v>75000</v>
      </c>
      <c r="AS23" s="0" t="n">
        <v>75000</v>
      </c>
      <c r="AT23" s="0" t="n">
        <v>30000</v>
      </c>
      <c r="AU23" s="0" t="n">
        <v>30000</v>
      </c>
      <c r="AV23" s="0" t="n">
        <v>30000</v>
      </c>
      <c r="AW23" s="0" t="n">
        <v>6600</v>
      </c>
      <c r="AX23" s="0" t="n">
        <v>6600</v>
      </c>
      <c r="AY23" s="0" t="n">
        <v>6600</v>
      </c>
      <c r="AZ23" s="0" t="n">
        <v>6600</v>
      </c>
    </row>
    <row r="24" customFormat="false" ht="12.8" hidden="false" customHeight="false" outlineLevel="0" collapsed="false">
      <c r="A24" s="0" t="n">
        <f aca="false">A23-1</f>
        <v>1994</v>
      </c>
      <c r="B24" s="0" t="n">
        <v>120000</v>
      </c>
      <c r="C24" s="0" t="n">
        <v>120000</v>
      </c>
      <c r="D24" s="0" t="n">
        <v>120000</v>
      </c>
      <c r="E24" s="0" t="n">
        <v>120000</v>
      </c>
      <c r="F24" s="0" t="n">
        <v>18000</v>
      </c>
      <c r="G24" s="0" t="n">
        <v>18000</v>
      </c>
      <c r="H24" s="0" t="n">
        <v>18000</v>
      </c>
      <c r="I24" s="0" t="n">
        <v>18000</v>
      </c>
      <c r="J24" s="0" t="n">
        <v>18000</v>
      </c>
      <c r="K24" s="0" t="n">
        <v>18000</v>
      </c>
      <c r="L24" s="0" t="n">
        <v>18000</v>
      </c>
      <c r="M24" s="0" t="n">
        <v>18000</v>
      </c>
      <c r="N24" s="0" t="n">
        <v>18000</v>
      </c>
      <c r="O24" s="0" t="n">
        <v>18000</v>
      </c>
      <c r="P24" s="0" t="n">
        <v>18000</v>
      </c>
      <c r="Q24" s="0" t="n">
        <v>18000</v>
      </c>
      <c r="R24" s="0" t="n">
        <v>31300</v>
      </c>
      <c r="S24" s="0" t="n">
        <v>31300</v>
      </c>
      <c r="T24" s="0" t="n">
        <v>31300</v>
      </c>
      <c r="U24" s="0" t="n">
        <v>31300</v>
      </c>
      <c r="V24" s="0" t="n">
        <v>58000</v>
      </c>
      <c r="W24" s="0" t="n">
        <v>58000</v>
      </c>
      <c r="X24" s="0" t="n">
        <v>58000</v>
      </c>
      <c r="Y24" s="0" t="n">
        <v>58000</v>
      </c>
      <c r="Z24" s="0" t="n">
        <v>72000</v>
      </c>
      <c r="AA24" s="0" t="n">
        <v>72000</v>
      </c>
      <c r="AB24" s="0" t="n">
        <v>72000</v>
      </c>
      <c r="AC24" s="0" t="n">
        <v>72000</v>
      </c>
      <c r="AD24" s="0" t="n">
        <v>72000</v>
      </c>
      <c r="AE24" s="0" t="n">
        <v>72000</v>
      </c>
      <c r="AF24" s="0" t="n">
        <v>72000</v>
      </c>
      <c r="AG24" s="0" t="n">
        <v>72000</v>
      </c>
      <c r="AH24" s="0" t="n">
        <v>23000</v>
      </c>
      <c r="AI24" s="0" t="n">
        <v>23000</v>
      </c>
      <c r="AJ24" s="0" t="n">
        <v>23000</v>
      </c>
      <c r="AK24" s="0" t="n">
        <v>30000</v>
      </c>
      <c r="AL24" s="0" t="n">
        <v>30000</v>
      </c>
      <c r="AM24" s="0" t="n">
        <v>30000</v>
      </c>
      <c r="AN24" s="0" t="n">
        <v>35000</v>
      </c>
      <c r="AO24" s="0" t="n">
        <v>35000</v>
      </c>
      <c r="AP24" s="0" t="n">
        <v>35000</v>
      </c>
      <c r="AQ24" s="0" t="n">
        <v>75000</v>
      </c>
      <c r="AR24" s="0" t="n">
        <v>75000</v>
      </c>
      <c r="AS24" s="0" t="n">
        <v>75000</v>
      </c>
      <c r="AT24" s="0" t="n">
        <v>30000</v>
      </c>
      <c r="AU24" s="0" t="n">
        <v>30000</v>
      </c>
      <c r="AV24" s="0" t="n">
        <v>30000</v>
      </c>
      <c r="AW24" s="0" t="n">
        <v>6600</v>
      </c>
      <c r="AX24" s="0" t="n">
        <v>6600</v>
      </c>
      <c r="AY24" s="0" t="n">
        <v>6600</v>
      </c>
      <c r="AZ24" s="0" t="n">
        <v>6600</v>
      </c>
    </row>
    <row r="25" customFormat="false" ht="12.8" hidden="false" customHeight="false" outlineLevel="0" collapsed="false">
      <c r="A25" s="0" t="n">
        <f aca="false">A24-1</f>
        <v>1993</v>
      </c>
      <c r="B25" s="0" t="n">
        <v>120000</v>
      </c>
      <c r="C25" s="0" t="n">
        <v>120000</v>
      </c>
      <c r="D25" s="0" t="n">
        <v>120000</v>
      </c>
      <c r="E25" s="0" t="n">
        <v>120000</v>
      </c>
      <c r="F25" s="0" t="n">
        <v>18000</v>
      </c>
      <c r="G25" s="0" t="n">
        <v>18000</v>
      </c>
      <c r="H25" s="0" t="n">
        <v>18000</v>
      </c>
      <c r="I25" s="0" t="n">
        <v>18000</v>
      </c>
      <c r="J25" s="0" t="n">
        <v>18000</v>
      </c>
      <c r="K25" s="0" t="n">
        <v>18000</v>
      </c>
      <c r="L25" s="0" t="n">
        <v>18000</v>
      </c>
      <c r="M25" s="0" t="n">
        <v>18000</v>
      </c>
      <c r="N25" s="0" t="n">
        <v>18000</v>
      </c>
      <c r="O25" s="0" t="n">
        <v>18000</v>
      </c>
      <c r="P25" s="0" t="n">
        <v>18000</v>
      </c>
      <c r="Q25" s="0" t="n">
        <v>18000</v>
      </c>
      <c r="R25" s="0" t="n">
        <v>31300</v>
      </c>
      <c r="S25" s="0" t="n">
        <v>31300</v>
      </c>
      <c r="T25" s="0" t="n">
        <v>31300</v>
      </c>
      <c r="U25" s="0" t="n">
        <v>31300</v>
      </c>
      <c r="V25" s="0" t="n">
        <v>58000</v>
      </c>
      <c r="W25" s="0" t="n">
        <v>58000</v>
      </c>
      <c r="X25" s="0" t="n">
        <v>58000</v>
      </c>
      <c r="Y25" s="0" t="n">
        <v>58000</v>
      </c>
      <c r="Z25" s="0" t="n">
        <v>72000</v>
      </c>
      <c r="AA25" s="0" t="n">
        <v>72000</v>
      </c>
      <c r="AB25" s="0" t="n">
        <v>72000</v>
      </c>
      <c r="AC25" s="0" t="n">
        <v>72000</v>
      </c>
      <c r="AD25" s="0" t="n">
        <v>72000</v>
      </c>
      <c r="AE25" s="0" t="n">
        <v>72000</v>
      </c>
      <c r="AF25" s="0" t="n">
        <v>72000</v>
      </c>
      <c r="AG25" s="0" t="n">
        <v>72000</v>
      </c>
      <c r="AH25" s="0" t="n">
        <v>23000</v>
      </c>
      <c r="AI25" s="0" t="n">
        <v>23000</v>
      </c>
      <c r="AJ25" s="0" t="n">
        <v>23000</v>
      </c>
      <c r="AK25" s="0" t="n">
        <v>30000</v>
      </c>
      <c r="AL25" s="0" t="n">
        <v>30000</v>
      </c>
      <c r="AM25" s="0" t="n">
        <v>30000</v>
      </c>
      <c r="AN25" s="0" t="n">
        <v>35000</v>
      </c>
      <c r="AO25" s="0" t="n">
        <v>35000</v>
      </c>
      <c r="AP25" s="0" t="n">
        <v>35000</v>
      </c>
      <c r="AQ25" s="0" t="n">
        <v>75000</v>
      </c>
      <c r="AR25" s="0" t="n">
        <v>75000</v>
      </c>
      <c r="AS25" s="0" t="n">
        <v>75000</v>
      </c>
      <c r="AT25" s="0" t="n">
        <v>30000</v>
      </c>
      <c r="AU25" s="0" t="n">
        <v>30000</v>
      </c>
      <c r="AV25" s="0" t="n">
        <v>30000</v>
      </c>
      <c r="AW25" s="0" t="n">
        <v>6600</v>
      </c>
      <c r="AX25" s="0" t="n">
        <v>6600</v>
      </c>
      <c r="AY25" s="0" t="n">
        <v>6600</v>
      </c>
      <c r="AZ25" s="0" t="n">
        <v>6600</v>
      </c>
    </row>
    <row r="26" customFormat="false" ht="12.8" hidden="false" customHeight="false" outlineLevel="0" collapsed="false">
      <c r="A26" s="0" t="n">
        <f aca="false">A25-1</f>
        <v>1992</v>
      </c>
      <c r="B26" s="0" t="n">
        <v>120000</v>
      </c>
      <c r="C26" s="0" t="n">
        <v>120000</v>
      </c>
      <c r="D26" s="0" t="n">
        <v>120000</v>
      </c>
      <c r="E26" s="0" t="n">
        <v>120000</v>
      </c>
      <c r="F26" s="0" t="n">
        <v>18000</v>
      </c>
      <c r="G26" s="0" t="n">
        <v>18000</v>
      </c>
      <c r="H26" s="0" t="n">
        <v>18000</v>
      </c>
      <c r="I26" s="0" t="n">
        <v>18000</v>
      </c>
      <c r="J26" s="0" t="n">
        <v>18000</v>
      </c>
      <c r="K26" s="0" t="n">
        <v>18000</v>
      </c>
      <c r="L26" s="0" t="n">
        <v>18000</v>
      </c>
      <c r="M26" s="0" t="n">
        <v>18000</v>
      </c>
      <c r="N26" s="0" t="n">
        <v>18000</v>
      </c>
      <c r="O26" s="0" t="n">
        <v>18000</v>
      </c>
      <c r="P26" s="0" t="n">
        <v>18000</v>
      </c>
      <c r="Q26" s="0" t="n">
        <v>18000</v>
      </c>
      <c r="R26" s="0" t="n">
        <v>31300</v>
      </c>
      <c r="S26" s="0" t="n">
        <v>31300</v>
      </c>
      <c r="T26" s="0" t="n">
        <v>31300</v>
      </c>
      <c r="U26" s="0" t="n">
        <v>31300</v>
      </c>
      <c r="V26" s="0" t="n">
        <v>58000</v>
      </c>
      <c r="W26" s="0" t="n">
        <v>58000</v>
      </c>
      <c r="X26" s="0" t="n">
        <v>58000</v>
      </c>
      <c r="Y26" s="0" t="n">
        <v>58000</v>
      </c>
      <c r="Z26" s="0" t="n">
        <v>72000</v>
      </c>
      <c r="AA26" s="0" t="n">
        <v>72000</v>
      </c>
      <c r="AB26" s="0" t="n">
        <v>72000</v>
      </c>
      <c r="AC26" s="0" t="n">
        <v>72000</v>
      </c>
      <c r="AD26" s="0" t="n">
        <v>72000</v>
      </c>
      <c r="AE26" s="0" t="n">
        <v>72000</v>
      </c>
      <c r="AF26" s="0" t="n">
        <v>72000</v>
      </c>
      <c r="AG26" s="0" t="n">
        <v>72000</v>
      </c>
      <c r="AH26" s="0" t="n">
        <v>23000</v>
      </c>
      <c r="AI26" s="0" t="n">
        <v>23000</v>
      </c>
      <c r="AJ26" s="0" t="n">
        <v>23000</v>
      </c>
      <c r="AK26" s="0" t="n">
        <v>30000</v>
      </c>
      <c r="AL26" s="0" t="n">
        <v>30000</v>
      </c>
      <c r="AM26" s="0" t="n">
        <v>30000</v>
      </c>
      <c r="AN26" s="0" t="n">
        <v>35000</v>
      </c>
      <c r="AO26" s="0" t="n">
        <v>35000</v>
      </c>
      <c r="AP26" s="0" t="n">
        <v>35000</v>
      </c>
      <c r="AQ26" s="0" t="n">
        <v>75000</v>
      </c>
      <c r="AR26" s="0" t="n">
        <v>75000</v>
      </c>
      <c r="AS26" s="0" t="n">
        <v>75000</v>
      </c>
      <c r="AT26" s="0" t="n">
        <v>30000</v>
      </c>
      <c r="AU26" s="0" t="n">
        <v>30000</v>
      </c>
      <c r="AV26" s="0" t="n">
        <v>30000</v>
      </c>
      <c r="AW26" s="0" t="n">
        <v>6600</v>
      </c>
      <c r="AX26" s="0" t="n">
        <v>6600</v>
      </c>
      <c r="AY26" s="0" t="n">
        <v>6600</v>
      </c>
      <c r="AZ26" s="0" t="n">
        <v>6600</v>
      </c>
    </row>
    <row r="27" customFormat="false" ht="12.8" hidden="false" customHeight="false" outlineLevel="0" collapsed="false">
      <c r="A27" s="0" t="n">
        <f aca="false">A26-1</f>
        <v>1991</v>
      </c>
      <c r="B27" s="0" t="n">
        <v>120000</v>
      </c>
      <c r="C27" s="0" t="n">
        <v>120000</v>
      </c>
      <c r="D27" s="0" t="n">
        <v>120000</v>
      </c>
      <c r="E27" s="0" t="n">
        <v>120000</v>
      </c>
      <c r="F27" s="0" t="n">
        <v>18000</v>
      </c>
      <c r="G27" s="0" t="n">
        <v>18000</v>
      </c>
      <c r="H27" s="0" t="n">
        <v>18000</v>
      </c>
      <c r="I27" s="0" t="n">
        <v>18000</v>
      </c>
      <c r="J27" s="0" t="n">
        <v>18000</v>
      </c>
      <c r="K27" s="0" t="n">
        <v>18000</v>
      </c>
      <c r="L27" s="0" t="n">
        <v>18000</v>
      </c>
      <c r="M27" s="0" t="n">
        <v>18000</v>
      </c>
      <c r="N27" s="0" t="n">
        <v>18000</v>
      </c>
      <c r="O27" s="0" t="n">
        <v>18000</v>
      </c>
      <c r="P27" s="0" t="n">
        <v>18000</v>
      </c>
      <c r="Q27" s="0" t="n">
        <v>18000</v>
      </c>
      <c r="R27" s="0" t="n">
        <v>31300</v>
      </c>
      <c r="S27" s="0" t="n">
        <v>31300</v>
      </c>
      <c r="T27" s="0" t="n">
        <v>31300</v>
      </c>
      <c r="U27" s="0" t="n">
        <v>31300</v>
      </c>
      <c r="V27" s="0" t="n">
        <v>58000</v>
      </c>
      <c r="W27" s="0" t="n">
        <v>58000</v>
      </c>
      <c r="X27" s="0" t="n">
        <v>58000</v>
      </c>
      <c r="Y27" s="0" t="n">
        <v>58000</v>
      </c>
      <c r="Z27" s="0" t="n">
        <v>72000</v>
      </c>
      <c r="AA27" s="0" t="n">
        <v>72000</v>
      </c>
      <c r="AB27" s="0" t="n">
        <v>72000</v>
      </c>
      <c r="AC27" s="0" t="n">
        <v>72000</v>
      </c>
      <c r="AD27" s="0" t="n">
        <v>72000</v>
      </c>
      <c r="AE27" s="0" t="n">
        <v>72000</v>
      </c>
      <c r="AF27" s="0" t="n">
        <v>72000</v>
      </c>
      <c r="AG27" s="0" t="n">
        <v>72000</v>
      </c>
      <c r="AH27" s="0" t="n">
        <v>23000</v>
      </c>
      <c r="AI27" s="0" t="n">
        <v>23000</v>
      </c>
      <c r="AJ27" s="0" t="n">
        <v>23000</v>
      </c>
      <c r="AK27" s="0" t="n">
        <v>30000</v>
      </c>
      <c r="AL27" s="0" t="n">
        <v>30000</v>
      </c>
      <c r="AM27" s="0" t="n">
        <v>30000</v>
      </c>
      <c r="AN27" s="0" t="n">
        <v>35000</v>
      </c>
      <c r="AO27" s="0" t="n">
        <v>35000</v>
      </c>
      <c r="AP27" s="0" t="n">
        <v>35000</v>
      </c>
      <c r="AQ27" s="0" t="n">
        <v>75000</v>
      </c>
      <c r="AR27" s="0" t="n">
        <v>75000</v>
      </c>
      <c r="AS27" s="0" t="n">
        <v>75000</v>
      </c>
      <c r="AT27" s="0" t="n">
        <v>30000</v>
      </c>
      <c r="AU27" s="0" t="n">
        <v>30000</v>
      </c>
      <c r="AV27" s="0" t="n">
        <v>30000</v>
      </c>
      <c r="AW27" s="0" t="n">
        <v>6600</v>
      </c>
      <c r="AX27" s="0" t="n">
        <v>6600</v>
      </c>
      <c r="AY27" s="0" t="n">
        <v>6600</v>
      </c>
      <c r="AZ27" s="0" t="n">
        <v>6600</v>
      </c>
    </row>
    <row r="28" customFormat="false" ht="12.8" hidden="false" customHeight="false" outlineLevel="0" collapsed="false">
      <c r="A28" s="0" t="n">
        <f aca="false">A27-1</f>
        <v>1990</v>
      </c>
      <c r="B28" s="0" t="n">
        <v>120000</v>
      </c>
      <c r="C28" s="0" t="n">
        <v>120000</v>
      </c>
      <c r="D28" s="0" t="n">
        <v>120000</v>
      </c>
      <c r="E28" s="0" t="n">
        <v>120000</v>
      </c>
      <c r="F28" s="0" t="n">
        <v>18000</v>
      </c>
      <c r="G28" s="0" t="n">
        <v>18000</v>
      </c>
      <c r="H28" s="0" t="n">
        <v>18000</v>
      </c>
      <c r="I28" s="0" t="n">
        <v>18000</v>
      </c>
      <c r="J28" s="0" t="n">
        <v>18000</v>
      </c>
      <c r="K28" s="0" t="n">
        <v>18000</v>
      </c>
      <c r="L28" s="0" t="n">
        <v>18000</v>
      </c>
      <c r="M28" s="0" t="n">
        <v>18000</v>
      </c>
      <c r="N28" s="0" t="n">
        <v>18000</v>
      </c>
      <c r="O28" s="0" t="n">
        <v>18000</v>
      </c>
      <c r="P28" s="0" t="n">
        <v>18000</v>
      </c>
      <c r="Q28" s="0" t="n">
        <v>18000</v>
      </c>
      <c r="R28" s="0" t="n">
        <v>31300</v>
      </c>
      <c r="S28" s="0" t="n">
        <v>31300</v>
      </c>
      <c r="T28" s="0" t="n">
        <v>31300</v>
      </c>
      <c r="U28" s="0" t="n">
        <v>31300</v>
      </c>
      <c r="V28" s="0" t="n">
        <v>58000</v>
      </c>
      <c r="W28" s="0" t="n">
        <v>58000</v>
      </c>
      <c r="X28" s="0" t="n">
        <v>58000</v>
      </c>
      <c r="Y28" s="0" t="n">
        <v>58000</v>
      </c>
      <c r="Z28" s="0" t="n">
        <v>72000</v>
      </c>
      <c r="AA28" s="0" t="n">
        <v>72000</v>
      </c>
      <c r="AB28" s="0" t="n">
        <v>72000</v>
      </c>
      <c r="AC28" s="0" t="n">
        <v>72000</v>
      </c>
      <c r="AD28" s="0" t="n">
        <v>72000</v>
      </c>
      <c r="AE28" s="0" t="n">
        <v>72000</v>
      </c>
      <c r="AF28" s="0" t="n">
        <v>72000</v>
      </c>
      <c r="AG28" s="0" t="n">
        <v>72000</v>
      </c>
      <c r="AH28" s="0" t="n">
        <v>23000</v>
      </c>
      <c r="AI28" s="0" t="n">
        <v>23000</v>
      </c>
      <c r="AJ28" s="0" t="n">
        <v>23000</v>
      </c>
      <c r="AK28" s="0" t="n">
        <v>30000</v>
      </c>
      <c r="AL28" s="0" t="n">
        <v>30000</v>
      </c>
      <c r="AM28" s="0" t="n">
        <v>30000</v>
      </c>
      <c r="AN28" s="0" t="n">
        <v>35000</v>
      </c>
      <c r="AO28" s="0" t="n">
        <v>35000</v>
      </c>
      <c r="AP28" s="0" t="n">
        <v>35000</v>
      </c>
      <c r="AQ28" s="0" t="n">
        <v>75000</v>
      </c>
      <c r="AR28" s="0" t="n">
        <v>75000</v>
      </c>
      <c r="AS28" s="0" t="n">
        <v>75000</v>
      </c>
      <c r="AT28" s="0" t="n">
        <v>30000</v>
      </c>
      <c r="AU28" s="0" t="n">
        <v>30000</v>
      </c>
      <c r="AV28" s="0" t="n">
        <v>30000</v>
      </c>
      <c r="AW28" s="0" t="n">
        <v>6600</v>
      </c>
      <c r="AX28" s="0" t="n">
        <v>6600</v>
      </c>
      <c r="AY28" s="0" t="n">
        <v>6600</v>
      </c>
      <c r="AZ28" s="0" t="n">
        <v>6600</v>
      </c>
    </row>
    <row r="29" customFormat="false" ht="12.8" hidden="false" customHeight="false" outlineLevel="0" collapsed="false">
      <c r="A29" s="0" t="n">
        <f aca="false">A28-1</f>
        <v>1989</v>
      </c>
      <c r="B29" s="0" t="n">
        <v>120000</v>
      </c>
      <c r="C29" s="0" t="n">
        <v>120000</v>
      </c>
      <c r="D29" s="0" t="n">
        <v>120000</v>
      </c>
      <c r="E29" s="0" t="n">
        <v>120000</v>
      </c>
      <c r="F29" s="0" t="n">
        <v>18000</v>
      </c>
      <c r="G29" s="0" t="n">
        <v>18000</v>
      </c>
      <c r="H29" s="0" t="n">
        <v>18000</v>
      </c>
      <c r="I29" s="0" t="n">
        <v>18000</v>
      </c>
      <c r="J29" s="0" t="n">
        <v>18000</v>
      </c>
      <c r="K29" s="0" t="n">
        <v>18000</v>
      </c>
      <c r="L29" s="0" t="n">
        <v>18000</v>
      </c>
      <c r="M29" s="0" t="n">
        <v>18000</v>
      </c>
      <c r="N29" s="0" t="n">
        <v>18000</v>
      </c>
      <c r="O29" s="0" t="n">
        <v>18000</v>
      </c>
      <c r="P29" s="0" t="n">
        <v>18000</v>
      </c>
      <c r="Q29" s="0" t="n">
        <v>18000</v>
      </c>
      <c r="R29" s="0" t="n">
        <v>31300</v>
      </c>
      <c r="S29" s="0" t="n">
        <v>31300</v>
      </c>
      <c r="T29" s="0" t="n">
        <v>31300</v>
      </c>
      <c r="U29" s="0" t="n">
        <v>31300</v>
      </c>
      <c r="V29" s="0" t="n">
        <v>58000</v>
      </c>
      <c r="W29" s="0" t="n">
        <v>58000</v>
      </c>
      <c r="X29" s="0" t="n">
        <v>58000</v>
      </c>
      <c r="Y29" s="0" t="n">
        <v>58000</v>
      </c>
      <c r="Z29" s="0" t="n">
        <v>72000</v>
      </c>
      <c r="AA29" s="0" t="n">
        <v>72000</v>
      </c>
      <c r="AB29" s="0" t="n">
        <v>72000</v>
      </c>
      <c r="AC29" s="0" t="n">
        <v>72000</v>
      </c>
      <c r="AD29" s="0" t="n">
        <v>72000</v>
      </c>
      <c r="AE29" s="0" t="n">
        <v>72000</v>
      </c>
      <c r="AF29" s="0" t="n">
        <v>72000</v>
      </c>
      <c r="AG29" s="0" t="n">
        <v>72000</v>
      </c>
      <c r="AH29" s="0" t="n">
        <v>23000</v>
      </c>
      <c r="AI29" s="0" t="n">
        <v>23000</v>
      </c>
      <c r="AJ29" s="0" t="n">
        <v>23000</v>
      </c>
      <c r="AK29" s="0" t="n">
        <v>30000</v>
      </c>
      <c r="AL29" s="0" t="n">
        <v>30000</v>
      </c>
      <c r="AM29" s="0" t="n">
        <v>30000</v>
      </c>
      <c r="AN29" s="0" t="n">
        <v>35000</v>
      </c>
      <c r="AO29" s="0" t="n">
        <v>35000</v>
      </c>
      <c r="AP29" s="0" t="n">
        <v>35000</v>
      </c>
      <c r="AQ29" s="0" t="n">
        <v>75000</v>
      </c>
      <c r="AR29" s="0" t="n">
        <v>75000</v>
      </c>
      <c r="AS29" s="0" t="n">
        <v>75000</v>
      </c>
      <c r="AT29" s="0" t="n">
        <v>30000</v>
      </c>
      <c r="AU29" s="0" t="n">
        <v>30000</v>
      </c>
      <c r="AV29" s="0" t="n">
        <v>30000</v>
      </c>
      <c r="AW29" s="0" t="n">
        <v>6600</v>
      </c>
      <c r="AX29" s="0" t="n">
        <v>6600</v>
      </c>
      <c r="AY29" s="0" t="n">
        <v>6600</v>
      </c>
      <c r="AZ29" s="0" t="n">
        <v>6600</v>
      </c>
    </row>
    <row r="30" customFormat="false" ht="12.8" hidden="false" customHeight="false" outlineLevel="0" collapsed="false">
      <c r="A30" s="0" t="n">
        <f aca="false">A29-1</f>
        <v>1988</v>
      </c>
      <c r="B30" s="0" t="n">
        <v>120000</v>
      </c>
      <c r="C30" s="0" t="n">
        <v>120000</v>
      </c>
      <c r="D30" s="0" t="n">
        <v>120000</v>
      </c>
      <c r="E30" s="0" t="n">
        <v>120000</v>
      </c>
      <c r="F30" s="0" t="n">
        <v>18000</v>
      </c>
      <c r="G30" s="0" t="n">
        <v>18000</v>
      </c>
      <c r="H30" s="0" t="n">
        <v>18000</v>
      </c>
      <c r="I30" s="0" t="n">
        <v>18000</v>
      </c>
      <c r="J30" s="0" t="n">
        <v>18000</v>
      </c>
      <c r="K30" s="0" t="n">
        <v>18000</v>
      </c>
      <c r="L30" s="0" t="n">
        <v>18000</v>
      </c>
      <c r="M30" s="0" t="n">
        <v>18000</v>
      </c>
      <c r="N30" s="0" t="n">
        <v>18000</v>
      </c>
      <c r="O30" s="0" t="n">
        <v>18000</v>
      </c>
      <c r="P30" s="0" t="n">
        <v>18000</v>
      </c>
      <c r="Q30" s="0" t="n">
        <v>18000</v>
      </c>
      <c r="R30" s="0" t="n">
        <v>31300</v>
      </c>
      <c r="S30" s="0" t="n">
        <v>31300</v>
      </c>
      <c r="T30" s="0" t="n">
        <v>31300</v>
      </c>
      <c r="U30" s="0" t="n">
        <v>31300</v>
      </c>
      <c r="V30" s="0" t="n">
        <v>58000</v>
      </c>
      <c r="W30" s="0" t="n">
        <v>58000</v>
      </c>
      <c r="X30" s="0" t="n">
        <v>58000</v>
      </c>
      <c r="Y30" s="0" t="n">
        <v>58000</v>
      </c>
      <c r="Z30" s="0" t="n">
        <v>72000</v>
      </c>
      <c r="AA30" s="0" t="n">
        <v>72000</v>
      </c>
      <c r="AB30" s="0" t="n">
        <v>72000</v>
      </c>
      <c r="AC30" s="0" t="n">
        <v>72000</v>
      </c>
      <c r="AD30" s="0" t="n">
        <v>72000</v>
      </c>
      <c r="AE30" s="0" t="n">
        <v>72000</v>
      </c>
      <c r="AF30" s="0" t="n">
        <v>72000</v>
      </c>
      <c r="AG30" s="0" t="n">
        <v>72000</v>
      </c>
      <c r="AH30" s="0" t="n">
        <v>23000</v>
      </c>
      <c r="AI30" s="0" t="n">
        <v>23000</v>
      </c>
      <c r="AJ30" s="0" t="n">
        <v>23000</v>
      </c>
      <c r="AK30" s="0" t="n">
        <v>30000</v>
      </c>
      <c r="AL30" s="0" t="n">
        <v>30000</v>
      </c>
      <c r="AM30" s="0" t="n">
        <v>30000</v>
      </c>
      <c r="AN30" s="0" t="n">
        <v>35000</v>
      </c>
      <c r="AO30" s="0" t="n">
        <v>35000</v>
      </c>
      <c r="AP30" s="0" t="n">
        <v>35000</v>
      </c>
      <c r="AQ30" s="0" t="n">
        <v>75000</v>
      </c>
      <c r="AR30" s="0" t="n">
        <v>75000</v>
      </c>
      <c r="AS30" s="0" t="n">
        <v>75000</v>
      </c>
      <c r="AT30" s="0" t="n">
        <v>30000</v>
      </c>
      <c r="AU30" s="0" t="n">
        <v>30000</v>
      </c>
      <c r="AV30" s="0" t="n">
        <v>30000</v>
      </c>
      <c r="AW30" s="0" t="n">
        <v>6600</v>
      </c>
      <c r="AX30" s="0" t="n">
        <v>6600</v>
      </c>
      <c r="AY30" s="0" t="n">
        <v>6600</v>
      </c>
      <c r="AZ30" s="0" t="n">
        <v>6600</v>
      </c>
    </row>
    <row r="31" customFormat="false" ht="12.8" hidden="false" customHeight="false" outlineLevel="0" collapsed="false">
      <c r="A31" s="0" t="n">
        <f aca="false">A30-1</f>
        <v>1987</v>
      </c>
      <c r="B31" s="0" t="n">
        <v>120000</v>
      </c>
      <c r="C31" s="0" t="n">
        <v>120000</v>
      </c>
      <c r="D31" s="0" t="n">
        <v>120000</v>
      </c>
      <c r="E31" s="0" t="n">
        <v>120000</v>
      </c>
      <c r="F31" s="0" t="n">
        <v>18000</v>
      </c>
      <c r="G31" s="0" t="n">
        <v>18000</v>
      </c>
      <c r="H31" s="0" t="n">
        <v>18000</v>
      </c>
      <c r="I31" s="0" t="n">
        <v>18000</v>
      </c>
      <c r="J31" s="0" t="n">
        <v>18000</v>
      </c>
      <c r="K31" s="0" t="n">
        <v>18000</v>
      </c>
      <c r="L31" s="0" t="n">
        <v>18000</v>
      </c>
      <c r="M31" s="0" t="n">
        <v>18000</v>
      </c>
      <c r="N31" s="0" t="n">
        <v>18000</v>
      </c>
      <c r="O31" s="0" t="n">
        <v>18000</v>
      </c>
      <c r="P31" s="0" t="n">
        <v>18000</v>
      </c>
      <c r="Q31" s="0" t="n">
        <v>18000</v>
      </c>
      <c r="R31" s="0" t="n">
        <v>31300</v>
      </c>
      <c r="S31" s="0" t="n">
        <v>31300</v>
      </c>
      <c r="T31" s="0" t="n">
        <v>31300</v>
      </c>
      <c r="U31" s="0" t="n">
        <v>31300</v>
      </c>
      <c r="V31" s="0" t="n">
        <v>58000</v>
      </c>
      <c r="W31" s="0" t="n">
        <v>58000</v>
      </c>
      <c r="X31" s="0" t="n">
        <v>58000</v>
      </c>
      <c r="Y31" s="0" t="n">
        <v>58000</v>
      </c>
      <c r="Z31" s="0" t="n">
        <v>72000</v>
      </c>
      <c r="AA31" s="0" t="n">
        <v>72000</v>
      </c>
      <c r="AB31" s="0" t="n">
        <v>72000</v>
      </c>
      <c r="AC31" s="0" t="n">
        <v>72000</v>
      </c>
      <c r="AD31" s="0" t="n">
        <v>72000</v>
      </c>
      <c r="AE31" s="0" t="n">
        <v>72000</v>
      </c>
      <c r="AF31" s="0" t="n">
        <v>72000</v>
      </c>
      <c r="AG31" s="0" t="n">
        <v>72000</v>
      </c>
      <c r="AH31" s="0" t="n">
        <v>23000</v>
      </c>
      <c r="AI31" s="0" t="n">
        <v>23000</v>
      </c>
      <c r="AJ31" s="0" t="n">
        <v>23000</v>
      </c>
      <c r="AK31" s="0" t="n">
        <v>30000</v>
      </c>
      <c r="AL31" s="0" t="n">
        <v>30000</v>
      </c>
      <c r="AM31" s="0" t="n">
        <v>30000</v>
      </c>
      <c r="AN31" s="0" t="n">
        <v>35000</v>
      </c>
      <c r="AO31" s="0" t="n">
        <v>35000</v>
      </c>
      <c r="AP31" s="0" t="n">
        <v>35000</v>
      </c>
      <c r="AQ31" s="0" t="n">
        <v>75000</v>
      </c>
      <c r="AR31" s="0" t="n">
        <v>75000</v>
      </c>
      <c r="AS31" s="0" t="n">
        <v>75000</v>
      </c>
      <c r="AT31" s="0" t="n">
        <v>30000</v>
      </c>
      <c r="AU31" s="0" t="n">
        <v>30000</v>
      </c>
      <c r="AV31" s="0" t="n">
        <v>30000</v>
      </c>
      <c r="AW31" s="0" t="n">
        <v>6600</v>
      </c>
      <c r="AX31" s="0" t="n">
        <v>6600</v>
      </c>
      <c r="AY31" s="0" t="n">
        <v>6600</v>
      </c>
      <c r="AZ31" s="0" t="n">
        <v>6600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H47 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.62"/>
    <col collapsed="false" customWidth="true" hidden="false" outlineLevel="0" max="2" min="2" style="0" width="12.24"/>
    <col collapsed="false" customWidth="true" hidden="false" outlineLevel="0" max="3" min="3" style="0" width="15.27"/>
    <col collapsed="false" customWidth="true" hidden="false" outlineLevel="0" max="4" min="4" style="0" width="20.01"/>
    <col collapsed="false" customWidth="true" hidden="false" outlineLevel="0" max="5" min="5" style="0" width="14.81"/>
  </cols>
  <sheetData>
    <row r="1" customFormat="false" ht="12.8" hidden="false" customHeight="false" outlineLevel="0" collapsed="false">
      <c r="A1" s="10" t="s">
        <v>4</v>
      </c>
      <c r="B1" s="10" t="s">
        <v>144</v>
      </c>
      <c r="C1" s="5" t="s">
        <v>145</v>
      </c>
      <c r="D1" s="5" t="s">
        <v>146</v>
      </c>
      <c r="E1" s="5" t="s">
        <v>147</v>
      </c>
      <c r="F1" s="5" t="s">
        <v>148</v>
      </c>
      <c r="G1" s="10" t="s">
        <v>149</v>
      </c>
    </row>
    <row r="2" customFormat="false" ht="12.8" hidden="false" customHeight="false" outlineLevel="0" collapsed="false">
      <c r="A2" s="11" t="s">
        <v>36</v>
      </c>
      <c r="B2" s="11" t="n">
        <v>0.84</v>
      </c>
      <c r="C2" s="0" t="n">
        <v>3148464880</v>
      </c>
      <c r="D2" s="0" t="n">
        <v>92.3328</v>
      </c>
      <c r="E2" s="0" t="n">
        <v>923328</v>
      </c>
      <c r="F2" s="0" t="n">
        <f aca="false">E2*1/B2</f>
        <v>1099200</v>
      </c>
      <c r="G2" s="12" t="n">
        <f aca="false">F2*1000</f>
        <v>1099200000</v>
      </c>
    </row>
    <row r="3" customFormat="false" ht="12.8" hidden="false" customHeight="false" outlineLevel="0" collapsed="false">
      <c r="A3" s="11" t="s">
        <v>24</v>
      </c>
      <c r="B3" s="11" t="n">
        <v>0.75425</v>
      </c>
      <c r="C3" s="0" t="n">
        <v>3871867587</v>
      </c>
      <c r="D3" s="0" t="n">
        <v>38.0823</v>
      </c>
      <c r="E3" s="0" t="n">
        <v>380823</v>
      </c>
      <c r="F3" s="0" t="n">
        <f aca="false">E3*1/B3</f>
        <v>504902.883659264</v>
      </c>
      <c r="G3" s="12" t="n">
        <f aca="false">F3*1000</f>
        <v>504902883.659264</v>
      </c>
    </row>
    <row r="4" customFormat="false" ht="12.8" hidden="false" customHeight="false" outlineLevel="0" collapsed="false">
      <c r="A4" s="11" t="s">
        <v>32</v>
      </c>
      <c r="B4" s="11" t="n">
        <v>0.712</v>
      </c>
      <c r="C4" s="0" t="n">
        <v>3871867587</v>
      </c>
      <c r="D4" s="0" t="n">
        <v>11.5332</v>
      </c>
      <c r="E4" s="0" t="n">
        <v>115332</v>
      </c>
      <c r="F4" s="0" t="n">
        <f aca="false">E4*1/B4</f>
        <v>161983.146067416</v>
      </c>
      <c r="G4" s="12" t="n">
        <f aca="false">F4*1000</f>
        <v>161983146.067416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1" sqref="H47 C3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5" t="s">
        <v>143</v>
      </c>
      <c r="B1" s="5" t="s">
        <v>150</v>
      </c>
      <c r="C1" s="5" t="s">
        <v>151</v>
      </c>
    </row>
    <row r="2" customFormat="false" ht="12.8" hidden="false" customHeight="false" outlineLevel="0" collapsed="false">
      <c r="A2" s="0" t="n">
        <v>0</v>
      </c>
      <c r="B2" s="0" t="n">
        <v>5</v>
      </c>
      <c r="C2" s="0" t="n">
        <v>35</v>
      </c>
    </row>
    <row r="3" customFormat="false" ht="12.8" hidden="false" customHeight="false" outlineLevel="0" collapsed="false">
      <c r="A3" s="0" t="n">
        <f aca="false">A2+1</f>
        <v>1</v>
      </c>
      <c r="B3" s="0" t="n">
        <v>5</v>
      </c>
      <c r="C3" s="0" t="n">
        <v>35</v>
      </c>
    </row>
    <row r="4" customFormat="false" ht="12.8" hidden="false" customHeight="false" outlineLevel="0" collapsed="false">
      <c r="A4" s="0" t="n">
        <f aca="false">A3+1</f>
        <v>2</v>
      </c>
      <c r="B4" s="0" t="n">
        <v>5</v>
      </c>
      <c r="C4" s="0" t="n">
        <v>35</v>
      </c>
    </row>
    <row r="5" customFormat="false" ht="12.8" hidden="false" customHeight="false" outlineLevel="0" collapsed="false">
      <c r="A5" s="0" t="n">
        <f aca="false">A4+1</f>
        <v>3</v>
      </c>
      <c r="B5" s="0" t="n">
        <v>5</v>
      </c>
      <c r="C5" s="0" t="n">
        <v>35</v>
      </c>
    </row>
    <row r="6" customFormat="false" ht="12.8" hidden="false" customHeight="false" outlineLevel="0" collapsed="false">
      <c r="A6" s="0" t="n">
        <f aca="false">A5+1</f>
        <v>4</v>
      </c>
      <c r="B6" s="0" t="n">
        <v>5</v>
      </c>
      <c r="C6" s="0" t="n">
        <v>35</v>
      </c>
    </row>
    <row r="7" customFormat="false" ht="12.8" hidden="false" customHeight="false" outlineLevel="0" collapsed="false">
      <c r="A7" s="0" t="n">
        <f aca="false">A6+1</f>
        <v>5</v>
      </c>
      <c r="B7" s="0" t="n">
        <v>8</v>
      </c>
      <c r="C7" s="0" t="n">
        <v>30</v>
      </c>
    </row>
    <row r="8" customFormat="false" ht="12.8" hidden="false" customHeight="false" outlineLevel="0" collapsed="false">
      <c r="A8" s="0" t="n">
        <f aca="false">A7+1</f>
        <v>6</v>
      </c>
      <c r="B8" s="0" t="n">
        <v>8</v>
      </c>
      <c r="C8" s="0" t="n">
        <v>30</v>
      </c>
    </row>
    <row r="9" customFormat="false" ht="12.8" hidden="false" customHeight="false" outlineLevel="0" collapsed="false">
      <c r="A9" s="0" t="n">
        <f aca="false">A8+1</f>
        <v>7</v>
      </c>
      <c r="B9" s="0" t="n">
        <v>8</v>
      </c>
      <c r="C9" s="0" t="n">
        <v>24</v>
      </c>
    </row>
    <row r="10" customFormat="false" ht="12.8" hidden="false" customHeight="false" outlineLevel="0" collapsed="false">
      <c r="A10" s="0" t="n">
        <f aca="false">A9+1</f>
        <v>8</v>
      </c>
      <c r="B10" s="0" t="n">
        <v>10</v>
      </c>
      <c r="C10" s="0" t="n">
        <v>21</v>
      </c>
    </row>
    <row r="11" customFormat="false" ht="12.8" hidden="false" customHeight="false" outlineLevel="0" collapsed="false">
      <c r="A11" s="0" t="n">
        <f aca="false">A10+1</f>
        <v>9</v>
      </c>
      <c r="B11" s="0" t="n">
        <v>12</v>
      </c>
      <c r="C11" s="0" t="n">
        <v>19</v>
      </c>
    </row>
    <row r="12" customFormat="false" ht="12.8" hidden="false" customHeight="false" outlineLevel="0" collapsed="false">
      <c r="A12" s="0" t="n">
        <f aca="false">A11+1</f>
        <v>10</v>
      </c>
      <c r="B12" s="0" t="n">
        <v>14</v>
      </c>
      <c r="C12" s="0" t="n">
        <v>17</v>
      </c>
    </row>
    <row r="13" customFormat="false" ht="12.8" hidden="false" customHeight="false" outlineLevel="0" collapsed="false">
      <c r="A13" s="0" t="n">
        <f aca="false">A12+1</f>
        <v>11</v>
      </c>
      <c r="B13" s="0" t="n">
        <v>15</v>
      </c>
      <c r="C13" s="0" t="n">
        <v>16</v>
      </c>
    </row>
    <row r="14" customFormat="false" ht="12.8" hidden="false" customHeight="false" outlineLevel="0" collapsed="false">
      <c r="A14" s="0" t="n">
        <f aca="false">A13+1</f>
        <v>12</v>
      </c>
      <c r="B14" s="0" t="n">
        <v>16</v>
      </c>
      <c r="C14" s="0" t="n">
        <v>15</v>
      </c>
    </row>
    <row r="15" customFormat="false" ht="12.8" hidden="false" customHeight="false" outlineLevel="0" collapsed="false">
      <c r="A15" s="0" t="n">
        <f aca="false">A14+1</f>
        <v>13</v>
      </c>
      <c r="B15" s="0" t="n">
        <v>18</v>
      </c>
      <c r="C15" s="0" t="n">
        <v>15</v>
      </c>
    </row>
    <row r="16" customFormat="false" ht="12.8" hidden="false" customHeight="false" outlineLevel="0" collapsed="false">
      <c r="A16" s="0" t="n">
        <f aca="false">A15+1</f>
        <v>14</v>
      </c>
      <c r="B16" s="0" t="n">
        <v>18</v>
      </c>
      <c r="C16" s="0" t="n">
        <v>15</v>
      </c>
    </row>
    <row r="17" customFormat="false" ht="12.8" hidden="false" customHeight="false" outlineLevel="0" collapsed="false">
      <c r="A17" s="0" t="n">
        <f aca="false">A16+1</f>
        <v>15</v>
      </c>
      <c r="B17" s="0" t="n">
        <v>19</v>
      </c>
      <c r="C17" s="0" t="n">
        <v>15</v>
      </c>
    </row>
    <row r="18" customFormat="false" ht="12.8" hidden="false" customHeight="false" outlineLevel="0" collapsed="false">
      <c r="A18" s="0" t="n">
        <f aca="false">A17+1</f>
        <v>16</v>
      </c>
      <c r="B18" s="0" t="n">
        <v>19</v>
      </c>
      <c r="C18" s="0" t="n">
        <v>15</v>
      </c>
    </row>
    <row r="19" customFormat="false" ht="12.8" hidden="false" customHeight="false" outlineLevel="0" collapsed="false">
      <c r="A19" s="0" t="n">
        <f aca="false">A18+1</f>
        <v>17</v>
      </c>
      <c r="B19" s="0" t="n">
        <v>19</v>
      </c>
      <c r="C19" s="0" t="n">
        <v>16</v>
      </c>
    </row>
    <row r="20" customFormat="false" ht="12.8" hidden="false" customHeight="false" outlineLevel="0" collapsed="false">
      <c r="A20" s="0" t="n">
        <f aca="false">A19+1</f>
        <v>18</v>
      </c>
      <c r="B20" s="0" t="n">
        <v>15</v>
      </c>
      <c r="C20" s="0" t="n">
        <v>24</v>
      </c>
    </row>
    <row r="21" customFormat="false" ht="12.8" hidden="false" customHeight="false" outlineLevel="0" collapsed="false">
      <c r="A21" s="0" t="n">
        <f aca="false">A20+1</f>
        <v>19</v>
      </c>
      <c r="B21" s="0" t="n">
        <v>13</v>
      </c>
      <c r="C21" s="0" t="n">
        <v>29</v>
      </c>
    </row>
    <row r="22" customFormat="false" ht="12.8" hidden="false" customHeight="false" outlineLevel="0" collapsed="false">
      <c r="A22" s="0" t="n">
        <f aca="false">A21+1</f>
        <v>20</v>
      </c>
      <c r="B22" s="0" t="n">
        <v>12</v>
      </c>
      <c r="C22" s="0" t="n">
        <v>35</v>
      </c>
    </row>
    <row r="23" customFormat="false" ht="12.8" hidden="false" customHeight="false" outlineLevel="0" collapsed="false">
      <c r="A23" s="0" t="n">
        <f aca="false">A22+1</f>
        <v>21</v>
      </c>
      <c r="B23" s="0" t="n">
        <v>10</v>
      </c>
      <c r="C23" s="0" t="n">
        <v>35</v>
      </c>
    </row>
    <row r="24" customFormat="false" ht="12.8" hidden="false" customHeight="false" outlineLevel="0" collapsed="false">
      <c r="A24" s="0" t="n">
        <f aca="false">A23+1</f>
        <v>22</v>
      </c>
      <c r="B24" s="0" t="n">
        <v>10</v>
      </c>
      <c r="C24" s="0" t="n">
        <v>35</v>
      </c>
    </row>
    <row r="25" customFormat="false" ht="12.8" hidden="false" customHeight="false" outlineLevel="0" collapsed="false">
      <c r="A25" s="0" t="n">
        <f aca="false">A24+1</f>
        <v>23</v>
      </c>
      <c r="B25" s="0" t="n">
        <v>5</v>
      </c>
      <c r="C25" s="0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D18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V2" activeCellId="1" sqref="H47 V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3.63"/>
    <col collapsed="false" customWidth="true" hidden="false" outlineLevel="0" max="28" min="2" style="0" width="6.81"/>
    <col collapsed="false" customWidth="true" hidden="false" outlineLevel="0" max="29" min="29" style="0" width="6.57"/>
  </cols>
  <sheetData>
    <row r="1" customFormat="false" ht="12.8" hidden="false" customHeight="false" outlineLevel="0" collapsed="false">
      <c r="A1" s="1" t="s">
        <v>152</v>
      </c>
      <c r="B1" s="13" t="n">
        <v>2016</v>
      </c>
      <c r="C1" s="13" t="n">
        <v>2015</v>
      </c>
      <c r="D1" s="13" t="n">
        <v>2014</v>
      </c>
      <c r="E1" s="13" t="n">
        <v>2013</v>
      </c>
      <c r="F1" s="13" t="n">
        <v>2012</v>
      </c>
      <c r="G1" s="13" t="n">
        <v>2011</v>
      </c>
      <c r="H1" s="13" t="n">
        <v>2010</v>
      </c>
      <c r="I1" s="13" t="n">
        <v>2009</v>
      </c>
      <c r="J1" s="13" t="n">
        <v>2008</v>
      </c>
      <c r="K1" s="13" t="n">
        <v>2007</v>
      </c>
      <c r="L1" s="13" t="n">
        <v>2006</v>
      </c>
      <c r="M1" s="13" t="n">
        <v>2005</v>
      </c>
      <c r="N1" s="13" t="n">
        <v>2004</v>
      </c>
      <c r="O1" s="13" t="n">
        <v>2003</v>
      </c>
      <c r="P1" s="13" t="n">
        <v>2002</v>
      </c>
      <c r="Q1" s="13" t="n">
        <v>2001</v>
      </c>
      <c r="R1" s="13" t="n">
        <v>2000</v>
      </c>
      <c r="S1" s="13" t="n">
        <v>1999</v>
      </c>
      <c r="T1" s="13" t="n">
        <v>1998</v>
      </c>
      <c r="U1" s="13" t="n">
        <v>1997</v>
      </c>
      <c r="V1" s="13" t="n">
        <v>1996</v>
      </c>
      <c r="W1" s="13" t="n">
        <v>1995</v>
      </c>
      <c r="X1" s="13" t="n">
        <v>1994</v>
      </c>
      <c r="Y1" s="13" t="n">
        <v>1993</v>
      </c>
      <c r="Z1" s="13" t="n">
        <v>1992</v>
      </c>
      <c r="AA1" s="13" t="n">
        <v>1991</v>
      </c>
      <c r="AB1" s="13" t="n">
        <v>1990</v>
      </c>
      <c r="AC1" s="13" t="s">
        <v>153</v>
      </c>
    </row>
    <row r="2" customFormat="false" ht="12.8" hidden="true" customHeight="false" outlineLevel="0" collapsed="false">
      <c r="A2" s="5" t="s">
        <v>154</v>
      </c>
      <c r="B2" s="0" t="s">
        <v>155</v>
      </c>
      <c r="C2" s="0" t="s">
        <v>155</v>
      </c>
      <c r="D2" s="0" t="s">
        <v>155</v>
      </c>
      <c r="E2" s="0" t="s">
        <v>155</v>
      </c>
      <c r="F2" s="0" t="s">
        <v>155</v>
      </c>
      <c r="G2" s="0" t="s">
        <v>155</v>
      </c>
      <c r="H2" s="0" t="s">
        <v>156</v>
      </c>
      <c r="I2" s="0" t="s">
        <v>156</v>
      </c>
      <c r="J2" s="0" t="s">
        <v>156</v>
      </c>
      <c r="K2" s="0" t="s">
        <v>157</v>
      </c>
      <c r="L2" s="0" t="s">
        <v>157</v>
      </c>
      <c r="M2" s="0" t="s">
        <v>157</v>
      </c>
      <c r="N2" s="0" t="s">
        <v>158</v>
      </c>
      <c r="O2" s="0" t="s">
        <v>158</v>
      </c>
      <c r="P2" s="0" t="s">
        <v>158</v>
      </c>
      <c r="Q2" s="0" t="s">
        <v>158</v>
      </c>
      <c r="R2" s="0" t="s">
        <v>158</v>
      </c>
      <c r="S2" s="0" t="s">
        <v>159</v>
      </c>
      <c r="T2" s="0" t="s">
        <v>159</v>
      </c>
      <c r="U2" s="0" t="s">
        <v>159</v>
      </c>
      <c r="V2" s="0" t="s">
        <v>159</v>
      </c>
      <c r="W2" s="0" t="s">
        <v>159</v>
      </c>
      <c r="X2" s="0" t="s">
        <v>159</v>
      </c>
      <c r="Y2" s="0" t="s">
        <v>159</v>
      </c>
      <c r="Z2" s="0" t="s">
        <v>159</v>
      </c>
      <c r="AA2" s="0" t="s">
        <v>159</v>
      </c>
      <c r="AB2" s="0" t="s">
        <v>159</v>
      </c>
      <c r="AC2" s="0" t="s">
        <v>160</v>
      </c>
    </row>
    <row r="3" customFormat="false" ht="12.8" hidden="false" customHeight="false" outlineLevel="0" collapsed="false">
      <c r="A3" s="5" t="s">
        <v>161</v>
      </c>
      <c r="B3" s="0" t="s">
        <v>162</v>
      </c>
      <c r="C3" s="0" t="s">
        <v>162</v>
      </c>
      <c r="D3" s="0" t="s">
        <v>162</v>
      </c>
      <c r="E3" s="0" t="s">
        <v>162</v>
      </c>
      <c r="F3" s="0" t="s">
        <v>155</v>
      </c>
      <c r="G3" s="0" t="s">
        <v>155</v>
      </c>
      <c r="H3" s="0" t="s">
        <v>155</v>
      </c>
      <c r="I3" s="0" t="s">
        <v>155</v>
      </c>
      <c r="J3" s="0" t="s">
        <v>155</v>
      </c>
      <c r="K3" s="0" t="s">
        <v>156</v>
      </c>
      <c r="L3" s="0" t="s">
        <v>156</v>
      </c>
      <c r="M3" s="0" t="s">
        <v>157</v>
      </c>
      <c r="N3" s="0" t="s">
        <v>157</v>
      </c>
      <c r="O3" s="0" t="s">
        <v>157</v>
      </c>
      <c r="P3" s="0" t="s">
        <v>158</v>
      </c>
      <c r="Q3" s="0" t="s">
        <v>158</v>
      </c>
      <c r="R3" s="0" t="s">
        <v>158</v>
      </c>
      <c r="S3" s="0" t="s">
        <v>158</v>
      </c>
      <c r="T3" s="0" t="s">
        <v>159</v>
      </c>
      <c r="U3" s="0" t="s">
        <v>159</v>
      </c>
      <c r="V3" s="0" t="s">
        <v>159</v>
      </c>
      <c r="W3" s="0" t="s">
        <v>159</v>
      </c>
      <c r="X3" s="0" t="s">
        <v>159</v>
      </c>
      <c r="Y3" s="0" t="s">
        <v>159</v>
      </c>
      <c r="Z3" s="0" t="s">
        <v>159</v>
      </c>
      <c r="AA3" s="0" t="s">
        <v>159</v>
      </c>
      <c r="AB3" s="0" t="s">
        <v>159</v>
      </c>
      <c r="AC3" s="8" t="s">
        <v>160</v>
      </c>
      <c r="AD3" s="0" t="s">
        <v>163</v>
      </c>
    </row>
    <row r="4" customFormat="false" ht="12.8" hidden="true" customHeight="false" outlineLevel="0" collapsed="false">
      <c r="A4" s="5" t="s">
        <v>164</v>
      </c>
      <c r="B4" s="0" t="s">
        <v>155</v>
      </c>
      <c r="C4" s="0" t="s">
        <v>155</v>
      </c>
      <c r="D4" s="0" t="s">
        <v>155</v>
      </c>
      <c r="E4" s="0" t="s">
        <v>155</v>
      </c>
      <c r="F4" s="0" t="s">
        <v>155</v>
      </c>
      <c r="G4" s="0" t="s">
        <v>155</v>
      </c>
      <c r="H4" s="0" t="s">
        <v>156</v>
      </c>
      <c r="I4" s="0" t="s">
        <v>156</v>
      </c>
      <c r="J4" s="0" t="s">
        <v>156</v>
      </c>
      <c r="K4" s="0" t="s">
        <v>157</v>
      </c>
      <c r="L4" s="0" t="s">
        <v>157</v>
      </c>
      <c r="M4" s="0" t="s">
        <v>157</v>
      </c>
      <c r="N4" s="0" t="s">
        <v>158</v>
      </c>
      <c r="O4" s="0" t="s">
        <v>158</v>
      </c>
      <c r="P4" s="0" t="s">
        <v>158</v>
      </c>
      <c r="Q4" s="0" t="s">
        <v>158</v>
      </c>
      <c r="R4" s="0" t="s">
        <v>158</v>
      </c>
      <c r="S4" s="0" t="s">
        <v>159</v>
      </c>
      <c r="T4" s="0" t="s">
        <v>159</v>
      </c>
      <c r="U4" s="0" t="s">
        <v>159</v>
      </c>
      <c r="V4" s="0" t="s">
        <v>159</v>
      </c>
      <c r="W4" s="0" t="s">
        <v>159</v>
      </c>
      <c r="X4" s="0" t="s">
        <v>159</v>
      </c>
      <c r="Y4" s="0" t="s">
        <v>159</v>
      </c>
      <c r="Z4" s="0" t="s">
        <v>159</v>
      </c>
      <c r="AA4" s="0" t="s">
        <v>159</v>
      </c>
      <c r="AB4" s="0" t="s">
        <v>159</v>
      </c>
      <c r="AC4" s="0" t="s">
        <v>160</v>
      </c>
    </row>
    <row r="5" customFormat="false" ht="12.8" hidden="true" customHeight="false" outlineLevel="0" collapsed="false">
      <c r="A5" s="5" t="s">
        <v>165</v>
      </c>
      <c r="B5" s="0" t="s">
        <v>155</v>
      </c>
      <c r="C5" s="0" t="s">
        <v>155</v>
      </c>
      <c r="D5" s="0" t="s">
        <v>155</v>
      </c>
      <c r="E5" s="0" t="s">
        <v>155</v>
      </c>
      <c r="F5" s="0" t="s">
        <v>155</v>
      </c>
      <c r="G5" s="0" t="s">
        <v>155</v>
      </c>
      <c r="H5" s="0" t="s">
        <v>156</v>
      </c>
      <c r="I5" s="0" t="s">
        <v>156</v>
      </c>
      <c r="J5" s="0" t="s">
        <v>156</v>
      </c>
      <c r="K5" s="0" t="s">
        <v>157</v>
      </c>
      <c r="L5" s="0" t="s">
        <v>157</v>
      </c>
      <c r="M5" s="0" t="s">
        <v>157</v>
      </c>
      <c r="N5" s="0" t="s">
        <v>158</v>
      </c>
      <c r="O5" s="0" t="s">
        <v>158</v>
      </c>
      <c r="P5" s="0" t="s">
        <v>158</v>
      </c>
      <c r="Q5" s="0" t="s">
        <v>158</v>
      </c>
      <c r="R5" s="0" t="s">
        <v>158</v>
      </c>
      <c r="S5" s="0" t="s">
        <v>159</v>
      </c>
      <c r="T5" s="0" t="s">
        <v>159</v>
      </c>
      <c r="U5" s="0" t="s">
        <v>159</v>
      </c>
      <c r="V5" s="0" t="s">
        <v>159</v>
      </c>
      <c r="W5" s="0" t="s">
        <v>159</v>
      </c>
      <c r="X5" s="0" t="s">
        <v>159</v>
      </c>
      <c r="Y5" s="0" t="s">
        <v>159</v>
      </c>
      <c r="Z5" s="0" t="s">
        <v>159</v>
      </c>
      <c r="AA5" s="0" t="s">
        <v>159</v>
      </c>
      <c r="AB5" s="0" t="s">
        <v>159</v>
      </c>
      <c r="AC5" s="0" t="s">
        <v>160</v>
      </c>
    </row>
    <row r="6" customFormat="false" ht="12.8" hidden="true" customHeight="false" outlineLevel="0" collapsed="false">
      <c r="A6" s="5" t="s">
        <v>166</v>
      </c>
      <c r="B6" s="0" t="s">
        <v>155</v>
      </c>
      <c r="C6" s="0" t="s">
        <v>155</v>
      </c>
      <c r="D6" s="0" t="s">
        <v>155</v>
      </c>
      <c r="E6" s="0" t="s">
        <v>155</v>
      </c>
      <c r="F6" s="0" t="s">
        <v>155</v>
      </c>
      <c r="G6" s="0" t="s">
        <v>155</v>
      </c>
      <c r="H6" s="0" t="s">
        <v>156</v>
      </c>
      <c r="I6" s="0" t="s">
        <v>156</v>
      </c>
      <c r="J6" s="0" t="s">
        <v>156</v>
      </c>
      <c r="K6" s="0" t="s">
        <v>157</v>
      </c>
      <c r="L6" s="0" t="s">
        <v>157</v>
      </c>
      <c r="M6" s="0" t="s">
        <v>157</v>
      </c>
      <c r="N6" s="0" t="s">
        <v>158</v>
      </c>
      <c r="O6" s="0" t="s">
        <v>158</v>
      </c>
      <c r="P6" s="0" t="s">
        <v>158</v>
      </c>
      <c r="Q6" s="0" t="s">
        <v>158</v>
      </c>
      <c r="R6" s="0" t="s">
        <v>158</v>
      </c>
      <c r="S6" s="0" t="s">
        <v>159</v>
      </c>
      <c r="T6" s="0" t="s">
        <v>159</v>
      </c>
      <c r="U6" s="0" t="s">
        <v>159</v>
      </c>
      <c r="V6" s="0" t="s">
        <v>159</v>
      </c>
      <c r="W6" s="0" t="s">
        <v>159</v>
      </c>
      <c r="X6" s="0" t="s">
        <v>159</v>
      </c>
      <c r="Y6" s="0" t="s">
        <v>159</v>
      </c>
      <c r="Z6" s="0" t="s">
        <v>159</v>
      </c>
      <c r="AA6" s="0" t="s">
        <v>159</v>
      </c>
      <c r="AB6" s="0" t="s">
        <v>159</v>
      </c>
      <c r="AC6" s="0" t="s">
        <v>160</v>
      </c>
    </row>
    <row r="7" customFormat="false" ht="12.8" hidden="true" customHeight="false" outlineLevel="0" collapsed="false">
      <c r="A7" s="5" t="s">
        <v>167</v>
      </c>
      <c r="B7" s="0" t="s">
        <v>162</v>
      </c>
      <c r="C7" s="0" t="s">
        <v>155</v>
      </c>
      <c r="D7" s="0" t="s">
        <v>155</v>
      </c>
      <c r="E7" s="0" t="s">
        <v>155</v>
      </c>
      <c r="F7" s="0" t="s">
        <v>155</v>
      </c>
      <c r="G7" s="0" t="s">
        <v>155</v>
      </c>
      <c r="H7" s="0" t="s">
        <v>156</v>
      </c>
      <c r="I7" s="0" t="s">
        <v>156</v>
      </c>
      <c r="J7" s="0" t="s">
        <v>156</v>
      </c>
      <c r="K7" s="0" t="s">
        <v>157</v>
      </c>
      <c r="L7" s="0" t="s">
        <v>157</v>
      </c>
      <c r="M7" s="0" t="s">
        <v>157</v>
      </c>
      <c r="N7" s="0" t="s">
        <v>158</v>
      </c>
      <c r="O7" s="0" t="s">
        <v>158</v>
      </c>
      <c r="P7" s="0" t="s">
        <v>158</v>
      </c>
      <c r="Q7" s="0" t="s">
        <v>158</v>
      </c>
      <c r="R7" s="0" t="s">
        <v>158</v>
      </c>
      <c r="S7" s="0" t="s">
        <v>159</v>
      </c>
      <c r="T7" s="0" t="s">
        <v>159</v>
      </c>
      <c r="U7" s="0" t="s">
        <v>159</v>
      </c>
      <c r="V7" s="0" t="s">
        <v>159</v>
      </c>
      <c r="W7" s="0" t="s">
        <v>159</v>
      </c>
      <c r="X7" s="0" t="s">
        <v>159</v>
      </c>
      <c r="Y7" s="0" t="s">
        <v>159</v>
      </c>
      <c r="Z7" s="0" t="s">
        <v>159</v>
      </c>
      <c r="AA7" s="0" t="s">
        <v>159</v>
      </c>
      <c r="AB7" s="0" t="s">
        <v>159</v>
      </c>
      <c r="AC7" s="0" t="s">
        <v>160</v>
      </c>
    </row>
    <row r="8" customFormat="false" ht="12.8" hidden="true" customHeight="false" outlineLevel="0" collapsed="false">
      <c r="A8" s="5" t="s">
        <v>168</v>
      </c>
      <c r="B8" s="0" t="s">
        <v>155</v>
      </c>
      <c r="C8" s="0" t="s">
        <v>155</v>
      </c>
      <c r="D8" s="0" t="s">
        <v>155</v>
      </c>
      <c r="E8" s="0" t="s">
        <v>155</v>
      </c>
      <c r="F8" s="0" t="s">
        <v>155</v>
      </c>
      <c r="G8" s="0" t="s">
        <v>155</v>
      </c>
      <c r="H8" s="0" t="s">
        <v>156</v>
      </c>
      <c r="I8" s="0" t="s">
        <v>156</v>
      </c>
      <c r="J8" s="0" t="s">
        <v>156</v>
      </c>
      <c r="K8" s="0" t="s">
        <v>157</v>
      </c>
      <c r="L8" s="0" t="s">
        <v>157</v>
      </c>
      <c r="M8" s="0" t="s">
        <v>157</v>
      </c>
      <c r="N8" s="0" t="s">
        <v>158</v>
      </c>
      <c r="O8" s="0" t="s">
        <v>158</v>
      </c>
      <c r="P8" s="0" t="s">
        <v>158</v>
      </c>
      <c r="Q8" s="0" t="s">
        <v>158</v>
      </c>
      <c r="R8" s="0" t="s">
        <v>158</v>
      </c>
      <c r="S8" s="0" t="s">
        <v>159</v>
      </c>
      <c r="T8" s="0" t="s">
        <v>159</v>
      </c>
      <c r="U8" s="0" t="s">
        <v>159</v>
      </c>
      <c r="V8" s="0" t="s">
        <v>159</v>
      </c>
      <c r="W8" s="0" t="s">
        <v>159</v>
      </c>
      <c r="X8" s="0" t="s">
        <v>159</v>
      </c>
      <c r="Y8" s="0" t="s">
        <v>159</v>
      </c>
      <c r="Z8" s="0" t="s">
        <v>159</v>
      </c>
      <c r="AA8" s="0" t="s">
        <v>159</v>
      </c>
      <c r="AB8" s="0" t="s">
        <v>159</v>
      </c>
      <c r="AC8" s="0" t="s">
        <v>160</v>
      </c>
    </row>
    <row r="9" customFormat="false" ht="12.8" hidden="true" customHeight="false" outlineLevel="0" collapsed="false">
      <c r="A9" s="5" t="s">
        <v>169</v>
      </c>
      <c r="B9" s="0" t="s">
        <v>162</v>
      </c>
      <c r="C9" s="0" t="s">
        <v>155</v>
      </c>
      <c r="D9" s="0" t="s">
        <v>155</v>
      </c>
      <c r="E9" s="0" t="s">
        <v>155</v>
      </c>
      <c r="F9" s="0" t="s">
        <v>155</v>
      </c>
      <c r="G9" s="0" t="s">
        <v>155</v>
      </c>
      <c r="H9" s="0" t="s">
        <v>155</v>
      </c>
      <c r="I9" s="0" t="s">
        <v>156</v>
      </c>
      <c r="J9" s="0" t="s">
        <v>156</v>
      </c>
      <c r="K9" s="0" t="s">
        <v>156</v>
      </c>
      <c r="L9" s="0" t="s">
        <v>156</v>
      </c>
      <c r="M9" s="0" t="s">
        <v>157</v>
      </c>
      <c r="N9" s="0" t="s">
        <v>158</v>
      </c>
      <c r="O9" s="0" t="s">
        <v>158</v>
      </c>
      <c r="P9" s="0" t="s">
        <v>158</v>
      </c>
      <c r="Q9" s="0" t="s">
        <v>158</v>
      </c>
      <c r="R9" s="0" t="s">
        <v>159</v>
      </c>
      <c r="S9" s="0" t="s">
        <v>159</v>
      </c>
      <c r="T9" s="0" t="s">
        <v>159</v>
      </c>
      <c r="U9" s="0" t="s">
        <v>159</v>
      </c>
      <c r="V9" s="0" t="s">
        <v>159</v>
      </c>
      <c r="W9" s="0" t="s">
        <v>159</v>
      </c>
      <c r="X9" s="0" t="s">
        <v>159</v>
      </c>
      <c r="Y9" s="0" t="s">
        <v>159</v>
      </c>
      <c r="Z9" s="0" t="s">
        <v>159</v>
      </c>
      <c r="AA9" s="0" t="s">
        <v>159</v>
      </c>
      <c r="AB9" s="0" t="s">
        <v>159</v>
      </c>
      <c r="AC9" s="0" t="s">
        <v>160</v>
      </c>
    </row>
    <row r="10" customFormat="false" ht="12.8" hidden="true" customHeight="false" outlineLevel="0" collapsed="false">
      <c r="A10" s="5" t="s">
        <v>170</v>
      </c>
      <c r="B10" s="0" t="s">
        <v>162</v>
      </c>
      <c r="C10" s="0" t="s">
        <v>155</v>
      </c>
      <c r="D10" s="0" t="s">
        <v>155</v>
      </c>
      <c r="E10" s="0" t="s">
        <v>155</v>
      </c>
      <c r="F10" s="0" t="s">
        <v>155</v>
      </c>
      <c r="G10" s="0" t="s">
        <v>155</v>
      </c>
      <c r="H10" s="0" t="s">
        <v>156</v>
      </c>
      <c r="I10" s="0" t="s">
        <v>156</v>
      </c>
      <c r="J10" s="0" t="s">
        <v>156</v>
      </c>
      <c r="K10" s="0" t="s">
        <v>157</v>
      </c>
      <c r="L10" s="0" t="s">
        <v>157</v>
      </c>
      <c r="M10" s="0" t="s">
        <v>157</v>
      </c>
      <c r="N10" s="0" t="s">
        <v>158</v>
      </c>
      <c r="O10" s="0" t="s">
        <v>158</v>
      </c>
      <c r="P10" s="0" t="s">
        <v>158</v>
      </c>
      <c r="Q10" s="0" t="s">
        <v>158</v>
      </c>
      <c r="R10" s="0" t="s">
        <v>158</v>
      </c>
      <c r="S10" s="0" t="s">
        <v>159</v>
      </c>
      <c r="T10" s="0" t="s">
        <v>159</v>
      </c>
      <c r="U10" s="0" t="s">
        <v>159</v>
      </c>
      <c r="V10" s="0" t="s">
        <v>159</v>
      </c>
      <c r="W10" s="0" t="s">
        <v>159</v>
      </c>
      <c r="X10" s="0" t="s">
        <v>159</v>
      </c>
      <c r="Y10" s="0" t="s">
        <v>159</v>
      </c>
      <c r="Z10" s="0" t="s">
        <v>159</v>
      </c>
      <c r="AA10" s="0" t="s">
        <v>159</v>
      </c>
      <c r="AB10" s="0" t="s">
        <v>159</v>
      </c>
      <c r="AC10" s="0" t="s">
        <v>160</v>
      </c>
    </row>
    <row r="11" customFormat="false" ht="12.8" hidden="true" customHeight="false" outlineLevel="0" collapsed="false">
      <c r="A11" s="5" t="s">
        <v>171</v>
      </c>
      <c r="B11" s="0" t="s">
        <v>155</v>
      </c>
      <c r="C11" s="0" t="s">
        <v>155</v>
      </c>
      <c r="D11" s="0" t="s">
        <v>155</v>
      </c>
      <c r="E11" s="0" t="s">
        <v>155</v>
      </c>
      <c r="F11" s="0" t="s">
        <v>155</v>
      </c>
      <c r="G11" s="0" t="s">
        <v>155</v>
      </c>
      <c r="H11" s="0" t="s">
        <v>156</v>
      </c>
      <c r="I11" s="0" t="s">
        <v>156</v>
      </c>
      <c r="J11" s="0" t="s">
        <v>156</v>
      </c>
      <c r="K11" s="0" t="s">
        <v>157</v>
      </c>
      <c r="L11" s="0" t="s">
        <v>157</v>
      </c>
      <c r="M11" s="0" t="s">
        <v>157</v>
      </c>
      <c r="N11" s="0" t="s">
        <v>158</v>
      </c>
      <c r="O11" s="0" t="s">
        <v>158</v>
      </c>
      <c r="P11" s="0" t="s">
        <v>158</v>
      </c>
      <c r="Q11" s="0" t="s">
        <v>158</v>
      </c>
      <c r="R11" s="0" t="s">
        <v>158</v>
      </c>
      <c r="S11" s="0" t="s">
        <v>159</v>
      </c>
      <c r="T11" s="0" t="s">
        <v>159</v>
      </c>
      <c r="U11" s="0" t="s">
        <v>159</v>
      </c>
      <c r="V11" s="0" t="s">
        <v>159</v>
      </c>
      <c r="W11" s="0" t="s">
        <v>159</v>
      </c>
      <c r="X11" s="0" t="s">
        <v>159</v>
      </c>
      <c r="Y11" s="0" t="s">
        <v>159</v>
      </c>
      <c r="Z11" s="0" t="s">
        <v>159</v>
      </c>
      <c r="AA11" s="0" t="s">
        <v>159</v>
      </c>
      <c r="AB11" s="0" t="s">
        <v>159</v>
      </c>
      <c r="AC11" s="0" t="s">
        <v>160</v>
      </c>
    </row>
    <row r="12" customFormat="false" ht="12.8" hidden="true" customHeight="false" outlineLevel="0" collapsed="false">
      <c r="A12" s="5" t="s">
        <v>172</v>
      </c>
      <c r="B12" s="0" t="s">
        <v>155</v>
      </c>
      <c r="C12" s="0" t="s">
        <v>155</v>
      </c>
      <c r="D12" s="0" t="s">
        <v>155</v>
      </c>
      <c r="E12" s="0" t="s">
        <v>155</v>
      </c>
      <c r="F12" s="0" t="s">
        <v>155</v>
      </c>
      <c r="G12" s="0" t="s">
        <v>155</v>
      </c>
      <c r="H12" s="0" t="s">
        <v>156</v>
      </c>
      <c r="I12" s="0" t="s">
        <v>156</v>
      </c>
      <c r="J12" s="0" t="s">
        <v>156</v>
      </c>
      <c r="K12" s="0" t="s">
        <v>157</v>
      </c>
      <c r="L12" s="0" t="s">
        <v>157</v>
      </c>
      <c r="M12" s="0" t="s">
        <v>157</v>
      </c>
      <c r="N12" s="0" t="s">
        <v>158</v>
      </c>
      <c r="O12" s="0" t="s">
        <v>158</v>
      </c>
      <c r="P12" s="0" t="s">
        <v>158</v>
      </c>
      <c r="Q12" s="0" t="s">
        <v>158</v>
      </c>
      <c r="R12" s="0" t="s">
        <v>158</v>
      </c>
      <c r="S12" s="0" t="s">
        <v>159</v>
      </c>
      <c r="T12" s="0" t="s">
        <v>159</v>
      </c>
      <c r="U12" s="0" t="s">
        <v>159</v>
      </c>
      <c r="V12" s="0" t="s">
        <v>159</v>
      </c>
      <c r="W12" s="0" t="s">
        <v>159</v>
      </c>
      <c r="X12" s="0" t="s">
        <v>159</v>
      </c>
      <c r="Y12" s="0" t="s">
        <v>159</v>
      </c>
      <c r="Z12" s="0" t="s">
        <v>159</v>
      </c>
      <c r="AA12" s="0" t="s">
        <v>159</v>
      </c>
      <c r="AB12" s="0" t="s">
        <v>159</v>
      </c>
      <c r="AC12" s="0" t="s">
        <v>160</v>
      </c>
    </row>
    <row r="13" customFormat="false" ht="12.8" hidden="true" customHeight="false" outlineLevel="0" collapsed="false">
      <c r="A13" s="5" t="s">
        <v>173</v>
      </c>
      <c r="B13" s="0" t="s">
        <v>155</v>
      </c>
      <c r="C13" s="0" t="s">
        <v>155</v>
      </c>
      <c r="D13" s="0" t="s">
        <v>155</v>
      </c>
      <c r="E13" s="0" t="s">
        <v>155</v>
      </c>
      <c r="F13" s="0" t="s">
        <v>155</v>
      </c>
      <c r="G13" s="0" t="s">
        <v>155</v>
      </c>
      <c r="H13" s="0" t="s">
        <v>156</v>
      </c>
      <c r="I13" s="0" t="s">
        <v>156</v>
      </c>
      <c r="J13" s="0" t="s">
        <v>156</v>
      </c>
      <c r="K13" s="0" t="s">
        <v>157</v>
      </c>
      <c r="L13" s="0" t="s">
        <v>157</v>
      </c>
      <c r="M13" s="0" t="s">
        <v>157</v>
      </c>
      <c r="N13" s="0" t="s">
        <v>158</v>
      </c>
      <c r="O13" s="0" t="s">
        <v>158</v>
      </c>
      <c r="P13" s="0" t="s">
        <v>158</v>
      </c>
      <c r="Q13" s="0" t="s">
        <v>158</v>
      </c>
      <c r="R13" s="0" t="s">
        <v>158</v>
      </c>
      <c r="S13" s="0" t="s">
        <v>159</v>
      </c>
      <c r="T13" s="0" t="s">
        <v>159</v>
      </c>
      <c r="U13" s="0" t="s">
        <v>159</v>
      </c>
      <c r="V13" s="0" t="s">
        <v>159</v>
      </c>
      <c r="W13" s="0" t="s">
        <v>159</v>
      </c>
      <c r="X13" s="0" t="s">
        <v>159</v>
      </c>
      <c r="Y13" s="0" t="s">
        <v>159</v>
      </c>
      <c r="Z13" s="0" t="s">
        <v>159</v>
      </c>
      <c r="AA13" s="0" t="s">
        <v>159</v>
      </c>
      <c r="AB13" s="0" t="s">
        <v>159</v>
      </c>
      <c r="AC13" s="0" t="s">
        <v>160</v>
      </c>
    </row>
    <row r="14" customFormat="false" ht="12.8" hidden="true" customHeight="false" outlineLevel="0" collapsed="false">
      <c r="A14" s="5" t="s">
        <v>174</v>
      </c>
      <c r="B14" s="0" t="s">
        <v>162</v>
      </c>
      <c r="C14" s="0" t="s">
        <v>155</v>
      </c>
      <c r="D14" s="0" t="s">
        <v>155</v>
      </c>
      <c r="E14" s="0" t="s">
        <v>155</v>
      </c>
      <c r="F14" s="0" t="s">
        <v>155</v>
      </c>
      <c r="G14" s="0" t="s">
        <v>155</v>
      </c>
      <c r="H14" s="0" t="s">
        <v>156</v>
      </c>
      <c r="I14" s="0" t="s">
        <v>156</v>
      </c>
      <c r="J14" s="0" t="s">
        <v>156</v>
      </c>
      <c r="K14" s="0" t="s">
        <v>157</v>
      </c>
      <c r="L14" s="0" t="s">
        <v>157</v>
      </c>
      <c r="M14" s="0" t="s">
        <v>157</v>
      </c>
      <c r="N14" s="0" t="s">
        <v>158</v>
      </c>
      <c r="O14" s="0" t="s">
        <v>158</v>
      </c>
      <c r="P14" s="0" t="s">
        <v>158</v>
      </c>
      <c r="Q14" s="0" t="s">
        <v>158</v>
      </c>
      <c r="R14" s="0" t="s">
        <v>158</v>
      </c>
      <c r="S14" s="0" t="s">
        <v>159</v>
      </c>
      <c r="T14" s="0" t="s">
        <v>159</v>
      </c>
      <c r="U14" s="0" t="s">
        <v>159</v>
      </c>
      <c r="V14" s="0" t="s">
        <v>159</v>
      </c>
      <c r="W14" s="0" t="s">
        <v>159</v>
      </c>
      <c r="X14" s="0" t="s">
        <v>159</v>
      </c>
      <c r="Y14" s="0" t="s">
        <v>159</v>
      </c>
      <c r="Z14" s="0" t="s">
        <v>159</v>
      </c>
      <c r="AA14" s="0" t="s">
        <v>159</v>
      </c>
      <c r="AB14" s="0" t="s">
        <v>159</v>
      </c>
      <c r="AC14" s="0" t="s">
        <v>160</v>
      </c>
    </row>
    <row r="15" customFormat="false" ht="12.8" hidden="true" customHeight="false" outlineLevel="0" collapsed="false">
      <c r="A15" s="5" t="s">
        <v>175</v>
      </c>
      <c r="B15" s="0" t="s">
        <v>155</v>
      </c>
      <c r="C15" s="0" t="s">
        <v>155</v>
      </c>
      <c r="D15" s="0" t="s">
        <v>155</v>
      </c>
      <c r="E15" s="0" t="s">
        <v>155</v>
      </c>
      <c r="F15" s="0" t="s">
        <v>155</v>
      </c>
      <c r="G15" s="0" t="s">
        <v>155</v>
      </c>
      <c r="H15" s="0" t="s">
        <v>156</v>
      </c>
      <c r="I15" s="0" t="s">
        <v>156</v>
      </c>
      <c r="J15" s="0" t="s">
        <v>156</v>
      </c>
      <c r="K15" s="0" t="s">
        <v>157</v>
      </c>
      <c r="L15" s="0" t="s">
        <v>157</v>
      </c>
      <c r="M15" s="0" t="s">
        <v>157</v>
      </c>
      <c r="N15" s="0" t="s">
        <v>158</v>
      </c>
      <c r="O15" s="0" t="s">
        <v>158</v>
      </c>
      <c r="P15" s="0" t="s">
        <v>158</v>
      </c>
      <c r="Q15" s="0" t="s">
        <v>158</v>
      </c>
      <c r="R15" s="0" t="s">
        <v>158</v>
      </c>
      <c r="S15" s="0" t="s">
        <v>159</v>
      </c>
      <c r="T15" s="0" t="s">
        <v>159</v>
      </c>
      <c r="U15" s="0" t="s">
        <v>159</v>
      </c>
      <c r="V15" s="0" t="s">
        <v>159</v>
      </c>
      <c r="W15" s="0" t="s">
        <v>159</v>
      </c>
      <c r="X15" s="0" t="s">
        <v>159</v>
      </c>
      <c r="Y15" s="0" t="s">
        <v>159</v>
      </c>
      <c r="Z15" s="0" t="s">
        <v>159</v>
      </c>
      <c r="AA15" s="0" t="s">
        <v>159</v>
      </c>
      <c r="AB15" s="0" t="s">
        <v>159</v>
      </c>
      <c r="AC15" s="0" t="s">
        <v>160</v>
      </c>
    </row>
    <row r="16" customFormat="false" ht="12.8" hidden="true" customHeight="false" outlineLevel="0" collapsed="false">
      <c r="A16" s="5" t="s">
        <v>176</v>
      </c>
      <c r="B16" s="0" t="s">
        <v>155</v>
      </c>
      <c r="C16" s="0" t="s">
        <v>155</v>
      </c>
      <c r="D16" s="0" t="s">
        <v>155</v>
      </c>
      <c r="E16" s="0" t="s">
        <v>155</v>
      </c>
      <c r="F16" s="0" t="s">
        <v>155</v>
      </c>
      <c r="G16" s="0" t="s">
        <v>155</v>
      </c>
      <c r="H16" s="0" t="s">
        <v>156</v>
      </c>
      <c r="I16" s="0" t="s">
        <v>156</v>
      </c>
      <c r="J16" s="0" t="s">
        <v>156</v>
      </c>
      <c r="K16" s="0" t="s">
        <v>157</v>
      </c>
      <c r="L16" s="0" t="s">
        <v>157</v>
      </c>
      <c r="M16" s="0" t="s">
        <v>157</v>
      </c>
      <c r="N16" s="0" t="s">
        <v>158</v>
      </c>
      <c r="O16" s="0" t="s">
        <v>158</v>
      </c>
      <c r="P16" s="0" t="s">
        <v>158</v>
      </c>
      <c r="Q16" s="0" t="s">
        <v>158</v>
      </c>
      <c r="R16" s="0" t="s">
        <v>158</v>
      </c>
      <c r="S16" s="0" t="s">
        <v>159</v>
      </c>
      <c r="T16" s="0" t="s">
        <v>159</v>
      </c>
      <c r="U16" s="0" t="s">
        <v>159</v>
      </c>
      <c r="V16" s="0" t="s">
        <v>159</v>
      </c>
      <c r="W16" s="0" t="s">
        <v>159</v>
      </c>
      <c r="X16" s="0" t="s">
        <v>159</v>
      </c>
      <c r="Y16" s="0" t="s">
        <v>159</v>
      </c>
      <c r="Z16" s="0" t="s">
        <v>159</v>
      </c>
      <c r="AA16" s="0" t="s">
        <v>159</v>
      </c>
      <c r="AB16" s="0" t="s">
        <v>159</v>
      </c>
      <c r="AC16" s="0" t="s">
        <v>160</v>
      </c>
    </row>
    <row r="17" customFormat="false" ht="12.8" hidden="true" customHeight="false" outlineLevel="0" collapsed="false">
      <c r="A17" s="5" t="s">
        <v>177</v>
      </c>
      <c r="B17" s="0" t="s">
        <v>162</v>
      </c>
      <c r="C17" s="0" t="s">
        <v>155</v>
      </c>
      <c r="D17" s="0" t="s">
        <v>155</v>
      </c>
      <c r="E17" s="0" t="s">
        <v>155</v>
      </c>
      <c r="F17" s="0" t="s">
        <v>155</v>
      </c>
      <c r="G17" s="0" t="s">
        <v>155</v>
      </c>
      <c r="H17" s="0" t="s">
        <v>156</v>
      </c>
      <c r="I17" s="0" t="s">
        <v>156</v>
      </c>
      <c r="J17" s="0" t="s">
        <v>156</v>
      </c>
      <c r="K17" s="0" t="s">
        <v>157</v>
      </c>
      <c r="L17" s="0" t="s">
        <v>157</v>
      </c>
      <c r="M17" s="0" t="s">
        <v>157</v>
      </c>
      <c r="N17" s="0" t="s">
        <v>158</v>
      </c>
      <c r="O17" s="0" t="s">
        <v>158</v>
      </c>
      <c r="P17" s="0" t="s">
        <v>158</v>
      </c>
      <c r="Q17" s="0" t="s">
        <v>158</v>
      </c>
      <c r="R17" s="0" t="s">
        <v>158</v>
      </c>
      <c r="S17" s="0" t="s">
        <v>159</v>
      </c>
      <c r="T17" s="0" t="s">
        <v>159</v>
      </c>
      <c r="U17" s="0" t="s">
        <v>159</v>
      </c>
      <c r="V17" s="0" t="s">
        <v>159</v>
      </c>
      <c r="W17" s="0" t="s">
        <v>159</v>
      </c>
      <c r="X17" s="0" t="s">
        <v>159</v>
      </c>
      <c r="Y17" s="0" t="s">
        <v>159</v>
      </c>
      <c r="Z17" s="0" t="s">
        <v>159</v>
      </c>
      <c r="AA17" s="0" t="s">
        <v>159</v>
      </c>
      <c r="AB17" s="0" t="s">
        <v>159</v>
      </c>
      <c r="AC17" s="0" t="s">
        <v>160</v>
      </c>
    </row>
    <row r="18" customFormat="false" ht="12.8" hidden="true" customHeight="false" outlineLevel="0" collapsed="false">
      <c r="A18" s="5" t="s">
        <v>178</v>
      </c>
      <c r="B18" s="0" t="s">
        <v>155</v>
      </c>
      <c r="C18" s="0" t="s">
        <v>155</v>
      </c>
      <c r="D18" s="0" t="s">
        <v>155</v>
      </c>
      <c r="E18" s="0" t="s">
        <v>155</v>
      </c>
      <c r="F18" s="0" t="s">
        <v>155</v>
      </c>
      <c r="G18" s="0" t="s">
        <v>155</v>
      </c>
      <c r="H18" s="0" t="s">
        <v>156</v>
      </c>
      <c r="I18" s="0" t="s">
        <v>156</v>
      </c>
      <c r="J18" s="0" t="s">
        <v>156</v>
      </c>
      <c r="K18" s="0" t="s">
        <v>157</v>
      </c>
      <c r="L18" s="0" t="s">
        <v>157</v>
      </c>
      <c r="M18" s="0" t="s">
        <v>157</v>
      </c>
      <c r="N18" s="0" t="s">
        <v>158</v>
      </c>
      <c r="O18" s="0" t="s">
        <v>158</v>
      </c>
      <c r="P18" s="0" t="s">
        <v>158</v>
      </c>
      <c r="Q18" s="0" t="s">
        <v>158</v>
      </c>
      <c r="R18" s="0" t="s">
        <v>158</v>
      </c>
      <c r="S18" s="0" t="s">
        <v>159</v>
      </c>
      <c r="T18" s="0" t="s">
        <v>159</v>
      </c>
      <c r="U18" s="0" t="s">
        <v>159</v>
      </c>
      <c r="V18" s="0" t="s">
        <v>159</v>
      </c>
      <c r="W18" s="0" t="s">
        <v>159</v>
      </c>
      <c r="X18" s="0" t="s">
        <v>159</v>
      </c>
      <c r="Y18" s="0" t="s">
        <v>159</v>
      </c>
      <c r="Z18" s="0" t="s">
        <v>159</v>
      </c>
      <c r="AA18" s="0" t="s">
        <v>159</v>
      </c>
      <c r="AB18" s="0" t="s">
        <v>159</v>
      </c>
      <c r="AC18" s="0" t="s">
        <v>160</v>
      </c>
    </row>
    <row r="19" customFormat="false" ht="12.8" hidden="true" customHeight="false" outlineLevel="0" collapsed="false">
      <c r="A19" s="5" t="s">
        <v>179</v>
      </c>
      <c r="B19" s="0" t="s">
        <v>155</v>
      </c>
      <c r="C19" s="0" t="s">
        <v>155</v>
      </c>
      <c r="D19" s="0" t="s">
        <v>155</v>
      </c>
      <c r="E19" s="0" t="s">
        <v>155</v>
      </c>
      <c r="F19" s="0" t="s">
        <v>155</v>
      </c>
      <c r="G19" s="0" t="s">
        <v>155</v>
      </c>
      <c r="H19" s="0" t="s">
        <v>156</v>
      </c>
      <c r="I19" s="0" t="s">
        <v>156</v>
      </c>
      <c r="J19" s="0" t="s">
        <v>156</v>
      </c>
      <c r="K19" s="0" t="s">
        <v>157</v>
      </c>
      <c r="L19" s="0" t="s">
        <v>157</v>
      </c>
      <c r="M19" s="0" t="s">
        <v>157</v>
      </c>
      <c r="N19" s="0" t="s">
        <v>158</v>
      </c>
      <c r="O19" s="0" t="s">
        <v>158</v>
      </c>
      <c r="P19" s="0" t="s">
        <v>158</v>
      </c>
      <c r="Q19" s="0" t="s">
        <v>158</v>
      </c>
      <c r="R19" s="0" t="s">
        <v>158</v>
      </c>
      <c r="S19" s="0" t="s">
        <v>159</v>
      </c>
      <c r="T19" s="0" t="s">
        <v>159</v>
      </c>
      <c r="U19" s="0" t="s">
        <v>159</v>
      </c>
      <c r="V19" s="0" t="s">
        <v>159</v>
      </c>
      <c r="W19" s="0" t="s">
        <v>159</v>
      </c>
      <c r="X19" s="0" t="s">
        <v>159</v>
      </c>
      <c r="Y19" s="0" t="s">
        <v>159</v>
      </c>
      <c r="Z19" s="0" t="s">
        <v>159</v>
      </c>
      <c r="AA19" s="0" t="s">
        <v>159</v>
      </c>
      <c r="AB19" s="0" t="s">
        <v>159</v>
      </c>
      <c r="AC19" s="0" t="s">
        <v>160</v>
      </c>
    </row>
    <row r="20" customFormat="false" ht="12.8" hidden="true" customHeight="false" outlineLevel="0" collapsed="false">
      <c r="A20" s="5" t="s">
        <v>180</v>
      </c>
      <c r="B20" s="0" t="s">
        <v>162</v>
      </c>
      <c r="C20" s="0" t="s">
        <v>155</v>
      </c>
      <c r="D20" s="0" t="s">
        <v>155</v>
      </c>
      <c r="E20" s="0" t="s">
        <v>155</v>
      </c>
      <c r="F20" s="0" t="s">
        <v>155</v>
      </c>
      <c r="G20" s="0" t="s">
        <v>155</v>
      </c>
      <c r="H20" s="0" t="s">
        <v>156</v>
      </c>
      <c r="I20" s="0" t="s">
        <v>156</v>
      </c>
      <c r="J20" s="0" t="s">
        <v>156</v>
      </c>
      <c r="K20" s="0" t="s">
        <v>157</v>
      </c>
      <c r="L20" s="0" t="s">
        <v>157</v>
      </c>
      <c r="M20" s="0" t="s">
        <v>157</v>
      </c>
      <c r="N20" s="0" t="s">
        <v>158</v>
      </c>
      <c r="O20" s="0" t="s">
        <v>158</v>
      </c>
      <c r="P20" s="0" t="s">
        <v>158</v>
      </c>
      <c r="Q20" s="0" t="s">
        <v>158</v>
      </c>
      <c r="R20" s="0" t="s">
        <v>158</v>
      </c>
      <c r="S20" s="0" t="s">
        <v>159</v>
      </c>
      <c r="T20" s="0" t="s">
        <v>159</v>
      </c>
      <c r="U20" s="0" t="s">
        <v>159</v>
      </c>
      <c r="V20" s="0" t="s">
        <v>159</v>
      </c>
      <c r="W20" s="0" t="s">
        <v>159</v>
      </c>
      <c r="X20" s="0" t="s">
        <v>159</v>
      </c>
      <c r="Y20" s="0" t="s">
        <v>159</v>
      </c>
      <c r="Z20" s="0" t="s">
        <v>159</v>
      </c>
      <c r="AA20" s="0" t="s">
        <v>159</v>
      </c>
      <c r="AB20" s="0" t="s">
        <v>159</v>
      </c>
      <c r="AC20" s="0" t="s">
        <v>160</v>
      </c>
    </row>
    <row r="21" customFormat="false" ht="12.8" hidden="true" customHeight="false" outlineLevel="0" collapsed="false">
      <c r="A21" s="5" t="s">
        <v>181</v>
      </c>
      <c r="B21" s="0" t="s">
        <v>155</v>
      </c>
      <c r="C21" s="0" t="s">
        <v>155</v>
      </c>
      <c r="D21" s="0" t="s">
        <v>155</v>
      </c>
      <c r="E21" s="0" t="s">
        <v>155</v>
      </c>
      <c r="F21" s="0" t="s">
        <v>155</v>
      </c>
      <c r="G21" s="0" t="s">
        <v>155</v>
      </c>
      <c r="H21" s="0" t="s">
        <v>156</v>
      </c>
      <c r="I21" s="0" t="s">
        <v>156</v>
      </c>
      <c r="J21" s="0" t="s">
        <v>156</v>
      </c>
      <c r="K21" s="0" t="s">
        <v>157</v>
      </c>
      <c r="L21" s="0" t="s">
        <v>157</v>
      </c>
      <c r="M21" s="0" t="s">
        <v>157</v>
      </c>
      <c r="N21" s="0" t="s">
        <v>158</v>
      </c>
      <c r="O21" s="0" t="s">
        <v>158</v>
      </c>
      <c r="P21" s="0" t="s">
        <v>158</v>
      </c>
      <c r="Q21" s="0" t="s">
        <v>158</v>
      </c>
      <c r="R21" s="0" t="s">
        <v>158</v>
      </c>
      <c r="S21" s="0" t="s">
        <v>159</v>
      </c>
      <c r="T21" s="0" t="s">
        <v>159</v>
      </c>
      <c r="U21" s="0" t="s">
        <v>159</v>
      </c>
      <c r="V21" s="0" t="s">
        <v>159</v>
      </c>
      <c r="W21" s="0" t="s">
        <v>159</v>
      </c>
      <c r="X21" s="0" t="s">
        <v>159</v>
      </c>
      <c r="Y21" s="0" t="s">
        <v>159</v>
      </c>
      <c r="Z21" s="0" t="s">
        <v>159</v>
      </c>
      <c r="AA21" s="0" t="s">
        <v>159</v>
      </c>
      <c r="AB21" s="0" t="s">
        <v>159</v>
      </c>
      <c r="AC21" s="0" t="s">
        <v>160</v>
      </c>
    </row>
    <row r="22" customFormat="false" ht="12.8" hidden="true" customHeight="false" outlineLevel="0" collapsed="false">
      <c r="A22" s="5" t="s">
        <v>182</v>
      </c>
      <c r="B22" s="0" t="s">
        <v>155</v>
      </c>
      <c r="C22" s="0" t="s">
        <v>155</v>
      </c>
      <c r="D22" s="0" t="s">
        <v>155</v>
      </c>
      <c r="E22" s="0" t="s">
        <v>155</v>
      </c>
      <c r="F22" s="0" t="s">
        <v>155</v>
      </c>
      <c r="G22" s="0" t="s">
        <v>155</v>
      </c>
      <c r="H22" s="0" t="s">
        <v>156</v>
      </c>
      <c r="I22" s="0" t="s">
        <v>156</v>
      </c>
      <c r="J22" s="0" t="s">
        <v>156</v>
      </c>
      <c r="K22" s="0" t="s">
        <v>157</v>
      </c>
      <c r="L22" s="0" t="s">
        <v>157</v>
      </c>
      <c r="M22" s="0" t="s">
        <v>157</v>
      </c>
      <c r="N22" s="0" t="s">
        <v>158</v>
      </c>
      <c r="O22" s="0" t="s">
        <v>158</v>
      </c>
      <c r="P22" s="0" t="s">
        <v>158</v>
      </c>
      <c r="Q22" s="0" t="s">
        <v>158</v>
      </c>
      <c r="R22" s="0" t="s">
        <v>158</v>
      </c>
      <c r="S22" s="0" t="s">
        <v>159</v>
      </c>
      <c r="T22" s="0" t="s">
        <v>159</v>
      </c>
      <c r="U22" s="0" t="s">
        <v>159</v>
      </c>
      <c r="V22" s="0" t="s">
        <v>159</v>
      </c>
      <c r="W22" s="0" t="s">
        <v>159</v>
      </c>
      <c r="X22" s="0" t="s">
        <v>159</v>
      </c>
      <c r="Y22" s="0" t="s">
        <v>159</v>
      </c>
      <c r="Z22" s="0" t="s">
        <v>159</v>
      </c>
      <c r="AA22" s="0" t="s">
        <v>159</v>
      </c>
      <c r="AB22" s="0" t="s">
        <v>159</v>
      </c>
      <c r="AC22" s="0" t="s">
        <v>160</v>
      </c>
    </row>
    <row r="23" customFormat="false" ht="12.8" hidden="true" customHeight="false" outlineLevel="0" collapsed="false">
      <c r="A23" s="5" t="s">
        <v>183</v>
      </c>
      <c r="B23" s="0" t="s">
        <v>155</v>
      </c>
      <c r="C23" s="0" t="s">
        <v>155</v>
      </c>
      <c r="D23" s="0" t="s">
        <v>155</v>
      </c>
      <c r="E23" s="0" t="s">
        <v>155</v>
      </c>
      <c r="F23" s="0" t="s">
        <v>155</v>
      </c>
      <c r="G23" s="0" t="s">
        <v>155</v>
      </c>
      <c r="H23" s="0" t="s">
        <v>156</v>
      </c>
      <c r="I23" s="0" t="s">
        <v>156</v>
      </c>
      <c r="J23" s="0" t="s">
        <v>156</v>
      </c>
      <c r="K23" s="0" t="s">
        <v>157</v>
      </c>
      <c r="L23" s="0" t="s">
        <v>157</v>
      </c>
      <c r="M23" s="0" t="s">
        <v>157</v>
      </c>
      <c r="N23" s="0" t="s">
        <v>158</v>
      </c>
      <c r="O23" s="0" t="s">
        <v>158</v>
      </c>
      <c r="P23" s="0" t="s">
        <v>158</v>
      </c>
      <c r="Q23" s="0" t="s">
        <v>158</v>
      </c>
      <c r="R23" s="0" t="s">
        <v>158</v>
      </c>
      <c r="S23" s="0" t="s">
        <v>159</v>
      </c>
      <c r="T23" s="0" t="s">
        <v>159</v>
      </c>
      <c r="U23" s="0" t="s">
        <v>159</v>
      </c>
      <c r="V23" s="0" t="s">
        <v>159</v>
      </c>
      <c r="W23" s="0" t="s">
        <v>159</v>
      </c>
      <c r="X23" s="0" t="s">
        <v>159</v>
      </c>
      <c r="Y23" s="0" t="s">
        <v>159</v>
      </c>
      <c r="Z23" s="0" t="s">
        <v>159</v>
      </c>
      <c r="AA23" s="0" t="s">
        <v>159</v>
      </c>
      <c r="AB23" s="0" t="s">
        <v>159</v>
      </c>
      <c r="AC23" s="0" t="s">
        <v>160</v>
      </c>
    </row>
    <row r="24" customFormat="false" ht="12.8" hidden="true" customHeight="false" outlineLevel="0" collapsed="false">
      <c r="A24" s="5" t="s">
        <v>184</v>
      </c>
      <c r="B24" s="0" t="s">
        <v>162</v>
      </c>
      <c r="C24" s="0" t="s">
        <v>155</v>
      </c>
      <c r="D24" s="0" t="s">
        <v>155</v>
      </c>
      <c r="E24" s="0" t="s">
        <v>155</v>
      </c>
      <c r="F24" s="0" t="s">
        <v>155</v>
      </c>
      <c r="G24" s="0" t="s">
        <v>155</v>
      </c>
      <c r="H24" s="0" t="s">
        <v>156</v>
      </c>
      <c r="I24" s="0" t="s">
        <v>156</v>
      </c>
      <c r="J24" s="0" t="s">
        <v>156</v>
      </c>
      <c r="K24" s="0" t="s">
        <v>157</v>
      </c>
      <c r="L24" s="0" t="s">
        <v>157</v>
      </c>
      <c r="M24" s="0" t="s">
        <v>157</v>
      </c>
      <c r="N24" s="0" t="s">
        <v>158</v>
      </c>
      <c r="O24" s="0" t="s">
        <v>158</v>
      </c>
      <c r="P24" s="0" t="s">
        <v>158</v>
      </c>
      <c r="Q24" s="0" t="s">
        <v>158</v>
      </c>
      <c r="R24" s="0" t="s">
        <v>158</v>
      </c>
      <c r="S24" s="0" t="s">
        <v>159</v>
      </c>
      <c r="T24" s="0" t="s">
        <v>159</v>
      </c>
      <c r="U24" s="0" t="s">
        <v>159</v>
      </c>
      <c r="V24" s="0" t="s">
        <v>159</v>
      </c>
      <c r="W24" s="0" t="s">
        <v>159</v>
      </c>
      <c r="X24" s="0" t="s">
        <v>159</v>
      </c>
      <c r="Y24" s="0" t="s">
        <v>159</v>
      </c>
      <c r="Z24" s="0" t="s">
        <v>159</v>
      </c>
      <c r="AA24" s="0" t="s">
        <v>159</v>
      </c>
      <c r="AB24" s="0" t="s">
        <v>159</v>
      </c>
      <c r="AC24" s="0" t="s">
        <v>160</v>
      </c>
    </row>
    <row r="25" customFormat="false" ht="12.8" hidden="true" customHeight="false" outlineLevel="0" collapsed="false">
      <c r="A25" s="5" t="s">
        <v>185</v>
      </c>
      <c r="B25" s="0" t="s">
        <v>162</v>
      </c>
      <c r="C25" s="0" t="s">
        <v>162</v>
      </c>
      <c r="D25" s="0" t="s">
        <v>162</v>
      </c>
      <c r="E25" s="0" t="s">
        <v>155</v>
      </c>
      <c r="F25" s="0" t="s">
        <v>155</v>
      </c>
      <c r="G25" s="0" t="s">
        <v>155</v>
      </c>
      <c r="H25" s="0" t="s">
        <v>155</v>
      </c>
      <c r="I25" s="0" t="s">
        <v>156</v>
      </c>
      <c r="J25" s="0" t="s">
        <v>156</v>
      </c>
      <c r="K25" s="0" t="s">
        <v>156</v>
      </c>
      <c r="L25" s="0" t="s">
        <v>156</v>
      </c>
      <c r="M25" s="0" t="s">
        <v>157</v>
      </c>
      <c r="N25" s="0" t="s">
        <v>157</v>
      </c>
      <c r="O25" s="0" t="s">
        <v>157</v>
      </c>
      <c r="P25" s="0" t="s">
        <v>158</v>
      </c>
      <c r="Q25" s="0" t="s">
        <v>158</v>
      </c>
      <c r="R25" s="0" t="s">
        <v>158</v>
      </c>
      <c r="S25" s="0" t="s">
        <v>158</v>
      </c>
      <c r="T25" s="0" t="s">
        <v>159</v>
      </c>
      <c r="U25" s="0" t="s">
        <v>159</v>
      </c>
      <c r="V25" s="0" t="s">
        <v>159</v>
      </c>
      <c r="W25" s="0" t="s">
        <v>159</v>
      </c>
      <c r="X25" s="0" t="s">
        <v>159</v>
      </c>
      <c r="Y25" s="0" t="s">
        <v>159</v>
      </c>
      <c r="Z25" s="0" t="s">
        <v>159</v>
      </c>
      <c r="AA25" s="0" t="s">
        <v>159</v>
      </c>
      <c r="AB25" s="0" t="s">
        <v>159</v>
      </c>
      <c r="AC25" s="0" t="s">
        <v>160</v>
      </c>
    </row>
    <row r="26" customFormat="false" ht="12.8" hidden="true" customHeight="false" outlineLevel="0" collapsed="false">
      <c r="A26" s="5" t="s">
        <v>186</v>
      </c>
      <c r="B26" s="0" t="s">
        <v>155</v>
      </c>
      <c r="C26" s="0" t="s">
        <v>155</v>
      </c>
      <c r="D26" s="0" t="s">
        <v>155</v>
      </c>
      <c r="E26" s="0" t="s">
        <v>155</v>
      </c>
      <c r="F26" s="0" t="s">
        <v>155</v>
      </c>
      <c r="G26" s="0" t="s">
        <v>155</v>
      </c>
      <c r="H26" s="0" t="s">
        <v>156</v>
      </c>
      <c r="I26" s="0" t="s">
        <v>156</v>
      </c>
      <c r="J26" s="0" t="s">
        <v>156</v>
      </c>
      <c r="K26" s="0" t="s">
        <v>157</v>
      </c>
      <c r="L26" s="0" t="s">
        <v>157</v>
      </c>
      <c r="M26" s="0" t="s">
        <v>157</v>
      </c>
      <c r="N26" s="0" t="s">
        <v>158</v>
      </c>
      <c r="O26" s="0" t="s">
        <v>158</v>
      </c>
      <c r="P26" s="0" t="s">
        <v>158</v>
      </c>
      <c r="Q26" s="0" t="s">
        <v>158</v>
      </c>
      <c r="R26" s="0" t="s">
        <v>158</v>
      </c>
      <c r="S26" s="0" t="s">
        <v>159</v>
      </c>
      <c r="T26" s="0" t="s">
        <v>159</v>
      </c>
      <c r="U26" s="0" t="s">
        <v>159</v>
      </c>
      <c r="V26" s="0" t="s">
        <v>159</v>
      </c>
      <c r="W26" s="0" t="s">
        <v>159</v>
      </c>
      <c r="X26" s="0" t="s">
        <v>159</v>
      </c>
      <c r="Y26" s="0" t="s">
        <v>159</v>
      </c>
      <c r="Z26" s="0" t="s">
        <v>159</v>
      </c>
      <c r="AA26" s="0" t="s">
        <v>159</v>
      </c>
      <c r="AB26" s="0" t="s">
        <v>159</v>
      </c>
      <c r="AC26" s="0" t="s">
        <v>160</v>
      </c>
    </row>
    <row r="27" customFormat="false" ht="12.8" hidden="true" customHeight="false" outlineLevel="0" collapsed="false">
      <c r="A27" s="5" t="s">
        <v>187</v>
      </c>
      <c r="B27" s="0" t="s">
        <v>155</v>
      </c>
      <c r="C27" s="0" t="s">
        <v>155</v>
      </c>
      <c r="D27" s="0" t="s">
        <v>155</v>
      </c>
      <c r="E27" s="0" t="s">
        <v>155</v>
      </c>
      <c r="F27" s="0" t="s">
        <v>155</v>
      </c>
      <c r="G27" s="0" t="s">
        <v>155</v>
      </c>
      <c r="H27" s="0" t="s">
        <v>156</v>
      </c>
      <c r="I27" s="0" t="s">
        <v>156</v>
      </c>
      <c r="J27" s="0" t="s">
        <v>156</v>
      </c>
      <c r="K27" s="0" t="s">
        <v>157</v>
      </c>
      <c r="L27" s="0" t="s">
        <v>157</v>
      </c>
      <c r="M27" s="0" t="s">
        <v>157</v>
      </c>
      <c r="N27" s="0" t="s">
        <v>158</v>
      </c>
      <c r="O27" s="0" t="s">
        <v>158</v>
      </c>
      <c r="P27" s="0" t="s">
        <v>158</v>
      </c>
      <c r="Q27" s="0" t="s">
        <v>158</v>
      </c>
      <c r="R27" s="0" t="s">
        <v>158</v>
      </c>
      <c r="S27" s="0" t="s">
        <v>159</v>
      </c>
      <c r="T27" s="0" t="s">
        <v>159</v>
      </c>
      <c r="U27" s="0" t="s">
        <v>159</v>
      </c>
      <c r="V27" s="0" t="s">
        <v>159</v>
      </c>
      <c r="W27" s="0" t="s">
        <v>159</v>
      </c>
      <c r="X27" s="0" t="s">
        <v>159</v>
      </c>
      <c r="Y27" s="0" t="s">
        <v>159</v>
      </c>
      <c r="Z27" s="0" t="s">
        <v>159</v>
      </c>
      <c r="AA27" s="0" t="s">
        <v>159</v>
      </c>
      <c r="AB27" s="0" t="s">
        <v>159</v>
      </c>
      <c r="AC27" s="0" t="s">
        <v>160</v>
      </c>
    </row>
    <row r="28" customFormat="false" ht="12.8" hidden="true" customHeight="false" outlineLevel="0" collapsed="false">
      <c r="A28" s="5" t="s">
        <v>188</v>
      </c>
      <c r="B28" s="0" t="s">
        <v>162</v>
      </c>
      <c r="C28" s="0" t="s">
        <v>155</v>
      </c>
      <c r="D28" s="0" t="s">
        <v>155</v>
      </c>
      <c r="E28" s="0" t="s">
        <v>155</v>
      </c>
      <c r="F28" s="0" t="s">
        <v>155</v>
      </c>
      <c r="G28" s="0" t="s">
        <v>155</v>
      </c>
      <c r="H28" s="0" t="s">
        <v>156</v>
      </c>
      <c r="I28" s="0" t="s">
        <v>156</v>
      </c>
      <c r="J28" s="0" t="s">
        <v>156</v>
      </c>
      <c r="K28" s="0" t="s">
        <v>157</v>
      </c>
      <c r="L28" s="0" t="s">
        <v>157</v>
      </c>
      <c r="M28" s="0" t="s">
        <v>157</v>
      </c>
      <c r="N28" s="0" t="s">
        <v>158</v>
      </c>
      <c r="O28" s="0" t="s">
        <v>158</v>
      </c>
      <c r="P28" s="0" t="s">
        <v>158</v>
      </c>
      <c r="Q28" s="0" t="s">
        <v>158</v>
      </c>
      <c r="R28" s="0" t="s">
        <v>158</v>
      </c>
      <c r="S28" s="0" t="s">
        <v>159</v>
      </c>
      <c r="T28" s="0" t="s">
        <v>159</v>
      </c>
      <c r="U28" s="0" t="s">
        <v>159</v>
      </c>
      <c r="V28" s="0" t="s">
        <v>159</v>
      </c>
      <c r="W28" s="0" t="s">
        <v>159</v>
      </c>
      <c r="X28" s="0" t="s">
        <v>159</v>
      </c>
      <c r="Y28" s="0" t="s">
        <v>159</v>
      </c>
      <c r="Z28" s="0" t="s">
        <v>159</v>
      </c>
      <c r="AA28" s="0" t="s">
        <v>159</v>
      </c>
      <c r="AB28" s="0" t="s">
        <v>159</v>
      </c>
      <c r="AC28" s="0" t="s">
        <v>160</v>
      </c>
    </row>
    <row r="29" customFormat="false" ht="12.8" hidden="true" customHeight="false" outlineLevel="0" collapsed="false">
      <c r="A29" s="5" t="s">
        <v>189</v>
      </c>
      <c r="B29" s="0" t="s">
        <v>155</v>
      </c>
      <c r="C29" s="0" t="s">
        <v>155</v>
      </c>
      <c r="D29" s="0" t="s">
        <v>155</v>
      </c>
      <c r="E29" s="0" t="s">
        <v>155</v>
      </c>
      <c r="F29" s="0" t="s">
        <v>155</v>
      </c>
      <c r="G29" s="0" t="s">
        <v>155</v>
      </c>
      <c r="H29" s="0" t="s">
        <v>156</v>
      </c>
      <c r="I29" s="0" t="s">
        <v>156</v>
      </c>
      <c r="J29" s="0" t="s">
        <v>156</v>
      </c>
      <c r="K29" s="0" t="s">
        <v>157</v>
      </c>
      <c r="L29" s="0" t="s">
        <v>157</v>
      </c>
      <c r="M29" s="0" t="s">
        <v>157</v>
      </c>
      <c r="N29" s="0" t="s">
        <v>158</v>
      </c>
      <c r="O29" s="0" t="s">
        <v>158</v>
      </c>
      <c r="P29" s="0" t="s">
        <v>158</v>
      </c>
      <c r="Q29" s="0" t="s">
        <v>158</v>
      </c>
      <c r="R29" s="0" t="s">
        <v>158</v>
      </c>
      <c r="S29" s="0" t="s">
        <v>159</v>
      </c>
      <c r="T29" s="0" t="s">
        <v>159</v>
      </c>
      <c r="U29" s="0" t="s">
        <v>159</v>
      </c>
      <c r="V29" s="0" t="s">
        <v>159</v>
      </c>
      <c r="W29" s="0" t="s">
        <v>159</v>
      </c>
      <c r="X29" s="0" t="s">
        <v>159</v>
      </c>
      <c r="Y29" s="0" t="s">
        <v>159</v>
      </c>
      <c r="Z29" s="0" t="s">
        <v>159</v>
      </c>
      <c r="AA29" s="0" t="s">
        <v>159</v>
      </c>
      <c r="AB29" s="0" t="s">
        <v>159</v>
      </c>
      <c r="AC29" s="0" t="s">
        <v>160</v>
      </c>
    </row>
    <row r="30" customFormat="false" ht="12.8" hidden="true" customHeight="false" outlineLevel="0" collapsed="false">
      <c r="A30" s="5" t="s">
        <v>190</v>
      </c>
      <c r="B30" s="0" t="s">
        <v>155</v>
      </c>
      <c r="C30" s="0" t="s">
        <v>155</v>
      </c>
      <c r="D30" s="0" t="s">
        <v>155</v>
      </c>
      <c r="E30" s="0" t="s">
        <v>155</v>
      </c>
      <c r="F30" s="0" t="s">
        <v>155</v>
      </c>
      <c r="G30" s="0" t="s">
        <v>155</v>
      </c>
      <c r="H30" s="0" t="s">
        <v>156</v>
      </c>
      <c r="I30" s="0" t="s">
        <v>156</v>
      </c>
      <c r="J30" s="0" t="s">
        <v>156</v>
      </c>
      <c r="K30" s="0" t="s">
        <v>157</v>
      </c>
      <c r="L30" s="0" t="s">
        <v>157</v>
      </c>
      <c r="M30" s="0" t="s">
        <v>157</v>
      </c>
      <c r="N30" s="0" t="s">
        <v>158</v>
      </c>
      <c r="O30" s="0" t="s">
        <v>158</v>
      </c>
      <c r="P30" s="0" t="s">
        <v>158</v>
      </c>
      <c r="Q30" s="0" t="s">
        <v>158</v>
      </c>
      <c r="R30" s="0" t="s">
        <v>158</v>
      </c>
      <c r="S30" s="0" t="s">
        <v>159</v>
      </c>
      <c r="T30" s="0" t="s">
        <v>159</v>
      </c>
      <c r="U30" s="0" t="s">
        <v>159</v>
      </c>
      <c r="V30" s="0" t="s">
        <v>159</v>
      </c>
      <c r="W30" s="0" t="s">
        <v>159</v>
      </c>
      <c r="X30" s="0" t="s">
        <v>159</v>
      </c>
      <c r="Y30" s="0" t="s">
        <v>159</v>
      </c>
      <c r="Z30" s="0" t="s">
        <v>159</v>
      </c>
      <c r="AA30" s="0" t="s">
        <v>159</v>
      </c>
      <c r="AB30" s="0" t="s">
        <v>159</v>
      </c>
      <c r="AC30" s="0" t="s">
        <v>160</v>
      </c>
    </row>
    <row r="31" customFormat="false" ht="12.8" hidden="true" customHeight="false" outlineLevel="0" collapsed="false">
      <c r="A31" s="5" t="s">
        <v>191</v>
      </c>
      <c r="B31" s="0" t="s">
        <v>155</v>
      </c>
      <c r="C31" s="0" t="s">
        <v>155</v>
      </c>
      <c r="D31" s="0" t="s">
        <v>155</v>
      </c>
      <c r="E31" s="0" t="s">
        <v>155</v>
      </c>
      <c r="F31" s="0" t="s">
        <v>155</v>
      </c>
      <c r="G31" s="0" t="s">
        <v>155</v>
      </c>
      <c r="H31" s="0" t="s">
        <v>156</v>
      </c>
      <c r="I31" s="0" t="s">
        <v>156</v>
      </c>
      <c r="J31" s="0" t="s">
        <v>156</v>
      </c>
      <c r="K31" s="0" t="s">
        <v>157</v>
      </c>
      <c r="L31" s="0" t="s">
        <v>157</v>
      </c>
      <c r="M31" s="0" t="s">
        <v>157</v>
      </c>
      <c r="N31" s="0" t="s">
        <v>158</v>
      </c>
      <c r="O31" s="0" t="s">
        <v>158</v>
      </c>
      <c r="P31" s="0" t="s">
        <v>158</v>
      </c>
      <c r="Q31" s="0" t="s">
        <v>158</v>
      </c>
      <c r="R31" s="0" t="s">
        <v>158</v>
      </c>
      <c r="S31" s="0" t="s">
        <v>159</v>
      </c>
      <c r="T31" s="0" t="s">
        <v>159</v>
      </c>
      <c r="U31" s="0" t="s">
        <v>159</v>
      </c>
      <c r="V31" s="0" t="s">
        <v>159</v>
      </c>
      <c r="W31" s="0" t="s">
        <v>159</v>
      </c>
      <c r="X31" s="0" t="s">
        <v>159</v>
      </c>
      <c r="Y31" s="0" t="s">
        <v>159</v>
      </c>
      <c r="Z31" s="0" t="s">
        <v>159</v>
      </c>
      <c r="AA31" s="0" t="s">
        <v>159</v>
      </c>
      <c r="AB31" s="0" t="s">
        <v>159</v>
      </c>
      <c r="AC31" s="0" t="s">
        <v>160</v>
      </c>
    </row>
    <row r="32" customFormat="false" ht="12.8" hidden="true" customHeight="false" outlineLevel="0" collapsed="false">
      <c r="A32" s="5" t="s">
        <v>192</v>
      </c>
      <c r="B32" s="0" t="s">
        <v>162</v>
      </c>
      <c r="C32" s="0" t="s">
        <v>155</v>
      </c>
      <c r="D32" s="0" t="s">
        <v>155</v>
      </c>
      <c r="E32" s="0" t="s">
        <v>155</v>
      </c>
      <c r="F32" s="0" t="s">
        <v>155</v>
      </c>
      <c r="G32" s="0" t="s">
        <v>155</v>
      </c>
      <c r="H32" s="0" t="s">
        <v>156</v>
      </c>
      <c r="I32" s="0" t="s">
        <v>156</v>
      </c>
      <c r="J32" s="0" t="s">
        <v>156</v>
      </c>
      <c r="K32" s="0" t="s">
        <v>157</v>
      </c>
      <c r="L32" s="0" t="s">
        <v>157</v>
      </c>
      <c r="M32" s="0" t="s">
        <v>157</v>
      </c>
      <c r="N32" s="0" t="s">
        <v>158</v>
      </c>
      <c r="O32" s="0" t="s">
        <v>158</v>
      </c>
      <c r="P32" s="0" t="s">
        <v>158</v>
      </c>
      <c r="Q32" s="0" t="s">
        <v>158</v>
      </c>
      <c r="R32" s="0" t="s">
        <v>158</v>
      </c>
      <c r="S32" s="0" t="s">
        <v>159</v>
      </c>
      <c r="T32" s="0" t="s">
        <v>159</v>
      </c>
      <c r="U32" s="0" t="s">
        <v>159</v>
      </c>
      <c r="V32" s="0" t="s">
        <v>159</v>
      </c>
      <c r="W32" s="0" t="s">
        <v>159</v>
      </c>
      <c r="X32" s="0" t="s">
        <v>159</v>
      </c>
      <c r="Y32" s="0" t="s">
        <v>159</v>
      </c>
      <c r="Z32" s="0" t="s">
        <v>159</v>
      </c>
      <c r="AA32" s="0" t="s">
        <v>159</v>
      </c>
      <c r="AB32" s="0" t="s">
        <v>159</v>
      </c>
      <c r="AC32" s="0" t="s">
        <v>160</v>
      </c>
    </row>
    <row r="33" customFormat="false" ht="12.8" hidden="true" customHeight="false" outlineLevel="0" collapsed="false">
      <c r="A33" s="5" t="s">
        <v>154</v>
      </c>
      <c r="B33" s="0" t="s">
        <v>155</v>
      </c>
      <c r="C33" s="0" t="s">
        <v>155</v>
      </c>
      <c r="D33" s="0" t="s">
        <v>155</v>
      </c>
      <c r="E33" s="0" t="s">
        <v>155</v>
      </c>
      <c r="F33" s="0" t="s">
        <v>156</v>
      </c>
      <c r="G33" s="0" t="s">
        <v>156</v>
      </c>
      <c r="H33" s="0" t="s">
        <v>156</v>
      </c>
      <c r="I33" s="0" t="s">
        <v>156</v>
      </c>
      <c r="J33" s="0" t="s">
        <v>156</v>
      </c>
      <c r="K33" s="0" t="s">
        <v>157</v>
      </c>
      <c r="L33" s="0" t="s">
        <v>157</v>
      </c>
      <c r="M33" s="0" t="s">
        <v>157</v>
      </c>
      <c r="N33" s="0" t="s">
        <v>158</v>
      </c>
      <c r="O33" s="0" t="s">
        <v>158</v>
      </c>
      <c r="P33" s="0" t="s">
        <v>158</v>
      </c>
      <c r="Q33" s="0" t="s">
        <v>158</v>
      </c>
      <c r="R33" s="0" t="s">
        <v>158</v>
      </c>
      <c r="S33" s="0" t="s">
        <v>159</v>
      </c>
      <c r="T33" s="0" t="s">
        <v>159</v>
      </c>
      <c r="U33" s="0" t="s">
        <v>159</v>
      </c>
      <c r="V33" s="0" t="s">
        <v>159</v>
      </c>
      <c r="W33" s="0" t="s">
        <v>159</v>
      </c>
      <c r="X33" s="0" t="s">
        <v>159</v>
      </c>
      <c r="Y33" s="0" t="s">
        <v>159</v>
      </c>
      <c r="Z33" s="0" t="s">
        <v>159</v>
      </c>
      <c r="AA33" s="0" t="s">
        <v>159</v>
      </c>
      <c r="AB33" s="0" t="s">
        <v>159</v>
      </c>
      <c r="AC33" s="0" t="s">
        <v>193</v>
      </c>
    </row>
    <row r="34" customFormat="false" ht="12.8" hidden="false" customHeight="false" outlineLevel="0" collapsed="false">
      <c r="A34" s="5" t="s">
        <v>161</v>
      </c>
      <c r="B34" s="0" t="s">
        <v>162</v>
      </c>
      <c r="C34" s="0" t="s">
        <v>162</v>
      </c>
      <c r="D34" s="0" t="s">
        <v>162</v>
      </c>
      <c r="E34" s="0" t="s">
        <v>162</v>
      </c>
      <c r="F34" s="0" t="s">
        <v>155</v>
      </c>
      <c r="G34" s="0" t="s">
        <v>155</v>
      </c>
      <c r="H34" s="0" t="s">
        <v>155</v>
      </c>
      <c r="I34" s="0" t="s">
        <v>155</v>
      </c>
      <c r="J34" s="0" t="s">
        <v>155</v>
      </c>
      <c r="K34" s="0" t="s">
        <v>156</v>
      </c>
      <c r="L34" s="0" t="s">
        <v>156</v>
      </c>
      <c r="M34" s="0" t="s">
        <v>157</v>
      </c>
      <c r="N34" s="0" t="s">
        <v>157</v>
      </c>
      <c r="O34" s="0" t="s">
        <v>157</v>
      </c>
      <c r="P34" s="0" t="s">
        <v>158</v>
      </c>
      <c r="Q34" s="0" t="s">
        <v>158</v>
      </c>
      <c r="R34" s="0" t="s">
        <v>158</v>
      </c>
      <c r="S34" s="0" t="s">
        <v>158</v>
      </c>
      <c r="T34" s="0" t="s">
        <v>159</v>
      </c>
      <c r="U34" s="0" t="s">
        <v>159</v>
      </c>
      <c r="V34" s="0" t="s">
        <v>159</v>
      </c>
      <c r="W34" s="0" t="s">
        <v>159</v>
      </c>
      <c r="X34" s="0" t="s">
        <v>159</v>
      </c>
      <c r="Y34" s="0" t="s">
        <v>159</v>
      </c>
      <c r="Z34" s="0" t="s">
        <v>159</v>
      </c>
      <c r="AA34" s="0" t="s">
        <v>159</v>
      </c>
      <c r="AB34" s="0" t="s">
        <v>159</v>
      </c>
      <c r="AC34" s="7" t="s">
        <v>193</v>
      </c>
      <c r="AD34" s="0" t="s">
        <v>194</v>
      </c>
    </row>
    <row r="35" customFormat="false" ht="12.8" hidden="true" customHeight="false" outlineLevel="0" collapsed="false">
      <c r="A35" s="5" t="s">
        <v>164</v>
      </c>
      <c r="B35" s="0" t="s">
        <v>155</v>
      </c>
      <c r="C35" s="0" t="s">
        <v>155</v>
      </c>
      <c r="D35" s="0" t="s">
        <v>155</v>
      </c>
      <c r="E35" s="0" t="s">
        <v>155</v>
      </c>
      <c r="F35" s="0" t="s">
        <v>156</v>
      </c>
      <c r="G35" s="0" t="s">
        <v>156</v>
      </c>
      <c r="H35" s="0" t="s">
        <v>156</v>
      </c>
      <c r="I35" s="0" t="s">
        <v>156</v>
      </c>
      <c r="J35" s="0" t="s">
        <v>156</v>
      </c>
      <c r="K35" s="0" t="s">
        <v>157</v>
      </c>
      <c r="L35" s="0" t="s">
        <v>157</v>
      </c>
      <c r="M35" s="0" t="s">
        <v>157</v>
      </c>
      <c r="N35" s="0" t="s">
        <v>158</v>
      </c>
      <c r="O35" s="0" t="s">
        <v>158</v>
      </c>
      <c r="P35" s="0" t="s">
        <v>158</v>
      </c>
      <c r="Q35" s="0" t="s">
        <v>158</v>
      </c>
      <c r="R35" s="0" t="s">
        <v>158</v>
      </c>
      <c r="S35" s="0" t="s">
        <v>159</v>
      </c>
      <c r="T35" s="0" t="s">
        <v>159</v>
      </c>
      <c r="U35" s="0" t="s">
        <v>159</v>
      </c>
      <c r="V35" s="0" t="s">
        <v>159</v>
      </c>
      <c r="W35" s="0" t="s">
        <v>159</v>
      </c>
      <c r="X35" s="0" t="s">
        <v>159</v>
      </c>
      <c r="Y35" s="0" t="s">
        <v>159</v>
      </c>
      <c r="Z35" s="0" t="s">
        <v>159</v>
      </c>
      <c r="AA35" s="0" t="s">
        <v>159</v>
      </c>
      <c r="AB35" s="0" t="s">
        <v>159</v>
      </c>
      <c r="AC35" s="0" t="s">
        <v>193</v>
      </c>
    </row>
    <row r="36" customFormat="false" ht="12.8" hidden="true" customHeight="false" outlineLevel="0" collapsed="false">
      <c r="A36" s="5" t="s">
        <v>165</v>
      </c>
      <c r="B36" s="0" t="s">
        <v>155</v>
      </c>
      <c r="C36" s="0" t="s">
        <v>155</v>
      </c>
      <c r="D36" s="0" t="s">
        <v>155</v>
      </c>
      <c r="E36" s="0" t="s">
        <v>155</v>
      </c>
      <c r="F36" s="0" t="s">
        <v>156</v>
      </c>
      <c r="G36" s="0" t="s">
        <v>156</v>
      </c>
      <c r="H36" s="0" t="s">
        <v>156</v>
      </c>
      <c r="I36" s="0" t="s">
        <v>156</v>
      </c>
      <c r="J36" s="0" t="s">
        <v>156</v>
      </c>
      <c r="K36" s="0" t="s">
        <v>157</v>
      </c>
      <c r="L36" s="0" t="s">
        <v>157</v>
      </c>
      <c r="M36" s="0" t="s">
        <v>157</v>
      </c>
      <c r="N36" s="0" t="s">
        <v>158</v>
      </c>
      <c r="O36" s="0" t="s">
        <v>158</v>
      </c>
      <c r="P36" s="0" t="s">
        <v>158</v>
      </c>
      <c r="Q36" s="0" t="s">
        <v>158</v>
      </c>
      <c r="R36" s="0" t="s">
        <v>158</v>
      </c>
      <c r="S36" s="0" t="s">
        <v>159</v>
      </c>
      <c r="T36" s="0" t="s">
        <v>159</v>
      </c>
      <c r="U36" s="0" t="s">
        <v>159</v>
      </c>
      <c r="V36" s="0" t="s">
        <v>159</v>
      </c>
      <c r="W36" s="0" t="s">
        <v>159</v>
      </c>
      <c r="X36" s="0" t="s">
        <v>159</v>
      </c>
      <c r="Y36" s="0" t="s">
        <v>159</v>
      </c>
      <c r="Z36" s="0" t="s">
        <v>159</v>
      </c>
      <c r="AA36" s="0" t="s">
        <v>159</v>
      </c>
      <c r="AB36" s="0" t="s">
        <v>159</v>
      </c>
      <c r="AC36" s="0" t="s">
        <v>193</v>
      </c>
    </row>
    <row r="37" customFormat="false" ht="12.8" hidden="true" customHeight="false" outlineLevel="0" collapsed="false">
      <c r="A37" s="5" t="s">
        <v>166</v>
      </c>
      <c r="B37" s="0" t="s">
        <v>155</v>
      </c>
      <c r="C37" s="0" t="s">
        <v>155</v>
      </c>
      <c r="D37" s="0" t="s">
        <v>155</v>
      </c>
      <c r="E37" s="0" t="s">
        <v>155</v>
      </c>
      <c r="F37" s="0" t="s">
        <v>156</v>
      </c>
      <c r="G37" s="0" t="s">
        <v>156</v>
      </c>
      <c r="H37" s="0" t="s">
        <v>156</v>
      </c>
      <c r="I37" s="0" t="s">
        <v>156</v>
      </c>
      <c r="J37" s="0" t="s">
        <v>156</v>
      </c>
      <c r="K37" s="0" t="s">
        <v>157</v>
      </c>
      <c r="L37" s="0" t="s">
        <v>157</v>
      </c>
      <c r="M37" s="0" t="s">
        <v>157</v>
      </c>
      <c r="N37" s="0" t="s">
        <v>158</v>
      </c>
      <c r="O37" s="0" t="s">
        <v>158</v>
      </c>
      <c r="P37" s="0" t="s">
        <v>158</v>
      </c>
      <c r="Q37" s="0" t="s">
        <v>158</v>
      </c>
      <c r="R37" s="0" t="s">
        <v>158</v>
      </c>
      <c r="S37" s="0" t="s">
        <v>159</v>
      </c>
      <c r="T37" s="0" t="s">
        <v>159</v>
      </c>
      <c r="U37" s="0" t="s">
        <v>159</v>
      </c>
      <c r="V37" s="0" t="s">
        <v>159</v>
      </c>
      <c r="W37" s="0" t="s">
        <v>159</v>
      </c>
      <c r="X37" s="0" t="s">
        <v>159</v>
      </c>
      <c r="Y37" s="0" t="s">
        <v>159</v>
      </c>
      <c r="Z37" s="0" t="s">
        <v>159</v>
      </c>
      <c r="AA37" s="0" t="s">
        <v>159</v>
      </c>
      <c r="AB37" s="0" t="s">
        <v>159</v>
      </c>
      <c r="AC37" s="0" t="s">
        <v>193</v>
      </c>
    </row>
    <row r="38" customFormat="false" ht="12.8" hidden="true" customHeight="false" outlineLevel="0" collapsed="false">
      <c r="A38" s="5" t="s">
        <v>167</v>
      </c>
      <c r="B38" s="0" t="s">
        <v>162</v>
      </c>
      <c r="C38" s="0" t="s">
        <v>155</v>
      </c>
      <c r="D38" s="0" t="s">
        <v>155</v>
      </c>
      <c r="E38" s="0" t="s">
        <v>155</v>
      </c>
      <c r="F38" s="0" t="s">
        <v>156</v>
      </c>
      <c r="G38" s="0" t="s">
        <v>156</v>
      </c>
      <c r="H38" s="0" t="s">
        <v>156</v>
      </c>
      <c r="I38" s="0" t="s">
        <v>156</v>
      </c>
      <c r="J38" s="0" t="s">
        <v>156</v>
      </c>
      <c r="K38" s="0" t="s">
        <v>157</v>
      </c>
      <c r="L38" s="0" t="s">
        <v>157</v>
      </c>
      <c r="M38" s="0" t="s">
        <v>157</v>
      </c>
      <c r="N38" s="0" t="s">
        <v>158</v>
      </c>
      <c r="O38" s="0" t="s">
        <v>158</v>
      </c>
      <c r="P38" s="0" t="s">
        <v>158</v>
      </c>
      <c r="Q38" s="0" t="s">
        <v>158</v>
      </c>
      <c r="R38" s="0" t="s">
        <v>158</v>
      </c>
      <c r="S38" s="0" t="s">
        <v>159</v>
      </c>
      <c r="T38" s="0" t="s">
        <v>159</v>
      </c>
      <c r="U38" s="0" t="s">
        <v>159</v>
      </c>
      <c r="V38" s="0" t="s">
        <v>159</v>
      </c>
      <c r="W38" s="0" t="s">
        <v>159</v>
      </c>
      <c r="X38" s="0" t="s">
        <v>159</v>
      </c>
      <c r="Y38" s="0" t="s">
        <v>159</v>
      </c>
      <c r="Z38" s="0" t="s">
        <v>159</v>
      </c>
      <c r="AA38" s="0" t="s">
        <v>159</v>
      </c>
      <c r="AB38" s="0" t="s">
        <v>159</v>
      </c>
      <c r="AC38" s="0" t="s">
        <v>193</v>
      </c>
    </row>
    <row r="39" customFormat="false" ht="12.8" hidden="true" customHeight="false" outlineLevel="0" collapsed="false">
      <c r="A39" s="5" t="s">
        <v>168</v>
      </c>
      <c r="B39" s="0" t="s">
        <v>155</v>
      </c>
      <c r="C39" s="0" t="s">
        <v>155</v>
      </c>
      <c r="D39" s="0" t="s">
        <v>155</v>
      </c>
      <c r="E39" s="0" t="s">
        <v>155</v>
      </c>
      <c r="F39" s="0" t="s">
        <v>156</v>
      </c>
      <c r="G39" s="0" t="s">
        <v>156</v>
      </c>
      <c r="H39" s="0" t="s">
        <v>156</v>
      </c>
      <c r="I39" s="0" t="s">
        <v>156</v>
      </c>
      <c r="J39" s="0" t="s">
        <v>156</v>
      </c>
      <c r="K39" s="0" t="s">
        <v>157</v>
      </c>
      <c r="L39" s="0" t="s">
        <v>157</v>
      </c>
      <c r="M39" s="0" t="s">
        <v>157</v>
      </c>
      <c r="N39" s="0" t="s">
        <v>158</v>
      </c>
      <c r="O39" s="0" t="s">
        <v>158</v>
      </c>
      <c r="P39" s="0" t="s">
        <v>158</v>
      </c>
      <c r="Q39" s="0" t="s">
        <v>158</v>
      </c>
      <c r="R39" s="0" t="s">
        <v>158</v>
      </c>
      <c r="S39" s="0" t="s">
        <v>159</v>
      </c>
      <c r="T39" s="0" t="s">
        <v>159</v>
      </c>
      <c r="U39" s="0" t="s">
        <v>159</v>
      </c>
      <c r="V39" s="0" t="s">
        <v>159</v>
      </c>
      <c r="W39" s="0" t="s">
        <v>159</v>
      </c>
      <c r="X39" s="0" t="s">
        <v>159</v>
      </c>
      <c r="Y39" s="0" t="s">
        <v>159</v>
      </c>
      <c r="Z39" s="0" t="s">
        <v>159</v>
      </c>
      <c r="AA39" s="0" t="s">
        <v>159</v>
      </c>
      <c r="AB39" s="0" t="s">
        <v>159</v>
      </c>
      <c r="AC39" s="0" t="s">
        <v>193</v>
      </c>
    </row>
    <row r="40" customFormat="false" ht="12.8" hidden="true" customHeight="false" outlineLevel="0" collapsed="false">
      <c r="A40" s="5" t="s">
        <v>169</v>
      </c>
      <c r="B40" s="0" t="s">
        <v>162</v>
      </c>
      <c r="C40" s="0" t="s">
        <v>155</v>
      </c>
      <c r="D40" s="0" t="s">
        <v>155</v>
      </c>
      <c r="E40" s="0" t="s">
        <v>155</v>
      </c>
      <c r="F40" s="0" t="s">
        <v>155</v>
      </c>
      <c r="G40" s="0" t="s">
        <v>155</v>
      </c>
      <c r="H40" s="0" t="s">
        <v>155</v>
      </c>
      <c r="I40" s="0" t="s">
        <v>156</v>
      </c>
      <c r="J40" s="0" t="s">
        <v>156</v>
      </c>
      <c r="K40" s="0" t="s">
        <v>156</v>
      </c>
      <c r="L40" s="0" t="s">
        <v>156</v>
      </c>
      <c r="M40" s="0" t="s">
        <v>157</v>
      </c>
      <c r="N40" s="0" t="s">
        <v>158</v>
      </c>
      <c r="O40" s="0" t="s">
        <v>158</v>
      </c>
      <c r="P40" s="0" t="s">
        <v>158</v>
      </c>
      <c r="Q40" s="0" t="s">
        <v>158</v>
      </c>
      <c r="R40" s="0" t="s">
        <v>159</v>
      </c>
      <c r="S40" s="0" t="s">
        <v>159</v>
      </c>
      <c r="T40" s="0" t="s">
        <v>159</v>
      </c>
      <c r="U40" s="0" t="s">
        <v>159</v>
      </c>
      <c r="V40" s="0" t="s">
        <v>159</v>
      </c>
      <c r="W40" s="0" t="s">
        <v>159</v>
      </c>
      <c r="X40" s="0" t="s">
        <v>159</v>
      </c>
      <c r="Y40" s="0" t="s">
        <v>159</v>
      </c>
      <c r="Z40" s="0" t="s">
        <v>159</v>
      </c>
      <c r="AA40" s="0" t="s">
        <v>159</v>
      </c>
      <c r="AB40" s="0" t="s">
        <v>159</v>
      </c>
      <c r="AC40" s="0" t="s">
        <v>193</v>
      </c>
    </row>
    <row r="41" customFormat="false" ht="12.8" hidden="true" customHeight="false" outlineLevel="0" collapsed="false">
      <c r="A41" s="5" t="s">
        <v>170</v>
      </c>
      <c r="B41" s="0" t="s">
        <v>162</v>
      </c>
      <c r="C41" s="0" t="s">
        <v>155</v>
      </c>
      <c r="D41" s="0" t="s">
        <v>155</v>
      </c>
      <c r="E41" s="0" t="s">
        <v>155</v>
      </c>
      <c r="F41" s="0" t="s">
        <v>156</v>
      </c>
      <c r="G41" s="0" t="s">
        <v>156</v>
      </c>
      <c r="H41" s="0" t="s">
        <v>156</v>
      </c>
      <c r="I41" s="0" t="s">
        <v>156</v>
      </c>
      <c r="J41" s="0" t="s">
        <v>156</v>
      </c>
      <c r="K41" s="0" t="s">
        <v>157</v>
      </c>
      <c r="L41" s="0" t="s">
        <v>157</v>
      </c>
      <c r="M41" s="0" t="s">
        <v>157</v>
      </c>
      <c r="N41" s="0" t="s">
        <v>158</v>
      </c>
      <c r="O41" s="0" t="s">
        <v>158</v>
      </c>
      <c r="P41" s="0" t="s">
        <v>158</v>
      </c>
      <c r="Q41" s="0" t="s">
        <v>158</v>
      </c>
      <c r="R41" s="0" t="s">
        <v>158</v>
      </c>
      <c r="S41" s="0" t="s">
        <v>159</v>
      </c>
      <c r="T41" s="0" t="s">
        <v>159</v>
      </c>
      <c r="U41" s="0" t="s">
        <v>159</v>
      </c>
      <c r="V41" s="0" t="s">
        <v>159</v>
      </c>
      <c r="W41" s="0" t="s">
        <v>159</v>
      </c>
      <c r="X41" s="0" t="s">
        <v>159</v>
      </c>
      <c r="Y41" s="0" t="s">
        <v>159</v>
      </c>
      <c r="Z41" s="0" t="s">
        <v>159</v>
      </c>
      <c r="AA41" s="0" t="s">
        <v>159</v>
      </c>
      <c r="AB41" s="0" t="s">
        <v>159</v>
      </c>
      <c r="AC41" s="0" t="s">
        <v>193</v>
      </c>
    </row>
    <row r="42" customFormat="false" ht="12.8" hidden="true" customHeight="false" outlineLevel="0" collapsed="false">
      <c r="A42" s="5" t="s">
        <v>171</v>
      </c>
      <c r="B42" s="0" t="s">
        <v>155</v>
      </c>
      <c r="C42" s="0" t="s">
        <v>155</v>
      </c>
      <c r="D42" s="0" t="s">
        <v>155</v>
      </c>
      <c r="E42" s="0" t="s">
        <v>155</v>
      </c>
      <c r="F42" s="0" t="s">
        <v>156</v>
      </c>
      <c r="G42" s="0" t="s">
        <v>156</v>
      </c>
      <c r="H42" s="0" t="s">
        <v>156</v>
      </c>
      <c r="I42" s="0" t="s">
        <v>156</v>
      </c>
      <c r="J42" s="0" t="s">
        <v>156</v>
      </c>
      <c r="K42" s="0" t="s">
        <v>157</v>
      </c>
      <c r="L42" s="0" t="s">
        <v>157</v>
      </c>
      <c r="M42" s="0" t="s">
        <v>157</v>
      </c>
      <c r="N42" s="0" t="s">
        <v>158</v>
      </c>
      <c r="O42" s="0" t="s">
        <v>158</v>
      </c>
      <c r="P42" s="0" t="s">
        <v>158</v>
      </c>
      <c r="Q42" s="0" t="s">
        <v>158</v>
      </c>
      <c r="R42" s="0" t="s">
        <v>158</v>
      </c>
      <c r="S42" s="0" t="s">
        <v>159</v>
      </c>
      <c r="T42" s="0" t="s">
        <v>159</v>
      </c>
      <c r="U42" s="0" t="s">
        <v>159</v>
      </c>
      <c r="V42" s="0" t="s">
        <v>159</v>
      </c>
      <c r="W42" s="0" t="s">
        <v>159</v>
      </c>
      <c r="X42" s="0" t="s">
        <v>159</v>
      </c>
      <c r="Y42" s="0" t="s">
        <v>159</v>
      </c>
      <c r="Z42" s="0" t="s">
        <v>159</v>
      </c>
      <c r="AA42" s="0" t="s">
        <v>159</v>
      </c>
      <c r="AB42" s="0" t="s">
        <v>159</v>
      </c>
      <c r="AC42" s="0" t="s">
        <v>193</v>
      </c>
    </row>
    <row r="43" customFormat="false" ht="12.8" hidden="true" customHeight="false" outlineLevel="0" collapsed="false">
      <c r="A43" s="5" t="s">
        <v>172</v>
      </c>
      <c r="B43" s="0" t="s">
        <v>155</v>
      </c>
      <c r="C43" s="0" t="s">
        <v>155</v>
      </c>
      <c r="D43" s="0" t="s">
        <v>155</v>
      </c>
      <c r="E43" s="0" t="s">
        <v>155</v>
      </c>
      <c r="F43" s="0" t="s">
        <v>156</v>
      </c>
      <c r="G43" s="0" t="s">
        <v>156</v>
      </c>
      <c r="H43" s="0" t="s">
        <v>156</v>
      </c>
      <c r="I43" s="0" t="s">
        <v>156</v>
      </c>
      <c r="J43" s="0" t="s">
        <v>156</v>
      </c>
      <c r="K43" s="0" t="s">
        <v>157</v>
      </c>
      <c r="L43" s="0" t="s">
        <v>157</v>
      </c>
      <c r="M43" s="0" t="s">
        <v>157</v>
      </c>
      <c r="N43" s="0" t="s">
        <v>158</v>
      </c>
      <c r="O43" s="0" t="s">
        <v>158</v>
      </c>
      <c r="P43" s="0" t="s">
        <v>158</v>
      </c>
      <c r="Q43" s="0" t="s">
        <v>158</v>
      </c>
      <c r="R43" s="0" t="s">
        <v>158</v>
      </c>
      <c r="S43" s="0" t="s">
        <v>159</v>
      </c>
      <c r="T43" s="0" t="s">
        <v>159</v>
      </c>
      <c r="U43" s="0" t="s">
        <v>159</v>
      </c>
      <c r="V43" s="0" t="s">
        <v>159</v>
      </c>
      <c r="W43" s="0" t="s">
        <v>159</v>
      </c>
      <c r="X43" s="0" t="s">
        <v>159</v>
      </c>
      <c r="Y43" s="0" t="s">
        <v>159</v>
      </c>
      <c r="Z43" s="0" t="s">
        <v>159</v>
      </c>
      <c r="AA43" s="0" t="s">
        <v>159</v>
      </c>
      <c r="AB43" s="0" t="s">
        <v>159</v>
      </c>
      <c r="AC43" s="0" t="s">
        <v>193</v>
      </c>
    </row>
    <row r="44" customFormat="false" ht="12.8" hidden="true" customHeight="false" outlineLevel="0" collapsed="false">
      <c r="A44" s="5" t="s">
        <v>173</v>
      </c>
      <c r="B44" s="0" t="s">
        <v>155</v>
      </c>
      <c r="C44" s="0" t="s">
        <v>155</v>
      </c>
      <c r="D44" s="0" t="s">
        <v>155</v>
      </c>
      <c r="E44" s="0" t="s">
        <v>155</v>
      </c>
      <c r="F44" s="0" t="s">
        <v>156</v>
      </c>
      <c r="G44" s="0" t="s">
        <v>156</v>
      </c>
      <c r="H44" s="0" t="s">
        <v>156</v>
      </c>
      <c r="I44" s="0" t="s">
        <v>156</v>
      </c>
      <c r="J44" s="0" t="s">
        <v>156</v>
      </c>
      <c r="K44" s="0" t="s">
        <v>157</v>
      </c>
      <c r="L44" s="0" t="s">
        <v>157</v>
      </c>
      <c r="M44" s="0" t="s">
        <v>157</v>
      </c>
      <c r="N44" s="0" t="s">
        <v>158</v>
      </c>
      <c r="O44" s="0" t="s">
        <v>158</v>
      </c>
      <c r="P44" s="0" t="s">
        <v>158</v>
      </c>
      <c r="Q44" s="0" t="s">
        <v>158</v>
      </c>
      <c r="R44" s="0" t="s">
        <v>158</v>
      </c>
      <c r="S44" s="0" t="s">
        <v>159</v>
      </c>
      <c r="T44" s="0" t="s">
        <v>159</v>
      </c>
      <c r="U44" s="0" t="s">
        <v>159</v>
      </c>
      <c r="V44" s="0" t="s">
        <v>159</v>
      </c>
      <c r="W44" s="0" t="s">
        <v>159</v>
      </c>
      <c r="X44" s="0" t="s">
        <v>159</v>
      </c>
      <c r="Y44" s="0" t="s">
        <v>159</v>
      </c>
      <c r="Z44" s="0" t="s">
        <v>159</v>
      </c>
      <c r="AA44" s="0" t="s">
        <v>159</v>
      </c>
      <c r="AB44" s="0" t="s">
        <v>159</v>
      </c>
      <c r="AC44" s="0" t="s">
        <v>193</v>
      </c>
    </row>
    <row r="45" customFormat="false" ht="12.8" hidden="true" customHeight="false" outlineLevel="0" collapsed="false">
      <c r="A45" s="5" t="s">
        <v>174</v>
      </c>
      <c r="B45" s="0" t="s">
        <v>162</v>
      </c>
      <c r="C45" s="0" t="s">
        <v>155</v>
      </c>
      <c r="D45" s="0" t="s">
        <v>155</v>
      </c>
      <c r="E45" s="0" t="s">
        <v>155</v>
      </c>
      <c r="F45" s="0" t="s">
        <v>156</v>
      </c>
      <c r="G45" s="0" t="s">
        <v>156</v>
      </c>
      <c r="H45" s="0" t="s">
        <v>156</v>
      </c>
      <c r="I45" s="0" t="s">
        <v>156</v>
      </c>
      <c r="J45" s="0" t="s">
        <v>156</v>
      </c>
      <c r="K45" s="0" t="s">
        <v>157</v>
      </c>
      <c r="L45" s="0" t="s">
        <v>157</v>
      </c>
      <c r="M45" s="0" t="s">
        <v>157</v>
      </c>
      <c r="N45" s="0" t="s">
        <v>158</v>
      </c>
      <c r="O45" s="0" t="s">
        <v>158</v>
      </c>
      <c r="P45" s="0" t="s">
        <v>158</v>
      </c>
      <c r="Q45" s="0" t="s">
        <v>158</v>
      </c>
      <c r="R45" s="0" t="s">
        <v>158</v>
      </c>
      <c r="S45" s="0" t="s">
        <v>159</v>
      </c>
      <c r="T45" s="0" t="s">
        <v>159</v>
      </c>
      <c r="U45" s="0" t="s">
        <v>159</v>
      </c>
      <c r="V45" s="0" t="s">
        <v>159</v>
      </c>
      <c r="W45" s="0" t="s">
        <v>159</v>
      </c>
      <c r="X45" s="0" t="s">
        <v>159</v>
      </c>
      <c r="Y45" s="0" t="s">
        <v>159</v>
      </c>
      <c r="Z45" s="0" t="s">
        <v>159</v>
      </c>
      <c r="AA45" s="0" t="s">
        <v>159</v>
      </c>
      <c r="AB45" s="0" t="s">
        <v>159</v>
      </c>
      <c r="AC45" s="0" t="s">
        <v>193</v>
      </c>
    </row>
    <row r="46" customFormat="false" ht="12.8" hidden="true" customHeight="false" outlineLevel="0" collapsed="false">
      <c r="A46" s="5" t="s">
        <v>175</v>
      </c>
      <c r="B46" s="0" t="s">
        <v>155</v>
      </c>
      <c r="C46" s="0" t="s">
        <v>155</v>
      </c>
      <c r="D46" s="0" t="s">
        <v>155</v>
      </c>
      <c r="E46" s="0" t="s">
        <v>155</v>
      </c>
      <c r="F46" s="0" t="s">
        <v>156</v>
      </c>
      <c r="G46" s="0" t="s">
        <v>156</v>
      </c>
      <c r="H46" s="0" t="s">
        <v>156</v>
      </c>
      <c r="I46" s="0" t="s">
        <v>156</v>
      </c>
      <c r="J46" s="0" t="s">
        <v>156</v>
      </c>
      <c r="K46" s="0" t="s">
        <v>157</v>
      </c>
      <c r="L46" s="0" t="s">
        <v>157</v>
      </c>
      <c r="M46" s="0" t="s">
        <v>157</v>
      </c>
      <c r="N46" s="0" t="s">
        <v>158</v>
      </c>
      <c r="O46" s="0" t="s">
        <v>158</v>
      </c>
      <c r="P46" s="0" t="s">
        <v>158</v>
      </c>
      <c r="Q46" s="0" t="s">
        <v>158</v>
      </c>
      <c r="R46" s="0" t="s">
        <v>158</v>
      </c>
      <c r="S46" s="0" t="s">
        <v>159</v>
      </c>
      <c r="T46" s="0" t="s">
        <v>159</v>
      </c>
      <c r="U46" s="0" t="s">
        <v>159</v>
      </c>
      <c r="V46" s="0" t="s">
        <v>159</v>
      </c>
      <c r="W46" s="0" t="s">
        <v>159</v>
      </c>
      <c r="X46" s="0" t="s">
        <v>159</v>
      </c>
      <c r="Y46" s="0" t="s">
        <v>159</v>
      </c>
      <c r="Z46" s="0" t="s">
        <v>159</v>
      </c>
      <c r="AA46" s="0" t="s">
        <v>159</v>
      </c>
      <c r="AB46" s="0" t="s">
        <v>159</v>
      </c>
      <c r="AC46" s="0" t="s">
        <v>193</v>
      </c>
    </row>
    <row r="47" customFormat="false" ht="12.8" hidden="true" customHeight="false" outlineLevel="0" collapsed="false">
      <c r="A47" s="5" t="s">
        <v>176</v>
      </c>
      <c r="B47" s="0" t="s">
        <v>155</v>
      </c>
      <c r="C47" s="0" t="s">
        <v>155</v>
      </c>
      <c r="D47" s="0" t="s">
        <v>155</v>
      </c>
      <c r="E47" s="0" t="s">
        <v>155</v>
      </c>
      <c r="F47" s="0" t="s">
        <v>156</v>
      </c>
      <c r="G47" s="0" t="s">
        <v>156</v>
      </c>
      <c r="H47" s="0" t="s">
        <v>156</v>
      </c>
      <c r="I47" s="0" t="s">
        <v>156</v>
      </c>
      <c r="J47" s="0" t="s">
        <v>156</v>
      </c>
      <c r="K47" s="0" t="s">
        <v>157</v>
      </c>
      <c r="L47" s="0" t="s">
        <v>157</v>
      </c>
      <c r="M47" s="0" t="s">
        <v>157</v>
      </c>
      <c r="N47" s="0" t="s">
        <v>158</v>
      </c>
      <c r="O47" s="0" t="s">
        <v>158</v>
      </c>
      <c r="P47" s="0" t="s">
        <v>158</v>
      </c>
      <c r="Q47" s="0" t="s">
        <v>158</v>
      </c>
      <c r="R47" s="0" t="s">
        <v>158</v>
      </c>
      <c r="S47" s="0" t="s">
        <v>159</v>
      </c>
      <c r="T47" s="0" t="s">
        <v>159</v>
      </c>
      <c r="U47" s="0" t="s">
        <v>159</v>
      </c>
      <c r="V47" s="0" t="s">
        <v>159</v>
      </c>
      <c r="W47" s="0" t="s">
        <v>159</v>
      </c>
      <c r="X47" s="0" t="s">
        <v>159</v>
      </c>
      <c r="Y47" s="0" t="s">
        <v>159</v>
      </c>
      <c r="Z47" s="0" t="s">
        <v>159</v>
      </c>
      <c r="AA47" s="0" t="s">
        <v>159</v>
      </c>
      <c r="AB47" s="0" t="s">
        <v>159</v>
      </c>
      <c r="AC47" s="0" t="s">
        <v>193</v>
      </c>
    </row>
    <row r="48" customFormat="false" ht="12.8" hidden="true" customHeight="false" outlineLevel="0" collapsed="false">
      <c r="A48" s="5" t="s">
        <v>177</v>
      </c>
      <c r="B48" s="0" t="s">
        <v>162</v>
      </c>
      <c r="C48" s="0" t="s">
        <v>155</v>
      </c>
      <c r="D48" s="0" t="s">
        <v>155</v>
      </c>
      <c r="E48" s="0" t="s">
        <v>155</v>
      </c>
      <c r="F48" s="0" t="s">
        <v>156</v>
      </c>
      <c r="G48" s="0" t="s">
        <v>156</v>
      </c>
      <c r="H48" s="0" t="s">
        <v>156</v>
      </c>
      <c r="I48" s="0" t="s">
        <v>156</v>
      </c>
      <c r="J48" s="0" t="s">
        <v>156</v>
      </c>
      <c r="K48" s="0" t="s">
        <v>157</v>
      </c>
      <c r="L48" s="0" t="s">
        <v>157</v>
      </c>
      <c r="M48" s="0" t="s">
        <v>157</v>
      </c>
      <c r="N48" s="0" t="s">
        <v>158</v>
      </c>
      <c r="O48" s="0" t="s">
        <v>158</v>
      </c>
      <c r="P48" s="0" t="s">
        <v>158</v>
      </c>
      <c r="Q48" s="0" t="s">
        <v>158</v>
      </c>
      <c r="R48" s="0" t="s">
        <v>158</v>
      </c>
      <c r="S48" s="0" t="s">
        <v>159</v>
      </c>
      <c r="T48" s="0" t="s">
        <v>159</v>
      </c>
      <c r="U48" s="0" t="s">
        <v>159</v>
      </c>
      <c r="V48" s="0" t="s">
        <v>159</v>
      </c>
      <c r="W48" s="0" t="s">
        <v>159</v>
      </c>
      <c r="X48" s="0" t="s">
        <v>159</v>
      </c>
      <c r="Y48" s="0" t="s">
        <v>159</v>
      </c>
      <c r="Z48" s="0" t="s">
        <v>159</v>
      </c>
      <c r="AA48" s="0" t="s">
        <v>159</v>
      </c>
      <c r="AB48" s="0" t="s">
        <v>159</v>
      </c>
      <c r="AC48" s="0" t="s">
        <v>193</v>
      </c>
    </row>
    <row r="49" customFormat="false" ht="12.8" hidden="true" customHeight="false" outlineLevel="0" collapsed="false">
      <c r="A49" s="5" t="s">
        <v>178</v>
      </c>
      <c r="B49" s="0" t="s">
        <v>155</v>
      </c>
      <c r="C49" s="0" t="s">
        <v>155</v>
      </c>
      <c r="D49" s="0" t="s">
        <v>155</v>
      </c>
      <c r="E49" s="0" t="s">
        <v>155</v>
      </c>
      <c r="F49" s="0" t="s">
        <v>156</v>
      </c>
      <c r="G49" s="0" t="s">
        <v>156</v>
      </c>
      <c r="H49" s="0" t="s">
        <v>156</v>
      </c>
      <c r="I49" s="0" t="s">
        <v>156</v>
      </c>
      <c r="J49" s="0" t="s">
        <v>156</v>
      </c>
      <c r="K49" s="0" t="s">
        <v>157</v>
      </c>
      <c r="L49" s="0" t="s">
        <v>157</v>
      </c>
      <c r="M49" s="0" t="s">
        <v>157</v>
      </c>
      <c r="N49" s="0" t="s">
        <v>158</v>
      </c>
      <c r="O49" s="0" t="s">
        <v>158</v>
      </c>
      <c r="P49" s="0" t="s">
        <v>158</v>
      </c>
      <c r="Q49" s="0" t="s">
        <v>158</v>
      </c>
      <c r="R49" s="0" t="s">
        <v>158</v>
      </c>
      <c r="S49" s="0" t="s">
        <v>159</v>
      </c>
      <c r="T49" s="0" t="s">
        <v>159</v>
      </c>
      <c r="U49" s="0" t="s">
        <v>159</v>
      </c>
      <c r="V49" s="0" t="s">
        <v>159</v>
      </c>
      <c r="W49" s="0" t="s">
        <v>159</v>
      </c>
      <c r="X49" s="0" t="s">
        <v>159</v>
      </c>
      <c r="Y49" s="0" t="s">
        <v>159</v>
      </c>
      <c r="Z49" s="0" t="s">
        <v>159</v>
      </c>
      <c r="AA49" s="0" t="s">
        <v>159</v>
      </c>
      <c r="AB49" s="0" t="s">
        <v>159</v>
      </c>
      <c r="AC49" s="0" t="s">
        <v>193</v>
      </c>
    </row>
    <row r="50" customFormat="false" ht="12.8" hidden="true" customHeight="false" outlineLevel="0" collapsed="false">
      <c r="A50" s="5" t="s">
        <v>179</v>
      </c>
      <c r="B50" s="0" t="s">
        <v>155</v>
      </c>
      <c r="C50" s="0" t="s">
        <v>155</v>
      </c>
      <c r="D50" s="0" t="s">
        <v>155</v>
      </c>
      <c r="E50" s="0" t="s">
        <v>155</v>
      </c>
      <c r="F50" s="0" t="s">
        <v>156</v>
      </c>
      <c r="G50" s="0" t="s">
        <v>156</v>
      </c>
      <c r="H50" s="0" t="s">
        <v>156</v>
      </c>
      <c r="I50" s="0" t="s">
        <v>156</v>
      </c>
      <c r="J50" s="0" t="s">
        <v>156</v>
      </c>
      <c r="K50" s="0" t="s">
        <v>157</v>
      </c>
      <c r="L50" s="0" t="s">
        <v>157</v>
      </c>
      <c r="M50" s="0" t="s">
        <v>157</v>
      </c>
      <c r="N50" s="0" t="s">
        <v>158</v>
      </c>
      <c r="O50" s="0" t="s">
        <v>158</v>
      </c>
      <c r="P50" s="0" t="s">
        <v>158</v>
      </c>
      <c r="Q50" s="0" t="s">
        <v>158</v>
      </c>
      <c r="R50" s="0" t="s">
        <v>158</v>
      </c>
      <c r="S50" s="0" t="s">
        <v>159</v>
      </c>
      <c r="T50" s="0" t="s">
        <v>159</v>
      </c>
      <c r="U50" s="0" t="s">
        <v>159</v>
      </c>
      <c r="V50" s="0" t="s">
        <v>159</v>
      </c>
      <c r="W50" s="0" t="s">
        <v>159</v>
      </c>
      <c r="X50" s="0" t="s">
        <v>159</v>
      </c>
      <c r="Y50" s="0" t="s">
        <v>159</v>
      </c>
      <c r="Z50" s="0" t="s">
        <v>159</v>
      </c>
      <c r="AA50" s="0" t="s">
        <v>159</v>
      </c>
      <c r="AB50" s="0" t="s">
        <v>159</v>
      </c>
      <c r="AC50" s="0" t="s">
        <v>193</v>
      </c>
    </row>
    <row r="51" customFormat="false" ht="12.8" hidden="true" customHeight="false" outlineLevel="0" collapsed="false">
      <c r="A51" s="5" t="s">
        <v>180</v>
      </c>
      <c r="B51" s="0" t="s">
        <v>162</v>
      </c>
      <c r="C51" s="0" t="s">
        <v>155</v>
      </c>
      <c r="D51" s="0" t="s">
        <v>155</v>
      </c>
      <c r="E51" s="0" t="s">
        <v>155</v>
      </c>
      <c r="F51" s="0" t="s">
        <v>156</v>
      </c>
      <c r="G51" s="0" t="s">
        <v>156</v>
      </c>
      <c r="H51" s="0" t="s">
        <v>156</v>
      </c>
      <c r="I51" s="0" t="s">
        <v>156</v>
      </c>
      <c r="J51" s="0" t="s">
        <v>156</v>
      </c>
      <c r="K51" s="0" t="s">
        <v>157</v>
      </c>
      <c r="L51" s="0" t="s">
        <v>157</v>
      </c>
      <c r="M51" s="0" t="s">
        <v>157</v>
      </c>
      <c r="N51" s="0" t="s">
        <v>158</v>
      </c>
      <c r="O51" s="0" t="s">
        <v>158</v>
      </c>
      <c r="P51" s="0" t="s">
        <v>158</v>
      </c>
      <c r="Q51" s="0" t="s">
        <v>158</v>
      </c>
      <c r="R51" s="0" t="s">
        <v>158</v>
      </c>
      <c r="S51" s="0" t="s">
        <v>159</v>
      </c>
      <c r="T51" s="0" t="s">
        <v>159</v>
      </c>
      <c r="U51" s="0" t="s">
        <v>159</v>
      </c>
      <c r="V51" s="0" t="s">
        <v>159</v>
      </c>
      <c r="W51" s="0" t="s">
        <v>159</v>
      </c>
      <c r="X51" s="0" t="s">
        <v>159</v>
      </c>
      <c r="Y51" s="0" t="s">
        <v>159</v>
      </c>
      <c r="Z51" s="0" t="s">
        <v>159</v>
      </c>
      <c r="AA51" s="0" t="s">
        <v>159</v>
      </c>
      <c r="AB51" s="0" t="s">
        <v>159</v>
      </c>
      <c r="AC51" s="0" t="s">
        <v>193</v>
      </c>
    </row>
    <row r="52" customFormat="false" ht="12.8" hidden="true" customHeight="false" outlineLevel="0" collapsed="false">
      <c r="A52" s="5" t="s">
        <v>181</v>
      </c>
      <c r="B52" s="0" t="s">
        <v>155</v>
      </c>
      <c r="C52" s="0" t="s">
        <v>155</v>
      </c>
      <c r="D52" s="0" t="s">
        <v>155</v>
      </c>
      <c r="E52" s="0" t="s">
        <v>155</v>
      </c>
      <c r="F52" s="0" t="s">
        <v>156</v>
      </c>
      <c r="G52" s="0" t="s">
        <v>156</v>
      </c>
      <c r="H52" s="0" t="s">
        <v>156</v>
      </c>
      <c r="I52" s="0" t="s">
        <v>156</v>
      </c>
      <c r="J52" s="0" t="s">
        <v>156</v>
      </c>
      <c r="K52" s="0" t="s">
        <v>157</v>
      </c>
      <c r="L52" s="0" t="s">
        <v>157</v>
      </c>
      <c r="M52" s="0" t="s">
        <v>157</v>
      </c>
      <c r="N52" s="0" t="s">
        <v>158</v>
      </c>
      <c r="O52" s="0" t="s">
        <v>158</v>
      </c>
      <c r="P52" s="0" t="s">
        <v>158</v>
      </c>
      <c r="Q52" s="0" t="s">
        <v>158</v>
      </c>
      <c r="R52" s="0" t="s">
        <v>158</v>
      </c>
      <c r="S52" s="0" t="s">
        <v>159</v>
      </c>
      <c r="T52" s="0" t="s">
        <v>159</v>
      </c>
      <c r="U52" s="0" t="s">
        <v>159</v>
      </c>
      <c r="V52" s="0" t="s">
        <v>159</v>
      </c>
      <c r="W52" s="0" t="s">
        <v>159</v>
      </c>
      <c r="X52" s="0" t="s">
        <v>159</v>
      </c>
      <c r="Y52" s="0" t="s">
        <v>159</v>
      </c>
      <c r="Z52" s="0" t="s">
        <v>159</v>
      </c>
      <c r="AA52" s="0" t="s">
        <v>159</v>
      </c>
      <c r="AB52" s="0" t="s">
        <v>159</v>
      </c>
      <c r="AC52" s="0" t="s">
        <v>193</v>
      </c>
    </row>
    <row r="53" customFormat="false" ht="12.8" hidden="true" customHeight="false" outlineLevel="0" collapsed="false">
      <c r="A53" s="5" t="s">
        <v>182</v>
      </c>
      <c r="B53" s="0" t="s">
        <v>155</v>
      </c>
      <c r="C53" s="0" t="s">
        <v>155</v>
      </c>
      <c r="D53" s="0" t="s">
        <v>155</v>
      </c>
      <c r="E53" s="0" t="s">
        <v>155</v>
      </c>
      <c r="F53" s="0" t="s">
        <v>156</v>
      </c>
      <c r="G53" s="0" t="s">
        <v>156</v>
      </c>
      <c r="H53" s="0" t="s">
        <v>156</v>
      </c>
      <c r="I53" s="0" t="s">
        <v>156</v>
      </c>
      <c r="J53" s="0" t="s">
        <v>156</v>
      </c>
      <c r="K53" s="0" t="s">
        <v>157</v>
      </c>
      <c r="L53" s="0" t="s">
        <v>157</v>
      </c>
      <c r="M53" s="0" t="s">
        <v>157</v>
      </c>
      <c r="N53" s="0" t="s">
        <v>158</v>
      </c>
      <c r="O53" s="0" t="s">
        <v>158</v>
      </c>
      <c r="P53" s="0" t="s">
        <v>158</v>
      </c>
      <c r="Q53" s="0" t="s">
        <v>158</v>
      </c>
      <c r="R53" s="0" t="s">
        <v>158</v>
      </c>
      <c r="S53" s="0" t="s">
        <v>159</v>
      </c>
      <c r="T53" s="0" t="s">
        <v>159</v>
      </c>
      <c r="U53" s="0" t="s">
        <v>159</v>
      </c>
      <c r="V53" s="0" t="s">
        <v>159</v>
      </c>
      <c r="W53" s="0" t="s">
        <v>159</v>
      </c>
      <c r="X53" s="0" t="s">
        <v>159</v>
      </c>
      <c r="Y53" s="0" t="s">
        <v>159</v>
      </c>
      <c r="Z53" s="0" t="s">
        <v>159</v>
      </c>
      <c r="AA53" s="0" t="s">
        <v>159</v>
      </c>
      <c r="AB53" s="0" t="s">
        <v>159</v>
      </c>
      <c r="AC53" s="0" t="s">
        <v>193</v>
      </c>
    </row>
    <row r="54" customFormat="false" ht="12.8" hidden="true" customHeight="false" outlineLevel="0" collapsed="false">
      <c r="A54" s="5" t="s">
        <v>183</v>
      </c>
      <c r="B54" s="0" t="s">
        <v>155</v>
      </c>
      <c r="C54" s="0" t="s">
        <v>155</v>
      </c>
      <c r="D54" s="0" t="s">
        <v>155</v>
      </c>
      <c r="E54" s="0" t="s">
        <v>155</v>
      </c>
      <c r="F54" s="0" t="s">
        <v>156</v>
      </c>
      <c r="G54" s="0" t="s">
        <v>156</v>
      </c>
      <c r="H54" s="0" t="s">
        <v>156</v>
      </c>
      <c r="I54" s="0" t="s">
        <v>156</v>
      </c>
      <c r="J54" s="0" t="s">
        <v>156</v>
      </c>
      <c r="K54" s="0" t="s">
        <v>157</v>
      </c>
      <c r="L54" s="0" t="s">
        <v>157</v>
      </c>
      <c r="M54" s="0" t="s">
        <v>157</v>
      </c>
      <c r="N54" s="0" t="s">
        <v>158</v>
      </c>
      <c r="O54" s="0" t="s">
        <v>158</v>
      </c>
      <c r="P54" s="0" t="s">
        <v>158</v>
      </c>
      <c r="Q54" s="0" t="s">
        <v>158</v>
      </c>
      <c r="R54" s="0" t="s">
        <v>158</v>
      </c>
      <c r="S54" s="0" t="s">
        <v>159</v>
      </c>
      <c r="T54" s="0" t="s">
        <v>159</v>
      </c>
      <c r="U54" s="0" t="s">
        <v>159</v>
      </c>
      <c r="V54" s="0" t="s">
        <v>159</v>
      </c>
      <c r="W54" s="0" t="s">
        <v>159</v>
      </c>
      <c r="X54" s="0" t="s">
        <v>159</v>
      </c>
      <c r="Y54" s="0" t="s">
        <v>159</v>
      </c>
      <c r="Z54" s="0" t="s">
        <v>159</v>
      </c>
      <c r="AA54" s="0" t="s">
        <v>159</v>
      </c>
      <c r="AB54" s="0" t="s">
        <v>159</v>
      </c>
      <c r="AC54" s="0" t="s">
        <v>193</v>
      </c>
    </row>
    <row r="55" customFormat="false" ht="12.8" hidden="true" customHeight="false" outlineLevel="0" collapsed="false">
      <c r="A55" s="5" t="s">
        <v>184</v>
      </c>
      <c r="B55" s="0" t="s">
        <v>162</v>
      </c>
      <c r="C55" s="0" t="s">
        <v>155</v>
      </c>
      <c r="D55" s="0" t="s">
        <v>155</v>
      </c>
      <c r="E55" s="0" t="s">
        <v>155</v>
      </c>
      <c r="F55" s="0" t="s">
        <v>156</v>
      </c>
      <c r="G55" s="0" t="s">
        <v>156</v>
      </c>
      <c r="H55" s="0" t="s">
        <v>156</v>
      </c>
      <c r="I55" s="0" t="s">
        <v>156</v>
      </c>
      <c r="J55" s="0" t="s">
        <v>156</v>
      </c>
      <c r="K55" s="0" t="s">
        <v>157</v>
      </c>
      <c r="L55" s="0" t="s">
        <v>157</v>
      </c>
      <c r="M55" s="0" t="s">
        <v>157</v>
      </c>
      <c r="N55" s="0" t="s">
        <v>158</v>
      </c>
      <c r="O55" s="0" t="s">
        <v>158</v>
      </c>
      <c r="P55" s="0" t="s">
        <v>158</v>
      </c>
      <c r="Q55" s="0" t="s">
        <v>158</v>
      </c>
      <c r="R55" s="0" t="s">
        <v>158</v>
      </c>
      <c r="S55" s="0" t="s">
        <v>159</v>
      </c>
      <c r="T55" s="0" t="s">
        <v>159</v>
      </c>
      <c r="U55" s="0" t="s">
        <v>159</v>
      </c>
      <c r="V55" s="0" t="s">
        <v>159</v>
      </c>
      <c r="W55" s="0" t="s">
        <v>159</v>
      </c>
      <c r="X55" s="0" t="s">
        <v>159</v>
      </c>
      <c r="Y55" s="0" t="s">
        <v>159</v>
      </c>
      <c r="Z55" s="0" t="s">
        <v>159</v>
      </c>
      <c r="AA55" s="0" t="s">
        <v>159</v>
      </c>
      <c r="AB55" s="0" t="s">
        <v>159</v>
      </c>
      <c r="AC55" s="0" t="s">
        <v>193</v>
      </c>
    </row>
    <row r="56" customFormat="false" ht="12.8" hidden="true" customHeight="false" outlineLevel="0" collapsed="false">
      <c r="A56" s="5" t="s">
        <v>185</v>
      </c>
      <c r="B56" s="0" t="s">
        <v>162</v>
      </c>
      <c r="C56" s="0" t="s">
        <v>162</v>
      </c>
      <c r="D56" s="0" t="s">
        <v>162</v>
      </c>
      <c r="E56" s="0" t="s">
        <v>155</v>
      </c>
      <c r="F56" s="0" t="s">
        <v>155</v>
      </c>
      <c r="G56" s="0" t="s">
        <v>155</v>
      </c>
      <c r="H56" s="0" t="s">
        <v>155</v>
      </c>
      <c r="I56" s="0" t="s">
        <v>156</v>
      </c>
      <c r="J56" s="0" t="s">
        <v>156</v>
      </c>
      <c r="K56" s="0" t="s">
        <v>156</v>
      </c>
      <c r="L56" s="0" t="s">
        <v>156</v>
      </c>
      <c r="M56" s="0" t="s">
        <v>157</v>
      </c>
      <c r="N56" s="0" t="s">
        <v>157</v>
      </c>
      <c r="O56" s="0" t="s">
        <v>157</v>
      </c>
      <c r="P56" s="0" t="s">
        <v>158</v>
      </c>
      <c r="Q56" s="0" t="s">
        <v>158</v>
      </c>
      <c r="R56" s="0" t="s">
        <v>158</v>
      </c>
      <c r="S56" s="0" t="s">
        <v>158</v>
      </c>
      <c r="T56" s="0" t="s">
        <v>159</v>
      </c>
      <c r="U56" s="0" t="s">
        <v>159</v>
      </c>
      <c r="V56" s="0" t="s">
        <v>159</v>
      </c>
      <c r="W56" s="0" t="s">
        <v>159</v>
      </c>
      <c r="X56" s="0" t="s">
        <v>159</v>
      </c>
      <c r="Y56" s="0" t="s">
        <v>159</v>
      </c>
      <c r="Z56" s="0" t="s">
        <v>159</v>
      </c>
      <c r="AA56" s="0" t="s">
        <v>159</v>
      </c>
      <c r="AB56" s="0" t="s">
        <v>159</v>
      </c>
      <c r="AC56" s="0" t="s">
        <v>193</v>
      </c>
    </row>
    <row r="57" customFormat="false" ht="12.8" hidden="true" customHeight="false" outlineLevel="0" collapsed="false">
      <c r="A57" s="5" t="s">
        <v>186</v>
      </c>
      <c r="B57" s="0" t="s">
        <v>155</v>
      </c>
      <c r="C57" s="0" t="s">
        <v>155</v>
      </c>
      <c r="D57" s="0" t="s">
        <v>155</v>
      </c>
      <c r="E57" s="0" t="s">
        <v>155</v>
      </c>
      <c r="F57" s="0" t="s">
        <v>156</v>
      </c>
      <c r="G57" s="0" t="s">
        <v>156</v>
      </c>
      <c r="H57" s="0" t="s">
        <v>156</v>
      </c>
      <c r="I57" s="0" t="s">
        <v>156</v>
      </c>
      <c r="J57" s="0" t="s">
        <v>156</v>
      </c>
      <c r="K57" s="0" t="s">
        <v>157</v>
      </c>
      <c r="L57" s="0" t="s">
        <v>157</v>
      </c>
      <c r="M57" s="0" t="s">
        <v>157</v>
      </c>
      <c r="N57" s="0" t="s">
        <v>158</v>
      </c>
      <c r="O57" s="0" t="s">
        <v>158</v>
      </c>
      <c r="P57" s="0" t="s">
        <v>158</v>
      </c>
      <c r="Q57" s="0" t="s">
        <v>158</v>
      </c>
      <c r="R57" s="0" t="s">
        <v>158</v>
      </c>
      <c r="S57" s="0" t="s">
        <v>159</v>
      </c>
      <c r="T57" s="0" t="s">
        <v>159</v>
      </c>
      <c r="U57" s="0" t="s">
        <v>159</v>
      </c>
      <c r="V57" s="0" t="s">
        <v>159</v>
      </c>
      <c r="W57" s="0" t="s">
        <v>159</v>
      </c>
      <c r="X57" s="0" t="s">
        <v>159</v>
      </c>
      <c r="Y57" s="0" t="s">
        <v>159</v>
      </c>
      <c r="Z57" s="0" t="s">
        <v>159</v>
      </c>
      <c r="AA57" s="0" t="s">
        <v>159</v>
      </c>
      <c r="AB57" s="0" t="s">
        <v>159</v>
      </c>
      <c r="AC57" s="0" t="s">
        <v>193</v>
      </c>
    </row>
    <row r="58" customFormat="false" ht="12.8" hidden="true" customHeight="false" outlineLevel="0" collapsed="false">
      <c r="A58" s="5" t="s">
        <v>187</v>
      </c>
      <c r="B58" s="0" t="s">
        <v>155</v>
      </c>
      <c r="C58" s="0" t="s">
        <v>155</v>
      </c>
      <c r="D58" s="0" t="s">
        <v>155</v>
      </c>
      <c r="E58" s="0" t="s">
        <v>155</v>
      </c>
      <c r="F58" s="0" t="s">
        <v>156</v>
      </c>
      <c r="G58" s="0" t="s">
        <v>156</v>
      </c>
      <c r="H58" s="0" t="s">
        <v>156</v>
      </c>
      <c r="I58" s="0" t="s">
        <v>156</v>
      </c>
      <c r="J58" s="0" t="s">
        <v>156</v>
      </c>
      <c r="K58" s="0" t="s">
        <v>157</v>
      </c>
      <c r="L58" s="0" t="s">
        <v>157</v>
      </c>
      <c r="M58" s="0" t="s">
        <v>157</v>
      </c>
      <c r="N58" s="0" t="s">
        <v>158</v>
      </c>
      <c r="O58" s="0" t="s">
        <v>158</v>
      </c>
      <c r="P58" s="0" t="s">
        <v>158</v>
      </c>
      <c r="Q58" s="0" t="s">
        <v>158</v>
      </c>
      <c r="R58" s="0" t="s">
        <v>158</v>
      </c>
      <c r="S58" s="0" t="s">
        <v>159</v>
      </c>
      <c r="T58" s="0" t="s">
        <v>159</v>
      </c>
      <c r="U58" s="0" t="s">
        <v>159</v>
      </c>
      <c r="V58" s="0" t="s">
        <v>159</v>
      </c>
      <c r="W58" s="0" t="s">
        <v>159</v>
      </c>
      <c r="X58" s="0" t="s">
        <v>159</v>
      </c>
      <c r="Y58" s="0" t="s">
        <v>159</v>
      </c>
      <c r="Z58" s="0" t="s">
        <v>159</v>
      </c>
      <c r="AA58" s="0" t="s">
        <v>159</v>
      </c>
      <c r="AB58" s="0" t="s">
        <v>159</v>
      </c>
      <c r="AC58" s="0" t="s">
        <v>193</v>
      </c>
    </row>
    <row r="59" customFormat="false" ht="12.8" hidden="true" customHeight="false" outlineLevel="0" collapsed="false">
      <c r="A59" s="5" t="s">
        <v>188</v>
      </c>
      <c r="B59" s="0" t="s">
        <v>162</v>
      </c>
      <c r="C59" s="0" t="s">
        <v>155</v>
      </c>
      <c r="D59" s="0" t="s">
        <v>155</v>
      </c>
      <c r="E59" s="0" t="s">
        <v>155</v>
      </c>
      <c r="F59" s="0" t="s">
        <v>156</v>
      </c>
      <c r="G59" s="0" t="s">
        <v>156</v>
      </c>
      <c r="H59" s="0" t="s">
        <v>156</v>
      </c>
      <c r="I59" s="0" t="s">
        <v>156</v>
      </c>
      <c r="J59" s="0" t="s">
        <v>156</v>
      </c>
      <c r="K59" s="0" t="s">
        <v>157</v>
      </c>
      <c r="L59" s="0" t="s">
        <v>157</v>
      </c>
      <c r="M59" s="0" t="s">
        <v>157</v>
      </c>
      <c r="N59" s="0" t="s">
        <v>158</v>
      </c>
      <c r="O59" s="0" t="s">
        <v>158</v>
      </c>
      <c r="P59" s="0" t="s">
        <v>158</v>
      </c>
      <c r="Q59" s="0" t="s">
        <v>158</v>
      </c>
      <c r="R59" s="0" t="s">
        <v>158</v>
      </c>
      <c r="S59" s="0" t="s">
        <v>159</v>
      </c>
      <c r="T59" s="0" t="s">
        <v>159</v>
      </c>
      <c r="U59" s="0" t="s">
        <v>159</v>
      </c>
      <c r="V59" s="0" t="s">
        <v>159</v>
      </c>
      <c r="W59" s="0" t="s">
        <v>159</v>
      </c>
      <c r="X59" s="0" t="s">
        <v>159</v>
      </c>
      <c r="Y59" s="0" t="s">
        <v>159</v>
      </c>
      <c r="Z59" s="0" t="s">
        <v>159</v>
      </c>
      <c r="AA59" s="0" t="s">
        <v>159</v>
      </c>
      <c r="AB59" s="0" t="s">
        <v>159</v>
      </c>
      <c r="AC59" s="0" t="s">
        <v>193</v>
      </c>
    </row>
    <row r="60" customFormat="false" ht="12.8" hidden="true" customHeight="false" outlineLevel="0" collapsed="false">
      <c r="A60" s="5" t="s">
        <v>189</v>
      </c>
      <c r="B60" s="0" t="s">
        <v>155</v>
      </c>
      <c r="C60" s="0" t="s">
        <v>155</v>
      </c>
      <c r="D60" s="0" t="s">
        <v>155</v>
      </c>
      <c r="E60" s="0" t="s">
        <v>155</v>
      </c>
      <c r="F60" s="0" t="s">
        <v>156</v>
      </c>
      <c r="G60" s="0" t="s">
        <v>156</v>
      </c>
      <c r="H60" s="0" t="s">
        <v>156</v>
      </c>
      <c r="I60" s="0" t="s">
        <v>156</v>
      </c>
      <c r="J60" s="0" t="s">
        <v>156</v>
      </c>
      <c r="K60" s="0" t="s">
        <v>157</v>
      </c>
      <c r="L60" s="0" t="s">
        <v>157</v>
      </c>
      <c r="M60" s="0" t="s">
        <v>157</v>
      </c>
      <c r="N60" s="0" t="s">
        <v>158</v>
      </c>
      <c r="O60" s="0" t="s">
        <v>158</v>
      </c>
      <c r="P60" s="0" t="s">
        <v>158</v>
      </c>
      <c r="Q60" s="0" t="s">
        <v>158</v>
      </c>
      <c r="R60" s="0" t="s">
        <v>158</v>
      </c>
      <c r="S60" s="0" t="s">
        <v>159</v>
      </c>
      <c r="T60" s="0" t="s">
        <v>159</v>
      </c>
      <c r="U60" s="0" t="s">
        <v>159</v>
      </c>
      <c r="V60" s="0" t="s">
        <v>159</v>
      </c>
      <c r="W60" s="0" t="s">
        <v>159</v>
      </c>
      <c r="X60" s="0" t="s">
        <v>159</v>
      </c>
      <c r="Y60" s="0" t="s">
        <v>159</v>
      </c>
      <c r="Z60" s="0" t="s">
        <v>159</v>
      </c>
      <c r="AA60" s="0" t="s">
        <v>159</v>
      </c>
      <c r="AB60" s="0" t="s">
        <v>159</v>
      </c>
      <c r="AC60" s="0" t="s">
        <v>193</v>
      </c>
    </row>
    <row r="61" customFormat="false" ht="12.8" hidden="true" customHeight="false" outlineLevel="0" collapsed="false">
      <c r="A61" s="5" t="s">
        <v>190</v>
      </c>
      <c r="B61" s="0" t="s">
        <v>155</v>
      </c>
      <c r="C61" s="0" t="s">
        <v>155</v>
      </c>
      <c r="D61" s="0" t="s">
        <v>155</v>
      </c>
      <c r="E61" s="0" t="s">
        <v>155</v>
      </c>
      <c r="F61" s="0" t="s">
        <v>156</v>
      </c>
      <c r="G61" s="0" t="s">
        <v>156</v>
      </c>
      <c r="H61" s="0" t="s">
        <v>156</v>
      </c>
      <c r="I61" s="0" t="s">
        <v>156</v>
      </c>
      <c r="J61" s="0" t="s">
        <v>156</v>
      </c>
      <c r="K61" s="0" t="s">
        <v>157</v>
      </c>
      <c r="L61" s="0" t="s">
        <v>157</v>
      </c>
      <c r="M61" s="0" t="s">
        <v>157</v>
      </c>
      <c r="N61" s="0" t="s">
        <v>158</v>
      </c>
      <c r="O61" s="0" t="s">
        <v>158</v>
      </c>
      <c r="P61" s="0" t="s">
        <v>158</v>
      </c>
      <c r="Q61" s="0" t="s">
        <v>158</v>
      </c>
      <c r="R61" s="0" t="s">
        <v>158</v>
      </c>
      <c r="S61" s="0" t="s">
        <v>159</v>
      </c>
      <c r="T61" s="0" t="s">
        <v>159</v>
      </c>
      <c r="U61" s="0" t="s">
        <v>159</v>
      </c>
      <c r="V61" s="0" t="s">
        <v>159</v>
      </c>
      <c r="W61" s="0" t="s">
        <v>159</v>
      </c>
      <c r="X61" s="0" t="s">
        <v>159</v>
      </c>
      <c r="Y61" s="0" t="s">
        <v>159</v>
      </c>
      <c r="Z61" s="0" t="s">
        <v>159</v>
      </c>
      <c r="AA61" s="0" t="s">
        <v>159</v>
      </c>
      <c r="AB61" s="0" t="s">
        <v>159</v>
      </c>
      <c r="AC61" s="0" t="s">
        <v>193</v>
      </c>
    </row>
    <row r="62" customFormat="false" ht="12.8" hidden="true" customHeight="false" outlineLevel="0" collapsed="false">
      <c r="A62" s="5" t="s">
        <v>191</v>
      </c>
      <c r="B62" s="0" t="s">
        <v>155</v>
      </c>
      <c r="C62" s="0" t="s">
        <v>155</v>
      </c>
      <c r="D62" s="0" t="s">
        <v>155</v>
      </c>
      <c r="E62" s="0" t="s">
        <v>155</v>
      </c>
      <c r="F62" s="0" t="s">
        <v>156</v>
      </c>
      <c r="G62" s="0" t="s">
        <v>156</v>
      </c>
      <c r="H62" s="0" t="s">
        <v>156</v>
      </c>
      <c r="I62" s="0" t="s">
        <v>156</v>
      </c>
      <c r="J62" s="0" t="s">
        <v>156</v>
      </c>
      <c r="K62" s="0" t="s">
        <v>157</v>
      </c>
      <c r="L62" s="0" t="s">
        <v>157</v>
      </c>
      <c r="M62" s="0" t="s">
        <v>157</v>
      </c>
      <c r="N62" s="0" t="s">
        <v>158</v>
      </c>
      <c r="O62" s="0" t="s">
        <v>158</v>
      </c>
      <c r="P62" s="0" t="s">
        <v>158</v>
      </c>
      <c r="Q62" s="0" t="s">
        <v>158</v>
      </c>
      <c r="R62" s="0" t="s">
        <v>158</v>
      </c>
      <c r="S62" s="0" t="s">
        <v>159</v>
      </c>
      <c r="T62" s="0" t="s">
        <v>159</v>
      </c>
      <c r="U62" s="0" t="s">
        <v>159</v>
      </c>
      <c r="V62" s="0" t="s">
        <v>159</v>
      </c>
      <c r="W62" s="0" t="s">
        <v>159</v>
      </c>
      <c r="X62" s="0" t="s">
        <v>159</v>
      </c>
      <c r="Y62" s="0" t="s">
        <v>159</v>
      </c>
      <c r="Z62" s="0" t="s">
        <v>159</v>
      </c>
      <c r="AA62" s="0" t="s">
        <v>159</v>
      </c>
      <c r="AB62" s="0" t="s">
        <v>159</v>
      </c>
      <c r="AC62" s="0" t="s">
        <v>193</v>
      </c>
    </row>
    <row r="63" customFormat="false" ht="12.8" hidden="true" customHeight="false" outlineLevel="0" collapsed="false">
      <c r="A63" s="5" t="s">
        <v>192</v>
      </c>
      <c r="B63" s="0" t="s">
        <v>162</v>
      </c>
      <c r="C63" s="0" t="s">
        <v>155</v>
      </c>
      <c r="D63" s="0" t="s">
        <v>155</v>
      </c>
      <c r="E63" s="0" t="s">
        <v>155</v>
      </c>
      <c r="F63" s="0" t="s">
        <v>156</v>
      </c>
      <c r="G63" s="0" t="s">
        <v>156</v>
      </c>
      <c r="H63" s="0" t="s">
        <v>156</v>
      </c>
      <c r="I63" s="0" t="s">
        <v>156</v>
      </c>
      <c r="J63" s="0" t="s">
        <v>156</v>
      </c>
      <c r="K63" s="0" t="s">
        <v>157</v>
      </c>
      <c r="L63" s="0" t="s">
        <v>157</v>
      </c>
      <c r="M63" s="0" t="s">
        <v>157</v>
      </c>
      <c r="N63" s="0" t="s">
        <v>158</v>
      </c>
      <c r="O63" s="0" t="s">
        <v>158</v>
      </c>
      <c r="P63" s="0" t="s">
        <v>158</v>
      </c>
      <c r="Q63" s="0" t="s">
        <v>158</v>
      </c>
      <c r="R63" s="0" t="s">
        <v>158</v>
      </c>
      <c r="S63" s="0" t="s">
        <v>159</v>
      </c>
      <c r="T63" s="0" t="s">
        <v>159</v>
      </c>
      <c r="U63" s="0" t="s">
        <v>159</v>
      </c>
      <c r="V63" s="0" t="s">
        <v>159</v>
      </c>
      <c r="W63" s="0" t="s">
        <v>159</v>
      </c>
      <c r="X63" s="0" t="s">
        <v>159</v>
      </c>
      <c r="Y63" s="0" t="s">
        <v>159</v>
      </c>
      <c r="Z63" s="0" t="s">
        <v>159</v>
      </c>
      <c r="AA63" s="0" t="s">
        <v>159</v>
      </c>
      <c r="AB63" s="0" t="s">
        <v>159</v>
      </c>
      <c r="AC63" s="0" t="s">
        <v>193</v>
      </c>
    </row>
    <row r="64" customFormat="false" ht="12.8" hidden="true" customHeight="false" outlineLevel="0" collapsed="false">
      <c r="A64" s="5" t="s">
        <v>154</v>
      </c>
      <c r="B64" s="0" t="s">
        <v>155</v>
      </c>
      <c r="C64" s="0" t="s">
        <v>155</v>
      </c>
      <c r="D64" s="0" t="s">
        <v>155</v>
      </c>
      <c r="E64" s="0" t="s">
        <v>155</v>
      </c>
      <c r="F64" s="0" t="s">
        <v>156</v>
      </c>
      <c r="G64" s="0" t="s">
        <v>156</v>
      </c>
      <c r="H64" s="0" t="s">
        <v>156</v>
      </c>
      <c r="I64" s="0" t="s">
        <v>156</v>
      </c>
      <c r="J64" s="0" t="s">
        <v>156</v>
      </c>
      <c r="K64" s="0" t="s">
        <v>156</v>
      </c>
      <c r="L64" s="0" t="s">
        <v>157</v>
      </c>
      <c r="M64" s="0" t="s">
        <v>157</v>
      </c>
      <c r="N64" s="0" t="s">
        <v>157</v>
      </c>
      <c r="O64" s="0" t="s">
        <v>157</v>
      </c>
      <c r="P64" s="0" t="s">
        <v>158</v>
      </c>
      <c r="Q64" s="0" t="s">
        <v>158</v>
      </c>
      <c r="R64" s="0" t="s">
        <v>158</v>
      </c>
      <c r="S64" s="0" t="s">
        <v>159</v>
      </c>
      <c r="T64" s="0" t="s">
        <v>159</v>
      </c>
      <c r="U64" s="0" t="s">
        <v>159</v>
      </c>
      <c r="V64" s="0" t="s">
        <v>159</v>
      </c>
      <c r="W64" s="0" t="s">
        <v>159</v>
      </c>
      <c r="X64" s="0" t="s">
        <v>159</v>
      </c>
      <c r="Y64" s="0" t="s">
        <v>159</v>
      </c>
      <c r="Z64" s="0" t="s">
        <v>159</v>
      </c>
      <c r="AA64" s="0" t="s">
        <v>159</v>
      </c>
      <c r="AB64" s="0" t="s">
        <v>159</v>
      </c>
      <c r="AC64" s="0" t="s">
        <v>195</v>
      </c>
    </row>
    <row r="65" customFormat="false" ht="12.8" hidden="false" customHeight="false" outlineLevel="0" collapsed="false">
      <c r="A65" s="5" t="s">
        <v>161</v>
      </c>
      <c r="B65" s="0" t="s">
        <v>162</v>
      </c>
      <c r="C65" s="0" t="s">
        <v>162</v>
      </c>
      <c r="D65" s="0" t="s">
        <v>155</v>
      </c>
      <c r="E65" s="0" t="s">
        <v>155</v>
      </c>
      <c r="F65" s="0" t="s">
        <v>155</v>
      </c>
      <c r="G65" s="0" t="s">
        <v>155</v>
      </c>
      <c r="H65" s="0" t="s">
        <v>155</v>
      </c>
      <c r="I65" s="0" t="s">
        <v>155</v>
      </c>
      <c r="J65" s="0" t="s">
        <v>155</v>
      </c>
      <c r="K65" s="0" t="s">
        <v>156</v>
      </c>
      <c r="L65" s="0" t="s">
        <v>156</v>
      </c>
      <c r="M65" s="0" t="s">
        <v>156</v>
      </c>
      <c r="N65" s="0" t="s">
        <v>157</v>
      </c>
      <c r="O65" s="0" t="s">
        <v>157</v>
      </c>
      <c r="P65" s="0" t="s">
        <v>158</v>
      </c>
      <c r="Q65" s="0" t="s">
        <v>158</v>
      </c>
      <c r="R65" s="0" t="s">
        <v>158</v>
      </c>
      <c r="S65" s="0" t="s">
        <v>158</v>
      </c>
      <c r="T65" s="0" t="s">
        <v>159</v>
      </c>
      <c r="U65" s="0" t="s">
        <v>159</v>
      </c>
      <c r="V65" s="0" t="s">
        <v>159</v>
      </c>
      <c r="W65" s="0" t="s">
        <v>159</v>
      </c>
      <c r="X65" s="0" t="s">
        <v>159</v>
      </c>
      <c r="Y65" s="0" t="s">
        <v>159</v>
      </c>
      <c r="Z65" s="0" t="s">
        <v>159</v>
      </c>
      <c r="AA65" s="0" t="s">
        <v>159</v>
      </c>
      <c r="AB65" s="0" t="s">
        <v>159</v>
      </c>
      <c r="AC65" s="14" t="s">
        <v>195</v>
      </c>
      <c r="AD65" s="0" t="s">
        <v>196</v>
      </c>
    </row>
    <row r="66" customFormat="false" ht="12.8" hidden="true" customHeight="false" outlineLevel="0" collapsed="false">
      <c r="A66" s="5" t="s">
        <v>164</v>
      </c>
      <c r="B66" s="0" t="s">
        <v>155</v>
      </c>
      <c r="C66" s="0" t="s">
        <v>155</v>
      </c>
      <c r="D66" s="0" t="s">
        <v>155</v>
      </c>
      <c r="E66" s="0" t="s">
        <v>155</v>
      </c>
      <c r="F66" s="0" t="s">
        <v>156</v>
      </c>
      <c r="G66" s="0" t="s">
        <v>156</v>
      </c>
      <c r="H66" s="0" t="s">
        <v>156</v>
      </c>
      <c r="I66" s="0" t="s">
        <v>156</v>
      </c>
      <c r="J66" s="0" t="s">
        <v>156</v>
      </c>
      <c r="K66" s="0" t="s">
        <v>157</v>
      </c>
      <c r="L66" s="0" t="s">
        <v>157</v>
      </c>
      <c r="M66" s="0" t="s">
        <v>157</v>
      </c>
      <c r="N66" s="0" t="s">
        <v>158</v>
      </c>
      <c r="O66" s="0" t="s">
        <v>158</v>
      </c>
      <c r="P66" s="0" t="s">
        <v>158</v>
      </c>
      <c r="Q66" s="0" t="s">
        <v>158</v>
      </c>
      <c r="R66" s="0" t="s">
        <v>159</v>
      </c>
      <c r="S66" s="0" t="s">
        <v>159</v>
      </c>
      <c r="T66" s="0" t="s">
        <v>159</v>
      </c>
      <c r="U66" s="0" t="s">
        <v>159</v>
      </c>
      <c r="V66" s="0" t="s">
        <v>159</v>
      </c>
      <c r="W66" s="0" t="s">
        <v>159</v>
      </c>
      <c r="X66" s="0" t="s">
        <v>159</v>
      </c>
      <c r="Y66" s="0" t="s">
        <v>159</v>
      </c>
      <c r="Z66" s="0" t="s">
        <v>159</v>
      </c>
      <c r="AA66" s="0" t="s">
        <v>159</v>
      </c>
      <c r="AB66" s="0" t="s">
        <v>159</v>
      </c>
      <c r="AC66" s="0" t="s">
        <v>195</v>
      </c>
    </row>
    <row r="67" customFormat="false" ht="12.8" hidden="true" customHeight="false" outlineLevel="0" collapsed="false">
      <c r="A67" s="5" t="s">
        <v>165</v>
      </c>
      <c r="B67" s="0" t="s">
        <v>155</v>
      </c>
      <c r="C67" s="0" t="s">
        <v>155</v>
      </c>
      <c r="D67" s="0" t="s">
        <v>155</v>
      </c>
      <c r="E67" s="0" t="s">
        <v>155</v>
      </c>
      <c r="F67" s="0" t="s">
        <v>156</v>
      </c>
      <c r="G67" s="0" t="s">
        <v>156</v>
      </c>
      <c r="H67" s="0" t="s">
        <v>156</v>
      </c>
      <c r="I67" s="0" t="s">
        <v>156</v>
      </c>
      <c r="J67" s="0" t="s">
        <v>156</v>
      </c>
      <c r="K67" s="0" t="s">
        <v>157</v>
      </c>
      <c r="L67" s="0" t="s">
        <v>157</v>
      </c>
      <c r="M67" s="0" t="s">
        <v>157</v>
      </c>
      <c r="N67" s="0" t="s">
        <v>158</v>
      </c>
      <c r="O67" s="0" t="s">
        <v>158</v>
      </c>
      <c r="P67" s="0" t="s">
        <v>158</v>
      </c>
      <c r="Q67" s="0" t="s">
        <v>158</v>
      </c>
      <c r="R67" s="0" t="s">
        <v>159</v>
      </c>
      <c r="S67" s="0" t="s">
        <v>159</v>
      </c>
      <c r="T67" s="0" t="s">
        <v>159</v>
      </c>
      <c r="U67" s="0" t="s">
        <v>159</v>
      </c>
      <c r="V67" s="0" t="s">
        <v>159</v>
      </c>
      <c r="W67" s="0" t="s">
        <v>159</v>
      </c>
      <c r="X67" s="0" t="s">
        <v>159</v>
      </c>
      <c r="Y67" s="0" t="s">
        <v>159</v>
      </c>
      <c r="Z67" s="0" t="s">
        <v>159</v>
      </c>
      <c r="AA67" s="0" t="s">
        <v>159</v>
      </c>
      <c r="AB67" s="0" t="s">
        <v>159</v>
      </c>
      <c r="AC67" s="0" t="s">
        <v>195</v>
      </c>
    </row>
    <row r="68" customFormat="false" ht="12.8" hidden="true" customHeight="false" outlineLevel="0" collapsed="false">
      <c r="A68" s="5" t="s">
        <v>166</v>
      </c>
      <c r="B68" s="0" t="s">
        <v>155</v>
      </c>
      <c r="C68" s="0" t="s">
        <v>155</v>
      </c>
      <c r="D68" s="0" t="s">
        <v>155</v>
      </c>
      <c r="E68" s="0" t="s">
        <v>155</v>
      </c>
      <c r="F68" s="0" t="s">
        <v>156</v>
      </c>
      <c r="G68" s="0" t="s">
        <v>156</v>
      </c>
      <c r="H68" s="0" t="s">
        <v>156</v>
      </c>
      <c r="I68" s="0" t="s">
        <v>156</v>
      </c>
      <c r="J68" s="0" t="s">
        <v>156</v>
      </c>
      <c r="K68" s="0" t="s">
        <v>157</v>
      </c>
      <c r="L68" s="0" t="s">
        <v>157</v>
      </c>
      <c r="M68" s="0" t="s">
        <v>157</v>
      </c>
      <c r="N68" s="0" t="s">
        <v>158</v>
      </c>
      <c r="O68" s="0" t="s">
        <v>158</v>
      </c>
      <c r="P68" s="0" t="s">
        <v>158</v>
      </c>
      <c r="Q68" s="0" t="s">
        <v>158</v>
      </c>
      <c r="R68" s="0" t="s">
        <v>159</v>
      </c>
      <c r="S68" s="0" t="s">
        <v>159</v>
      </c>
      <c r="T68" s="0" t="s">
        <v>159</v>
      </c>
      <c r="U68" s="0" t="s">
        <v>159</v>
      </c>
      <c r="V68" s="0" t="s">
        <v>159</v>
      </c>
      <c r="W68" s="0" t="s">
        <v>159</v>
      </c>
      <c r="X68" s="0" t="s">
        <v>159</v>
      </c>
      <c r="Y68" s="0" t="s">
        <v>159</v>
      </c>
      <c r="Z68" s="0" t="s">
        <v>159</v>
      </c>
      <c r="AA68" s="0" t="s">
        <v>159</v>
      </c>
      <c r="AB68" s="0" t="s">
        <v>159</v>
      </c>
      <c r="AC68" s="0" t="s">
        <v>195</v>
      </c>
    </row>
    <row r="69" customFormat="false" ht="12.8" hidden="true" customHeight="false" outlineLevel="0" collapsed="false">
      <c r="A69" s="5" t="s">
        <v>167</v>
      </c>
      <c r="B69" s="0" t="s">
        <v>155</v>
      </c>
      <c r="C69" s="0" t="s">
        <v>155</v>
      </c>
      <c r="D69" s="0" t="s">
        <v>155</v>
      </c>
      <c r="E69" s="0" t="s">
        <v>155</v>
      </c>
      <c r="F69" s="0" t="s">
        <v>156</v>
      </c>
      <c r="G69" s="0" t="s">
        <v>156</v>
      </c>
      <c r="H69" s="0" t="s">
        <v>156</v>
      </c>
      <c r="I69" s="0" t="s">
        <v>156</v>
      </c>
      <c r="J69" s="0" t="s">
        <v>156</v>
      </c>
      <c r="K69" s="0" t="s">
        <v>157</v>
      </c>
      <c r="L69" s="0" t="s">
        <v>157</v>
      </c>
      <c r="M69" s="0" t="s">
        <v>157</v>
      </c>
      <c r="N69" s="0" t="s">
        <v>158</v>
      </c>
      <c r="O69" s="0" t="s">
        <v>158</v>
      </c>
      <c r="P69" s="0" t="s">
        <v>158</v>
      </c>
      <c r="Q69" s="0" t="s">
        <v>158</v>
      </c>
      <c r="R69" s="0" t="s">
        <v>159</v>
      </c>
      <c r="S69" s="0" t="s">
        <v>159</v>
      </c>
      <c r="T69" s="0" t="s">
        <v>159</v>
      </c>
      <c r="U69" s="0" t="s">
        <v>159</v>
      </c>
      <c r="V69" s="0" t="s">
        <v>159</v>
      </c>
      <c r="W69" s="0" t="s">
        <v>159</v>
      </c>
      <c r="X69" s="0" t="s">
        <v>159</v>
      </c>
      <c r="Y69" s="0" t="s">
        <v>159</v>
      </c>
      <c r="Z69" s="0" t="s">
        <v>159</v>
      </c>
      <c r="AA69" s="0" t="s">
        <v>159</v>
      </c>
      <c r="AB69" s="0" t="s">
        <v>159</v>
      </c>
      <c r="AC69" s="0" t="s">
        <v>195</v>
      </c>
    </row>
    <row r="70" customFormat="false" ht="12.8" hidden="true" customHeight="false" outlineLevel="0" collapsed="false">
      <c r="A70" s="5" t="s">
        <v>168</v>
      </c>
      <c r="B70" s="0" t="s">
        <v>155</v>
      </c>
      <c r="C70" s="0" t="s">
        <v>155</v>
      </c>
      <c r="D70" s="0" t="s">
        <v>155</v>
      </c>
      <c r="E70" s="0" t="s">
        <v>155</v>
      </c>
      <c r="F70" s="0" t="s">
        <v>156</v>
      </c>
      <c r="G70" s="0" t="s">
        <v>156</v>
      </c>
      <c r="H70" s="0" t="s">
        <v>156</v>
      </c>
      <c r="I70" s="0" t="s">
        <v>156</v>
      </c>
      <c r="J70" s="0" t="s">
        <v>156</v>
      </c>
      <c r="K70" s="0" t="s">
        <v>157</v>
      </c>
      <c r="L70" s="0" t="s">
        <v>157</v>
      </c>
      <c r="M70" s="0" t="s">
        <v>157</v>
      </c>
      <c r="N70" s="0" t="s">
        <v>158</v>
      </c>
      <c r="O70" s="0" t="s">
        <v>158</v>
      </c>
      <c r="P70" s="0" t="s">
        <v>158</v>
      </c>
      <c r="Q70" s="0" t="s">
        <v>158</v>
      </c>
      <c r="R70" s="0" t="s">
        <v>159</v>
      </c>
      <c r="S70" s="0" t="s">
        <v>159</v>
      </c>
      <c r="T70" s="0" t="s">
        <v>159</v>
      </c>
      <c r="U70" s="0" t="s">
        <v>159</v>
      </c>
      <c r="V70" s="0" t="s">
        <v>159</v>
      </c>
      <c r="W70" s="0" t="s">
        <v>159</v>
      </c>
      <c r="X70" s="0" t="s">
        <v>159</v>
      </c>
      <c r="Y70" s="0" t="s">
        <v>159</v>
      </c>
      <c r="Z70" s="0" t="s">
        <v>159</v>
      </c>
      <c r="AA70" s="0" t="s">
        <v>159</v>
      </c>
      <c r="AB70" s="0" t="s">
        <v>159</v>
      </c>
      <c r="AC70" s="0" t="s">
        <v>195</v>
      </c>
    </row>
    <row r="71" customFormat="false" ht="12.8" hidden="true" customHeight="false" outlineLevel="0" collapsed="false">
      <c r="A71" s="5" t="s">
        <v>169</v>
      </c>
      <c r="B71" s="0" t="s">
        <v>162</v>
      </c>
      <c r="C71" s="0" t="s">
        <v>155</v>
      </c>
      <c r="D71" s="0" t="s">
        <v>155</v>
      </c>
      <c r="E71" s="0" t="s">
        <v>155</v>
      </c>
      <c r="F71" s="0" t="s">
        <v>155</v>
      </c>
      <c r="G71" s="0" t="s">
        <v>155</v>
      </c>
      <c r="H71" s="0" t="s">
        <v>155</v>
      </c>
      <c r="I71" s="0" t="s">
        <v>156</v>
      </c>
      <c r="J71" s="0" t="s">
        <v>156</v>
      </c>
      <c r="K71" s="0" t="s">
        <v>156</v>
      </c>
      <c r="L71" s="0" t="s">
        <v>156</v>
      </c>
      <c r="M71" s="0" t="s">
        <v>157</v>
      </c>
      <c r="N71" s="0" t="s">
        <v>158</v>
      </c>
      <c r="O71" s="0" t="s">
        <v>158</v>
      </c>
      <c r="P71" s="0" t="s">
        <v>158</v>
      </c>
      <c r="Q71" s="0" t="s">
        <v>158</v>
      </c>
      <c r="R71" s="0" t="s">
        <v>159</v>
      </c>
      <c r="S71" s="0" t="s">
        <v>159</v>
      </c>
      <c r="T71" s="0" t="s">
        <v>159</v>
      </c>
      <c r="U71" s="0" t="s">
        <v>159</v>
      </c>
      <c r="V71" s="0" t="s">
        <v>159</v>
      </c>
      <c r="W71" s="0" t="s">
        <v>159</v>
      </c>
      <c r="X71" s="0" t="s">
        <v>159</v>
      </c>
      <c r="Y71" s="0" t="s">
        <v>159</v>
      </c>
      <c r="Z71" s="0" t="s">
        <v>159</v>
      </c>
      <c r="AA71" s="0" t="s">
        <v>159</v>
      </c>
      <c r="AB71" s="0" t="s">
        <v>159</v>
      </c>
      <c r="AC71" s="0" t="s">
        <v>195</v>
      </c>
    </row>
    <row r="72" customFormat="false" ht="12.8" hidden="true" customHeight="false" outlineLevel="0" collapsed="false">
      <c r="A72" s="5" t="s">
        <v>170</v>
      </c>
      <c r="B72" s="0" t="s">
        <v>155</v>
      </c>
      <c r="C72" s="0" t="s">
        <v>155</v>
      </c>
      <c r="D72" s="0" t="s">
        <v>155</v>
      </c>
      <c r="E72" s="0" t="s">
        <v>155</v>
      </c>
      <c r="F72" s="0" t="s">
        <v>156</v>
      </c>
      <c r="G72" s="0" t="s">
        <v>156</v>
      </c>
      <c r="H72" s="0" t="s">
        <v>156</v>
      </c>
      <c r="I72" s="0" t="s">
        <v>156</v>
      </c>
      <c r="J72" s="0" t="s">
        <v>156</v>
      </c>
      <c r="K72" s="0" t="s">
        <v>157</v>
      </c>
      <c r="L72" s="0" t="s">
        <v>157</v>
      </c>
      <c r="M72" s="0" t="s">
        <v>157</v>
      </c>
      <c r="N72" s="0" t="s">
        <v>158</v>
      </c>
      <c r="O72" s="0" t="s">
        <v>158</v>
      </c>
      <c r="P72" s="0" t="s">
        <v>158</v>
      </c>
      <c r="Q72" s="0" t="s">
        <v>158</v>
      </c>
      <c r="R72" s="0" t="s">
        <v>159</v>
      </c>
      <c r="S72" s="0" t="s">
        <v>159</v>
      </c>
      <c r="T72" s="0" t="s">
        <v>159</v>
      </c>
      <c r="U72" s="0" t="s">
        <v>159</v>
      </c>
      <c r="V72" s="0" t="s">
        <v>159</v>
      </c>
      <c r="W72" s="0" t="s">
        <v>159</v>
      </c>
      <c r="X72" s="0" t="s">
        <v>159</v>
      </c>
      <c r="Y72" s="0" t="s">
        <v>159</v>
      </c>
      <c r="Z72" s="0" t="s">
        <v>159</v>
      </c>
      <c r="AA72" s="0" t="s">
        <v>159</v>
      </c>
      <c r="AB72" s="0" t="s">
        <v>159</v>
      </c>
      <c r="AC72" s="0" t="s">
        <v>195</v>
      </c>
    </row>
    <row r="73" customFormat="false" ht="12.8" hidden="true" customHeight="false" outlineLevel="0" collapsed="false">
      <c r="A73" s="5" t="s">
        <v>171</v>
      </c>
      <c r="B73" s="0" t="s">
        <v>155</v>
      </c>
      <c r="C73" s="0" t="s">
        <v>155</v>
      </c>
      <c r="D73" s="0" t="s">
        <v>155</v>
      </c>
      <c r="E73" s="0" t="s">
        <v>155</v>
      </c>
      <c r="F73" s="0" t="s">
        <v>156</v>
      </c>
      <c r="G73" s="0" t="s">
        <v>156</v>
      </c>
      <c r="H73" s="0" t="s">
        <v>156</v>
      </c>
      <c r="I73" s="0" t="s">
        <v>156</v>
      </c>
      <c r="J73" s="0" t="s">
        <v>156</v>
      </c>
      <c r="K73" s="0" t="s">
        <v>157</v>
      </c>
      <c r="L73" s="0" t="s">
        <v>157</v>
      </c>
      <c r="M73" s="0" t="s">
        <v>157</v>
      </c>
      <c r="N73" s="0" t="s">
        <v>158</v>
      </c>
      <c r="O73" s="0" t="s">
        <v>158</v>
      </c>
      <c r="P73" s="0" t="s">
        <v>158</v>
      </c>
      <c r="Q73" s="0" t="s">
        <v>158</v>
      </c>
      <c r="R73" s="0" t="s">
        <v>159</v>
      </c>
      <c r="S73" s="0" t="s">
        <v>159</v>
      </c>
      <c r="T73" s="0" t="s">
        <v>159</v>
      </c>
      <c r="U73" s="0" t="s">
        <v>159</v>
      </c>
      <c r="V73" s="0" t="s">
        <v>159</v>
      </c>
      <c r="W73" s="0" t="s">
        <v>159</v>
      </c>
      <c r="X73" s="0" t="s">
        <v>159</v>
      </c>
      <c r="Y73" s="0" t="s">
        <v>159</v>
      </c>
      <c r="Z73" s="0" t="s">
        <v>159</v>
      </c>
      <c r="AA73" s="0" t="s">
        <v>159</v>
      </c>
      <c r="AB73" s="0" t="s">
        <v>159</v>
      </c>
      <c r="AC73" s="0" t="s">
        <v>195</v>
      </c>
    </row>
    <row r="74" customFormat="false" ht="12.8" hidden="true" customHeight="false" outlineLevel="0" collapsed="false">
      <c r="A74" s="5" t="s">
        <v>172</v>
      </c>
      <c r="B74" s="0" t="s">
        <v>155</v>
      </c>
      <c r="C74" s="0" t="s">
        <v>155</v>
      </c>
      <c r="D74" s="0" t="s">
        <v>155</v>
      </c>
      <c r="E74" s="0" t="s">
        <v>155</v>
      </c>
      <c r="F74" s="0" t="s">
        <v>156</v>
      </c>
      <c r="G74" s="0" t="s">
        <v>156</v>
      </c>
      <c r="H74" s="0" t="s">
        <v>156</v>
      </c>
      <c r="I74" s="0" t="s">
        <v>156</v>
      </c>
      <c r="J74" s="0" t="s">
        <v>156</v>
      </c>
      <c r="K74" s="0" t="s">
        <v>157</v>
      </c>
      <c r="L74" s="0" t="s">
        <v>157</v>
      </c>
      <c r="M74" s="0" t="s">
        <v>157</v>
      </c>
      <c r="N74" s="0" t="s">
        <v>158</v>
      </c>
      <c r="O74" s="0" t="s">
        <v>158</v>
      </c>
      <c r="P74" s="0" t="s">
        <v>158</v>
      </c>
      <c r="Q74" s="0" t="s">
        <v>158</v>
      </c>
      <c r="R74" s="0" t="s">
        <v>159</v>
      </c>
      <c r="S74" s="0" t="s">
        <v>159</v>
      </c>
      <c r="T74" s="0" t="s">
        <v>159</v>
      </c>
      <c r="U74" s="0" t="s">
        <v>159</v>
      </c>
      <c r="V74" s="0" t="s">
        <v>159</v>
      </c>
      <c r="W74" s="0" t="s">
        <v>159</v>
      </c>
      <c r="X74" s="0" t="s">
        <v>159</v>
      </c>
      <c r="Y74" s="0" t="s">
        <v>159</v>
      </c>
      <c r="Z74" s="0" t="s">
        <v>159</v>
      </c>
      <c r="AA74" s="0" t="s">
        <v>159</v>
      </c>
      <c r="AB74" s="0" t="s">
        <v>159</v>
      </c>
      <c r="AC74" s="0" t="s">
        <v>195</v>
      </c>
    </row>
    <row r="75" customFormat="false" ht="12.8" hidden="true" customHeight="false" outlineLevel="0" collapsed="false">
      <c r="A75" s="5" t="s">
        <v>173</v>
      </c>
      <c r="B75" s="0" t="s">
        <v>155</v>
      </c>
      <c r="C75" s="0" t="s">
        <v>155</v>
      </c>
      <c r="D75" s="0" t="s">
        <v>155</v>
      </c>
      <c r="E75" s="0" t="s">
        <v>155</v>
      </c>
      <c r="F75" s="0" t="s">
        <v>156</v>
      </c>
      <c r="G75" s="0" t="s">
        <v>156</v>
      </c>
      <c r="H75" s="0" t="s">
        <v>156</v>
      </c>
      <c r="I75" s="0" t="s">
        <v>156</v>
      </c>
      <c r="J75" s="0" t="s">
        <v>156</v>
      </c>
      <c r="K75" s="0" t="s">
        <v>157</v>
      </c>
      <c r="L75" s="0" t="s">
        <v>157</v>
      </c>
      <c r="M75" s="0" t="s">
        <v>157</v>
      </c>
      <c r="N75" s="0" t="s">
        <v>158</v>
      </c>
      <c r="O75" s="0" t="s">
        <v>158</v>
      </c>
      <c r="P75" s="0" t="s">
        <v>158</v>
      </c>
      <c r="Q75" s="0" t="s">
        <v>158</v>
      </c>
      <c r="R75" s="0" t="s">
        <v>159</v>
      </c>
      <c r="S75" s="0" t="s">
        <v>159</v>
      </c>
      <c r="T75" s="0" t="s">
        <v>159</v>
      </c>
      <c r="U75" s="0" t="s">
        <v>159</v>
      </c>
      <c r="V75" s="0" t="s">
        <v>159</v>
      </c>
      <c r="W75" s="0" t="s">
        <v>159</v>
      </c>
      <c r="X75" s="0" t="s">
        <v>159</v>
      </c>
      <c r="Y75" s="0" t="s">
        <v>159</v>
      </c>
      <c r="Z75" s="0" t="s">
        <v>159</v>
      </c>
      <c r="AA75" s="0" t="s">
        <v>159</v>
      </c>
      <c r="AB75" s="0" t="s">
        <v>159</v>
      </c>
      <c r="AC75" s="0" t="s">
        <v>195</v>
      </c>
    </row>
    <row r="76" customFormat="false" ht="12.8" hidden="true" customHeight="false" outlineLevel="0" collapsed="false">
      <c r="A76" s="5" t="s">
        <v>174</v>
      </c>
      <c r="B76" s="0" t="s">
        <v>155</v>
      </c>
      <c r="C76" s="0" t="s">
        <v>155</v>
      </c>
      <c r="D76" s="0" t="s">
        <v>155</v>
      </c>
      <c r="E76" s="0" t="s">
        <v>155</v>
      </c>
      <c r="F76" s="0" t="s">
        <v>156</v>
      </c>
      <c r="G76" s="0" t="s">
        <v>156</v>
      </c>
      <c r="H76" s="0" t="s">
        <v>156</v>
      </c>
      <c r="I76" s="0" t="s">
        <v>156</v>
      </c>
      <c r="J76" s="0" t="s">
        <v>156</v>
      </c>
      <c r="K76" s="0" t="s">
        <v>157</v>
      </c>
      <c r="L76" s="0" t="s">
        <v>157</v>
      </c>
      <c r="M76" s="0" t="s">
        <v>157</v>
      </c>
      <c r="N76" s="0" t="s">
        <v>158</v>
      </c>
      <c r="O76" s="0" t="s">
        <v>158</v>
      </c>
      <c r="P76" s="0" t="s">
        <v>158</v>
      </c>
      <c r="Q76" s="0" t="s">
        <v>158</v>
      </c>
      <c r="R76" s="0" t="s">
        <v>159</v>
      </c>
      <c r="S76" s="0" t="s">
        <v>159</v>
      </c>
      <c r="T76" s="0" t="s">
        <v>159</v>
      </c>
      <c r="U76" s="0" t="s">
        <v>159</v>
      </c>
      <c r="V76" s="0" t="s">
        <v>159</v>
      </c>
      <c r="W76" s="0" t="s">
        <v>159</v>
      </c>
      <c r="X76" s="0" t="s">
        <v>159</v>
      </c>
      <c r="Y76" s="0" t="s">
        <v>159</v>
      </c>
      <c r="Z76" s="0" t="s">
        <v>159</v>
      </c>
      <c r="AA76" s="0" t="s">
        <v>159</v>
      </c>
      <c r="AB76" s="0" t="s">
        <v>159</v>
      </c>
      <c r="AC76" s="0" t="s">
        <v>195</v>
      </c>
    </row>
    <row r="77" customFormat="false" ht="12.8" hidden="true" customHeight="false" outlineLevel="0" collapsed="false">
      <c r="A77" s="5" t="s">
        <v>175</v>
      </c>
      <c r="B77" s="0" t="s">
        <v>155</v>
      </c>
      <c r="C77" s="0" t="s">
        <v>155</v>
      </c>
      <c r="D77" s="0" t="s">
        <v>155</v>
      </c>
      <c r="E77" s="0" t="s">
        <v>155</v>
      </c>
      <c r="F77" s="0" t="s">
        <v>156</v>
      </c>
      <c r="G77" s="0" t="s">
        <v>156</v>
      </c>
      <c r="H77" s="0" t="s">
        <v>156</v>
      </c>
      <c r="I77" s="0" t="s">
        <v>156</v>
      </c>
      <c r="J77" s="0" t="s">
        <v>156</v>
      </c>
      <c r="K77" s="0" t="s">
        <v>157</v>
      </c>
      <c r="L77" s="0" t="s">
        <v>157</v>
      </c>
      <c r="M77" s="0" t="s">
        <v>157</v>
      </c>
      <c r="N77" s="0" t="s">
        <v>158</v>
      </c>
      <c r="O77" s="0" t="s">
        <v>158</v>
      </c>
      <c r="P77" s="0" t="s">
        <v>158</v>
      </c>
      <c r="Q77" s="0" t="s">
        <v>158</v>
      </c>
      <c r="R77" s="0" t="s">
        <v>159</v>
      </c>
      <c r="S77" s="0" t="s">
        <v>159</v>
      </c>
      <c r="T77" s="0" t="s">
        <v>159</v>
      </c>
      <c r="U77" s="0" t="s">
        <v>159</v>
      </c>
      <c r="V77" s="0" t="s">
        <v>159</v>
      </c>
      <c r="W77" s="0" t="s">
        <v>159</v>
      </c>
      <c r="X77" s="0" t="s">
        <v>159</v>
      </c>
      <c r="Y77" s="0" t="s">
        <v>159</v>
      </c>
      <c r="Z77" s="0" t="s">
        <v>159</v>
      </c>
      <c r="AA77" s="0" t="s">
        <v>159</v>
      </c>
      <c r="AB77" s="0" t="s">
        <v>159</v>
      </c>
      <c r="AC77" s="0" t="s">
        <v>195</v>
      </c>
    </row>
    <row r="78" customFormat="false" ht="12.8" hidden="true" customHeight="false" outlineLevel="0" collapsed="false">
      <c r="A78" s="5" t="s">
        <v>176</v>
      </c>
      <c r="B78" s="0" t="s">
        <v>155</v>
      </c>
      <c r="C78" s="0" t="s">
        <v>155</v>
      </c>
      <c r="D78" s="0" t="s">
        <v>155</v>
      </c>
      <c r="E78" s="0" t="s">
        <v>155</v>
      </c>
      <c r="F78" s="0" t="s">
        <v>156</v>
      </c>
      <c r="G78" s="0" t="s">
        <v>156</v>
      </c>
      <c r="H78" s="0" t="s">
        <v>156</v>
      </c>
      <c r="I78" s="0" t="s">
        <v>156</v>
      </c>
      <c r="J78" s="0" t="s">
        <v>156</v>
      </c>
      <c r="K78" s="0" t="s">
        <v>157</v>
      </c>
      <c r="L78" s="0" t="s">
        <v>157</v>
      </c>
      <c r="M78" s="0" t="s">
        <v>157</v>
      </c>
      <c r="N78" s="0" t="s">
        <v>158</v>
      </c>
      <c r="O78" s="0" t="s">
        <v>158</v>
      </c>
      <c r="P78" s="0" t="s">
        <v>158</v>
      </c>
      <c r="Q78" s="0" t="s">
        <v>158</v>
      </c>
      <c r="R78" s="0" t="s">
        <v>159</v>
      </c>
      <c r="S78" s="0" t="s">
        <v>159</v>
      </c>
      <c r="T78" s="0" t="s">
        <v>159</v>
      </c>
      <c r="U78" s="0" t="s">
        <v>159</v>
      </c>
      <c r="V78" s="0" t="s">
        <v>159</v>
      </c>
      <c r="W78" s="0" t="s">
        <v>159</v>
      </c>
      <c r="X78" s="0" t="s">
        <v>159</v>
      </c>
      <c r="Y78" s="0" t="s">
        <v>159</v>
      </c>
      <c r="Z78" s="0" t="s">
        <v>159</v>
      </c>
      <c r="AA78" s="0" t="s">
        <v>159</v>
      </c>
      <c r="AB78" s="0" t="s">
        <v>159</v>
      </c>
      <c r="AC78" s="0" t="s">
        <v>195</v>
      </c>
    </row>
    <row r="79" customFormat="false" ht="12.8" hidden="true" customHeight="false" outlineLevel="0" collapsed="false">
      <c r="A79" s="5" t="s">
        <v>177</v>
      </c>
      <c r="B79" s="0" t="s">
        <v>155</v>
      </c>
      <c r="C79" s="0" t="s">
        <v>155</v>
      </c>
      <c r="D79" s="0" t="s">
        <v>155</v>
      </c>
      <c r="E79" s="0" t="s">
        <v>155</v>
      </c>
      <c r="F79" s="0" t="s">
        <v>156</v>
      </c>
      <c r="G79" s="0" t="s">
        <v>156</v>
      </c>
      <c r="H79" s="0" t="s">
        <v>156</v>
      </c>
      <c r="I79" s="0" t="s">
        <v>156</v>
      </c>
      <c r="J79" s="0" t="s">
        <v>156</v>
      </c>
      <c r="K79" s="0" t="s">
        <v>157</v>
      </c>
      <c r="L79" s="0" t="s">
        <v>157</v>
      </c>
      <c r="M79" s="0" t="s">
        <v>157</v>
      </c>
      <c r="N79" s="0" t="s">
        <v>158</v>
      </c>
      <c r="O79" s="0" t="s">
        <v>158</v>
      </c>
      <c r="P79" s="0" t="s">
        <v>158</v>
      </c>
      <c r="Q79" s="0" t="s">
        <v>158</v>
      </c>
      <c r="R79" s="0" t="s">
        <v>159</v>
      </c>
      <c r="S79" s="0" t="s">
        <v>159</v>
      </c>
      <c r="T79" s="0" t="s">
        <v>159</v>
      </c>
      <c r="U79" s="0" t="s">
        <v>159</v>
      </c>
      <c r="V79" s="0" t="s">
        <v>159</v>
      </c>
      <c r="W79" s="0" t="s">
        <v>159</v>
      </c>
      <c r="X79" s="0" t="s">
        <v>159</v>
      </c>
      <c r="Y79" s="0" t="s">
        <v>159</v>
      </c>
      <c r="Z79" s="0" t="s">
        <v>159</v>
      </c>
      <c r="AA79" s="0" t="s">
        <v>159</v>
      </c>
      <c r="AB79" s="0" t="s">
        <v>159</v>
      </c>
      <c r="AC79" s="0" t="s">
        <v>195</v>
      </c>
    </row>
    <row r="80" customFormat="false" ht="12.8" hidden="true" customHeight="false" outlineLevel="0" collapsed="false">
      <c r="A80" s="5" t="s">
        <v>178</v>
      </c>
      <c r="B80" s="0" t="s">
        <v>155</v>
      </c>
      <c r="C80" s="0" t="s">
        <v>155</v>
      </c>
      <c r="D80" s="0" t="s">
        <v>155</v>
      </c>
      <c r="E80" s="0" t="s">
        <v>155</v>
      </c>
      <c r="F80" s="0" t="s">
        <v>156</v>
      </c>
      <c r="G80" s="0" t="s">
        <v>156</v>
      </c>
      <c r="H80" s="0" t="s">
        <v>156</v>
      </c>
      <c r="I80" s="0" t="s">
        <v>156</v>
      </c>
      <c r="J80" s="0" t="s">
        <v>156</v>
      </c>
      <c r="K80" s="0" t="s">
        <v>157</v>
      </c>
      <c r="L80" s="0" t="s">
        <v>157</v>
      </c>
      <c r="M80" s="0" t="s">
        <v>157</v>
      </c>
      <c r="N80" s="0" t="s">
        <v>158</v>
      </c>
      <c r="O80" s="0" t="s">
        <v>158</v>
      </c>
      <c r="P80" s="0" t="s">
        <v>158</v>
      </c>
      <c r="Q80" s="0" t="s">
        <v>158</v>
      </c>
      <c r="R80" s="0" t="s">
        <v>159</v>
      </c>
      <c r="S80" s="0" t="s">
        <v>159</v>
      </c>
      <c r="T80" s="0" t="s">
        <v>159</v>
      </c>
      <c r="U80" s="0" t="s">
        <v>159</v>
      </c>
      <c r="V80" s="0" t="s">
        <v>159</v>
      </c>
      <c r="W80" s="0" t="s">
        <v>159</v>
      </c>
      <c r="X80" s="0" t="s">
        <v>159</v>
      </c>
      <c r="Y80" s="0" t="s">
        <v>159</v>
      </c>
      <c r="Z80" s="0" t="s">
        <v>159</v>
      </c>
      <c r="AA80" s="0" t="s">
        <v>159</v>
      </c>
      <c r="AB80" s="0" t="s">
        <v>159</v>
      </c>
      <c r="AC80" s="0" t="s">
        <v>195</v>
      </c>
    </row>
    <row r="81" customFormat="false" ht="12.8" hidden="true" customHeight="false" outlineLevel="0" collapsed="false">
      <c r="A81" s="5" t="s">
        <v>179</v>
      </c>
      <c r="B81" s="0" t="s">
        <v>155</v>
      </c>
      <c r="C81" s="0" t="s">
        <v>155</v>
      </c>
      <c r="D81" s="0" t="s">
        <v>155</v>
      </c>
      <c r="E81" s="0" t="s">
        <v>155</v>
      </c>
      <c r="F81" s="0" t="s">
        <v>156</v>
      </c>
      <c r="G81" s="0" t="s">
        <v>156</v>
      </c>
      <c r="H81" s="0" t="s">
        <v>156</v>
      </c>
      <c r="I81" s="0" t="s">
        <v>156</v>
      </c>
      <c r="J81" s="0" t="s">
        <v>156</v>
      </c>
      <c r="K81" s="0" t="s">
        <v>157</v>
      </c>
      <c r="L81" s="0" t="s">
        <v>157</v>
      </c>
      <c r="M81" s="0" t="s">
        <v>157</v>
      </c>
      <c r="N81" s="0" t="s">
        <v>158</v>
      </c>
      <c r="O81" s="0" t="s">
        <v>158</v>
      </c>
      <c r="P81" s="0" t="s">
        <v>158</v>
      </c>
      <c r="Q81" s="0" t="s">
        <v>158</v>
      </c>
      <c r="R81" s="0" t="s">
        <v>159</v>
      </c>
      <c r="S81" s="0" t="s">
        <v>159</v>
      </c>
      <c r="T81" s="0" t="s">
        <v>159</v>
      </c>
      <c r="U81" s="0" t="s">
        <v>159</v>
      </c>
      <c r="V81" s="0" t="s">
        <v>159</v>
      </c>
      <c r="W81" s="0" t="s">
        <v>159</v>
      </c>
      <c r="X81" s="0" t="s">
        <v>159</v>
      </c>
      <c r="Y81" s="0" t="s">
        <v>159</v>
      </c>
      <c r="Z81" s="0" t="s">
        <v>159</v>
      </c>
      <c r="AA81" s="0" t="s">
        <v>159</v>
      </c>
      <c r="AB81" s="0" t="s">
        <v>159</v>
      </c>
      <c r="AC81" s="0" t="s">
        <v>195</v>
      </c>
    </row>
    <row r="82" customFormat="false" ht="12.8" hidden="true" customHeight="false" outlineLevel="0" collapsed="false">
      <c r="A82" s="5" t="s">
        <v>180</v>
      </c>
      <c r="B82" s="0" t="s">
        <v>155</v>
      </c>
      <c r="C82" s="0" t="s">
        <v>155</v>
      </c>
      <c r="D82" s="0" t="s">
        <v>155</v>
      </c>
      <c r="E82" s="0" t="s">
        <v>155</v>
      </c>
      <c r="F82" s="0" t="s">
        <v>156</v>
      </c>
      <c r="G82" s="0" t="s">
        <v>156</v>
      </c>
      <c r="H82" s="0" t="s">
        <v>156</v>
      </c>
      <c r="I82" s="0" t="s">
        <v>156</v>
      </c>
      <c r="J82" s="0" t="s">
        <v>156</v>
      </c>
      <c r="K82" s="0" t="s">
        <v>157</v>
      </c>
      <c r="L82" s="0" t="s">
        <v>157</v>
      </c>
      <c r="M82" s="0" t="s">
        <v>157</v>
      </c>
      <c r="N82" s="0" t="s">
        <v>158</v>
      </c>
      <c r="O82" s="0" t="s">
        <v>158</v>
      </c>
      <c r="P82" s="0" t="s">
        <v>158</v>
      </c>
      <c r="Q82" s="0" t="s">
        <v>158</v>
      </c>
      <c r="R82" s="0" t="s">
        <v>159</v>
      </c>
      <c r="S82" s="0" t="s">
        <v>159</v>
      </c>
      <c r="T82" s="0" t="s">
        <v>159</v>
      </c>
      <c r="U82" s="0" t="s">
        <v>159</v>
      </c>
      <c r="V82" s="0" t="s">
        <v>159</v>
      </c>
      <c r="W82" s="0" t="s">
        <v>159</v>
      </c>
      <c r="X82" s="0" t="s">
        <v>159</v>
      </c>
      <c r="Y82" s="0" t="s">
        <v>159</v>
      </c>
      <c r="Z82" s="0" t="s">
        <v>159</v>
      </c>
      <c r="AA82" s="0" t="s">
        <v>159</v>
      </c>
      <c r="AB82" s="0" t="s">
        <v>159</v>
      </c>
      <c r="AC82" s="0" t="s">
        <v>195</v>
      </c>
    </row>
    <row r="83" customFormat="false" ht="12.8" hidden="true" customHeight="false" outlineLevel="0" collapsed="false">
      <c r="A83" s="5" t="s">
        <v>181</v>
      </c>
      <c r="B83" s="0" t="s">
        <v>155</v>
      </c>
      <c r="C83" s="0" t="s">
        <v>155</v>
      </c>
      <c r="D83" s="0" t="s">
        <v>155</v>
      </c>
      <c r="E83" s="0" t="s">
        <v>155</v>
      </c>
      <c r="F83" s="0" t="s">
        <v>156</v>
      </c>
      <c r="G83" s="0" t="s">
        <v>156</v>
      </c>
      <c r="H83" s="0" t="s">
        <v>156</v>
      </c>
      <c r="I83" s="0" t="s">
        <v>156</v>
      </c>
      <c r="J83" s="0" t="s">
        <v>156</v>
      </c>
      <c r="K83" s="0" t="s">
        <v>157</v>
      </c>
      <c r="L83" s="0" t="s">
        <v>157</v>
      </c>
      <c r="M83" s="0" t="s">
        <v>157</v>
      </c>
      <c r="N83" s="0" t="s">
        <v>158</v>
      </c>
      <c r="O83" s="0" t="s">
        <v>158</v>
      </c>
      <c r="P83" s="0" t="s">
        <v>158</v>
      </c>
      <c r="Q83" s="0" t="s">
        <v>158</v>
      </c>
      <c r="R83" s="0" t="s">
        <v>159</v>
      </c>
      <c r="S83" s="0" t="s">
        <v>159</v>
      </c>
      <c r="T83" s="0" t="s">
        <v>159</v>
      </c>
      <c r="U83" s="0" t="s">
        <v>159</v>
      </c>
      <c r="V83" s="0" t="s">
        <v>159</v>
      </c>
      <c r="W83" s="0" t="s">
        <v>159</v>
      </c>
      <c r="X83" s="0" t="s">
        <v>159</v>
      </c>
      <c r="Y83" s="0" t="s">
        <v>159</v>
      </c>
      <c r="Z83" s="0" t="s">
        <v>159</v>
      </c>
      <c r="AA83" s="0" t="s">
        <v>159</v>
      </c>
      <c r="AB83" s="0" t="s">
        <v>159</v>
      </c>
      <c r="AC83" s="0" t="s">
        <v>195</v>
      </c>
    </row>
    <row r="84" customFormat="false" ht="12.8" hidden="true" customHeight="false" outlineLevel="0" collapsed="false">
      <c r="A84" s="5" t="s">
        <v>182</v>
      </c>
      <c r="B84" s="0" t="s">
        <v>155</v>
      </c>
      <c r="C84" s="0" t="s">
        <v>155</v>
      </c>
      <c r="D84" s="0" t="s">
        <v>155</v>
      </c>
      <c r="E84" s="0" t="s">
        <v>155</v>
      </c>
      <c r="F84" s="0" t="s">
        <v>156</v>
      </c>
      <c r="G84" s="0" t="s">
        <v>156</v>
      </c>
      <c r="H84" s="0" t="s">
        <v>156</v>
      </c>
      <c r="I84" s="0" t="s">
        <v>156</v>
      </c>
      <c r="J84" s="0" t="s">
        <v>156</v>
      </c>
      <c r="K84" s="0" t="s">
        <v>157</v>
      </c>
      <c r="L84" s="0" t="s">
        <v>157</v>
      </c>
      <c r="M84" s="0" t="s">
        <v>157</v>
      </c>
      <c r="N84" s="0" t="s">
        <v>158</v>
      </c>
      <c r="O84" s="0" t="s">
        <v>158</v>
      </c>
      <c r="P84" s="0" t="s">
        <v>158</v>
      </c>
      <c r="Q84" s="0" t="s">
        <v>158</v>
      </c>
      <c r="R84" s="0" t="s">
        <v>159</v>
      </c>
      <c r="S84" s="0" t="s">
        <v>159</v>
      </c>
      <c r="T84" s="0" t="s">
        <v>159</v>
      </c>
      <c r="U84" s="0" t="s">
        <v>159</v>
      </c>
      <c r="V84" s="0" t="s">
        <v>159</v>
      </c>
      <c r="W84" s="0" t="s">
        <v>159</v>
      </c>
      <c r="X84" s="0" t="s">
        <v>159</v>
      </c>
      <c r="Y84" s="0" t="s">
        <v>159</v>
      </c>
      <c r="Z84" s="0" t="s">
        <v>159</v>
      </c>
      <c r="AA84" s="0" t="s">
        <v>159</v>
      </c>
      <c r="AB84" s="0" t="s">
        <v>159</v>
      </c>
      <c r="AC84" s="0" t="s">
        <v>195</v>
      </c>
    </row>
    <row r="85" customFormat="false" ht="12.8" hidden="true" customHeight="false" outlineLevel="0" collapsed="false">
      <c r="A85" s="5" t="s">
        <v>183</v>
      </c>
      <c r="B85" s="0" t="s">
        <v>155</v>
      </c>
      <c r="C85" s="0" t="s">
        <v>155</v>
      </c>
      <c r="D85" s="0" t="s">
        <v>155</v>
      </c>
      <c r="E85" s="0" t="s">
        <v>155</v>
      </c>
      <c r="F85" s="0" t="s">
        <v>156</v>
      </c>
      <c r="G85" s="0" t="s">
        <v>156</v>
      </c>
      <c r="H85" s="0" t="s">
        <v>156</v>
      </c>
      <c r="I85" s="0" t="s">
        <v>156</v>
      </c>
      <c r="J85" s="0" t="s">
        <v>156</v>
      </c>
      <c r="K85" s="0" t="s">
        <v>157</v>
      </c>
      <c r="L85" s="0" t="s">
        <v>157</v>
      </c>
      <c r="M85" s="0" t="s">
        <v>157</v>
      </c>
      <c r="N85" s="0" t="s">
        <v>158</v>
      </c>
      <c r="O85" s="0" t="s">
        <v>158</v>
      </c>
      <c r="P85" s="0" t="s">
        <v>158</v>
      </c>
      <c r="Q85" s="0" t="s">
        <v>158</v>
      </c>
      <c r="R85" s="0" t="s">
        <v>159</v>
      </c>
      <c r="S85" s="0" t="s">
        <v>159</v>
      </c>
      <c r="T85" s="0" t="s">
        <v>159</v>
      </c>
      <c r="U85" s="0" t="s">
        <v>159</v>
      </c>
      <c r="V85" s="0" t="s">
        <v>159</v>
      </c>
      <c r="W85" s="0" t="s">
        <v>159</v>
      </c>
      <c r="X85" s="0" t="s">
        <v>159</v>
      </c>
      <c r="Y85" s="0" t="s">
        <v>159</v>
      </c>
      <c r="Z85" s="0" t="s">
        <v>159</v>
      </c>
      <c r="AA85" s="0" t="s">
        <v>159</v>
      </c>
      <c r="AB85" s="0" t="s">
        <v>159</v>
      </c>
      <c r="AC85" s="0" t="s">
        <v>195</v>
      </c>
    </row>
    <row r="86" customFormat="false" ht="12.8" hidden="true" customHeight="false" outlineLevel="0" collapsed="false">
      <c r="A86" s="5" t="s">
        <v>184</v>
      </c>
      <c r="B86" s="0" t="s">
        <v>155</v>
      </c>
      <c r="C86" s="0" t="s">
        <v>155</v>
      </c>
      <c r="D86" s="0" t="s">
        <v>155</v>
      </c>
      <c r="E86" s="0" t="s">
        <v>155</v>
      </c>
      <c r="F86" s="0" t="s">
        <v>156</v>
      </c>
      <c r="G86" s="0" t="s">
        <v>156</v>
      </c>
      <c r="H86" s="0" t="s">
        <v>156</v>
      </c>
      <c r="I86" s="0" t="s">
        <v>156</v>
      </c>
      <c r="J86" s="0" t="s">
        <v>156</v>
      </c>
      <c r="K86" s="0" t="s">
        <v>157</v>
      </c>
      <c r="L86" s="0" t="s">
        <v>157</v>
      </c>
      <c r="M86" s="0" t="s">
        <v>157</v>
      </c>
      <c r="N86" s="0" t="s">
        <v>158</v>
      </c>
      <c r="O86" s="0" t="s">
        <v>158</v>
      </c>
      <c r="P86" s="0" t="s">
        <v>158</v>
      </c>
      <c r="Q86" s="0" t="s">
        <v>158</v>
      </c>
      <c r="R86" s="0" t="s">
        <v>159</v>
      </c>
      <c r="S86" s="0" t="s">
        <v>159</v>
      </c>
      <c r="T86" s="0" t="s">
        <v>159</v>
      </c>
      <c r="U86" s="0" t="s">
        <v>159</v>
      </c>
      <c r="V86" s="0" t="s">
        <v>159</v>
      </c>
      <c r="W86" s="0" t="s">
        <v>159</v>
      </c>
      <c r="X86" s="0" t="s">
        <v>159</v>
      </c>
      <c r="Y86" s="0" t="s">
        <v>159</v>
      </c>
      <c r="Z86" s="0" t="s">
        <v>159</v>
      </c>
      <c r="AA86" s="0" t="s">
        <v>159</v>
      </c>
      <c r="AB86" s="0" t="s">
        <v>159</v>
      </c>
      <c r="AC86" s="0" t="s">
        <v>195</v>
      </c>
    </row>
    <row r="87" customFormat="false" ht="12.8" hidden="true" customHeight="false" outlineLevel="0" collapsed="false">
      <c r="A87" s="5" t="s">
        <v>185</v>
      </c>
      <c r="B87" s="0" t="s">
        <v>162</v>
      </c>
      <c r="C87" s="0" t="s">
        <v>162</v>
      </c>
      <c r="D87" s="0" t="s">
        <v>162</v>
      </c>
      <c r="E87" s="0" t="s">
        <v>155</v>
      </c>
      <c r="F87" s="0" t="s">
        <v>155</v>
      </c>
      <c r="G87" s="0" t="s">
        <v>155</v>
      </c>
      <c r="H87" s="0" t="s">
        <v>155</v>
      </c>
      <c r="I87" s="0" t="s">
        <v>155</v>
      </c>
      <c r="J87" s="0" t="s">
        <v>156</v>
      </c>
      <c r="K87" s="0" t="s">
        <v>156</v>
      </c>
      <c r="L87" s="0" t="s">
        <v>157</v>
      </c>
      <c r="M87" s="0" t="s">
        <v>157</v>
      </c>
      <c r="N87" s="0" t="s">
        <v>157</v>
      </c>
      <c r="O87" s="0" t="s">
        <v>157</v>
      </c>
      <c r="P87" s="0" t="s">
        <v>158</v>
      </c>
      <c r="Q87" s="0" t="s">
        <v>158</v>
      </c>
      <c r="R87" s="0" t="s">
        <v>158</v>
      </c>
      <c r="S87" s="0" t="s">
        <v>158</v>
      </c>
      <c r="T87" s="0" t="s">
        <v>159</v>
      </c>
      <c r="U87" s="0" t="s">
        <v>159</v>
      </c>
      <c r="V87" s="0" t="s">
        <v>159</v>
      </c>
      <c r="W87" s="0" t="s">
        <v>159</v>
      </c>
      <c r="X87" s="0" t="s">
        <v>159</v>
      </c>
      <c r="Y87" s="0" t="s">
        <v>159</v>
      </c>
      <c r="Z87" s="0" t="s">
        <v>159</v>
      </c>
      <c r="AA87" s="0" t="s">
        <v>159</v>
      </c>
      <c r="AB87" s="0" t="s">
        <v>159</v>
      </c>
      <c r="AC87" s="0" t="s">
        <v>195</v>
      </c>
    </row>
    <row r="88" customFormat="false" ht="12.8" hidden="true" customHeight="false" outlineLevel="0" collapsed="false">
      <c r="A88" s="5" t="s">
        <v>186</v>
      </c>
      <c r="B88" s="0" t="s">
        <v>155</v>
      </c>
      <c r="C88" s="0" t="s">
        <v>155</v>
      </c>
      <c r="D88" s="0" t="s">
        <v>155</v>
      </c>
      <c r="E88" s="0" t="s">
        <v>155</v>
      </c>
      <c r="F88" s="0" t="s">
        <v>156</v>
      </c>
      <c r="G88" s="0" t="s">
        <v>156</v>
      </c>
      <c r="H88" s="0" t="s">
        <v>156</v>
      </c>
      <c r="I88" s="0" t="s">
        <v>156</v>
      </c>
      <c r="J88" s="0" t="s">
        <v>156</v>
      </c>
      <c r="K88" s="0" t="s">
        <v>157</v>
      </c>
      <c r="L88" s="0" t="s">
        <v>157</v>
      </c>
      <c r="M88" s="0" t="s">
        <v>157</v>
      </c>
      <c r="N88" s="0" t="s">
        <v>158</v>
      </c>
      <c r="O88" s="0" t="s">
        <v>158</v>
      </c>
      <c r="P88" s="0" t="s">
        <v>158</v>
      </c>
      <c r="Q88" s="0" t="s">
        <v>158</v>
      </c>
      <c r="R88" s="0" t="s">
        <v>159</v>
      </c>
      <c r="S88" s="0" t="s">
        <v>159</v>
      </c>
      <c r="T88" s="0" t="s">
        <v>159</v>
      </c>
      <c r="U88" s="0" t="s">
        <v>159</v>
      </c>
      <c r="V88" s="0" t="s">
        <v>159</v>
      </c>
      <c r="W88" s="0" t="s">
        <v>159</v>
      </c>
      <c r="X88" s="0" t="s">
        <v>159</v>
      </c>
      <c r="Y88" s="0" t="s">
        <v>159</v>
      </c>
      <c r="Z88" s="0" t="s">
        <v>159</v>
      </c>
      <c r="AA88" s="0" t="s">
        <v>159</v>
      </c>
      <c r="AB88" s="0" t="s">
        <v>159</v>
      </c>
      <c r="AC88" s="0" t="s">
        <v>195</v>
      </c>
    </row>
    <row r="89" customFormat="false" ht="12.8" hidden="true" customHeight="false" outlineLevel="0" collapsed="false">
      <c r="A89" s="5" t="s">
        <v>187</v>
      </c>
      <c r="B89" s="0" t="s">
        <v>155</v>
      </c>
      <c r="C89" s="0" t="s">
        <v>155</v>
      </c>
      <c r="D89" s="0" t="s">
        <v>155</v>
      </c>
      <c r="E89" s="0" t="s">
        <v>155</v>
      </c>
      <c r="F89" s="0" t="s">
        <v>156</v>
      </c>
      <c r="G89" s="0" t="s">
        <v>156</v>
      </c>
      <c r="H89" s="0" t="s">
        <v>156</v>
      </c>
      <c r="I89" s="0" t="s">
        <v>156</v>
      </c>
      <c r="J89" s="0" t="s">
        <v>156</v>
      </c>
      <c r="K89" s="0" t="s">
        <v>157</v>
      </c>
      <c r="L89" s="0" t="s">
        <v>157</v>
      </c>
      <c r="M89" s="0" t="s">
        <v>157</v>
      </c>
      <c r="N89" s="0" t="s">
        <v>158</v>
      </c>
      <c r="O89" s="0" t="s">
        <v>158</v>
      </c>
      <c r="P89" s="0" t="s">
        <v>158</v>
      </c>
      <c r="Q89" s="0" t="s">
        <v>158</v>
      </c>
      <c r="R89" s="0" t="s">
        <v>159</v>
      </c>
      <c r="S89" s="0" t="s">
        <v>159</v>
      </c>
      <c r="T89" s="0" t="s">
        <v>159</v>
      </c>
      <c r="U89" s="0" t="s">
        <v>159</v>
      </c>
      <c r="V89" s="0" t="s">
        <v>159</v>
      </c>
      <c r="W89" s="0" t="s">
        <v>159</v>
      </c>
      <c r="X89" s="0" t="s">
        <v>159</v>
      </c>
      <c r="Y89" s="0" t="s">
        <v>159</v>
      </c>
      <c r="Z89" s="0" t="s">
        <v>159</v>
      </c>
      <c r="AA89" s="0" t="s">
        <v>159</v>
      </c>
      <c r="AB89" s="0" t="s">
        <v>159</v>
      </c>
      <c r="AC89" s="0" t="s">
        <v>195</v>
      </c>
    </row>
    <row r="90" customFormat="false" ht="12.8" hidden="true" customHeight="false" outlineLevel="0" collapsed="false">
      <c r="A90" s="5" t="s">
        <v>188</v>
      </c>
      <c r="B90" s="0" t="s">
        <v>155</v>
      </c>
      <c r="C90" s="0" t="s">
        <v>155</v>
      </c>
      <c r="D90" s="0" t="s">
        <v>155</v>
      </c>
      <c r="E90" s="0" t="s">
        <v>155</v>
      </c>
      <c r="F90" s="0" t="s">
        <v>156</v>
      </c>
      <c r="G90" s="0" t="s">
        <v>156</v>
      </c>
      <c r="H90" s="0" t="s">
        <v>156</v>
      </c>
      <c r="I90" s="0" t="s">
        <v>156</v>
      </c>
      <c r="J90" s="0" t="s">
        <v>156</v>
      </c>
      <c r="K90" s="0" t="s">
        <v>157</v>
      </c>
      <c r="L90" s="0" t="s">
        <v>157</v>
      </c>
      <c r="M90" s="0" t="s">
        <v>157</v>
      </c>
      <c r="N90" s="0" t="s">
        <v>158</v>
      </c>
      <c r="O90" s="0" t="s">
        <v>158</v>
      </c>
      <c r="P90" s="0" t="s">
        <v>158</v>
      </c>
      <c r="Q90" s="0" t="s">
        <v>158</v>
      </c>
      <c r="R90" s="0" t="s">
        <v>159</v>
      </c>
      <c r="S90" s="0" t="s">
        <v>159</v>
      </c>
      <c r="T90" s="0" t="s">
        <v>159</v>
      </c>
      <c r="U90" s="0" t="s">
        <v>159</v>
      </c>
      <c r="V90" s="0" t="s">
        <v>159</v>
      </c>
      <c r="W90" s="0" t="s">
        <v>159</v>
      </c>
      <c r="X90" s="0" t="s">
        <v>159</v>
      </c>
      <c r="Y90" s="0" t="s">
        <v>159</v>
      </c>
      <c r="Z90" s="0" t="s">
        <v>159</v>
      </c>
      <c r="AA90" s="0" t="s">
        <v>159</v>
      </c>
      <c r="AB90" s="0" t="s">
        <v>159</v>
      </c>
      <c r="AC90" s="0" t="s">
        <v>195</v>
      </c>
    </row>
    <row r="91" customFormat="false" ht="12.8" hidden="true" customHeight="false" outlineLevel="0" collapsed="false">
      <c r="A91" s="5" t="s">
        <v>189</v>
      </c>
      <c r="B91" s="0" t="s">
        <v>155</v>
      </c>
      <c r="C91" s="0" t="s">
        <v>155</v>
      </c>
      <c r="D91" s="0" t="s">
        <v>155</v>
      </c>
      <c r="E91" s="0" t="s">
        <v>155</v>
      </c>
      <c r="F91" s="0" t="s">
        <v>156</v>
      </c>
      <c r="G91" s="0" t="s">
        <v>156</v>
      </c>
      <c r="H91" s="0" t="s">
        <v>156</v>
      </c>
      <c r="I91" s="0" t="s">
        <v>156</v>
      </c>
      <c r="J91" s="0" t="s">
        <v>156</v>
      </c>
      <c r="K91" s="0" t="s">
        <v>157</v>
      </c>
      <c r="L91" s="0" t="s">
        <v>157</v>
      </c>
      <c r="M91" s="0" t="s">
        <v>157</v>
      </c>
      <c r="N91" s="0" t="s">
        <v>158</v>
      </c>
      <c r="O91" s="0" t="s">
        <v>158</v>
      </c>
      <c r="P91" s="0" t="s">
        <v>158</v>
      </c>
      <c r="Q91" s="0" t="s">
        <v>158</v>
      </c>
      <c r="R91" s="0" t="s">
        <v>159</v>
      </c>
      <c r="S91" s="0" t="s">
        <v>159</v>
      </c>
      <c r="T91" s="0" t="s">
        <v>159</v>
      </c>
      <c r="U91" s="0" t="s">
        <v>159</v>
      </c>
      <c r="V91" s="0" t="s">
        <v>159</v>
      </c>
      <c r="W91" s="0" t="s">
        <v>159</v>
      </c>
      <c r="X91" s="0" t="s">
        <v>159</v>
      </c>
      <c r="Y91" s="0" t="s">
        <v>159</v>
      </c>
      <c r="Z91" s="0" t="s">
        <v>159</v>
      </c>
      <c r="AA91" s="0" t="s">
        <v>159</v>
      </c>
      <c r="AB91" s="0" t="s">
        <v>159</v>
      </c>
      <c r="AC91" s="0" t="s">
        <v>195</v>
      </c>
    </row>
    <row r="92" customFormat="false" ht="12.8" hidden="true" customHeight="false" outlineLevel="0" collapsed="false">
      <c r="A92" s="5" t="s">
        <v>190</v>
      </c>
      <c r="B92" s="0" t="s">
        <v>155</v>
      </c>
      <c r="C92" s="0" t="s">
        <v>155</v>
      </c>
      <c r="D92" s="0" t="s">
        <v>155</v>
      </c>
      <c r="E92" s="0" t="s">
        <v>155</v>
      </c>
      <c r="F92" s="0" t="s">
        <v>156</v>
      </c>
      <c r="G92" s="0" t="s">
        <v>156</v>
      </c>
      <c r="H92" s="0" t="s">
        <v>156</v>
      </c>
      <c r="I92" s="0" t="s">
        <v>156</v>
      </c>
      <c r="J92" s="0" t="s">
        <v>156</v>
      </c>
      <c r="K92" s="0" t="s">
        <v>157</v>
      </c>
      <c r="L92" s="0" t="s">
        <v>157</v>
      </c>
      <c r="M92" s="0" t="s">
        <v>157</v>
      </c>
      <c r="N92" s="0" t="s">
        <v>158</v>
      </c>
      <c r="O92" s="0" t="s">
        <v>158</v>
      </c>
      <c r="P92" s="0" t="s">
        <v>158</v>
      </c>
      <c r="Q92" s="0" t="s">
        <v>158</v>
      </c>
      <c r="R92" s="0" t="s">
        <v>159</v>
      </c>
      <c r="S92" s="0" t="s">
        <v>159</v>
      </c>
      <c r="T92" s="0" t="s">
        <v>159</v>
      </c>
      <c r="U92" s="0" t="s">
        <v>159</v>
      </c>
      <c r="V92" s="0" t="s">
        <v>159</v>
      </c>
      <c r="W92" s="0" t="s">
        <v>159</v>
      </c>
      <c r="X92" s="0" t="s">
        <v>159</v>
      </c>
      <c r="Y92" s="0" t="s">
        <v>159</v>
      </c>
      <c r="Z92" s="0" t="s">
        <v>159</v>
      </c>
      <c r="AA92" s="0" t="s">
        <v>159</v>
      </c>
      <c r="AB92" s="0" t="s">
        <v>159</v>
      </c>
      <c r="AC92" s="0" t="s">
        <v>195</v>
      </c>
    </row>
    <row r="93" customFormat="false" ht="12.8" hidden="true" customHeight="false" outlineLevel="0" collapsed="false">
      <c r="A93" s="5" t="s">
        <v>191</v>
      </c>
      <c r="B93" s="0" t="s">
        <v>155</v>
      </c>
      <c r="C93" s="0" t="s">
        <v>155</v>
      </c>
      <c r="D93" s="0" t="s">
        <v>155</v>
      </c>
      <c r="E93" s="0" t="s">
        <v>155</v>
      </c>
      <c r="F93" s="0" t="s">
        <v>156</v>
      </c>
      <c r="G93" s="0" t="s">
        <v>156</v>
      </c>
      <c r="H93" s="0" t="s">
        <v>156</v>
      </c>
      <c r="I93" s="0" t="s">
        <v>156</v>
      </c>
      <c r="J93" s="0" t="s">
        <v>156</v>
      </c>
      <c r="K93" s="0" t="s">
        <v>157</v>
      </c>
      <c r="L93" s="0" t="s">
        <v>157</v>
      </c>
      <c r="M93" s="0" t="s">
        <v>157</v>
      </c>
      <c r="N93" s="0" t="s">
        <v>158</v>
      </c>
      <c r="O93" s="0" t="s">
        <v>158</v>
      </c>
      <c r="P93" s="0" t="s">
        <v>158</v>
      </c>
      <c r="Q93" s="0" t="s">
        <v>158</v>
      </c>
      <c r="R93" s="0" t="s">
        <v>159</v>
      </c>
      <c r="S93" s="0" t="s">
        <v>159</v>
      </c>
      <c r="T93" s="0" t="s">
        <v>159</v>
      </c>
      <c r="U93" s="0" t="s">
        <v>159</v>
      </c>
      <c r="V93" s="0" t="s">
        <v>159</v>
      </c>
      <c r="W93" s="0" t="s">
        <v>159</v>
      </c>
      <c r="X93" s="0" t="s">
        <v>159</v>
      </c>
      <c r="Y93" s="0" t="s">
        <v>159</v>
      </c>
      <c r="Z93" s="0" t="s">
        <v>159</v>
      </c>
      <c r="AA93" s="0" t="s">
        <v>159</v>
      </c>
      <c r="AB93" s="0" t="s">
        <v>159</v>
      </c>
      <c r="AC93" s="0" t="s">
        <v>195</v>
      </c>
    </row>
    <row r="94" customFormat="false" ht="12.8" hidden="true" customHeight="false" outlineLevel="0" collapsed="false">
      <c r="A94" s="5" t="s">
        <v>192</v>
      </c>
      <c r="B94" s="0" t="s">
        <v>155</v>
      </c>
      <c r="C94" s="0" t="s">
        <v>155</v>
      </c>
      <c r="D94" s="0" t="s">
        <v>155</v>
      </c>
      <c r="E94" s="0" t="s">
        <v>155</v>
      </c>
      <c r="F94" s="0" t="s">
        <v>156</v>
      </c>
      <c r="G94" s="0" t="s">
        <v>156</v>
      </c>
      <c r="H94" s="0" t="s">
        <v>156</v>
      </c>
      <c r="I94" s="0" t="s">
        <v>156</v>
      </c>
      <c r="J94" s="0" t="s">
        <v>156</v>
      </c>
      <c r="K94" s="0" t="s">
        <v>157</v>
      </c>
      <c r="L94" s="0" t="s">
        <v>157</v>
      </c>
      <c r="M94" s="0" t="s">
        <v>157</v>
      </c>
      <c r="N94" s="0" t="s">
        <v>158</v>
      </c>
      <c r="O94" s="0" t="s">
        <v>158</v>
      </c>
      <c r="P94" s="0" t="s">
        <v>158</v>
      </c>
      <c r="Q94" s="0" t="s">
        <v>158</v>
      </c>
      <c r="R94" s="0" t="s">
        <v>159</v>
      </c>
      <c r="S94" s="0" t="s">
        <v>159</v>
      </c>
      <c r="T94" s="0" t="s">
        <v>159</v>
      </c>
      <c r="U94" s="0" t="s">
        <v>159</v>
      </c>
      <c r="V94" s="0" t="s">
        <v>159</v>
      </c>
      <c r="W94" s="0" t="s">
        <v>159</v>
      </c>
      <c r="X94" s="0" t="s">
        <v>159</v>
      </c>
      <c r="Y94" s="0" t="s">
        <v>159</v>
      </c>
      <c r="Z94" s="0" t="s">
        <v>159</v>
      </c>
      <c r="AA94" s="0" t="s">
        <v>159</v>
      </c>
      <c r="AB94" s="0" t="s">
        <v>159</v>
      </c>
      <c r="AC94" s="0" t="s">
        <v>195</v>
      </c>
    </row>
    <row r="95" customFormat="false" ht="12.8" hidden="true" customHeight="false" outlineLevel="0" collapsed="false">
      <c r="A95" s="5" t="s">
        <v>154</v>
      </c>
      <c r="B95" s="0" t="s">
        <v>155</v>
      </c>
      <c r="C95" s="0" t="s">
        <v>155</v>
      </c>
      <c r="D95" s="0" t="s">
        <v>155</v>
      </c>
      <c r="E95" s="0" t="s">
        <v>155</v>
      </c>
      <c r="F95" s="0" t="s">
        <v>156</v>
      </c>
      <c r="G95" s="0" t="s">
        <v>156</v>
      </c>
      <c r="H95" s="0" t="s">
        <v>156</v>
      </c>
      <c r="I95" s="0" t="s">
        <v>157</v>
      </c>
      <c r="J95" s="0" t="s">
        <v>157</v>
      </c>
      <c r="K95" s="0" t="s">
        <v>157</v>
      </c>
      <c r="L95" s="0" t="s">
        <v>157</v>
      </c>
      <c r="M95" s="0" t="s">
        <v>157</v>
      </c>
      <c r="N95" s="0" t="s">
        <v>157</v>
      </c>
      <c r="O95" s="0" t="s">
        <v>158</v>
      </c>
      <c r="P95" s="0" t="s">
        <v>159</v>
      </c>
      <c r="Q95" s="0" t="s">
        <v>159</v>
      </c>
      <c r="R95" s="0" t="s">
        <v>159</v>
      </c>
      <c r="S95" s="0" t="s">
        <v>159</v>
      </c>
      <c r="T95" s="0" t="s">
        <v>159</v>
      </c>
      <c r="U95" s="0" t="s">
        <v>159</v>
      </c>
      <c r="V95" s="0" t="s">
        <v>159</v>
      </c>
      <c r="W95" s="0" t="s">
        <v>159</v>
      </c>
      <c r="X95" s="0" t="s">
        <v>159</v>
      </c>
      <c r="Y95" s="0" t="s">
        <v>159</v>
      </c>
      <c r="Z95" s="0" t="s">
        <v>159</v>
      </c>
      <c r="AA95" s="0" t="s">
        <v>159</v>
      </c>
      <c r="AB95" s="0" t="s">
        <v>159</v>
      </c>
      <c r="AC95" s="0" t="s">
        <v>197</v>
      </c>
    </row>
    <row r="96" customFormat="false" ht="12.8" hidden="false" customHeight="false" outlineLevel="0" collapsed="false">
      <c r="A96" s="5" t="s">
        <v>161</v>
      </c>
      <c r="B96" s="0" t="s">
        <v>155</v>
      </c>
      <c r="C96" s="0" t="s">
        <v>155</v>
      </c>
      <c r="D96" s="0" t="s">
        <v>155</v>
      </c>
      <c r="E96" s="0" t="s">
        <v>155</v>
      </c>
      <c r="F96" s="0" t="s">
        <v>156</v>
      </c>
      <c r="G96" s="0" t="s">
        <v>156</v>
      </c>
      <c r="H96" s="0" t="s">
        <v>156</v>
      </c>
      <c r="I96" s="0" t="s">
        <v>157</v>
      </c>
      <c r="J96" s="0" t="s">
        <v>157</v>
      </c>
      <c r="K96" s="0" t="s">
        <v>157</v>
      </c>
      <c r="L96" s="0" t="s">
        <v>157</v>
      </c>
      <c r="M96" s="0" t="s">
        <v>157</v>
      </c>
      <c r="N96" s="0" t="s">
        <v>157</v>
      </c>
      <c r="O96" s="0" t="s">
        <v>158</v>
      </c>
      <c r="P96" s="0" t="s">
        <v>159</v>
      </c>
      <c r="Q96" s="0" t="s">
        <v>159</v>
      </c>
      <c r="R96" s="0" t="s">
        <v>159</v>
      </c>
      <c r="S96" s="0" t="s">
        <v>159</v>
      </c>
      <c r="T96" s="0" t="s">
        <v>159</v>
      </c>
      <c r="U96" s="0" t="s">
        <v>159</v>
      </c>
      <c r="V96" s="0" t="s">
        <v>159</v>
      </c>
      <c r="W96" s="0" t="s">
        <v>159</v>
      </c>
      <c r="X96" s="0" t="s">
        <v>159</v>
      </c>
      <c r="Y96" s="0" t="s">
        <v>159</v>
      </c>
      <c r="Z96" s="0" t="s">
        <v>159</v>
      </c>
      <c r="AA96" s="0" t="s">
        <v>159</v>
      </c>
      <c r="AB96" s="0" t="s">
        <v>159</v>
      </c>
      <c r="AC96" s="15" t="s">
        <v>197</v>
      </c>
      <c r="AD96" s="0" t="s">
        <v>198</v>
      </c>
    </row>
    <row r="97" customFormat="false" ht="12.8" hidden="true" customHeight="false" outlineLevel="0" collapsed="false">
      <c r="A97" s="5" t="s">
        <v>164</v>
      </c>
      <c r="B97" s="0" t="s">
        <v>155</v>
      </c>
      <c r="C97" s="0" t="s">
        <v>155</v>
      </c>
      <c r="D97" s="0" t="s">
        <v>155</v>
      </c>
      <c r="E97" s="0" t="s">
        <v>155</v>
      </c>
      <c r="F97" s="0" t="s">
        <v>156</v>
      </c>
      <c r="G97" s="0" t="s">
        <v>156</v>
      </c>
      <c r="H97" s="0" t="s">
        <v>156</v>
      </c>
      <c r="I97" s="0" t="s">
        <v>157</v>
      </c>
      <c r="J97" s="0" t="s">
        <v>157</v>
      </c>
      <c r="K97" s="0" t="s">
        <v>157</v>
      </c>
      <c r="L97" s="0" t="s">
        <v>157</v>
      </c>
      <c r="M97" s="0" t="s">
        <v>157</v>
      </c>
      <c r="N97" s="0" t="s">
        <v>157</v>
      </c>
      <c r="O97" s="0" t="s">
        <v>158</v>
      </c>
      <c r="P97" s="0" t="s">
        <v>159</v>
      </c>
      <c r="Q97" s="0" t="s">
        <v>159</v>
      </c>
      <c r="R97" s="0" t="s">
        <v>159</v>
      </c>
      <c r="S97" s="0" t="s">
        <v>159</v>
      </c>
      <c r="T97" s="0" t="s">
        <v>159</v>
      </c>
      <c r="U97" s="0" t="s">
        <v>159</v>
      </c>
      <c r="V97" s="0" t="s">
        <v>159</v>
      </c>
      <c r="W97" s="0" t="s">
        <v>159</v>
      </c>
      <c r="X97" s="0" t="s">
        <v>159</v>
      </c>
      <c r="Y97" s="0" t="s">
        <v>159</v>
      </c>
      <c r="Z97" s="0" t="s">
        <v>159</v>
      </c>
      <c r="AA97" s="0" t="s">
        <v>159</v>
      </c>
      <c r="AB97" s="0" t="s">
        <v>159</v>
      </c>
      <c r="AC97" s="0" t="s">
        <v>197</v>
      </c>
    </row>
    <row r="98" customFormat="false" ht="12.8" hidden="true" customHeight="false" outlineLevel="0" collapsed="false">
      <c r="A98" s="5" t="s">
        <v>165</v>
      </c>
      <c r="B98" s="0" t="s">
        <v>155</v>
      </c>
      <c r="C98" s="0" t="s">
        <v>155</v>
      </c>
      <c r="D98" s="0" t="s">
        <v>155</v>
      </c>
      <c r="E98" s="0" t="s">
        <v>155</v>
      </c>
      <c r="F98" s="0" t="s">
        <v>156</v>
      </c>
      <c r="G98" s="0" t="s">
        <v>156</v>
      </c>
      <c r="H98" s="0" t="s">
        <v>156</v>
      </c>
      <c r="I98" s="0" t="s">
        <v>157</v>
      </c>
      <c r="J98" s="0" t="s">
        <v>157</v>
      </c>
      <c r="K98" s="0" t="s">
        <v>157</v>
      </c>
      <c r="L98" s="0" t="s">
        <v>157</v>
      </c>
      <c r="M98" s="0" t="s">
        <v>157</v>
      </c>
      <c r="N98" s="0" t="s">
        <v>157</v>
      </c>
      <c r="O98" s="0" t="s">
        <v>158</v>
      </c>
      <c r="P98" s="0" t="s">
        <v>159</v>
      </c>
      <c r="Q98" s="0" t="s">
        <v>159</v>
      </c>
      <c r="R98" s="0" t="s">
        <v>159</v>
      </c>
      <c r="S98" s="0" t="s">
        <v>159</v>
      </c>
      <c r="T98" s="0" t="s">
        <v>159</v>
      </c>
      <c r="U98" s="0" t="s">
        <v>159</v>
      </c>
      <c r="V98" s="0" t="s">
        <v>159</v>
      </c>
      <c r="W98" s="0" t="s">
        <v>159</v>
      </c>
      <c r="X98" s="0" t="s">
        <v>159</v>
      </c>
      <c r="Y98" s="0" t="s">
        <v>159</v>
      </c>
      <c r="Z98" s="0" t="s">
        <v>159</v>
      </c>
      <c r="AA98" s="0" t="s">
        <v>159</v>
      </c>
      <c r="AB98" s="0" t="s">
        <v>159</v>
      </c>
      <c r="AC98" s="0" t="s">
        <v>197</v>
      </c>
    </row>
    <row r="99" customFormat="false" ht="12.8" hidden="true" customHeight="false" outlineLevel="0" collapsed="false">
      <c r="A99" s="5" t="s">
        <v>166</v>
      </c>
      <c r="B99" s="0" t="s">
        <v>155</v>
      </c>
      <c r="C99" s="0" t="s">
        <v>155</v>
      </c>
      <c r="D99" s="0" t="s">
        <v>155</v>
      </c>
      <c r="E99" s="0" t="s">
        <v>155</v>
      </c>
      <c r="F99" s="0" t="s">
        <v>156</v>
      </c>
      <c r="G99" s="0" t="s">
        <v>156</v>
      </c>
      <c r="H99" s="0" t="s">
        <v>156</v>
      </c>
      <c r="I99" s="0" t="s">
        <v>157</v>
      </c>
      <c r="J99" s="0" t="s">
        <v>157</v>
      </c>
      <c r="K99" s="0" t="s">
        <v>157</v>
      </c>
      <c r="L99" s="0" t="s">
        <v>157</v>
      </c>
      <c r="M99" s="0" t="s">
        <v>157</v>
      </c>
      <c r="N99" s="0" t="s">
        <v>157</v>
      </c>
      <c r="O99" s="0" t="s">
        <v>158</v>
      </c>
      <c r="P99" s="0" t="s">
        <v>159</v>
      </c>
      <c r="Q99" s="0" t="s">
        <v>159</v>
      </c>
      <c r="R99" s="0" t="s">
        <v>159</v>
      </c>
      <c r="S99" s="0" t="s">
        <v>159</v>
      </c>
      <c r="T99" s="0" t="s">
        <v>159</v>
      </c>
      <c r="U99" s="0" t="s">
        <v>159</v>
      </c>
      <c r="V99" s="0" t="s">
        <v>159</v>
      </c>
      <c r="W99" s="0" t="s">
        <v>159</v>
      </c>
      <c r="X99" s="0" t="s">
        <v>159</v>
      </c>
      <c r="Y99" s="0" t="s">
        <v>159</v>
      </c>
      <c r="Z99" s="0" t="s">
        <v>159</v>
      </c>
      <c r="AA99" s="0" t="s">
        <v>159</v>
      </c>
      <c r="AB99" s="0" t="s">
        <v>159</v>
      </c>
      <c r="AC99" s="0" t="s">
        <v>197</v>
      </c>
    </row>
    <row r="100" customFormat="false" ht="12.8" hidden="true" customHeight="false" outlineLevel="0" collapsed="false">
      <c r="A100" s="5" t="s">
        <v>167</v>
      </c>
      <c r="B100" s="0" t="s">
        <v>155</v>
      </c>
      <c r="C100" s="0" t="s">
        <v>155</v>
      </c>
      <c r="D100" s="0" t="s">
        <v>155</v>
      </c>
      <c r="E100" s="0" t="s">
        <v>155</v>
      </c>
      <c r="F100" s="0" t="s">
        <v>156</v>
      </c>
      <c r="G100" s="0" t="s">
        <v>156</v>
      </c>
      <c r="H100" s="0" t="s">
        <v>156</v>
      </c>
      <c r="I100" s="0" t="s">
        <v>157</v>
      </c>
      <c r="J100" s="0" t="s">
        <v>157</v>
      </c>
      <c r="K100" s="0" t="s">
        <v>157</v>
      </c>
      <c r="L100" s="0" t="s">
        <v>157</v>
      </c>
      <c r="M100" s="0" t="s">
        <v>157</v>
      </c>
      <c r="N100" s="0" t="s">
        <v>157</v>
      </c>
      <c r="O100" s="0" t="s">
        <v>158</v>
      </c>
      <c r="P100" s="0" t="s">
        <v>159</v>
      </c>
      <c r="Q100" s="0" t="s">
        <v>159</v>
      </c>
      <c r="R100" s="0" t="s">
        <v>159</v>
      </c>
      <c r="S100" s="0" t="s">
        <v>159</v>
      </c>
      <c r="T100" s="0" t="s">
        <v>159</v>
      </c>
      <c r="U100" s="0" t="s">
        <v>159</v>
      </c>
      <c r="V100" s="0" t="s">
        <v>159</v>
      </c>
      <c r="W100" s="0" t="s">
        <v>159</v>
      </c>
      <c r="X100" s="0" t="s">
        <v>159</v>
      </c>
      <c r="Y100" s="0" t="s">
        <v>159</v>
      </c>
      <c r="Z100" s="0" t="s">
        <v>159</v>
      </c>
      <c r="AA100" s="0" t="s">
        <v>159</v>
      </c>
      <c r="AB100" s="0" t="s">
        <v>159</v>
      </c>
      <c r="AC100" s="0" t="s">
        <v>197</v>
      </c>
    </row>
    <row r="101" customFormat="false" ht="12.8" hidden="true" customHeight="false" outlineLevel="0" collapsed="false">
      <c r="A101" s="5" t="s">
        <v>168</v>
      </c>
      <c r="B101" s="0" t="s">
        <v>155</v>
      </c>
      <c r="C101" s="0" t="s">
        <v>155</v>
      </c>
      <c r="D101" s="0" t="s">
        <v>155</v>
      </c>
      <c r="E101" s="0" t="s">
        <v>155</v>
      </c>
      <c r="F101" s="0" t="s">
        <v>156</v>
      </c>
      <c r="G101" s="0" t="s">
        <v>156</v>
      </c>
      <c r="H101" s="0" t="s">
        <v>156</v>
      </c>
      <c r="I101" s="0" t="s">
        <v>157</v>
      </c>
      <c r="J101" s="0" t="s">
        <v>157</v>
      </c>
      <c r="K101" s="0" t="s">
        <v>157</v>
      </c>
      <c r="L101" s="0" t="s">
        <v>157</v>
      </c>
      <c r="M101" s="0" t="s">
        <v>157</v>
      </c>
      <c r="N101" s="0" t="s">
        <v>157</v>
      </c>
      <c r="O101" s="0" t="s">
        <v>158</v>
      </c>
      <c r="P101" s="0" t="s">
        <v>159</v>
      </c>
      <c r="Q101" s="0" t="s">
        <v>159</v>
      </c>
      <c r="R101" s="0" t="s">
        <v>159</v>
      </c>
      <c r="S101" s="0" t="s">
        <v>159</v>
      </c>
      <c r="T101" s="0" t="s">
        <v>159</v>
      </c>
      <c r="U101" s="0" t="s">
        <v>159</v>
      </c>
      <c r="V101" s="0" t="s">
        <v>159</v>
      </c>
      <c r="W101" s="0" t="s">
        <v>159</v>
      </c>
      <c r="X101" s="0" t="s">
        <v>159</v>
      </c>
      <c r="Y101" s="0" t="s">
        <v>159</v>
      </c>
      <c r="Z101" s="0" t="s">
        <v>159</v>
      </c>
      <c r="AA101" s="0" t="s">
        <v>159</v>
      </c>
      <c r="AB101" s="0" t="s">
        <v>159</v>
      </c>
      <c r="AC101" s="0" t="s">
        <v>197</v>
      </c>
    </row>
    <row r="102" customFormat="false" ht="12.8" hidden="true" customHeight="false" outlineLevel="0" collapsed="false">
      <c r="A102" s="5" t="s">
        <v>169</v>
      </c>
      <c r="B102" s="0" t="s">
        <v>155</v>
      </c>
      <c r="C102" s="0" t="s">
        <v>155</v>
      </c>
      <c r="D102" s="0" t="s">
        <v>155</v>
      </c>
      <c r="E102" s="0" t="s">
        <v>155</v>
      </c>
      <c r="F102" s="0" t="s">
        <v>156</v>
      </c>
      <c r="G102" s="0" t="s">
        <v>156</v>
      </c>
      <c r="H102" s="0" t="s">
        <v>156</v>
      </c>
      <c r="I102" s="0" t="s">
        <v>157</v>
      </c>
      <c r="J102" s="0" t="s">
        <v>157</v>
      </c>
      <c r="K102" s="0" t="s">
        <v>157</v>
      </c>
      <c r="L102" s="0" t="s">
        <v>157</v>
      </c>
      <c r="M102" s="0" t="s">
        <v>157</v>
      </c>
      <c r="N102" s="0" t="s">
        <v>157</v>
      </c>
      <c r="O102" s="0" t="s">
        <v>158</v>
      </c>
      <c r="P102" s="0" t="s">
        <v>159</v>
      </c>
      <c r="Q102" s="0" t="s">
        <v>159</v>
      </c>
      <c r="R102" s="0" t="s">
        <v>159</v>
      </c>
      <c r="S102" s="0" t="s">
        <v>159</v>
      </c>
      <c r="T102" s="0" t="s">
        <v>159</v>
      </c>
      <c r="U102" s="0" t="s">
        <v>159</v>
      </c>
      <c r="V102" s="0" t="s">
        <v>159</v>
      </c>
      <c r="W102" s="0" t="s">
        <v>159</v>
      </c>
      <c r="X102" s="0" t="s">
        <v>159</v>
      </c>
      <c r="Y102" s="0" t="s">
        <v>159</v>
      </c>
      <c r="Z102" s="0" t="s">
        <v>159</v>
      </c>
      <c r="AA102" s="0" t="s">
        <v>159</v>
      </c>
      <c r="AB102" s="0" t="s">
        <v>159</v>
      </c>
      <c r="AC102" s="0" t="s">
        <v>197</v>
      </c>
    </row>
    <row r="103" customFormat="false" ht="12.8" hidden="true" customHeight="false" outlineLevel="0" collapsed="false">
      <c r="A103" s="5" t="s">
        <v>170</v>
      </c>
      <c r="B103" s="0" t="s">
        <v>155</v>
      </c>
      <c r="C103" s="0" t="s">
        <v>155</v>
      </c>
      <c r="D103" s="0" t="s">
        <v>155</v>
      </c>
      <c r="E103" s="0" t="s">
        <v>155</v>
      </c>
      <c r="F103" s="0" t="s">
        <v>156</v>
      </c>
      <c r="G103" s="0" t="s">
        <v>156</v>
      </c>
      <c r="H103" s="0" t="s">
        <v>156</v>
      </c>
      <c r="I103" s="0" t="s">
        <v>157</v>
      </c>
      <c r="J103" s="0" t="s">
        <v>157</v>
      </c>
      <c r="K103" s="0" t="s">
        <v>157</v>
      </c>
      <c r="L103" s="0" t="s">
        <v>157</v>
      </c>
      <c r="M103" s="0" t="s">
        <v>157</v>
      </c>
      <c r="N103" s="0" t="s">
        <v>157</v>
      </c>
      <c r="O103" s="0" t="s">
        <v>158</v>
      </c>
      <c r="P103" s="0" t="s">
        <v>159</v>
      </c>
      <c r="Q103" s="0" t="s">
        <v>159</v>
      </c>
      <c r="R103" s="0" t="s">
        <v>159</v>
      </c>
      <c r="S103" s="0" t="s">
        <v>159</v>
      </c>
      <c r="T103" s="0" t="s">
        <v>159</v>
      </c>
      <c r="U103" s="0" t="s">
        <v>159</v>
      </c>
      <c r="V103" s="0" t="s">
        <v>159</v>
      </c>
      <c r="W103" s="0" t="s">
        <v>159</v>
      </c>
      <c r="X103" s="0" t="s">
        <v>159</v>
      </c>
      <c r="Y103" s="0" t="s">
        <v>159</v>
      </c>
      <c r="Z103" s="0" t="s">
        <v>159</v>
      </c>
      <c r="AA103" s="0" t="s">
        <v>159</v>
      </c>
      <c r="AB103" s="0" t="s">
        <v>159</v>
      </c>
      <c r="AC103" s="0" t="s">
        <v>197</v>
      </c>
    </row>
    <row r="104" customFormat="false" ht="12.8" hidden="true" customHeight="false" outlineLevel="0" collapsed="false">
      <c r="A104" s="5" t="s">
        <v>171</v>
      </c>
      <c r="B104" s="0" t="s">
        <v>155</v>
      </c>
      <c r="C104" s="0" t="s">
        <v>155</v>
      </c>
      <c r="D104" s="0" t="s">
        <v>155</v>
      </c>
      <c r="E104" s="0" t="s">
        <v>155</v>
      </c>
      <c r="F104" s="0" t="s">
        <v>156</v>
      </c>
      <c r="G104" s="0" t="s">
        <v>156</v>
      </c>
      <c r="H104" s="0" t="s">
        <v>156</v>
      </c>
      <c r="I104" s="0" t="s">
        <v>157</v>
      </c>
      <c r="J104" s="0" t="s">
        <v>157</v>
      </c>
      <c r="K104" s="0" t="s">
        <v>157</v>
      </c>
      <c r="L104" s="0" t="s">
        <v>157</v>
      </c>
      <c r="M104" s="0" t="s">
        <v>157</v>
      </c>
      <c r="N104" s="0" t="s">
        <v>157</v>
      </c>
      <c r="O104" s="0" t="s">
        <v>158</v>
      </c>
      <c r="P104" s="0" t="s">
        <v>159</v>
      </c>
      <c r="Q104" s="0" t="s">
        <v>159</v>
      </c>
      <c r="R104" s="0" t="s">
        <v>159</v>
      </c>
      <c r="S104" s="0" t="s">
        <v>159</v>
      </c>
      <c r="T104" s="0" t="s">
        <v>159</v>
      </c>
      <c r="U104" s="0" t="s">
        <v>159</v>
      </c>
      <c r="V104" s="0" t="s">
        <v>159</v>
      </c>
      <c r="W104" s="0" t="s">
        <v>159</v>
      </c>
      <c r="X104" s="0" t="s">
        <v>159</v>
      </c>
      <c r="Y104" s="0" t="s">
        <v>159</v>
      </c>
      <c r="Z104" s="0" t="s">
        <v>159</v>
      </c>
      <c r="AA104" s="0" t="s">
        <v>159</v>
      </c>
      <c r="AB104" s="0" t="s">
        <v>159</v>
      </c>
      <c r="AC104" s="0" t="s">
        <v>197</v>
      </c>
    </row>
    <row r="105" customFormat="false" ht="12.8" hidden="true" customHeight="false" outlineLevel="0" collapsed="false">
      <c r="A105" s="5" t="s">
        <v>172</v>
      </c>
      <c r="B105" s="0" t="s">
        <v>155</v>
      </c>
      <c r="C105" s="0" t="s">
        <v>155</v>
      </c>
      <c r="D105" s="0" t="s">
        <v>155</v>
      </c>
      <c r="E105" s="0" t="s">
        <v>155</v>
      </c>
      <c r="F105" s="0" t="s">
        <v>156</v>
      </c>
      <c r="G105" s="0" t="s">
        <v>156</v>
      </c>
      <c r="H105" s="0" t="s">
        <v>156</v>
      </c>
      <c r="I105" s="0" t="s">
        <v>157</v>
      </c>
      <c r="J105" s="0" t="s">
        <v>157</v>
      </c>
      <c r="K105" s="0" t="s">
        <v>157</v>
      </c>
      <c r="L105" s="0" t="s">
        <v>157</v>
      </c>
      <c r="M105" s="0" t="s">
        <v>157</v>
      </c>
      <c r="N105" s="0" t="s">
        <v>157</v>
      </c>
      <c r="O105" s="0" t="s">
        <v>158</v>
      </c>
      <c r="P105" s="0" t="s">
        <v>159</v>
      </c>
      <c r="Q105" s="0" t="s">
        <v>159</v>
      </c>
      <c r="R105" s="0" t="s">
        <v>159</v>
      </c>
      <c r="S105" s="0" t="s">
        <v>159</v>
      </c>
      <c r="T105" s="0" t="s">
        <v>159</v>
      </c>
      <c r="U105" s="0" t="s">
        <v>159</v>
      </c>
      <c r="V105" s="0" t="s">
        <v>159</v>
      </c>
      <c r="W105" s="0" t="s">
        <v>159</v>
      </c>
      <c r="X105" s="0" t="s">
        <v>159</v>
      </c>
      <c r="Y105" s="0" t="s">
        <v>159</v>
      </c>
      <c r="Z105" s="0" t="s">
        <v>159</v>
      </c>
      <c r="AA105" s="0" t="s">
        <v>159</v>
      </c>
      <c r="AB105" s="0" t="s">
        <v>159</v>
      </c>
      <c r="AC105" s="0" t="s">
        <v>197</v>
      </c>
    </row>
    <row r="106" customFormat="false" ht="12.8" hidden="true" customHeight="false" outlineLevel="0" collapsed="false">
      <c r="A106" s="5" t="s">
        <v>173</v>
      </c>
      <c r="B106" s="0" t="s">
        <v>155</v>
      </c>
      <c r="C106" s="0" t="s">
        <v>155</v>
      </c>
      <c r="D106" s="0" t="s">
        <v>155</v>
      </c>
      <c r="E106" s="0" t="s">
        <v>155</v>
      </c>
      <c r="F106" s="0" t="s">
        <v>156</v>
      </c>
      <c r="G106" s="0" t="s">
        <v>156</v>
      </c>
      <c r="H106" s="0" t="s">
        <v>156</v>
      </c>
      <c r="I106" s="0" t="s">
        <v>157</v>
      </c>
      <c r="J106" s="0" t="s">
        <v>157</v>
      </c>
      <c r="K106" s="0" t="s">
        <v>157</v>
      </c>
      <c r="L106" s="0" t="s">
        <v>157</v>
      </c>
      <c r="M106" s="0" t="s">
        <v>157</v>
      </c>
      <c r="N106" s="0" t="s">
        <v>157</v>
      </c>
      <c r="O106" s="0" t="s">
        <v>158</v>
      </c>
      <c r="P106" s="0" t="s">
        <v>159</v>
      </c>
      <c r="Q106" s="0" t="s">
        <v>159</v>
      </c>
      <c r="R106" s="0" t="s">
        <v>159</v>
      </c>
      <c r="S106" s="0" t="s">
        <v>159</v>
      </c>
      <c r="T106" s="0" t="s">
        <v>159</v>
      </c>
      <c r="U106" s="0" t="s">
        <v>159</v>
      </c>
      <c r="V106" s="0" t="s">
        <v>159</v>
      </c>
      <c r="W106" s="0" t="s">
        <v>159</v>
      </c>
      <c r="X106" s="0" t="s">
        <v>159</v>
      </c>
      <c r="Y106" s="0" t="s">
        <v>159</v>
      </c>
      <c r="Z106" s="0" t="s">
        <v>159</v>
      </c>
      <c r="AA106" s="0" t="s">
        <v>159</v>
      </c>
      <c r="AB106" s="0" t="s">
        <v>159</v>
      </c>
      <c r="AC106" s="0" t="s">
        <v>197</v>
      </c>
    </row>
    <row r="107" customFormat="false" ht="12.8" hidden="true" customHeight="false" outlineLevel="0" collapsed="false">
      <c r="A107" s="5" t="s">
        <v>174</v>
      </c>
      <c r="B107" s="0" t="s">
        <v>155</v>
      </c>
      <c r="C107" s="0" t="s">
        <v>155</v>
      </c>
      <c r="D107" s="0" t="s">
        <v>155</v>
      </c>
      <c r="E107" s="0" t="s">
        <v>155</v>
      </c>
      <c r="F107" s="0" t="s">
        <v>156</v>
      </c>
      <c r="G107" s="0" t="s">
        <v>156</v>
      </c>
      <c r="H107" s="0" t="s">
        <v>156</v>
      </c>
      <c r="I107" s="0" t="s">
        <v>157</v>
      </c>
      <c r="J107" s="0" t="s">
        <v>157</v>
      </c>
      <c r="K107" s="0" t="s">
        <v>157</v>
      </c>
      <c r="L107" s="0" t="s">
        <v>157</v>
      </c>
      <c r="M107" s="0" t="s">
        <v>157</v>
      </c>
      <c r="N107" s="0" t="s">
        <v>157</v>
      </c>
      <c r="O107" s="0" t="s">
        <v>158</v>
      </c>
      <c r="P107" s="0" t="s">
        <v>159</v>
      </c>
      <c r="Q107" s="0" t="s">
        <v>159</v>
      </c>
      <c r="R107" s="0" t="s">
        <v>159</v>
      </c>
      <c r="S107" s="0" t="s">
        <v>159</v>
      </c>
      <c r="T107" s="0" t="s">
        <v>159</v>
      </c>
      <c r="U107" s="0" t="s">
        <v>159</v>
      </c>
      <c r="V107" s="0" t="s">
        <v>159</v>
      </c>
      <c r="W107" s="0" t="s">
        <v>159</v>
      </c>
      <c r="X107" s="0" t="s">
        <v>159</v>
      </c>
      <c r="Y107" s="0" t="s">
        <v>159</v>
      </c>
      <c r="Z107" s="0" t="s">
        <v>159</v>
      </c>
      <c r="AA107" s="0" t="s">
        <v>159</v>
      </c>
      <c r="AB107" s="0" t="s">
        <v>159</v>
      </c>
      <c r="AC107" s="0" t="s">
        <v>197</v>
      </c>
    </row>
    <row r="108" customFormat="false" ht="12.8" hidden="true" customHeight="false" outlineLevel="0" collapsed="false">
      <c r="A108" s="5" t="s">
        <v>175</v>
      </c>
      <c r="B108" s="0" t="s">
        <v>155</v>
      </c>
      <c r="C108" s="0" t="s">
        <v>155</v>
      </c>
      <c r="D108" s="0" t="s">
        <v>155</v>
      </c>
      <c r="E108" s="0" t="s">
        <v>155</v>
      </c>
      <c r="F108" s="0" t="s">
        <v>156</v>
      </c>
      <c r="G108" s="0" t="s">
        <v>156</v>
      </c>
      <c r="H108" s="0" t="s">
        <v>156</v>
      </c>
      <c r="I108" s="0" t="s">
        <v>157</v>
      </c>
      <c r="J108" s="0" t="s">
        <v>157</v>
      </c>
      <c r="K108" s="0" t="s">
        <v>157</v>
      </c>
      <c r="L108" s="0" t="s">
        <v>157</v>
      </c>
      <c r="M108" s="0" t="s">
        <v>157</v>
      </c>
      <c r="N108" s="0" t="s">
        <v>157</v>
      </c>
      <c r="O108" s="0" t="s">
        <v>158</v>
      </c>
      <c r="P108" s="0" t="s">
        <v>159</v>
      </c>
      <c r="Q108" s="0" t="s">
        <v>159</v>
      </c>
      <c r="R108" s="0" t="s">
        <v>159</v>
      </c>
      <c r="S108" s="0" t="s">
        <v>159</v>
      </c>
      <c r="T108" s="0" t="s">
        <v>159</v>
      </c>
      <c r="U108" s="0" t="s">
        <v>159</v>
      </c>
      <c r="V108" s="0" t="s">
        <v>159</v>
      </c>
      <c r="W108" s="0" t="s">
        <v>159</v>
      </c>
      <c r="X108" s="0" t="s">
        <v>159</v>
      </c>
      <c r="Y108" s="0" t="s">
        <v>159</v>
      </c>
      <c r="Z108" s="0" t="s">
        <v>159</v>
      </c>
      <c r="AA108" s="0" t="s">
        <v>159</v>
      </c>
      <c r="AB108" s="0" t="s">
        <v>159</v>
      </c>
      <c r="AC108" s="0" t="s">
        <v>197</v>
      </c>
    </row>
    <row r="109" customFormat="false" ht="12.8" hidden="true" customHeight="false" outlineLevel="0" collapsed="false">
      <c r="A109" s="5" t="s">
        <v>176</v>
      </c>
      <c r="B109" s="0" t="s">
        <v>155</v>
      </c>
      <c r="C109" s="0" t="s">
        <v>155</v>
      </c>
      <c r="D109" s="0" t="s">
        <v>155</v>
      </c>
      <c r="E109" s="0" t="s">
        <v>155</v>
      </c>
      <c r="F109" s="0" t="s">
        <v>156</v>
      </c>
      <c r="G109" s="0" t="s">
        <v>156</v>
      </c>
      <c r="H109" s="0" t="s">
        <v>156</v>
      </c>
      <c r="I109" s="0" t="s">
        <v>157</v>
      </c>
      <c r="J109" s="0" t="s">
        <v>157</v>
      </c>
      <c r="K109" s="0" t="s">
        <v>157</v>
      </c>
      <c r="L109" s="0" t="s">
        <v>157</v>
      </c>
      <c r="M109" s="0" t="s">
        <v>157</v>
      </c>
      <c r="N109" s="0" t="s">
        <v>157</v>
      </c>
      <c r="O109" s="0" t="s">
        <v>158</v>
      </c>
      <c r="P109" s="0" t="s">
        <v>159</v>
      </c>
      <c r="Q109" s="0" t="s">
        <v>159</v>
      </c>
      <c r="R109" s="0" t="s">
        <v>159</v>
      </c>
      <c r="S109" s="0" t="s">
        <v>159</v>
      </c>
      <c r="T109" s="0" t="s">
        <v>159</v>
      </c>
      <c r="U109" s="0" t="s">
        <v>159</v>
      </c>
      <c r="V109" s="0" t="s">
        <v>159</v>
      </c>
      <c r="W109" s="0" t="s">
        <v>159</v>
      </c>
      <c r="X109" s="0" t="s">
        <v>159</v>
      </c>
      <c r="Y109" s="0" t="s">
        <v>159</v>
      </c>
      <c r="Z109" s="0" t="s">
        <v>159</v>
      </c>
      <c r="AA109" s="0" t="s">
        <v>159</v>
      </c>
      <c r="AB109" s="0" t="s">
        <v>159</v>
      </c>
      <c r="AC109" s="0" t="s">
        <v>197</v>
      </c>
    </row>
    <row r="110" customFormat="false" ht="12.8" hidden="true" customHeight="false" outlineLevel="0" collapsed="false">
      <c r="A110" s="5" t="s">
        <v>177</v>
      </c>
      <c r="B110" s="0" t="s">
        <v>155</v>
      </c>
      <c r="C110" s="0" t="s">
        <v>155</v>
      </c>
      <c r="D110" s="0" t="s">
        <v>155</v>
      </c>
      <c r="E110" s="0" t="s">
        <v>155</v>
      </c>
      <c r="F110" s="0" t="s">
        <v>156</v>
      </c>
      <c r="G110" s="0" t="s">
        <v>156</v>
      </c>
      <c r="H110" s="0" t="s">
        <v>156</v>
      </c>
      <c r="I110" s="0" t="s">
        <v>157</v>
      </c>
      <c r="J110" s="0" t="s">
        <v>157</v>
      </c>
      <c r="K110" s="0" t="s">
        <v>157</v>
      </c>
      <c r="L110" s="0" t="s">
        <v>157</v>
      </c>
      <c r="M110" s="0" t="s">
        <v>157</v>
      </c>
      <c r="N110" s="0" t="s">
        <v>157</v>
      </c>
      <c r="O110" s="0" t="s">
        <v>158</v>
      </c>
      <c r="P110" s="0" t="s">
        <v>159</v>
      </c>
      <c r="Q110" s="0" t="s">
        <v>159</v>
      </c>
      <c r="R110" s="0" t="s">
        <v>159</v>
      </c>
      <c r="S110" s="0" t="s">
        <v>159</v>
      </c>
      <c r="T110" s="0" t="s">
        <v>159</v>
      </c>
      <c r="U110" s="0" t="s">
        <v>159</v>
      </c>
      <c r="V110" s="0" t="s">
        <v>159</v>
      </c>
      <c r="W110" s="0" t="s">
        <v>159</v>
      </c>
      <c r="X110" s="0" t="s">
        <v>159</v>
      </c>
      <c r="Y110" s="0" t="s">
        <v>159</v>
      </c>
      <c r="Z110" s="0" t="s">
        <v>159</v>
      </c>
      <c r="AA110" s="0" t="s">
        <v>159</v>
      </c>
      <c r="AB110" s="0" t="s">
        <v>159</v>
      </c>
      <c r="AC110" s="0" t="s">
        <v>197</v>
      </c>
    </row>
    <row r="111" customFormat="false" ht="12.8" hidden="true" customHeight="false" outlineLevel="0" collapsed="false">
      <c r="A111" s="5" t="s">
        <v>178</v>
      </c>
      <c r="B111" s="0" t="s">
        <v>155</v>
      </c>
      <c r="C111" s="0" t="s">
        <v>155</v>
      </c>
      <c r="D111" s="0" t="s">
        <v>155</v>
      </c>
      <c r="E111" s="0" t="s">
        <v>155</v>
      </c>
      <c r="F111" s="0" t="s">
        <v>156</v>
      </c>
      <c r="G111" s="0" t="s">
        <v>156</v>
      </c>
      <c r="H111" s="0" t="s">
        <v>156</v>
      </c>
      <c r="I111" s="0" t="s">
        <v>157</v>
      </c>
      <c r="J111" s="0" t="s">
        <v>157</v>
      </c>
      <c r="K111" s="0" t="s">
        <v>157</v>
      </c>
      <c r="L111" s="0" t="s">
        <v>157</v>
      </c>
      <c r="M111" s="0" t="s">
        <v>157</v>
      </c>
      <c r="N111" s="0" t="s">
        <v>157</v>
      </c>
      <c r="O111" s="0" t="s">
        <v>158</v>
      </c>
      <c r="P111" s="0" t="s">
        <v>159</v>
      </c>
      <c r="Q111" s="0" t="s">
        <v>159</v>
      </c>
      <c r="R111" s="0" t="s">
        <v>159</v>
      </c>
      <c r="S111" s="0" t="s">
        <v>159</v>
      </c>
      <c r="T111" s="0" t="s">
        <v>159</v>
      </c>
      <c r="U111" s="0" t="s">
        <v>159</v>
      </c>
      <c r="V111" s="0" t="s">
        <v>159</v>
      </c>
      <c r="W111" s="0" t="s">
        <v>159</v>
      </c>
      <c r="X111" s="0" t="s">
        <v>159</v>
      </c>
      <c r="Y111" s="0" t="s">
        <v>159</v>
      </c>
      <c r="Z111" s="0" t="s">
        <v>159</v>
      </c>
      <c r="AA111" s="0" t="s">
        <v>159</v>
      </c>
      <c r="AB111" s="0" t="s">
        <v>159</v>
      </c>
      <c r="AC111" s="0" t="s">
        <v>197</v>
      </c>
    </row>
    <row r="112" customFormat="false" ht="12.8" hidden="true" customHeight="false" outlineLevel="0" collapsed="false">
      <c r="A112" s="5" t="s">
        <v>179</v>
      </c>
      <c r="B112" s="0" t="s">
        <v>155</v>
      </c>
      <c r="C112" s="0" t="s">
        <v>155</v>
      </c>
      <c r="D112" s="0" t="s">
        <v>155</v>
      </c>
      <c r="E112" s="0" t="s">
        <v>155</v>
      </c>
      <c r="F112" s="0" t="s">
        <v>156</v>
      </c>
      <c r="G112" s="0" t="s">
        <v>156</v>
      </c>
      <c r="H112" s="0" t="s">
        <v>156</v>
      </c>
      <c r="I112" s="0" t="s">
        <v>157</v>
      </c>
      <c r="J112" s="0" t="s">
        <v>157</v>
      </c>
      <c r="K112" s="0" t="s">
        <v>157</v>
      </c>
      <c r="L112" s="0" t="s">
        <v>157</v>
      </c>
      <c r="M112" s="0" t="s">
        <v>157</v>
      </c>
      <c r="N112" s="0" t="s">
        <v>157</v>
      </c>
      <c r="O112" s="0" t="s">
        <v>158</v>
      </c>
      <c r="P112" s="0" t="s">
        <v>159</v>
      </c>
      <c r="Q112" s="0" t="s">
        <v>159</v>
      </c>
      <c r="R112" s="0" t="s">
        <v>159</v>
      </c>
      <c r="S112" s="0" t="s">
        <v>159</v>
      </c>
      <c r="T112" s="0" t="s">
        <v>159</v>
      </c>
      <c r="U112" s="0" t="s">
        <v>159</v>
      </c>
      <c r="V112" s="0" t="s">
        <v>159</v>
      </c>
      <c r="W112" s="0" t="s">
        <v>159</v>
      </c>
      <c r="X112" s="0" t="s">
        <v>159</v>
      </c>
      <c r="Y112" s="0" t="s">
        <v>159</v>
      </c>
      <c r="Z112" s="0" t="s">
        <v>159</v>
      </c>
      <c r="AA112" s="0" t="s">
        <v>159</v>
      </c>
      <c r="AB112" s="0" t="s">
        <v>159</v>
      </c>
      <c r="AC112" s="0" t="s">
        <v>197</v>
      </c>
    </row>
    <row r="113" customFormat="false" ht="12.8" hidden="true" customHeight="false" outlineLevel="0" collapsed="false">
      <c r="A113" s="5" t="s">
        <v>180</v>
      </c>
      <c r="B113" s="0" t="s">
        <v>155</v>
      </c>
      <c r="C113" s="0" t="s">
        <v>155</v>
      </c>
      <c r="D113" s="0" t="s">
        <v>155</v>
      </c>
      <c r="E113" s="0" t="s">
        <v>155</v>
      </c>
      <c r="F113" s="0" t="s">
        <v>156</v>
      </c>
      <c r="G113" s="0" t="s">
        <v>156</v>
      </c>
      <c r="H113" s="0" t="s">
        <v>156</v>
      </c>
      <c r="I113" s="0" t="s">
        <v>157</v>
      </c>
      <c r="J113" s="0" t="s">
        <v>157</v>
      </c>
      <c r="K113" s="0" t="s">
        <v>157</v>
      </c>
      <c r="L113" s="0" t="s">
        <v>157</v>
      </c>
      <c r="M113" s="0" t="s">
        <v>157</v>
      </c>
      <c r="N113" s="0" t="s">
        <v>157</v>
      </c>
      <c r="O113" s="0" t="s">
        <v>158</v>
      </c>
      <c r="P113" s="0" t="s">
        <v>159</v>
      </c>
      <c r="Q113" s="0" t="s">
        <v>159</v>
      </c>
      <c r="R113" s="0" t="s">
        <v>159</v>
      </c>
      <c r="S113" s="0" t="s">
        <v>159</v>
      </c>
      <c r="T113" s="0" t="s">
        <v>159</v>
      </c>
      <c r="U113" s="0" t="s">
        <v>159</v>
      </c>
      <c r="V113" s="0" t="s">
        <v>159</v>
      </c>
      <c r="W113" s="0" t="s">
        <v>159</v>
      </c>
      <c r="X113" s="0" t="s">
        <v>159</v>
      </c>
      <c r="Y113" s="0" t="s">
        <v>159</v>
      </c>
      <c r="Z113" s="0" t="s">
        <v>159</v>
      </c>
      <c r="AA113" s="0" t="s">
        <v>159</v>
      </c>
      <c r="AB113" s="0" t="s">
        <v>159</v>
      </c>
      <c r="AC113" s="0" t="s">
        <v>197</v>
      </c>
    </row>
    <row r="114" customFormat="false" ht="12.8" hidden="true" customHeight="false" outlineLevel="0" collapsed="false">
      <c r="A114" s="5" t="s">
        <v>181</v>
      </c>
      <c r="B114" s="0" t="s">
        <v>155</v>
      </c>
      <c r="C114" s="0" t="s">
        <v>155</v>
      </c>
      <c r="D114" s="0" t="s">
        <v>155</v>
      </c>
      <c r="E114" s="0" t="s">
        <v>155</v>
      </c>
      <c r="F114" s="0" t="s">
        <v>156</v>
      </c>
      <c r="G114" s="0" t="s">
        <v>156</v>
      </c>
      <c r="H114" s="0" t="s">
        <v>156</v>
      </c>
      <c r="I114" s="0" t="s">
        <v>157</v>
      </c>
      <c r="J114" s="0" t="s">
        <v>157</v>
      </c>
      <c r="K114" s="0" t="s">
        <v>157</v>
      </c>
      <c r="L114" s="0" t="s">
        <v>157</v>
      </c>
      <c r="M114" s="0" t="s">
        <v>157</v>
      </c>
      <c r="N114" s="0" t="s">
        <v>157</v>
      </c>
      <c r="O114" s="0" t="s">
        <v>158</v>
      </c>
      <c r="P114" s="0" t="s">
        <v>159</v>
      </c>
      <c r="Q114" s="0" t="s">
        <v>159</v>
      </c>
      <c r="R114" s="0" t="s">
        <v>159</v>
      </c>
      <c r="S114" s="0" t="s">
        <v>159</v>
      </c>
      <c r="T114" s="0" t="s">
        <v>159</v>
      </c>
      <c r="U114" s="0" t="s">
        <v>159</v>
      </c>
      <c r="V114" s="0" t="s">
        <v>159</v>
      </c>
      <c r="W114" s="0" t="s">
        <v>159</v>
      </c>
      <c r="X114" s="0" t="s">
        <v>159</v>
      </c>
      <c r="Y114" s="0" t="s">
        <v>159</v>
      </c>
      <c r="Z114" s="0" t="s">
        <v>159</v>
      </c>
      <c r="AA114" s="0" t="s">
        <v>159</v>
      </c>
      <c r="AB114" s="0" t="s">
        <v>159</v>
      </c>
      <c r="AC114" s="0" t="s">
        <v>197</v>
      </c>
    </row>
    <row r="115" customFormat="false" ht="12.8" hidden="true" customHeight="false" outlineLevel="0" collapsed="false">
      <c r="A115" s="5" t="s">
        <v>182</v>
      </c>
      <c r="B115" s="0" t="s">
        <v>155</v>
      </c>
      <c r="C115" s="0" t="s">
        <v>155</v>
      </c>
      <c r="D115" s="0" t="s">
        <v>155</v>
      </c>
      <c r="E115" s="0" t="s">
        <v>155</v>
      </c>
      <c r="F115" s="0" t="s">
        <v>156</v>
      </c>
      <c r="G115" s="0" t="s">
        <v>156</v>
      </c>
      <c r="H115" s="0" t="s">
        <v>156</v>
      </c>
      <c r="I115" s="0" t="s">
        <v>157</v>
      </c>
      <c r="J115" s="0" t="s">
        <v>157</v>
      </c>
      <c r="K115" s="0" t="s">
        <v>157</v>
      </c>
      <c r="L115" s="0" t="s">
        <v>157</v>
      </c>
      <c r="M115" s="0" t="s">
        <v>157</v>
      </c>
      <c r="N115" s="0" t="s">
        <v>157</v>
      </c>
      <c r="O115" s="0" t="s">
        <v>158</v>
      </c>
      <c r="P115" s="0" t="s">
        <v>159</v>
      </c>
      <c r="Q115" s="0" t="s">
        <v>159</v>
      </c>
      <c r="R115" s="0" t="s">
        <v>159</v>
      </c>
      <c r="S115" s="0" t="s">
        <v>159</v>
      </c>
      <c r="T115" s="0" t="s">
        <v>159</v>
      </c>
      <c r="U115" s="0" t="s">
        <v>159</v>
      </c>
      <c r="V115" s="0" t="s">
        <v>159</v>
      </c>
      <c r="W115" s="0" t="s">
        <v>159</v>
      </c>
      <c r="X115" s="0" t="s">
        <v>159</v>
      </c>
      <c r="Y115" s="0" t="s">
        <v>159</v>
      </c>
      <c r="Z115" s="0" t="s">
        <v>159</v>
      </c>
      <c r="AA115" s="0" t="s">
        <v>159</v>
      </c>
      <c r="AB115" s="0" t="s">
        <v>159</v>
      </c>
      <c r="AC115" s="0" t="s">
        <v>197</v>
      </c>
    </row>
    <row r="116" customFormat="false" ht="12.8" hidden="true" customHeight="false" outlineLevel="0" collapsed="false">
      <c r="A116" s="5" t="s">
        <v>183</v>
      </c>
      <c r="B116" s="0" t="s">
        <v>155</v>
      </c>
      <c r="C116" s="0" t="s">
        <v>155</v>
      </c>
      <c r="D116" s="0" t="s">
        <v>155</v>
      </c>
      <c r="E116" s="0" t="s">
        <v>155</v>
      </c>
      <c r="F116" s="0" t="s">
        <v>156</v>
      </c>
      <c r="G116" s="0" t="s">
        <v>156</v>
      </c>
      <c r="H116" s="0" t="s">
        <v>156</v>
      </c>
      <c r="I116" s="0" t="s">
        <v>157</v>
      </c>
      <c r="J116" s="0" t="s">
        <v>157</v>
      </c>
      <c r="K116" s="0" t="s">
        <v>157</v>
      </c>
      <c r="L116" s="0" t="s">
        <v>157</v>
      </c>
      <c r="M116" s="0" t="s">
        <v>157</v>
      </c>
      <c r="N116" s="0" t="s">
        <v>157</v>
      </c>
      <c r="O116" s="0" t="s">
        <v>158</v>
      </c>
      <c r="P116" s="0" t="s">
        <v>159</v>
      </c>
      <c r="Q116" s="0" t="s">
        <v>159</v>
      </c>
      <c r="R116" s="0" t="s">
        <v>159</v>
      </c>
      <c r="S116" s="0" t="s">
        <v>159</v>
      </c>
      <c r="T116" s="0" t="s">
        <v>159</v>
      </c>
      <c r="U116" s="0" t="s">
        <v>159</v>
      </c>
      <c r="V116" s="0" t="s">
        <v>159</v>
      </c>
      <c r="W116" s="0" t="s">
        <v>159</v>
      </c>
      <c r="X116" s="0" t="s">
        <v>159</v>
      </c>
      <c r="Y116" s="0" t="s">
        <v>159</v>
      </c>
      <c r="Z116" s="0" t="s">
        <v>159</v>
      </c>
      <c r="AA116" s="0" t="s">
        <v>159</v>
      </c>
      <c r="AB116" s="0" t="s">
        <v>159</v>
      </c>
      <c r="AC116" s="0" t="s">
        <v>197</v>
      </c>
    </row>
    <row r="117" customFormat="false" ht="12.8" hidden="true" customHeight="false" outlineLevel="0" collapsed="false">
      <c r="A117" s="5" t="s">
        <v>184</v>
      </c>
      <c r="B117" s="0" t="s">
        <v>155</v>
      </c>
      <c r="C117" s="0" t="s">
        <v>155</v>
      </c>
      <c r="D117" s="0" t="s">
        <v>155</v>
      </c>
      <c r="E117" s="0" t="s">
        <v>155</v>
      </c>
      <c r="F117" s="0" t="s">
        <v>156</v>
      </c>
      <c r="G117" s="0" t="s">
        <v>156</v>
      </c>
      <c r="H117" s="0" t="s">
        <v>156</v>
      </c>
      <c r="I117" s="0" t="s">
        <v>157</v>
      </c>
      <c r="J117" s="0" t="s">
        <v>157</v>
      </c>
      <c r="K117" s="0" t="s">
        <v>157</v>
      </c>
      <c r="L117" s="0" t="s">
        <v>157</v>
      </c>
      <c r="M117" s="0" t="s">
        <v>157</v>
      </c>
      <c r="N117" s="0" t="s">
        <v>157</v>
      </c>
      <c r="O117" s="0" t="s">
        <v>158</v>
      </c>
      <c r="P117" s="0" t="s">
        <v>159</v>
      </c>
      <c r="Q117" s="0" t="s">
        <v>159</v>
      </c>
      <c r="R117" s="0" t="s">
        <v>159</v>
      </c>
      <c r="S117" s="0" t="s">
        <v>159</v>
      </c>
      <c r="T117" s="0" t="s">
        <v>159</v>
      </c>
      <c r="U117" s="0" t="s">
        <v>159</v>
      </c>
      <c r="V117" s="0" t="s">
        <v>159</v>
      </c>
      <c r="W117" s="0" t="s">
        <v>159</v>
      </c>
      <c r="X117" s="0" t="s">
        <v>159</v>
      </c>
      <c r="Y117" s="0" t="s">
        <v>159</v>
      </c>
      <c r="Z117" s="0" t="s">
        <v>159</v>
      </c>
      <c r="AA117" s="0" t="s">
        <v>159</v>
      </c>
      <c r="AB117" s="0" t="s">
        <v>159</v>
      </c>
      <c r="AC117" s="0" t="s">
        <v>197</v>
      </c>
    </row>
    <row r="118" customFormat="false" ht="12.8" hidden="true" customHeight="false" outlineLevel="0" collapsed="false">
      <c r="A118" s="5" t="s">
        <v>185</v>
      </c>
      <c r="B118" s="0" t="s">
        <v>155</v>
      </c>
      <c r="C118" s="0" t="s">
        <v>155</v>
      </c>
      <c r="D118" s="0" t="s">
        <v>155</v>
      </c>
      <c r="E118" s="0" t="s">
        <v>155</v>
      </c>
      <c r="F118" s="0" t="s">
        <v>156</v>
      </c>
      <c r="G118" s="0" t="s">
        <v>156</v>
      </c>
      <c r="H118" s="0" t="s">
        <v>156</v>
      </c>
      <c r="I118" s="0" t="s">
        <v>157</v>
      </c>
      <c r="J118" s="0" t="s">
        <v>157</v>
      </c>
      <c r="K118" s="0" t="s">
        <v>157</v>
      </c>
      <c r="L118" s="0" t="s">
        <v>157</v>
      </c>
      <c r="M118" s="0" t="s">
        <v>157</v>
      </c>
      <c r="N118" s="0" t="s">
        <v>157</v>
      </c>
      <c r="O118" s="0" t="s">
        <v>158</v>
      </c>
      <c r="P118" s="0" t="s">
        <v>159</v>
      </c>
      <c r="Q118" s="0" t="s">
        <v>159</v>
      </c>
      <c r="R118" s="0" t="s">
        <v>159</v>
      </c>
      <c r="S118" s="0" t="s">
        <v>159</v>
      </c>
      <c r="T118" s="0" t="s">
        <v>159</v>
      </c>
      <c r="U118" s="0" t="s">
        <v>159</v>
      </c>
      <c r="V118" s="0" t="s">
        <v>159</v>
      </c>
      <c r="W118" s="0" t="s">
        <v>159</v>
      </c>
      <c r="X118" s="0" t="s">
        <v>159</v>
      </c>
      <c r="Y118" s="0" t="s">
        <v>159</v>
      </c>
      <c r="Z118" s="0" t="s">
        <v>159</v>
      </c>
      <c r="AA118" s="0" t="s">
        <v>159</v>
      </c>
      <c r="AB118" s="0" t="s">
        <v>159</v>
      </c>
      <c r="AC118" s="0" t="s">
        <v>197</v>
      </c>
    </row>
    <row r="119" customFormat="false" ht="12.8" hidden="true" customHeight="false" outlineLevel="0" collapsed="false">
      <c r="A119" s="5" t="s">
        <v>186</v>
      </c>
      <c r="B119" s="0" t="s">
        <v>155</v>
      </c>
      <c r="C119" s="0" t="s">
        <v>155</v>
      </c>
      <c r="D119" s="0" t="s">
        <v>155</v>
      </c>
      <c r="E119" s="0" t="s">
        <v>155</v>
      </c>
      <c r="F119" s="0" t="s">
        <v>156</v>
      </c>
      <c r="G119" s="0" t="s">
        <v>156</v>
      </c>
      <c r="H119" s="0" t="s">
        <v>156</v>
      </c>
      <c r="I119" s="0" t="s">
        <v>157</v>
      </c>
      <c r="J119" s="0" t="s">
        <v>157</v>
      </c>
      <c r="K119" s="0" t="s">
        <v>157</v>
      </c>
      <c r="L119" s="0" t="s">
        <v>157</v>
      </c>
      <c r="M119" s="0" t="s">
        <v>157</v>
      </c>
      <c r="N119" s="0" t="s">
        <v>157</v>
      </c>
      <c r="O119" s="0" t="s">
        <v>158</v>
      </c>
      <c r="P119" s="0" t="s">
        <v>159</v>
      </c>
      <c r="Q119" s="0" t="s">
        <v>159</v>
      </c>
      <c r="R119" s="0" t="s">
        <v>159</v>
      </c>
      <c r="S119" s="0" t="s">
        <v>159</v>
      </c>
      <c r="T119" s="0" t="s">
        <v>159</v>
      </c>
      <c r="U119" s="0" t="s">
        <v>159</v>
      </c>
      <c r="V119" s="0" t="s">
        <v>159</v>
      </c>
      <c r="W119" s="0" t="s">
        <v>159</v>
      </c>
      <c r="X119" s="0" t="s">
        <v>159</v>
      </c>
      <c r="Y119" s="0" t="s">
        <v>159</v>
      </c>
      <c r="Z119" s="0" t="s">
        <v>159</v>
      </c>
      <c r="AA119" s="0" t="s">
        <v>159</v>
      </c>
      <c r="AB119" s="0" t="s">
        <v>159</v>
      </c>
      <c r="AC119" s="0" t="s">
        <v>197</v>
      </c>
    </row>
    <row r="120" customFormat="false" ht="12.8" hidden="true" customHeight="false" outlineLevel="0" collapsed="false">
      <c r="A120" s="5" t="s">
        <v>187</v>
      </c>
      <c r="B120" s="0" t="s">
        <v>155</v>
      </c>
      <c r="C120" s="0" t="s">
        <v>155</v>
      </c>
      <c r="D120" s="0" t="s">
        <v>155</v>
      </c>
      <c r="E120" s="0" t="s">
        <v>155</v>
      </c>
      <c r="F120" s="0" t="s">
        <v>156</v>
      </c>
      <c r="G120" s="0" t="s">
        <v>156</v>
      </c>
      <c r="H120" s="0" t="s">
        <v>156</v>
      </c>
      <c r="I120" s="0" t="s">
        <v>157</v>
      </c>
      <c r="J120" s="0" t="s">
        <v>157</v>
      </c>
      <c r="K120" s="0" t="s">
        <v>157</v>
      </c>
      <c r="L120" s="0" t="s">
        <v>157</v>
      </c>
      <c r="M120" s="0" t="s">
        <v>157</v>
      </c>
      <c r="N120" s="0" t="s">
        <v>157</v>
      </c>
      <c r="O120" s="0" t="s">
        <v>158</v>
      </c>
      <c r="P120" s="0" t="s">
        <v>159</v>
      </c>
      <c r="Q120" s="0" t="s">
        <v>159</v>
      </c>
      <c r="R120" s="0" t="s">
        <v>159</v>
      </c>
      <c r="S120" s="0" t="s">
        <v>159</v>
      </c>
      <c r="T120" s="0" t="s">
        <v>159</v>
      </c>
      <c r="U120" s="0" t="s">
        <v>159</v>
      </c>
      <c r="V120" s="0" t="s">
        <v>159</v>
      </c>
      <c r="W120" s="0" t="s">
        <v>159</v>
      </c>
      <c r="X120" s="0" t="s">
        <v>159</v>
      </c>
      <c r="Y120" s="0" t="s">
        <v>159</v>
      </c>
      <c r="Z120" s="0" t="s">
        <v>159</v>
      </c>
      <c r="AA120" s="0" t="s">
        <v>159</v>
      </c>
      <c r="AB120" s="0" t="s">
        <v>159</v>
      </c>
      <c r="AC120" s="0" t="s">
        <v>197</v>
      </c>
    </row>
    <row r="121" customFormat="false" ht="12.8" hidden="true" customHeight="false" outlineLevel="0" collapsed="false">
      <c r="A121" s="5" t="s">
        <v>188</v>
      </c>
      <c r="B121" s="0" t="s">
        <v>155</v>
      </c>
      <c r="C121" s="0" t="s">
        <v>155</v>
      </c>
      <c r="D121" s="0" t="s">
        <v>155</v>
      </c>
      <c r="E121" s="0" t="s">
        <v>155</v>
      </c>
      <c r="F121" s="0" t="s">
        <v>156</v>
      </c>
      <c r="G121" s="0" t="s">
        <v>156</v>
      </c>
      <c r="H121" s="0" t="s">
        <v>156</v>
      </c>
      <c r="I121" s="0" t="s">
        <v>157</v>
      </c>
      <c r="J121" s="0" t="s">
        <v>157</v>
      </c>
      <c r="K121" s="0" t="s">
        <v>157</v>
      </c>
      <c r="L121" s="0" t="s">
        <v>157</v>
      </c>
      <c r="M121" s="0" t="s">
        <v>157</v>
      </c>
      <c r="N121" s="0" t="s">
        <v>157</v>
      </c>
      <c r="O121" s="0" t="s">
        <v>158</v>
      </c>
      <c r="P121" s="0" t="s">
        <v>159</v>
      </c>
      <c r="Q121" s="0" t="s">
        <v>159</v>
      </c>
      <c r="R121" s="0" t="s">
        <v>159</v>
      </c>
      <c r="S121" s="0" t="s">
        <v>159</v>
      </c>
      <c r="T121" s="0" t="s">
        <v>159</v>
      </c>
      <c r="U121" s="0" t="s">
        <v>159</v>
      </c>
      <c r="V121" s="0" t="s">
        <v>159</v>
      </c>
      <c r="W121" s="0" t="s">
        <v>159</v>
      </c>
      <c r="X121" s="0" t="s">
        <v>159</v>
      </c>
      <c r="Y121" s="0" t="s">
        <v>159</v>
      </c>
      <c r="Z121" s="0" t="s">
        <v>159</v>
      </c>
      <c r="AA121" s="0" t="s">
        <v>159</v>
      </c>
      <c r="AB121" s="0" t="s">
        <v>159</v>
      </c>
      <c r="AC121" s="0" t="s">
        <v>197</v>
      </c>
    </row>
    <row r="122" customFormat="false" ht="12.8" hidden="true" customHeight="false" outlineLevel="0" collapsed="false">
      <c r="A122" s="5" t="s">
        <v>189</v>
      </c>
      <c r="B122" s="0" t="s">
        <v>155</v>
      </c>
      <c r="C122" s="0" t="s">
        <v>155</v>
      </c>
      <c r="D122" s="0" t="s">
        <v>155</v>
      </c>
      <c r="E122" s="0" t="s">
        <v>155</v>
      </c>
      <c r="F122" s="0" t="s">
        <v>156</v>
      </c>
      <c r="G122" s="0" t="s">
        <v>156</v>
      </c>
      <c r="H122" s="0" t="s">
        <v>156</v>
      </c>
      <c r="I122" s="0" t="s">
        <v>157</v>
      </c>
      <c r="J122" s="0" t="s">
        <v>157</v>
      </c>
      <c r="K122" s="0" t="s">
        <v>157</v>
      </c>
      <c r="L122" s="0" t="s">
        <v>157</v>
      </c>
      <c r="M122" s="0" t="s">
        <v>157</v>
      </c>
      <c r="N122" s="0" t="s">
        <v>157</v>
      </c>
      <c r="O122" s="0" t="s">
        <v>158</v>
      </c>
      <c r="P122" s="0" t="s">
        <v>159</v>
      </c>
      <c r="Q122" s="0" t="s">
        <v>159</v>
      </c>
      <c r="R122" s="0" t="s">
        <v>159</v>
      </c>
      <c r="S122" s="0" t="s">
        <v>159</v>
      </c>
      <c r="T122" s="0" t="s">
        <v>159</v>
      </c>
      <c r="U122" s="0" t="s">
        <v>159</v>
      </c>
      <c r="V122" s="0" t="s">
        <v>159</v>
      </c>
      <c r="W122" s="0" t="s">
        <v>159</v>
      </c>
      <c r="X122" s="0" t="s">
        <v>159</v>
      </c>
      <c r="Y122" s="0" t="s">
        <v>159</v>
      </c>
      <c r="Z122" s="0" t="s">
        <v>159</v>
      </c>
      <c r="AA122" s="0" t="s">
        <v>159</v>
      </c>
      <c r="AB122" s="0" t="s">
        <v>159</v>
      </c>
      <c r="AC122" s="0" t="s">
        <v>197</v>
      </c>
    </row>
    <row r="123" customFormat="false" ht="12.8" hidden="true" customHeight="false" outlineLevel="0" collapsed="false">
      <c r="A123" s="5" t="s">
        <v>190</v>
      </c>
      <c r="B123" s="0" t="s">
        <v>155</v>
      </c>
      <c r="C123" s="0" t="s">
        <v>155</v>
      </c>
      <c r="D123" s="0" t="s">
        <v>155</v>
      </c>
      <c r="E123" s="0" t="s">
        <v>155</v>
      </c>
      <c r="F123" s="0" t="s">
        <v>156</v>
      </c>
      <c r="G123" s="0" t="s">
        <v>156</v>
      </c>
      <c r="H123" s="0" t="s">
        <v>156</v>
      </c>
      <c r="I123" s="0" t="s">
        <v>157</v>
      </c>
      <c r="J123" s="0" t="s">
        <v>157</v>
      </c>
      <c r="K123" s="0" t="s">
        <v>157</v>
      </c>
      <c r="L123" s="0" t="s">
        <v>157</v>
      </c>
      <c r="M123" s="0" t="s">
        <v>157</v>
      </c>
      <c r="N123" s="0" t="s">
        <v>157</v>
      </c>
      <c r="O123" s="0" t="s">
        <v>158</v>
      </c>
      <c r="P123" s="0" t="s">
        <v>159</v>
      </c>
      <c r="Q123" s="0" t="s">
        <v>159</v>
      </c>
      <c r="R123" s="0" t="s">
        <v>159</v>
      </c>
      <c r="S123" s="0" t="s">
        <v>159</v>
      </c>
      <c r="T123" s="0" t="s">
        <v>159</v>
      </c>
      <c r="U123" s="0" t="s">
        <v>159</v>
      </c>
      <c r="V123" s="0" t="s">
        <v>159</v>
      </c>
      <c r="W123" s="0" t="s">
        <v>159</v>
      </c>
      <c r="X123" s="0" t="s">
        <v>159</v>
      </c>
      <c r="Y123" s="0" t="s">
        <v>159</v>
      </c>
      <c r="Z123" s="0" t="s">
        <v>159</v>
      </c>
      <c r="AA123" s="0" t="s">
        <v>159</v>
      </c>
      <c r="AB123" s="0" t="s">
        <v>159</v>
      </c>
      <c r="AC123" s="0" t="s">
        <v>197</v>
      </c>
    </row>
    <row r="124" customFormat="false" ht="12.8" hidden="true" customHeight="false" outlineLevel="0" collapsed="false">
      <c r="A124" s="5" t="s">
        <v>191</v>
      </c>
      <c r="B124" s="0" t="s">
        <v>155</v>
      </c>
      <c r="C124" s="0" t="s">
        <v>155</v>
      </c>
      <c r="D124" s="0" t="s">
        <v>155</v>
      </c>
      <c r="E124" s="0" t="s">
        <v>155</v>
      </c>
      <c r="F124" s="0" t="s">
        <v>156</v>
      </c>
      <c r="G124" s="0" t="s">
        <v>156</v>
      </c>
      <c r="H124" s="0" t="s">
        <v>156</v>
      </c>
      <c r="I124" s="0" t="s">
        <v>157</v>
      </c>
      <c r="J124" s="0" t="s">
        <v>157</v>
      </c>
      <c r="K124" s="0" t="s">
        <v>157</v>
      </c>
      <c r="L124" s="0" t="s">
        <v>157</v>
      </c>
      <c r="M124" s="0" t="s">
        <v>157</v>
      </c>
      <c r="N124" s="0" t="s">
        <v>157</v>
      </c>
      <c r="O124" s="0" t="s">
        <v>158</v>
      </c>
      <c r="P124" s="0" t="s">
        <v>159</v>
      </c>
      <c r="Q124" s="0" t="s">
        <v>159</v>
      </c>
      <c r="R124" s="0" t="s">
        <v>159</v>
      </c>
      <c r="S124" s="0" t="s">
        <v>159</v>
      </c>
      <c r="T124" s="0" t="s">
        <v>159</v>
      </c>
      <c r="U124" s="0" t="s">
        <v>159</v>
      </c>
      <c r="V124" s="0" t="s">
        <v>159</v>
      </c>
      <c r="W124" s="0" t="s">
        <v>159</v>
      </c>
      <c r="X124" s="0" t="s">
        <v>159</v>
      </c>
      <c r="Y124" s="0" t="s">
        <v>159</v>
      </c>
      <c r="Z124" s="0" t="s">
        <v>159</v>
      </c>
      <c r="AA124" s="0" t="s">
        <v>159</v>
      </c>
      <c r="AB124" s="0" t="s">
        <v>159</v>
      </c>
      <c r="AC124" s="0" t="s">
        <v>197</v>
      </c>
    </row>
    <row r="125" customFormat="false" ht="12.8" hidden="true" customHeight="false" outlineLevel="0" collapsed="false">
      <c r="A125" s="5" t="s">
        <v>192</v>
      </c>
      <c r="B125" s="0" t="s">
        <v>155</v>
      </c>
      <c r="C125" s="0" t="s">
        <v>155</v>
      </c>
      <c r="D125" s="0" t="s">
        <v>155</v>
      </c>
      <c r="E125" s="0" t="s">
        <v>155</v>
      </c>
      <c r="F125" s="0" t="s">
        <v>156</v>
      </c>
      <c r="G125" s="0" t="s">
        <v>156</v>
      </c>
      <c r="H125" s="0" t="s">
        <v>156</v>
      </c>
      <c r="I125" s="0" t="s">
        <v>157</v>
      </c>
      <c r="J125" s="0" t="s">
        <v>157</v>
      </c>
      <c r="K125" s="0" t="s">
        <v>157</v>
      </c>
      <c r="L125" s="0" t="s">
        <v>157</v>
      </c>
      <c r="M125" s="0" t="s">
        <v>157</v>
      </c>
      <c r="N125" s="0" t="s">
        <v>157</v>
      </c>
      <c r="O125" s="0" t="s">
        <v>158</v>
      </c>
      <c r="P125" s="0" t="s">
        <v>159</v>
      </c>
      <c r="Q125" s="0" t="s">
        <v>159</v>
      </c>
      <c r="R125" s="0" t="s">
        <v>159</v>
      </c>
      <c r="S125" s="0" t="s">
        <v>159</v>
      </c>
      <c r="T125" s="0" t="s">
        <v>159</v>
      </c>
      <c r="U125" s="0" t="s">
        <v>159</v>
      </c>
      <c r="V125" s="0" t="s">
        <v>159</v>
      </c>
      <c r="W125" s="0" t="s">
        <v>159</v>
      </c>
      <c r="X125" s="0" t="s">
        <v>159</v>
      </c>
      <c r="Y125" s="0" t="s">
        <v>159</v>
      </c>
      <c r="Z125" s="0" t="s">
        <v>159</v>
      </c>
      <c r="AA125" s="0" t="s">
        <v>159</v>
      </c>
      <c r="AB125" s="0" t="s">
        <v>159</v>
      </c>
      <c r="AC125" s="0" t="s">
        <v>197</v>
      </c>
    </row>
    <row r="126" customFormat="false" ht="12.8" hidden="true" customHeight="false" outlineLevel="0" collapsed="false">
      <c r="A126" s="5" t="s">
        <v>154</v>
      </c>
      <c r="B126" s="0" t="s">
        <v>162</v>
      </c>
      <c r="C126" s="0" t="s">
        <v>155</v>
      </c>
      <c r="D126" s="0" t="s">
        <v>155</v>
      </c>
      <c r="E126" s="0" t="s">
        <v>155</v>
      </c>
      <c r="F126" s="0" t="s">
        <v>156</v>
      </c>
      <c r="G126" s="0" t="s">
        <v>156</v>
      </c>
      <c r="H126" s="0" t="s">
        <v>156</v>
      </c>
      <c r="I126" s="0" t="s">
        <v>156</v>
      </c>
      <c r="J126" s="0" t="s">
        <v>156</v>
      </c>
      <c r="K126" s="0" t="s">
        <v>156</v>
      </c>
      <c r="L126" s="0" t="s">
        <v>157</v>
      </c>
      <c r="M126" s="0" t="s">
        <v>157</v>
      </c>
      <c r="N126" s="0" t="s">
        <v>157</v>
      </c>
      <c r="O126" s="0" t="s">
        <v>157</v>
      </c>
      <c r="P126" s="0" t="s">
        <v>158</v>
      </c>
      <c r="Q126" s="0" t="s">
        <v>158</v>
      </c>
      <c r="R126" s="0" t="s">
        <v>158</v>
      </c>
      <c r="S126" s="0" t="s">
        <v>159</v>
      </c>
      <c r="T126" s="0" t="s">
        <v>159</v>
      </c>
      <c r="U126" s="0" t="s">
        <v>159</v>
      </c>
      <c r="V126" s="0" t="s">
        <v>159</v>
      </c>
      <c r="W126" s="0" t="s">
        <v>159</v>
      </c>
      <c r="X126" s="0" t="s">
        <v>159</v>
      </c>
      <c r="Y126" s="0" t="s">
        <v>159</v>
      </c>
      <c r="Z126" s="0" t="s">
        <v>159</v>
      </c>
      <c r="AA126" s="0" t="s">
        <v>159</v>
      </c>
      <c r="AB126" s="0" t="s">
        <v>159</v>
      </c>
      <c r="AC126" s="0" t="s">
        <v>49</v>
      </c>
    </row>
    <row r="127" customFormat="false" ht="12.8" hidden="false" customHeight="false" outlineLevel="0" collapsed="false">
      <c r="A127" s="5" t="s">
        <v>161</v>
      </c>
      <c r="B127" s="0" t="s">
        <v>162</v>
      </c>
      <c r="C127" s="0" t="s">
        <v>162</v>
      </c>
      <c r="D127" s="0" t="s">
        <v>155</v>
      </c>
      <c r="E127" s="0" t="s">
        <v>155</v>
      </c>
      <c r="F127" s="0" t="s">
        <v>155</v>
      </c>
      <c r="G127" s="0" t="s">
        <v>155</v>
      </c>
      <c r="H127" s="0" t="s">
        <v>155</v>
      </c>
      <c r="I127" s="0" t="s">
        <v>155</v>
      </c>
      <c r="J127" s="0" t="s">
        <v>155</v>
      </c>
      <c r="K127" s="0" t="s">
        <v>156</v>
      </c>
      <c r="L127" s="0" t="s">
        <v>156</v>
      </c>
      <c r="M127" s="0" t="s">
        <v>156</v>
      </c>
      <c r="N127" s="0" t="s">
        <v>157</v>
      </c>
      <c r="O127" s="0" t="s">
        <v>157</v>
      </c>
      <c r="P127" s="0" t="s">
        <v>158</v>
      </c>
      <c r="Q127" s="0" t="s">
        <v>158</v>
      </c>
      <c r="R127" s="0" t="s">
        <v>158</v>
      </c>
      <c r="S127" s="0" t="s">
        <v>158</v>
      </c>
      <c r="T127" s="0" t="s">
        <v>159</v>
      </c>
      <c r="U127" s="0" t="s">
        <v>159</v>
      </c>
      <c r="V127" s="0" t="s">
        <v>159</v>
      </c>
      <c r="W127" s="0" t="s">
        <v>159</v>
      </c>
      <c r="X127" s="0" t="s">
        <v>159</v>
      </c>
      <c r="Y127" s="0" t="s">
        <v>159</v>
      </c>
      <c r="Z127" s="0" t="s">
        <v>159</v>
      </c>
      <c r="AA127" s="0" t="s">
        <v>159</v>
      </c>
      <c r="AB127" s="0" t="s">
        <v>159</v>
      </c>
      <c r="AC127" s="16" t="s">
        <v>49</v>
      </c>
    </row>
    <row r="128" customFormat="false" ht="12.8" hidden="true" customHeight="false" outlineLevel="0" collapsed="false">
      <c r="A128" s="5" t="s">
        <v>164</v>
      </c>
      <c r="B128" s="0" t="s">
        <v>162</v>
      </c>
      <c r="C128" s="0" t="s">
        <v>155</v>
      </c>
      <c r="D128" s="0" t="s">
        <v>155</v>
      </c>
      <c r="E128" s="0" t="s">
        <v>155</v>
      </c>
      <c r="F128" s="0" t="s">
        <v>156</v>
      </c>
      <c r="G128" s="0" t="s">
        <v>156</v>
      </c>
      <c r="H128" s="0" t="s">
        <v>156</v>
      </c>
      <c r="I128" s="0" t="s">
        <v>156</v>
      </c>
      <c r="J128" s="0" t="s">
        <v>156</v>
      </c>
      <c r="K128" s="0" t="s">
        <v>157</v>
      </c>
      <c r="L128" s="0" t="s">
        <v>157</v>
      </c>
      <c r="M128" s="0" t="s">
        <v>157</v>
      </c>
      <c r="N128" s="0" t="s">
        <v>158</v>
      </c>
      <c r="O128" s="0" t="s">
        <v>158</v>
      </c>
      <c r="P128" s="0" t="s">
        <v>158</v>
      </c>
      <c r="Q128" s="0" t="s">
        <v>158</v>
      </c>
      <c r="R128" s="0" t="s">
        <v>159</v>
      </c>
      <c r="S128" s="0" t="s">
        <v>159</v>
      </c>
      <c r="T128" s="0" t="s">
        <v>159</v>
      </c>
      <c r="U128" s="0" t="s">
        <v>159</v>
      </c>
      <c r="V128" s="0" t="s">
        <v>159</v>
      </c>
      <c r="W128" s="0" t="s">
        <v>159</v>
      </c>
      <c r="X128" s="0" t="s">
        <v>159</v>
      </c>
      <c r="Y128" s="0" t="s">
        <v>159</v>
      </c>
      <c r="Z128" s="0" t="s">
        <v>159</v>
      </c>
      <c r="AA128" s="0" t="s">
        <v>159</v>
      </c>
      <c r="AB128" s="0" t="s">
        <v>159</v>
      </c>
      <c r="AC128" s="0" t="s">
        <v>49</v>
      </c>
    </row>
    <row r="129" customFormat="false" ht="12.8" hidden="true" customHeight="false" outlineLevel="0" collapsed="false">
      <c r="A129" s="5" t="s">
        <v>165</v>
      </c>
      <c r="B129" s="0" t="s">
        <v>162</v>
      </c>
      <c r="C129" s="0" t="s">
        <v>155</v>
      </c>
      <c r="D129" s="0" t="s">
        <v>155</v>
      </c>
      <c r="E129" s="0" t="s">
        <v>155</v>
      </c>
      <c r="F129" s="0" t="s">
        <v>156</v>
      </c>
      <c r="G129" s="0" t="s">
        <v>156</v>
      </c>
      <c r="H129" s="0" t="s">
        <v>156</v>
      </c>
      <c r="I129" s="0" t="s">
        <v>156</v>
      </c>
      <c r="J129" s="0" t="s">
        <v>156</v>
      </c>
      <c r="K129" s="0" t="s">
        <v>157</v>
      </c>
      <c r="L129" s="0" t="s">
        <v>157</v>
      </c>
      <c r="M129" s="0" t="s">
        <v>157</v>
      </c>
      <c r="N129" s="0" t="s">
        <v>158</v>
      </c>
      <c r="O129" s="0" t="s">
        <v>158</v>
      </c>
      <c r="P129" s="0" t="s">
        <v>158</v>
      </c>
      <c r="Q129" s="0" t="s">
        <v>158</v>
      </c>
      <c r="R129" s="0" t="s">
        <v>159</v>
      </c>
      <c r="S129" s="0" t="s">
        <v>159</v>
      </c>
      <c r="T129" s="0" t="s">
        <v>159</v>
      </c>
      <c r="U129" s="0" t="s">
        <v>159</v>
      </c>
      <c r="V129" s="0" t="s">
        <v>159</v>
      </c>
      <c r="W129" s="0" t="s">
        <v>159</v>
      </c>
      <c r="X129" s="0" t="s">
        <v>159</v>
      </c>
      <c r="Y129" s="0" t="s">
        <v>159</v>
      </c>
      <c r="Z129" s="0" t="s">
        <v>159</v>
      </c>
      <c r="AA129" s="0" t="s">
        <v>159</v>
      </c>
      <c r="AB129" s="0" t="s">
        <v>159</v>
      </c>
      <c r="AC129" s="0" t="s">
        <v>49</v>
      </c>
    </row>
    <row r="130" customFormat="false" ht="12.8" hidden="true" customHeight="false" outlineLevel="0" collapsed="false">
      <c r="A130" s="5" t="s">
        <v>166</v>
      </c>
      <c r="B130" s="0" t="s">
        <v>162</v>
      </c>
      <c r="C130" s="0" t="s">
        <v>155</v>
      </c>
      <c r="D130" s="0" t="s">
        <v>155</v>
      </c>
      <c r="E130" s="0" t="s">
        <v>155</v>
      </c>
      <c r="F130" s="0" t="s">
        <v>156</v>
      </c>
      <c r="G130" s="0" t="s">
        <v>156</v>
      </c>
      <c r="H130" s="0" t="s">
        <v>156</v>
      </c>
      <c r="I130" s="0" t="s">
        <v>156</v>
      </c>
      <c r="J130" s="0" t="s">
        <v>156</v>
      </c>
      <c r="K130" s="0" t="s">
        <v>157</v>
      </c>
      <c r="L130" s="0" t="s">
        <v>157</v>
      </c>
      <c r="M130" s="0" t="s">
        <v>157</v>
      </c>
      <c r="N130" s="0" t="s">
        <v>158</v>
      </c>
      <c r="O130" s="0" t="s">
        <v>158</v>
      </c>
      <c r="P130" s="0" t="s">
        <v>158</v>
      </c>
      <c r="Q130" s="0" t="s">
        <v>158</v>
      </c>
      <c r="R130" s="0" t="s">
        <v>159</v>
      </c>
      <c r="S130" s="0" t="s">
        <v>159</v>
      </c>
      <c r="T130" s="0" t="s">
        <v>159</v>
      </c>
      <c r="U130" s="0" t="s">
        <v>159</v>
      </c>
      <c r="V130" s="0" t="s">
        <v>159</v>
      </c>
      <c r="W130" s="0" t="s">
        <v>159</v>
      </c>
      <c r="X130" s="0" t="s">
        <v>159</v>
      </c>
      <c r="Y130" s="0" t="s">
        <v>159</v>
      </c>
      <c r="Z130" s="0" t="s">
        <v>159</v>
      </c>
      <c r="AA130" s="0" t="s">
        <v>159</v>
      </c>
      <c r="AB130" s="0" t="s">
        <v>159</v>
      </c>
      <c r="AC130" s="0" t="s">
        <v>49</v>
      </c>
    </row>
    <row r="131" customFormat="false" ht="12.8" hidden="true" customHeight="false" outlineLevel="0" collapsed="false">
      <c r="A131" s="5" t="s">
        <v>167</v>
      </c>
      <c r="B131" s="0" t="s">
        <v>162</v>
      </c>
      <c r="C131" s="0" t="s">
        <v>155</v>
      </c>
      <c r="D131" s="0" t="s">
        <v>155</v>
      </c>
      <c r="E131" s="0" t="s">
        <v>155</v>
      </c>
      <c r="F131" s="0" t="s">
        <v>156</v>
      </c>
      <c r="G131" s="0" t="s">
        <v>156</v>
      </c>
      <c r="H131" s="0" t="s">
        <v>156</v>
      </c>
      <c r="I131" s="0" t="s">
        <v>156</v>
      </c>
      <c r="J131" s="0" t="s">
        <v>156</v>
      </c>
      <c r="K131" s="0" t="s">
        <v>157</v>
      </c>
      <c r="L131" s="0" t="s">
        <v>157</v>
      </c>
      <c r="M131" s="0" t="s">
        <v>157</v>
      </c>
      <c r="N131" s="0" t="s">
        <v>158</v>
      </c>
      <c r="O131" s="0" t="s">
        <v>158</v>
      </c>
      <c r="P131" s="0" t="s">
        <v>158</v>
      </c>
      <c r="Q131" s="0" t="s">
        <v>158</v>
      </c>
      <c r="R131" s="0" t="s">
        <v>159</v>
      </c>
      <c r="S131" s="0" t="s">
        <v>159</v>
      </c>
      <c r="T131" s="0" t="s">
        <v>159</v>
      </c>
      <c r="U131" s="0" t="s">
        <v>159</v>
      </c>
      <c r="V131" s="0" t="s">
        <v>159</v>
      </c>
      <c r="W131" s="0" t="s">
        <v>159</v>
      </c>
      <c r="X131" s="0" t="s">
        <v>159</v>
      </c>
      <c r="Y131" s="0" t="s">
        <v>159</v>
      </c>
      <c r="Z131" s="0" t="s">
        <v>159</v>
      </c>
      <c r="AA131" s="0" t="s">
        <v>159</v>
      </c>
      <c r="AB131" s="0" t="s">
        <v>159</v>
      </c>
      <c r="AC131" s="0" t="s">
        <v>49</v>
      </c>
    </row>
    <row r="132" customFormat="false" ht="12.8" hidden="true" customHeight="false" outlineLevel="0" collapsed="false">
      <c r="A132" s="5" t="s">
        <v>168</v>
      </c>
      <c r="B132" s="0" t="s">
        <v>162</v>
      </c>
      <c r="C132" s="0" t="s">
        <v>155</v>
      </c>
      <c r="D132" s="0" t="s">
        <v>155</v>
      </c>
      <c r="E132" s="0" t="s">
        <v>155</v>
      </c>
      <c r="F132" s="0" t="s">
        <v>156</v>
      </c>
      <c r="G132" s="0" t="s">
        <v>156</v>
      </c>
      <c r="H132" s="0" t="s">
        <v>156</v>
      </c>
      <c r="I132" s="0" t="s">
        <v>156</v>
      </c>
      <c r="J132" s="0" t="s">
        <v>156</v>
      </c>
      <c r="K132" s="0" t="s">
        <v>157</v>
      </c>
      <c r="L132" s="0" t="s">
        <v>157</v>
      </c>
      <c r="M132" s="0" t="s">
        <v>157</v>
      </c>
      <c r="N132" s="0" t="s">
        <v>158</v>
      </c>
      <c r="O132" s="0" t="s">
        <v>158</v>
      </c>
      <c r="P132" s="0" t="s">
        <v>158</v>
      </c>
      <c r="Q132" s="0" t="s">
        <v>158</v>
      </c>
      <c r="R132" s="0" t="s">
        <v>159</v>
      </c>
      <c r="S132" s="0" t="s">
        <v>159</v>
      </c>
      <c r="T132" s="0" t="s">
        <v>159</v>
      </c>
      <c r="U132" s="0" t="s">
        <v>159</v>
      </c>
      <c r="V132" s="0" t="s">
        <v>159</v>
      </c>
      <c r="W132" s="0" t="s">
        <v>159</v>
      </c>
      <c r="X132" s="0" t="s">
        <v>159</v>
      </c>
      <c r="Y132" s="0" t="s">
        <v>159</v>
      </c>
      <c r="Z132" s="0" t="s">
        <v>159</v>
      </c>
      <c r="AA132" s="0" t="s">
        <v>159</v>
      </c>
      <c r="AB132" s="0" t="s">
        <v>159</v>
      </c>
      <c r="AC132" s="0" t="s">
        <v>49</v>
      </c>
    </row>
    <row r="133" customFormat="false" ht="12.8" hidden="true" customHeight="false" outlineLevel="0" collapsed="false">
      <c r="A133" s="5" t="s">
        <v>169</v>
      </c>
      <c r="B133" s="0" t="s">
        <v>162</v>
      </c>
      <c r="C133" s="0" t="s">
        <v>155</v>
      </c>
      <c r="D133" s="0" t="s">
        <v>155</v>
      </c>
      <c r="E133" s="0" t="s">
        <v>155</v>
      </c>
      <c r="F133" s="0" t="s">
        <v>155</v>
      </c>
      <c r="G133" s="0" t="s">
        <v>155</v>
      </c>
      <c r="H133" s="0" t="s">
        <v>155</v>
      </c>
      <c r="I133" s="0" t="s">
        <v>156</v>
      </c>
      <c r="J133" s="0" t="s">
        <v>156</v>
      </c>
      <c r="K133" s="0" t="s">
        <v>156</v>
      </c>
      <c r="L133" s="0" t="s">
        <v>156</v>
      </c>
      <c r="M133" s="0" t="s">
        <v>157</v>
      </c>
      <c r="N133" s="0" t="s">
        <v>158</v>
      </c>
      <c r="O133" s="0" t="s">
        <v>158</v>
      </c>
      <c r="P133" s="0" t="s">
        <v>158</v>
      </c>
      <c r="Q133" s="0" t="s">
        <v>158</v>
      </c>
      <c r="R133" s="0" t="s">
        <v>159</v>
      </c>
      <c r="S133" s="0" t="s">
        <v>159</v>
      </c>
      <c r="T133" s="0" t="s">
        <v>159</v>
      </c>
      <c r="U133" s="0" t="s">
        <v>159</v>
      </c>
      <c r="V133" s="0" t="s">
        <v>159</v>
      </c>
      <c r="W133" s="0" t="s">
        <v>159</v>
      </c>
      <c r="X133" s="0" t="s">
        <v>159</v>
      </c>
      <c r="Y133" s="0" t="s">
        <v>159</v>
      </c>
      <c r="Z133" s="0" t="s">
        <v>159</v>
      </c>
      <c r="AA133" s="0" t="s">
        <v>159</v>
      </c>
      <c r="AB133" s="0" t="s">
        <v>159</v>
      </c>
      <c r="AC133" s="0" t="s">
        <v>49</v>
      </c>
    </row>
    <row r="134" customFormat="false" ht="12.8" hidden="true" customHeight="false" outlineLevel="0" collapsed="false">
      <c r="A134" s="5" t="s">
        <v>170</v>
      </c>
      <c r="B134" s="0" t="s">
        <v>162</v>
      </c>
      <c r="C134" s="0" t="s">
        <v>155</v>
      </c>
      <c r="D134" s="0" t="s">
        <v>155</v>
      </c>
      <c r="E134" s="0" t="s">
        <v>155</v>
      </c>
      <c r="F134" s="0" t="s">
        <v>156</v>
      </c>
      <c r="G134" s="0" t="s">
        <v>156</v>
      </c>
      <c r="H134" s="0" t="s">
        <v>156</v>
      </c>
      <c r="I134" s="0" t="s">
        <v>156</v>
      </c>
      <c r="J134" s="0" t="s">
        <v>156</v>
      </c>
      <c r="K134" s="0" t="s">
        <v>157</v>
      </c>
      <c r="L134" s="0" t="s">
        <v>157</v>
      </c>
      <c r="M134" s="0" t="s">
        <v>157</v>
      </c>
      <c r="N134" s="0" t="s">
        <v>158</v>
      </c>
      <c r="O134" s="0" t="s">
        <v>158</v>
      </c>
      <c r="P134" s="0" t="s">
        <v>158</v>
      </c>
      <c r="Q134" s="0" t="s">
        <v>158</v>
      </c>
      <c r="R134" s="0" t="s">
        <v>159</v>
      </c>
      <c r="S134" s="0" t="s">
        <v>159</v>
      </c>
      <c r="T134" s="0" t="s">
        <v>159</v>
      </c>
      <c r="U134" s="0" t="s">
        <v>159</v>
      </c>
      <c r="V134" s="0" t="s">
        <v>159</v>
      </c>
      <c r="W134" s="0" t="s">
        <v>159</v>
      </c>
      <c r="X134" s="0" t="s">
        <v>159</v>
      </c>
      <c r="Y134" s="0" t="s">
        <v>159</v>
      </c>
      <c r="Z134" s="0" t="s">
        <v>159</v>
      </c>
      <c r="AA134" s="0" t="s">
        <v>159</v>
      </c>
      <c r="AB134" s="0" t="s">
        <v>159</v>
      </c>
      <c r="AC134" s="0" t="s">
        <v>49</v>
      </c>
    </row>
    <row r="135" customFormat="false" ht="12.8" hidden="true" customHeight="false" outlineLevel="0" collapsed="false">
      <c r="A135" s="5" t="s">
        <v>171</v>
      </c>
      <c r="B135" s="0" t="s">
        <v>162</v>
      </c>
      <c r="C135" s="0" t="s">
        <v>155</v>
      </c>
      <c r="D135" s="0" t="s">
        <v>155</v>
      </c>
      <c r="E135" s="0" t="s">
        <v>155</v>
      </c>
      <c r="F135" s="0" t="s">
        <v>156</v>
      </c>
      <c r="G135" s="0" t="s">
        <v>156</v>
      </c>
      <c r="H135" s="0" t="s">
        <v>156</v>
      </c>
      <c r="I135" s="0" t="s">
        <v>156</v>
      </c>
      <c r="J135" s="0" t="s">
        <v>156</v>
      </c>
      <c r="K135" s="0" t="s">
        <v>157</v>
      </c>
      <c r="L135" s="0" t="s">
        <v>157</v>
      </c>
      <c r="M135" s="0" t="s">
        <v>157</v>
      </c>
      <c r="N135" s="0" t="s">
        <v>158</v>
      </c>
      <c r="O135" s="0" t="s">
        <v>158</v>
      </c>
      <c r="P135" s="0" t="s">
        <v>158</v>
      </c>
      <c r="Q135" s="0" t="s">
        <v>158</v>
      </c>
      <c r="R135" s="0" t="s">
        <v>159</v>
      </c>
      <c r="S135" s="0" t="s">
        <v>159</v>
      </c>
      <c r="T135" s="0" t="s">
        <v>159</v>
      </c>
      <c r="U135" s="0" t="s">
        <v>159</v>
      </c>
      <c r="V135" s="0" t="s">
        <v>159</v>
      </c>
      <c r="W135" s="0" t="s">
        <v>159</v>
      </c>
      <c r="X135" s="0" t="s">
        <v>159</v>
      </c>
      <c r="Y135" s="0" t="s">
        <v>159</v>
      </c>
      <c r="Z135" s="0" t="s">
        <v>159</v>
      </c>
      <c r="AA135" s="0" t="s">
        <v>159</v>
      </c>
      <c r="AB135" s="0" t="s">
        <v>159</v>
      </c>
      <c r="AC135" s="0" t="s">
        <v>49</v>
      </c>
    </row>
    <row r="136" customFormat="false" ht="12.8" hidden="true" customHeight="false" outlineLevel="0" collapsed="false">
      <c r="A136" s="5" t="s">
        <v>172</v>
      </c>
      <c r="B136" s="0" t="s">
        <v>162</v>
      </c>
      <c r="C136" s="0" t="s">
        <v>155</v>
      </c>
      <c r="D136" s="0" t="s">
        <v>155</v>
      </c>
      <c r="E136" s="0" t="s">
        <v>155</v>
      </c>
      <c r="F136" s="0" t="s">
        <v>156</v>
      </c>
      <c r="G136" s="0" t="s">
        <v>156</v>
      </c>
      <c r="H136" s="0" t="s">
        <v>156</v>
      </c>
      <c r="I136" s="0" t="s">
        <v>156</v>
      </c>
      <c r="J136" s="0" t="s">
        <v>156</v>
      </c>
      <c r="K136" s="0" t="s">
        <v>157</v>
      </c>
      <c r="L136" s="0" t="s">
        <v>157</v>
      </c>
      <c r="M136" s="0" t="s">
        <v>157</v>
      </c>
      <c r="N136" s="0" t="s">
        <v>158</v>
      </c>
      <c r="O136" s="0" t="s">
        <v>158</v>
      </c>
      <c r="P136" s="0" t="s">
        <v>158</v>
      </c>
      <c r="Q136" s="0" t="s">
        <v>158</v>
      </c>
      <c r="R136" s="0" t="s">
        <v>159</v>
      </c>
      <c r="S136" s="0" t="s">
        <v>159</v>
      </c>
      <c r="T136" s="0" t="s">
        <v>159</v>
      </c>
      <c r="U136" s="0" t="s">
        <v>159</v>
      </c>
      <c r="V136" s="0" t="s">
        <v>159</v>
      </c>
      <c r="W136" s="0" t="s">
        <v>159</v>
      </c>
      <c r="X136" s="0" t="s">
        <v>159</v>
      </c>
      <c r="Y136" s="0" t="s">
        <v>159</v>
      </c>
      <c r="Z136" s="0" t="s">
        <v>159</v>
      </c>
      <c r="AA136" s="0" t="s">
        <v>159</v>
      </c>
      <c r="AB136" s="0" t="s">
        <v>159</v>
      </c>
      <c r="AC136" s="0" t="s">
        <v>49</v>
      </c>
    </row>
    <row r="137" customFormat="false" ht="12.8" hidden="true" customHeight="false" outlineLevel="0" collapsed="false">
      <c r="A137" s="5" t="s">
        <v>173</v>
      </c>
      <c r="B137" s="0" t="s">
        <v>162</v>
      </c>
      <c r="C137" s="0" t="s">
        <v>155</v>
      </c>
      <c r="D137" s="0" t="s">
        <v>155</v>
      </c>
      <c r="E137" s="0" t="s">
        <v>155</v>
      </c>
      <c r="F137" s="0" t="s">
        <v>156</v>
      </c>
      <c r="G137" s="0" t="s">
        <v>156</v>
      </c>
      <c r="H137" s="0" t="s">
        <v>156</v>
      </c>
      <c r="I137" s="0" t="s">
        <v>156</v>
      </c>
      <c r="J137" s="0" t="s">
        <v>156</v>
      </c>
      <c r="K137" s="0" t="s">
        <v>157</v>
      </c>
      <c r="L137" s="0" t="s">
        <v>157</v>
      </c>
      <c r="M137" s="0" t="s">
        <v>157</v>
      </c>
      <c r="N137" s="0" t="s">
        <v>158</v>
      </c>
      <c r="O137" s="0" t="s">
        <v>158</v>
      </c>
      <c r="P137" s="0" t="s">
        <v>158</v>
      </c>
      <c r="Q137" s="0" t="s">
        <v>158</v>
      </c>
      <c r="R137" s="0" t="s">
        <v>159</v>
      </c>
      <c r="S137" s="0" t="s">
        <v>159</v>
      </c>
      <c r="T137" s="0" t="s">
        <v>159</v>
      </c>
      <c r="U137" s="0" t="s">
        <v>159</v>
      </c>
      <c r="V137" s="0" t="s">
        <v>159</v>
      </c>
      <c r="W137" s="0" t="s">
        <v>159</v>
      </c>
      <c r="X137" s="0" t="s">
        <v>159</v>
      </c>
      <c r="Y137" s="0" t="s">
        <v>159</v>
      </c>
      <c r="Z137" s="0" t="s">
        <v>159</v>
      </c>
      <c r="AA137" s="0" t="s">
        <v>159</v>
      </c>
      <c r="AB137" s="0" t="s">
        <v>159</v>
      </c>
      <c r="AC137" s="0" t="s">
        <v>49</v>
      </c>
    </row>
    <row r="138" customFormat="false" ht="12.8" hidden="true" customHeight="false" outlineLevel="0" collapsed="false">
      <c r="A138" s="5" t="s">
        <v>174</v>
      </c>
      <c r="B138" s="0" t="s">
        <v>162</v>
      </c>
      <c r="C138" s="0" t="s">
        <v>155</v>
      </c>
      <c r="D138" s="0" t="s">
        <v>155</v>
      </c>
      <c r="E138" s="0" t="s">
        <v>155</v>
      </c>
      <c r="F138" s="0" t="s">
        <v>156</v>
      </c>
      <c r="G138" s="0" t="s">
        <v>156</v>
      </c>
      <c r="H138" s="0" t="s">
        <v>156</v>
      </c>
      <c r="I138" s="0" t="s">
        <v>156</v>
      </c>
      <c r="J138" s="0" t="s">
        <v>156</v>
      </c>
      <c r="K138" s="0" t="s">
        <v>157</v>
      </c>
      <c r="L138" s="0" t="s">
        <v>157</v>
      </c>
      <c r="M138" s="0" t="s">
        <v>157</v>
      </c>
      <c r="N138" s="0" t="s">
        <v>158</v>
      </c>
      <c r="O138" s="0" t="s">
        <v>158</v>
      </c>
      <c r="P138" s="0" t="s">
        <v>158</v>
      </c>
      <c r="Q138" s="0" t="s">
        <v>158</v>
      </c>
      <c r="R138" s="0" t="s">
        <v>159</v>
      </c>
      <c r="S138" s="0" t="s">
        <v>159</v>
      </c>
      <c r="T138" s="0" t="s">
        <v>159</v>
      </c>
      <c r="U138" s="0" t="s">
        <v>159</v>
      </c>
      <c r="V138" s="0" t="s">
        <v>159</v>
      </c>
      <c r="W138" s="0" t="s">
        <v>159</v>
      </c>
      <c r="X138" s="0" t="s">
        <v>159</v>
      </c>
      <c r="Y138" s="0" t="s">
        <v>159</v>
      </c>
      <c r="Z138" s="0" t="s">
        <v>159</v>
      </c>
      <c r="AA138" s="0" t="s">
        <v>159</v>
      </c>
      <c r="AB138" s="0" t="s">
        <v>159</v>
      </c>
      <c r="AC138" s="0" t="s">
        <v>49</v>
      </c>
    </row>
    <row r="139" customFormat="false" ht="12.8" hidden="true" customHeight="false" outlineLevel="0" collapsed="false">
      <c r="A139" s="5" t="s">
        <v>175</v>
      </c>
      <c r="B139" s="0" t="s">
        <v>162</v>
      </c>
      <c r="C139" s="0" t="s">
        <v>155</v>
      </c>
      <c r="D139" s="0" t="s">
        <v>155</v>
      </c>
      <c r="E139" s="0" t="s">
        <v>155</v>
      </c>
      <c r="F139" s="0" t="s">
        <v>156</v>
      </c>
      <c r="G139" s="0" t="s">
        <v>156</v>
      </c>
      <c r="H139" s="0" t="s">
        <v>156</v>
      </c>
      <c r="I139" s="0" t="s">
        <v>156</v>
      </c>
      <c r="J139" s="0" t="s">
        <v>156</v>
      </c>
      <c r="K139" s="0" t="s">
        <v>157</v>
      </c>
      <c r="L139" s="0" t="s">
        <v>157</v>
      </c>
      <c r="M139" s="0" t="s">
        <v>157</v>
      </c>
      <c r="N139" s="0" t="s">
        <v>158</v>
      </c>
      <c r="O139" s="0" t="s">
        <v>158</v>
      </c>
      <c r="P139" s="0" t="s">
        <v>158</v>
      </c>
      <c r="Q139" s="0" t="s">
        <v>158</v>
      </c>
      <c r="R139" s="0" t="s">
        <v>159</v>
      </c>
      <c r="S139" s="0" t="s">
        <v>159</v>
      </c>
      <c r="T139" s="0" t="s">
        <v>159</v>
      </c>
      <c r="U139" s="0" t="s">
        <v>159</v>
      </c>
      <c r="V139" s="0" t="s">
        <v>159</v>
      </c>
      <c r="W139" s="0" t="s">
        <v>159</v>
      </c>
      <c r="X139" s="0" t="s">
        <v>159</v>
      </c>
      <c r="Y139" s="0" t="s">
        <v>159</v>
      </c>
      <c r="Z139" s="0" t="s">
        <v>159</v>
      </c>
      <c r="AA139" s="0" t="s">
        <v>159</v>
      </c>
      <c r="AB139" s="0" t="s">
        <v>159</v>
      </c>
      <c r="AC139" s="0" t="s">
        <v>49</v>
      </c>
    </row>
    <row r="140" customFormat="false" ht="12.8" hidden="true" customHeight="false" outlineLevel="0" collapsed="false">
      <c r="A140" s="5" t="s">
        <v>176</v>
      </c>
      <c r="B140" s="0" t="s">
        <v>162</v>
      </c>
      <c r="C140" s="0" t="s">
        <v>155</v>
      </c>
      <c r="D140" s="0" t="s">
        <v>155</v>
      </c>
      <c r="E140" s="0" t="s">
        <v>155</v>
      </c>
      <c r="F140" s="0" t="s">
        <v>156</v>
      </c>
      <c r="G140" s="0" t="s">
        <v>156</v>
      </c>
      <c r="H140" s="0" t="s">
        <v>156</v>
      </c>
      <c r="I140" s="0" t="s">
        <v>156</v>
      </c>
      <c r="J140" s="0" t="s">
        <v>156</v>
      </c>
      <c r="K140" s="0" t="s">
        <v>157</v>
      </c>
      <c r="L140" s="0" t="s">
        <v>157</v>
      </c>
      <c r="M140" s="0" t="s">
        <v>157</v>
      </c>
      <c r="N140" s="0" t="s">
        <v>158</v>
      </c>
      <c r="O140" s="0" t="s">
        <v>158</v>
      </c>
      <c r="P140" s="0" t="s">
        <v>158</v>
      </c>
      <c r="Q140" s="0" t="s">
        <v>158</v>
      </c>
      <c r="R140" s="0" t="s">
        <v>159</v>
      </c>
      <c r="S140" s="0" t="s">
        <v>159</v>
      </c>
      <c r="T140" s="0" t="s">
        <v>159</v>
      </c>
      <c r="U140" s="0" t="s">
        <v>159</v>
      </c>
      <c r="V140" s="0" t="s">
        <v>159</v>
      </c>
      <c r="W140" s="0" t="s">
        <v>159</v>
      </c>
      <c r="X140" s="0" t="s">
        <v>159</v>
      </c>
      <c r="Y140" s="0" t="s">
        <v>159</v>
      </c>
      <c r="Z140" s="0" t="s">
        <v>159</v>
      </c>
      <c r="AA140" s="0" t="s">
        <v>159</v>
      </c>
      <c r="AB140" s="0" t="s">
        <v>159</v>
      </c>
      <c r="AC140" s="0" t="s">
        <v>49</v>
      </c>
    </row>
    <row r="141" customFormat="false" ht="12.8" hidden="true" customHeight="false" outlineLevel="0" collapsed="false">
      <c r="A141" s="5" t="s">
        <v>177</v>
      </c>
      <c r="B141" s="0" t="s">
        <v>162</v>
      </c>
      <c r="C141" s="0" t="s">
        <v>155</v>
      </c>
      <c r="D141" s="0" t="s">
        <v>155</v>
      </c>
      <c r="E141" s="0" t="s">
        <v>155</v>
      </c>
      <c r="F141" s="0" t="s">
        <v>156</v>
      </c>
      <c r="G141" s="0" t="s">
        <v>156</v>
      </c>
      <c r="H141" s="0" t="s">
        <v>156</v>
      </c>
      <c r="I141" s="0" t="s">
        <v>156</v>
      </c>
      <c r="J141" s="0" t="s">
        <v>156</v>
      </c>
      <c r="K141" s="0" t="s">
        <v>157</v>
      </c>
      <c r="L141" s="0" t="s">
        <v>157</v>
      </c>
      <c r="M141" s="0" t="s">
        <v>157</v>
      </c>
      <c r="N141" s="0" t="s">
        <v>158</v>
      </c>
      <c r="O141" s="0" t="s">
        <v>158</v>
      </c>
      <c r="P141" s="0" t="s">
        <v>158</v>
      </c>
      <c r="Q141" s="0" t="s">
        <v>158</v>
      </c>
      <c r="R141" s="0" t="s">
        <v>159</v>
      </c>
      <c r="S141" s="0" t="s">
        <v>159</v>
      </c>
      <c r="T141" s="0" t="s">
        <v>159</v>
      </c>
      <c r="U141" s="0" t="s">
        <v>159</v>
      </c>
      <c r="V141" s="0" t="s">
        <v>159</v>
      </c>
      <c r="W141" s="0" t="s">
        <v>159</v>
      </c>
      <c r="X141" s="0" t="s">
        <v>159</v>
      </c>
      <c r="Y141" s="0" t="s">
        <v>159</v>
      </c>
      <c r="Z141" s="0" t="s">
        <v>159</v>
      </c>
      <c r="AA141" s="0" t="s">
        <v>159</v>
      </c>
      <c r="AB141" s="0" t="s">
        <v>159</v>
      </c>
      <c r="AC141" s="0" t="s">
        <v>49</v>
      </c>
    </row>
    <row r="142" customFormat="false" ht="12.8" hidden="true" customHeight="false" outlineLevel="0" collapsed="false">
      <c r="A142" s="5" t="s">
        <v>178</v>
      </c>
      <c r="B142" s="0" t="s">
        <v>162</v>
      </c>
      <c r="C142" s="0" t="s">
        <v>155</v>
      </c>
      <c r="D142" s="0" t="s">
        <v>155</v>
      </c>
      <c r="E142" s="0" t="s">
        <v>155</v>
      </c>
      <c r="F142" s="0" t="s">
        <v>156</v>
      </c>
      <c r="G142" s="0" t="s">
        <v>156</v>
      </c>
      <c r="H142" s="0" t="s">
        <v>156</v>
      </c>
      <c r="I142" s="0" t="s">
        <v>156</v>
      </c>
      <c r="J142" s="0" t="s">
        <v>156</v>
      </c>
      <c r="K142" s="0" t="s">
        <v>157</v>
      </c>
      <c r="L142" s="0" t="s">
        <v>157</v>
      </c>
      <c r="M142" s="0" t="s">
        <v>157</v>
      </c>
      <c r="N142" s="0" t="s">
        <v>158</v>
      </c>
      <c r="O142" s="0" t="s">
        <v>158</v>
      </c>
      <c r="P142" s="0" t="s">
        <v>158</v>
      </c>
      <c r="Q142" s="0" t="s">
        <v>158</v>
      </c>
      <c r="R142" s="0" t="s">
        <v>159</v>
      </c>
      <c r="S142" s="0" t="s">
        <v>159</v>
      </c>
      <c r="T142" s="0" t="s">
        <v>159</v>
      </c>
      <c r="U142" s="0" t="s">
        <v>159</v>
      </c>
      <c r="V142" s="0" t="s">
        <v>159</v>
      </c>
      <c r="W142" s="0" t="s">
        <v>159</v>
      </c>
      <c r="X142" s="0" t="s">
        <v>159</v>
      </c>
      <c r="Y142" s="0" t="s">
        <v>159</v>
      </c>
      <c r="Z142" s="0" t="s">
        <v>159</v>
      </c>
      <c r="AA142" s="0" t="s">
        <v>159</v>
      </c>
      <c r="AB142" s="0" t="s">
        <v>159</v>
      </c>
      <c r="AC142" s="0" t="s">
        <v>49</v>
      </c>
    </row>
    <row r="143" customFormat="false" ht="12.8" hidden="true" customHeight="false" outlineLevel="0" collapsed="false">
      <c r="A143" s="5" t="s">
        <v>179</v>
      </c>
      <c r="B143" s="0" t="s">
        <v>162</v>
      </c>
      <c r="C143" s="0" t="s">
        <v>155</v>
      </c>
      <c r="D143" s="0" t="s">
        <v>155</v>
      </c>
      <c r="E143" s="0" t="s">
        <v>155</v>
      </c>
      <c r="F143" s="0" t="s">
        <v>156</v>
      </c>
      <c r="G143" s="0" t="s">
        <v>156</v>
      </c>
      <c r="H143" s="0" t="s">
        <v>156</v>
      </c>
      <c r="I143" s="0" t="s">
        <v>156</v>
      </c>
      <c r="J143" s="0" t="s">
        <v>156</v>
      </c>
      <c r="K143" s="0" t="s">
        <v>157</v>
      </c>
      <c r="L143" s="0" t="s">
        <v>157</v>
      </c>
      <c r="M143" s="0" t="s">
        <v>157</v>
      </c>
      <c r="N143" s="0" t="s">
        <v>158</v>
      </c>
      <c r="O143" s="0" t="s">
        <v>158</v>
      </c>
      <c r="P143" s="0" t="s">
        <v>158</v>
      </c>
      <c r="Q143" s="0" t="s">
        <v>158</v>
      </c>
      <c r="R143" s="0" t="s">
        <v>159</v>
      </c>
      <c r="S143" s="0" t="s">
        <v>159</v>
      </c>
      <c r="T143" s="0" t="s">
        <v>159</v>
      </c>
      <c r="U143" s="0" t="s">
        <v>159</v>
      </c>
      <c r="V143" s="0" t="s">
        <v>159</v>
      </c>
      <c r="W143" s="0" t="s">
        <v>159</v>
      </c>
      <c r="X143" s="0" t="s">
        <v>159</v>
      </c>
      <c r="Y143" s="0" t="s">
        <v>159</v>
      </c>
      <c r="Z143" s="0" t="s">
        <v>159</v>
      </c>
      <c r="AA143" s="0" t="s">
        <v>159</v>
      </c>
      <c r="AB143" s="0" t="s">
        <v>159</v>
      </c>
      <c r="AC143" s="0" t="s">
        <v>49</v>
      </c>
    </row>
    <row r="144" customFormat="false" ht="12.8" hidden="true" customHeight="false" outlineLevel="0" collapsed="false">
      <c r="A144" s="5" t="s">
        <v>180</v>
      </c>
      <c r="B144" s="0" t="s">
        <v>162</v>
      </c>
      <c r="C144" s="0" t="s">
        <v>155</v>
      </c>
      <c r="D144" s="0" t="s">
        <v>155</v>
      </c>
      <c r="E144" s="0" t="s">
        <v>155</v>
      </c>
      <c r="F144" s="0" t="s">
        <v>156</v>
      </c>
      <c r="G144" s="0" t="s">
        <v>156</v>
      </c>
      <c r="H144" s="0" t="s">
        <v>156</v>
      </c>
      <c r="I144" s="0" t="s">
        <v>156</v>
      </c>
      <c r="J144" s="0" t="s">
        <v>156</v>
      </c>
      <c r="K144" s="0" t="s">
        <v>157</v>
      </c>
      <c r="L144" s="0" t="s">
        <v>157</v>
      </c>
      <c r="M144" s="0" t="s">
        <v>157</v>
      </c>
      <c r="N144" s="0" t="s">
        <v>158</v>
      </c>
      <c r="O144" s="0" t="s">
        <v>158</v>
      </c>
      <c r="P144" s="0" t="s">
        <v>158</v>
      </c>
      <c r="Q144" s="0" t="s">
        <v>158</v>
      </c>
      <c r="R144" s="0" t="s">
        <v>159</v>
      </c>
      <c r="S144" s="0" t="s">
        <v>159</v>
      </c>
      <c r="T144" s="0" t="s">
        <v>159</v>
      </c>
      <c r="U144" s="0" t="s">
        <v>159</v>
      </c>
      <c r="V144" s="0" t="s">
        <v>159</v>
      </c>
      <c r="W144" s="0" t="s">
        <v>159</v>
      </c>
      <c r="X144" s="0" t="s">
        <v>159</v>
      </c>
      <c r="Y144" s="0" t="s">
        <v>159</v>
      </c>
      <c r="Z144" s="0" t="s">
        <v>159</v>
      </c>
      <c r="AA144" s="0" t="s">
        <v>159</v>
      </c>
      <c r="AB144" s="0" t="s">
        <v>159</v>
      </c>
      <c r="AC144" s="0" t="s">
        <v>49</v>
      </c>
    </row>
    <row r="145" customFormat="false" ht="12.8" hidden="true" customHeight="false" outlineLevel="0" collapsed="false">
      <c r="A145" s="5" t="s">
        <v>181</v>
      </c>
      <c r="B145" s="0" t="s">
        <v>162</v>
      </c>
      <c r="C145" s="0" t="s">
        <v>155</v>
      </c>
      <c r="D145" s="0" t="s">
        <v>155</v>
      </c>
      <c r="E145" s="0" t="s">
        <v>155</v>
      </c>
      <c r="F145" s="0" t="s">
        <v>156</v>
      </c>
      <c r="G145" s="0" t="s">
        <v>156</v>
      </c>
      <c r="H145" s="0" t="s">
        <v>156</v>
      </c>
      <c r="I145" s="0" t="s">
        <v>156</v>
      </c>
      <c r="J145" s="0" t="s">
        <v>156</v>
      </c>
      <c r="K145" s="0" t="s">
        <v>157</v>
      </c>
      <c r="L145" s="0" t="s">
        <v>157</v>
      </c>
      <c r="M145" s="0" t="s">
        <v>157</v>
      </c>
      <c r="N145" s="0" t="s">
        <v>158</v>
      </c>
      <c r="O145" s="0" t="s">
        <v>158</v>
      </c>
      <c r="P145" s="0" t="s">
        <v>158</v>
      </c>
      <c r="Q145" s="0" t="s">
        <v>158</v>
      </c>
      <c r="R145" s="0" t="s">
        <v>159</v>
      </c>
      <c r="S145" s="0" t="s">
        <v>159</v>
      </c>
      <c r="T145" s="0" t="s">
        <v>159</v>
      </c>
      <c r="U145" s="0" t="s">
        <v>159</v>
      </c>
      <c r="V145" s="0" t="s">
        <v>159</v>
      </c>
      <c r="W145" s="0" t="s">
        <v>159</v>
      </c>
      <c r="X145" s="0" t="s">
        <v>159</v>
      </c>
      <c r="Y145" s="0" t="s">
        <v>159</v>
      </c>
      <c r="Z145" s="0" t="s">
        <v>159</v>
      </c>
      <c r="AA145" s="0" t="s">
        <v>159</v>
      </c>
      <c r="AB145" s="0" t="s">
        <v>159</v>
      </c>
      <c r="AC145" s="0" t="s">
        <v>49</v>
      </c>
    </row>
    <row r="146" customFormat="false" ht="12.8" hidden="true" customHeight="false" outlineLevel="0" collapsed="false">
      <c r="A146" s="5" t="s">
        <v>182</v>
      </c>
      <c r="B146" s="0" t="s">
        <v>162</v>
      </c>
      <c r="C146" s="0" t="s">
        <v>155</v>
      </c>
      <c r="D146" s="0" t="s">
        <v>155</v>
      </c>
      <c r="E146" s="0" t="s">
        <v>155</v>
      </c>
      <c r="F146" s="0" t="s">
        <v>156</v>
      </c>
      <c r="G146" s="0" t="s">
        <v>156</v>
      </c>
      <c r="H146" s="0" t="s">
        <v>156</v>
      </c>
      <c r="I146" s="0" t="s">
        <v>156</v>
      </c>
      <c r="J146" s="0" t="s">
        <v>156</v>
      </c>
      <c r="K146" s="0" t="s">
        <v>157</v>
      </c>
      <c r="L146" s="0" t="s">
        <v>157</v>
      </c>
      <c r="M146" s="0" t="s">
        <v>157</v>
      </c>
      <c r="N146" s="0" t="s">
        <v>158</v>
      </c>
      <c r="O146" s="0" t="s">
        <v>158</v>
      </c>
      <c r="P146" s="0" t="s">
        <v>158</v>
      </c>
      <c r="Q146" s="0" t="s">
        <v>158</v>
      </c>
      <c r="R146" s="0" t="s">
        <v>159</v>
      </c>
      <c r="S146" s="0" t="s">
        <v>159</v>
      </c>
      <c r="T146" s="0" t="s">
        <v>159</v>
      </c>
      <c r="U146" s="0" t="s">
        <v>159</v>
      </c>
      <c r="V146" s="0" t="s">
        <v>159</v>
      </c>
      <c r="W146" s="0" t="s">
        <v>159</v>
      </c>
      <c r="X146" s="0" t="s">
        <v>159</v>
      </c>
      <c r="Y146" s="0" t="s">
        <v>159</v>
      </c>
      <c r="Z146" s="0" t="s">
        <v>159</v>
      </c>
      <c r="AA146" s="0" t="s">
        <v>159</v>
      </c>
      <c r="AB146" s="0" t="s">
        <v>159</v>
      </c>
      <c r="AC146" s="0" t="s">
        <v>49</v>
      </c>
    </row>
    <row r="147" customFormat="false" ht="12.8" hidden="true" customHeight="false" outlineLevel="0" collapsed="false">
      <c r="A147" s="5" t="s">
        <v>183</v>
      </c>
      <c r="B147" s="0" t="s">
        <v>162</v>
      </c>
      <c r="C147" s="0" t="s">
        <v>155</v>
      </c>
      <c r="D147" s="0" t="s">
        <v>155</v>
      </c>
      <c r="E147" s="0" t="s">
        <v>155</v>
      </c>
      <c r="F147" s="0" t="s">
        <v>156</v>
      </c>
      <c r="G147" s="0" t="s">
        <v>156</v>
      </c>
      <c r="H147" s="0" t="s">
        <v>156</v>
      </c>
      <c r="I147" s="0" t="s">
        <v>156</v>
      </c>
      <c r="J147" s="0" t="s">
        <v>156</v>
      </c>
      <c r="K147" s="0" t="s">
        <v>157</v>
      </c>
      <c r="L147" s="0" t="s">
        <v>157</v>
      </c>
      <c r="M147" s="0" t="s">
        <v>157</v>
      </c>
      <c r="N147" s="0" t="s">
        <v>158</v>
      </c>
      <c r="O147" s="0" t="s">
        <v>158</v>
      </c>
      <c r="P147" s="0" t="s">
        <v>158</v>
      </c>
      <c r="Q147" s="0" t="s">
        <v>158</v>
      </c>
      <c r="R147" s="0" t="s">
        <v>159</v>
      </c>
      <c r="S147" s="0" t="s">
        <v>159</v>
      </c>
      <c r="T147" s="0" t="s">
        <v>159</v>
      </c>
      <c r="U147" s="0" t="s">
        <v>159</v>
      </c>
      <c r="V147" s="0" t="s">
        <v>159</v>
      </c>
      <c r="W147" s="0" t="s">
        <v>159</v>
      </c>
      <c r="X147" s="0" t="s">
        <v>159</v>
      </c>
      <c r="Y147" s="0" t="s">
        <v>159</v>
      </c>
      <c r="Z147" s="0" t="s">
        <v>159</v>
      </c>
      <c r="AA147" s="0" t="s">
        <v>159</v>
      </c>
      <c r="AB147" s="0" t="s">
        <v>159</v>
      </c>
      <c r="AC147" s="0" t="s">
        <v>49</v>
      </c>
    </row>
    <row r="148" customFormat="false" ht="12.8" hidden="true" customHeight="false" outlineLevel="0" collapsed="false">
      <c r="A148" s="5" t="s">
        <v>184</v>
      </c>
      <c r="B148" s="0" t="s">
        <v>162</v>
      </c>
      <c r="C148" s="0" t="s">
        <v>155</v>
      </c>
      <c r="D148" s="0" t="s">
        <v>155</v>
      </c>
      <c r="E148" s="0" t="s">
        <v>155</v>
      </c>
      <c r="F148" s="0" t="s">
        <v>156</v>
      </c>
      <c r="G148" s="0" t="s">
        <v>156</v>
      </c>
      <c r="H148" s="0" t="s">
        <v>156</v>
      </c>
      <c r="I148" s="0" t="s">
        <v>156</v>
      </c>
      <c r="J148" s="0" t="s">
        <v>156</v>
      </c>
      <c r="K148" s="0" t="s">
        <v>157</v>
      </c>
      <c r="L148" s="0" t="s">
        <v>157</v>
      </c>
      <c r="M148" s="0" t="s">
        <v>157</v>
      </c>
      <c r="N148" s="0" t="s">
        <v>158</v>
      </c>
      <c r="O148" s="0" t="s">
        <v>158</v>
      </c>
      <c r="P148" s="0" t="s">
        <v>158</v>
      </c>
      <c r="Q148" s="0" t="s">
        <v>158</v>
      </c>
      <c r="R148" s="0" t="s">
        <v>159</v>
      </c>
      <c r="S148" s="0" t="s">
        <v>159</v>
      </c>
      <c r="T148" s="0" t="s">
        <v>159</v>
      </c>
      <c r="U148" s="0" t="s">
        <v>159</v>
      </c>
      <c r="V148" s="0" t="s">
        <v>159</v>
      </c>
      <c r="W148" s="0" t="s">
        <v>159</v>
      </c>
      <c r="X148" s="0" t="s">
        <v>159</v>
      </c>
      <c r="Y148" s="0" t="s">
        <v>159</v>
      </c>
      <c r="Z148" s="0" t="s">
        <v>159</v>
      </c>
      <c r="AA148" s="0" t="s">
        <v>159</v>
      </c>
      <c r="AB148" s="0" t="s">
        <v>159</v>
      </c>
      <c r="AC148" s="0" t="s">
        <v>49</v>
      </c>
    </row>
    <row r="149" customFormat="false" ht="12.8" hidden="true" customHeight="false" outlineLevel="0" collapsed="false">
      <c r="A149" s="5" t="s">
        <v>185</v>
      </c>
      <c r="B149" s="0" t="s">
        <v>162</v>
      </c>
      <c r="C149" s="0" t="s">
        <v>162</v>
      </c>
      <c r="D149" s="0" t="s">
        <v>162</v>
      </c>
      <c r="E149" s="0" t="s">
        <v>155</v>
      </c>
      <c r="F149" s="0" t="s">
        <v>155</v>
      </c>
      <c r="G149" s="0" t="s">
        <v>155</v>
      </c>
      <c r="H149" s="0" t="s">
        <v>155</v>
      </c>
      <c r="I149" s="0" t="s">
        <v>155</v>
      </c>
      <c r="J149" s="0" t="s">
        <v>156</v>
      </c>
      <c r="K149" s="0" t="s">
        <v>156</v>
      </c>
      <c r="L149" s="0" t="s">
        <v>157</v>
      </c>
      <c r="M149" s="0" t="s">
        <v>157</v>
      </c>
      <c r="N149" s="0" t="s">
        <v>157</v>
      </c>
      <c r="O149" s="0" t="s">
        <v>157</v>
      </c>
      <c r="P149" s="0" t="s">
        <v>158</v>
      </c>
      <c r="Q149" s="0" t="s">
        <v>158</v>
      </c>
      <c r="R149" s="0" t="s">
        <v>158</v>
      </c>
      <c r="S149" s="0" t="s">
        <v>158</v>
      </c>
      <c r="T149" s="0" t="s">
        <v>159</v>
      </c>
      <c r="U149" s="0" t="s">
        <v>159</v>
      </c>
      <c r="V149" s="0" t="s">
        <v>159</v>
      </c>
      <c r="W149" s="0" t="s">
        <v>159</v>
      </c>
      <c r="X149" s="0" t="s">
        <v>159</v>
      </c>
      <c r="Y149" s="0" t="s">
        <v>159</v>
      </c>
      <c r="Z149" s="0" t="s">
        <v>159</v>
      </c>
      <c r="AA149" s="0" t="s">
        <v>159</v>
      </c>
      <c r="AB149" s="0" t="s">
        <v>159</v>
      </c>
      <c r="AC149" s="0" t="s">
        <v>49</v>
      </c>
    </row>
    <row r="150" customFormat="false" ht="12.8" hidden="true" customHeight="false" outlineLevel="0" collapsed="false">
      <c r="A150" s="5" t="s">
        <v>186</v>
      </c>
      <c r="B150" s="0" t="s">
        <v>162</v>
      </c>
      <c r="C150" s="0" t="s">
        <v>155</v>
      </c>
      <c r="D150" s="0" t="s">
        <v>155</v>
      </c>
      <c r="E150" s="0" t="s">
        <v>155</v>
      </c>
      <c r="F150" s="0" t="s">
        <v>156</v>
      </c>
      <c r="G150" s="0" t="s">
        <v>156</v>
      </c>
      <c r="H150" s="0" t="s">
        <v>156</v>
      </c>
      <c r="I150" s="0" t="s">
        <v>156</v>
      </c>
      <c r="J150" s="0" t="s">
        <v>156</v>
      </c>
      <c r="K150" s="0" t="s">
        <v>157</v>
      </c>
      <c r="L150" s="0" t="s">
        <v>157</v>
      </c>
      <c r="M150" s="0" t="s">
        <v>157</v>
      </c>
      <c r="N150" s="0" t="s">
        <v>158</v>
      </c>
      <c r="O150" s="0" t="s">
        <v>158</v>
      </c>
      <c r="P150" s="0" t="s">
        <v>158</v>
      </c>
      <c r="Q150" s="0" t="s">
        <v>158</v>
      </c>
      <c r="R150" s="0" t="s">
        <v>159</v>
      </c>
      <c r="S150" s="0" t="s">
        <v>159</v>
      </c>
      <c r="T150" s="0" t="s">
        <v>159</v>
      </c>
      <c r="U150" s="0" t="s">
        <v>159</v>
      </c>
      <c r="V150" s="0" t="s">
        <v>159</v>
      </c>
      <c r="W150" s="0" t="s">
        <v>159</v>
      </c>
      <c r="X150" s="0" t="s">
        <v>159</v>
      </c>
      <c r="Y150" s="0" t="s">
        <v>159</v>
      </c>
      <c r="Z150" s="0" t="s">
        <v>159</v>
      </c>
      <c r="AA150" s="0" t="s">
        <v>159</v>
      </c>
      <c r="AB150" s="0" t="s">
        <v>159</v>
      </c>
      <c r="AC150" s="0" t="s">
        <v>49</v>
      </c>
    </row>
    <row r="151" customFormat="false" ht="12.8" hidden="true" customHeight="false" outlineLevel="0" collapsed="false">
      <c r="A151" s="5" t="s">
        <v>187</v>
      </c>
      <c r="B151" s="0" t="s">
        <v>162</v>
      </c>
      <c r="C151" s="0" t="s">
        <v>155</v>
      </c>
      <c r="D151" s="0" t="s">
        <v>155</v>
      </c>
      <c r="E151" s="0" t="s">
        <v>155</v>
      </c>
      <c r="F151" s="0" t="s">
        <v>156</v>
      </c>
      <c r="G151" s="0" t="s">
        <v>156</v>
      </c>
      <c r="H151" s="0" t="s">
        <v>156</v>
      </c>
      <c r="I151" s="0" t="s">
        <v>156</v>
      </c>
      <c r="J151" s="0" t="s">
        <v>156</v>
      </c>
      <c r="K151" s="0" t="s">
        <v>157</v>
      </c>
      <c r="L151" s="0" t="s">
        <v>157</v>
      </c>
      <c r="M151" s="0" t="s">
        <v>157</v>
      </c>
      <c r="N151" s="0" t="s">
        <v>158</v>
      </c>
      <c r="O151" s="0" t="s">
        <v>158</v>
      </c>
      <c r="P151" s="0" t="s">
        <v>158</v>
      </c>
      <c r="Q151" s="0" t="s">
        <v>158</v>
      </c>
      <c r="R151" s="0" t="s">
        <v>159</v>
      </c>
      <c r="S151" s="0" t="s">
        <v>159</v>
      </c>
      <c r="T151" s="0" t="s">
        <v>159</v>
      </c>
      <c r="U151" s="0" t="s">
        <v>159</v>
      </c>
      <c r="V151" s="0" t="s">
        <v>159</v>
      </c>
      <c r="W151" s="0" t="s">
        <v>159</v>
      </c>
      <c r="X151" s="0" t="s">
        <v>159</v>
      </c>
      <c r="Y151" s="0" t="s">
        <v>159</v>
      </c>
      <c r="Z151" s="0" t="s">
        <v>159</v>
      </c>
      <c r="AA151" s="0" t="s">
        <v>159</v>
      </c>
      <c r="AB151" s="0" t="s">
        <v>159</v>
      </c>
      <c r="AC151" s="0" t="s">
        <v>49</v>
      </c>
    </row>
    <row r="152" customFormat="false" ht="12.8" hidden="true" customHeight="false" outlineLevel="0" collapsed="false">
      <c r="A152" s="5" t="s">
        <v>188</v>
      </c>
      <c r="B152" s="0" t="s">
        <v>162</v>
      </c>
      <c r="C152" s="0" t="s">
        <v>155</v>
      </c>
      <c r="D152" s="0" t="s">
        <v>155</v>
      </c>
      <c r="E152" s="0" t="s">
        <v>155</v>
      </c>
      <c r="F152" s="0" t="s">
        <v>156</v>
      </c>
      <c r="G152" s="0" t="s">
        <v>156</v>
      </c>
      <c r="H152" s="0" t="s">
        <v>156</v>
      </c>
      <c r="I152" s="0" t="s">
        <v>156</v>
      </c>
      <c r="J152" s="0" t="s">
        <v>156</v>
      </c>
      <c r="K152" s="0" t="s">
        <v>157</v>
      </c>
      <c r="L152" s="0" t="s">
        <v>157</v>
      </c>
      <c r="M152" s="0" t="s">
        <v>157</v>
      </c>
      <c r="N152" s="0" t="s">
        <v>158</v>
      </c>
      <c r="O152" s="0" t="s">
        <v>158</v>
      </c>
      <c r="P152" s="0" t="s">
        <v>158</v>
      </c>
      <c r="Q152" s="0" t="s">
        <v>158</v>
      </c>
      <c r="R152" s="0" t="s">
        <v>159</v>
      </c>
      <c r="S152" s="0" t="s">
        <v>159</v>
      </c>
      <c r="T152" s="0" t="s">
        <v>159</v>
      </c>
      <c r="U152" s="0" t="s">
        <v>159</v>
      </c>
      <c r="V152" s="0" t="s">
        <v>159</v>
      </c>
      <c r="W152" s="0" t="s">
        <v>159</v>
      </c>
      <c r="X152" s="0" t="s">
        <v>159</v>
      </c>
      <c r="Y152" s="0" t="s">
        <v>159</v>
      </c>
      <c r="Z152" s="0" t="s">
        <v>159</v>
      </c>
      <c r="AA152" s="0" t="s">
        <v>159</v>
      </c>
      <c r="AB152" s="0" t="s">
        <v>159</v>
      </c>
      <c r="AC152" s="0" t="s">
        <v>49</v>
      </c>
    </row>
    <row r="153" customFormat="false" ht="12.8" hidden="true" customHeight="false" outlineLevel="0" collapsed="false">
      <c r="A153" s="5" t="s">
        <v>189</v>
      </c>
      <c r="B153" s="0" t="s">
        <v>162</v>
      </c>
      <c r="C153" s="0" t="s">
        <v>155</v>
      </c>
      <c r="D153" s="0" t="s">
        <v>155</v>
      </c>
      <c r="E153" s="0" t="s">
        <v>155</v>
      </c>
      <c r="F153" s="0" t="s">
        <v>156</v>
      </c>
      <c r="G153" s="0" t="s">
        <v>156</v>
      </c>
      <c r="H153" s="0" t="s">
        <v>156</v>
      </c>
      <c r="I153" s="0" t="s">
        <v>156</v>
      </c>
      <c r="J153" s="0" t="s">
        <v>156</v>
      </c>
      <c r="K153" s="0" t="s">
        <v>157</v>
      </c>
      <c r="L153" s="0" t="s">
        <v>157</v>
      </c>
      <c r="M153" s="0" t="s">
        <v>157</v>
      </c>
      <c r="N153" s="0" t="s">
        <v>158</v>
      </c>
      <c r="O153" s="0" t="s">
        <v>158</v>
      </c>
      <c r="P153" s="0" t="s">
        <v>158</v>
      </c>
      <c r="Q153" s="0" t="s">
        <v>158</v>
      </c>
      <c r="R153" s="0" t="s">
        <v>159</v>
      </c>
      <c r="S153" s="0" t="s">
        <v>159</v>
      </c>
      <c r="T153" s="0" t="s">
        <v>159</v>
      </c>
      <c r="U153" s="0" t="s">
        <v>159</v>
      </c>
      <c r="V153" s="0" t="s">
        <v>159</v>
      </c>
      <c r="W153" s="0" t="s">
        <v>159</v>
      </c>
      <c r="X153" s="0" t="s">
        <v>159</v>
      </c>
      <c r="Y153" s="0" t="s">
        <v>159</v>
      </c>
      <c r="Z153" s="0" t="s">
        <v>159</v>
      </c>
      <c r="AA153" s="0" t="s">
        <v>159</v>
      </c>
      <c r="AB153" s="0" t="s">
        <v>159</v>
      </c>
      <c r="AC153" s="0" t="s">
        <v>49</v>
      </c>
    </row>
    <row r="154" customFormat="false" ht="12.8" hidden="true" customHeight="false" outlineLevel="0" collapsed="false">
      <c r="A154" s="5" t="s">
        <v>190</v>
      </c>
      <c r="B154" s="0" t="s">
        <v>162</v>
      </c>
      <c r="C154" s="0" t="s">
        <v>155</v>
      </c>
      <c r="D154" s="0" t="s">
        <v>155</v>
      </c>
      <c r="E154" s="0" t="s">
        <v>155</v>
      </c>
      <c r="F154" s="0" t="s">
        <v>156</v>
      </c>
      <c r="G154" s="0" t="s">
        <v>156</v>
      </c>
      <c r="H154" s="0" t="s">
        <v>156</v>
      </c>
      <c r="I154" s="0" t="s">
        <v>156</v>
      </c>
      <c r="J154" s="0" t="s">
        <v>156</v>
      </c>
      <c r="K154" s="0" t="s">
        <v>157</v>
      </c>
      <c r="L154" s="0" t="s">
        <v>157</v>
      </c>
      <c r="M154" s="0" t="s">
        <v>157</v>
      </c>
      <c r="N154" s="0" t="s">
        <v>158</v>
      </c>
      <c r="O154" s="0" t="s">
        <v>158</v>
      </c>
      <c r="P154" s="0" t="s">
        <v>158</v>
      </c>
      <c r="Q154" s="0" t="s">
        <v>158</v>
      </c>
      <c r="R154" s="0" t="s">
        <v>159</v>
      </c>
      <c r="S154" s="0" t="s">
        <v>159</v>
      </c>
      <c r="T154" s="0" t="s">
        <v>159</v>
      </c>
      <c r="U154" s="0" t="s">
        <v>159</v>
      </c>
      <c r="V154" s="0" t="s">
        <v>159</v>
      </c>
      <c r="W154" s="0" t="s">
        <v>159</v>
      </c>
      <c r="X154" s="0" t="s">
        <v>159</v>
      </c>
      <c r="Y154" s="0" t="s">
        <v>159</v>
      </c>
      <c r="Z154" s="0" t="s">
        <v>159</v>
      </c>
      <c r="AA154" s="0" t="s">
        <v>159</v>
      </c>
      <c r="AB154" s="0" t="s">
        <v>159</v>
      </c>
      <c r="AC154" s="0" t="s">
        <v>49</v>
      </c>
    </row>
    <row r="155" customFormat="false" ht="12.8" hidden="true" customHeight="false" outlineLevel="0" collapsed="false">
      <c r="A155" s="5" t="s">
        <v>191</v>
      </c>
      <c r="B155" s="0" t="s">
        <v>162</v>
      </c>
      <c r="C155" s="0" t="s">
        <v>155</v>
      </c>
      <c r="D155" s="0" t="s">
        <v>155</v>
      </c>
      <c r="E155" s="0" t="s">
        <v>155</v>
      </c>
      <c r="F155" s="0" t="s">
        <v>156</v>
      </c>
      <c r="G155" s="0" t="s">
        <v>156</v>
      </c>
      <c r="H155" s="0" t="s">
        <v>156</v>
      </c>
      <c r="I155" s="0" t="s">
        <v>156</v>
      </c>
      <c r="J155" s="0" t="s">
        <v>156</v>
      </c>
      <c r="K155" s="0" t="s">
        <v>157</v>
      </c>
      <c r="L155" s="0" t="s">
        <v>157</v>
      </c>
      <c r="M155" s="0" t="s">
        <v>157</v>
      </c>
      <c r="N155" s="0" t="s">
        <v>158</v>
      </c>
      <c r="O155" s="0" t="s">
        <v>158</v>
      </c>
      <c r="P155" s="0" t="s">
        <v>158</v>
      </c>
      <c r="Q155" s="0" t="s">
        <v>158</v>
      </c>
      <c r="R155" s="0" t="s">
        <v>159</v>
      </c>
      <c r="S155" s="0" t="s">
        <v>159</v>
      </c>
      <c r="T155" s="0" t="s">
        <v>159</v>
      </c>
      <c r="U155" s="0" t="s">
        <v>159</v>
      </c>
      <c r="V155" s="0" t="s">
        <v>159</v>
      </c>
      <c r="W155" s="0" t="s">
        <v>159</v>
      </c>
      <c r="X155" s="0" t="s">
        <v>159</v>
      </c>
      <c r="Y155" s="0" t="s">
        <v>159</v>
      </c>
      <c r="Z155" s="0" t="s">
        <v>159</v>
      </c>
      <c r="AA155" s="0" t="s">
        <v>159</v>
      </c>
      <c r="AB155" s="0" t="s">
        <v>159</v>
      </c>
      <c r="AC155" s="0" t="s">
        <v>49</v>
      </c>
    </row>
    <row r="156" customFormat="false" ht="12.8" hidden="true" customHeight="false" outlineLevel="0" collapsed="false">
      <c r="A156" s="5" t="s">
        <v>192</v>
      </c>
      <c r="B156" s="0" t="s">
        <v>162</v>
      </c>
      <c r="C156" s="0" t="s">
        <v>155</v>
      </c>
      <c r="D156" s="0" t="s">
        <v>155</v>
      </c>
      <c r="E156" s="0" t="s">
        <v>155</v>
      </c>
      <c r="F156" s="0" t="s">
        <v>156</v>
      </c>
      <c r="G156" s="0" t="s">
        <v>156</v>
      </c>
      <c r="H156" s="0" t="s">
        <v>156</v>
      </c>
      <c r="I156" s="0" t="s">
        <v>156</v>
      </c>
      <c r="J156" s="0" t="s">
        <v>156</v>
      </c>
      <c r="K156" s="0" t="s">
        <v>157</v>
      </c>
      <c r="L156" s="0" t="s">
        <v>157</v>
      </c>
      <c r="M156" s="0" t="s">
        <v>157</v>
      </c>
      <c r="N156" s="0" t="s">
        <v>158</v>
      </c>
      <c r="O156" s="0" t="s">
        <v>158</v>
      </c>
      <c r="P156" s="0" t="s">
        <v>158</v>
      </c>
      <c r="Q156" s="0" t="s">
        <v>158</v>
      </c>
      <c r="R156" s="0" t="s">
        <v>159</v>
      </c>
      <c r="S156" s="0" t="s">
        <v>159</v>
      </c>
      <c r="T156" s="0" t="s">
        <v>159</v>
      </c>
      <c r="U156" s="0" t="s">
        <v>159</v>
      </c>
      <c r="V156" s="0" t="s">
        <v>159</v>
      </c>
      <c r="W156" s="0" t="s">
        <v>159</v>
      </c>
      <c r="X156" s="0" t="s">
        <v>159</v>
      </c>
      <c r="Y156" s="0" t="s">
        <v>159</v>
      </c>
      <c r="Z156" s="0" t="s">
        <v>159</v>
      </c>
      <c r="AA156" s="0" t="s">
        <v>159</v>
      </c>
      <c r="AB156" s="0" t="s">
        <v>159</v>
      </c>
      <c r="AC156" s="0" t="s">
        <v>49</v>
      </c>
    </row>
    <row r="157" customFormat="false" ht="12.8" hidden="true" customHeight="false" outlineLevel="0" collapsed="false">
      <c r="A157" s="5" t="s">
        <v>154</v>
      </c>
      <c r="B157" s="0" t="s">
        <v>156</v>
      </c>
      <c r="C157" s="0" t="s">
        <v>156</v>
      </c>
      <c r="D157" s="0" t="s">
        <v>156</v>
      </c>
      <c r="E157" s="0" t="s">
        <v>156</v>
      </c>
      <c r="F157" s="0" t="s">
        <v>156</v>
      </c>
      <c r="G157" s="0" t="s">
        <v>156</v>
      </c>
      <c r="H157" s="0" t="s">
        <v>156</v>
      </c>
      <c r="I157" s="0" t="s">
        <v>156</v>
      </c>
      <c r="J157" s="0" t="s">
        <v>157</v>
      </c>
      <c r="K157" s="0" t="s">
        <v>157</v>
      </c>
      <c r="L157" s="0" t="s">
        <v>157</v>
      </c>
      <c r="M157" s="0" t="s">
        <v>157</v>
      </c>
      <c r="N157" s="0" t="s">
        <v>158</v>
      </c>
      <c r="O157" s="0" t="s">
        <v>158</v>
      </c>
      <c r="P157" s="0" t="s">
        <v>159</v>
      </c>
      <c r="Q157" s="0" t="s">
        <v>159</v>
      </c>
      <c r="R157" s="0" t="s">
        <v>159</v>
      </c>
      <c r="S157" s="0" t="s">
        <v>159</v>
      </c>
      <c r="T157" s="0" t="s">
        <v>159</v>
      </c>
      <c r="U157" s="0" t="s">
        <v>159</v>
      </c>
      <c r="V157" s="0" t="s">
        <v>159</v>
      </c>
      <c r="W157" s="0" t="s">
        <v>159</v>
      </c>
      <c r="X157" s="0" t="s">
        <v>159</v>
      </c>
      <c r="Y157" s="0" t="s">
        <v>159</v>
      </c>
      <c r="Z157" s="0" t="s">
        <v>159</v>
      </c>
      <c r="AA157" s="0" t="s">
        <v>159</v>
      </c>
      <c r="AB157" s="0" t="s">
        <v>159</v>
      </c>
      <c r="AC157" s="0" t="s">
        <v>199</v>
      </c>
    </row>
    <row r="158" customFormat="false" ht="12.8" hidden="false" customHeight="false" outlineLevel="0" collapsed="false">
      <c r="A158" s="5" t="s">
        <v>161</v>
      </c>
      <c r="B158" s="0" t="s">
        <v>156</v>
      </c>
      <c r="C158" s="0" t="s">
        <v>156</v>
      </c>
      <c r="D158" s="0" t="s">
        <v>156</v>
      </c>
      <c r="E158" s="0" t="s">
        <v>156</v>
      </c>
      <c r="F158" s="0" t="s">
        <v>156</v>
      </c>
      <c r="G158" s="0" t="s">
        <v>156</v>
      </c>
      <c r="H158" s="0" t="s">
        <v>156</v>
      </c>
      <c r="I158" s="0" t="s">
        <v>156</v>
      </c>
      <c r="J158" s="0" t="s">
        <v>157</v>
      </c>
      <c r="K158" s="0" t="s">
        <v>157</v>
      </c>
      <c r="L158" s="0" t="s">
        <v>157</v>
      </c>
      <c r="M158" s="0" t="s">
        <v>157</v>
      </c>
      <c r="N158" s="0" t="s">
        <v>158</v>
      </c>
      <c r="O158" s="0" t="s">
        <v>158</v>
      </c>
      <c r="P158" s="0" t="s">
        <v>159</v>
      </c>
      <c r="Q158" s="0" t="s">
        <v>159</v>
      </c>
      <c r="R158" s="0" t="s">
        <v>159</v>
      </c>
      <c r="S158" s="0" t="s">
        <v>159</v>
      </c>
      <c r="T158" s="0" t="s">
        <v>159</v>
      </c>
      <c r="U158" s="0" t="s">
        <v>159</v>
      </c>
      <c r="V158" s="0" t="s">
        <v>159</v>
      </c>
      <c r="W158" s="0" t="s">
        <v>159</v>
      </c>
      <c r="X158" s="0" t="s">
        <v>159</v>
      </c>
      <c r="Y158" s="0" t="s">
        <v>159</v>
      </c>
      <c r="Z158" s="0" t="s">
        <v>159</v>
      </c>
      <c r="AA158" s="0" t="s">
        <v>159</v>
      </c>
      <c r="AB158" s="0" t="s">
        <v>159</v>
      </c>
      <c r="AC158" s="17" t="s">
        <v>199</v>
      </c>
      <c r="AD158" s="18"/>
    </row>
    <row r="159" customFormat="false" ht="12.8" hidden="true" customHeight="false" outlineLevel="0" collapsed="false">
      <c r="A159" s="5" t="s">
        <v>164</v>
      </c>
      <c r="B159" s="0" t="s">
        <v>156</v>
      </c>
      <c r="C159" s="0" t="s">
        <v>156</v>
      </c>
      <c r="D159" s="0" t="s">
        <v>156</v>
      </c>
      <c r="E159" s="0" t="s">
        <v>156</v>
      </c>
      <c r="F159" s="0" t="s">
        <v>156</v>
      </c>
      <c r="G159" s="0" t="s">
        <v>156</v>
      </c>
      <c r="H159" s="0" t="s">
        <v>156</v>
      </c>
      <c r="I159" s="0" t="s">
        <v>156</v>
      </c>
      <c r="J159" s="0" t="s">
        <v>157</v>
      </c>
      <c r="K159" s="0" t="s">
        <v>157</v>
      </c>
      <c r="L159" s="0" t="s">
        <v>157</v>
      </c>
      <c r="M159" s="0" t="s">
        <v>157</v>
      </c>
      <c r="N159" s="0" t="s">
        <v>158</v>
      </c>
      <c r="O159" s="0" t="s">
        <v>158</v>
      </c>
      <c r="P159" s="0" t="s">
        <v>159</v>
      </c>
      <c r="Q159" s="0" t="s">
        <v>159</v>
      </c>
      <c r="R159" s="0" t="s">
        <v>159</v>
      </c>
      <c r="S159" s="0" t="s">
        <v>159</v>
      </c>
      <c r="T159" s="0" t="s">
        <v>159</v>
      </c>
      <c r="U159" s="0" t="s">
        <v>159</v>
      </c>
      <c r="V159" s="0" t="s">
        <v>159</v>
      </c>
      <c r="W159" s="0" t="s">
        <v>159</v>
      </c>
      <c r="X159" s="0" t="s">
        <v>159</v>
      </c>
      <c r="Y159" s="0" t="s">
        <v>159</v>
      </c>
      <c r="Z159" s="0" t="s">
        <v>159</v>
      </c>
      <c r="AA159" s="0" t="s">
        <v>159</v>
      </c>
      <c r="AB159" s="0" t="s">
        <v>159</v>
      </c>
      <c r="AC159" s="0" t="s">
        <v>199</v>
      </c>
    </row>
    <row r="160" customFormat="false" ht="12.8" hidden="true" customHeight="false" outlineLevel="0" collapsed="false">
      <c r="A160" s="5" t="s">
        <v>165</v>
      </c>
      <c r="B160" s="0" t="s">
        <v>156</v>
      </c>
      <c r="C160" s="0" t="s">
        <v>156</v>
      </c>
      <c r="D160" s="0" t="s">
        <v>156</v>
      </c>
      <c r="E160" s="0" t="s">
        <v>156</v>
      </c>
      <c r="F160" s="0" t="s">
        <v>156</v>
      </c>
      <c r="G160" s="0" t="s">
        <v>156</v>
      </c>
      <c r="H160" s="0" t="s">
        <v>156</v>
      </c>
      <c r="I160" s="0" t="s">
        <v>156</v>
      </c>
      <c r="J160" s="0" t="s">
        <v>157</v>
      </c>
      <c r="K160" s="0" t="s">
        <v>157</v>
      </c>
      <c r="L160" s="0" t="s">
        <v>157</v>
      </c>
      <c r="M160" s="0" t="s">
        <v>157</v>
      </c>
      <c r="N160" s="0" t="s">
        <v>158</v>
      </c>
      <c r="O160" s="0" t="s">
        <v>158</v>
      </c>
      <c r="P160" s="0" t="s">
        <v>159</v>
      </c>
      <c r="Q160" s="0" t="s">
        <v>159</v>
      </c>
      <c r="R160" s="0" t="s">
        <v>159</v>
      </c>
      <c r="S160" s="0" t="s">
        <v>159</v>
      </c>
      <c r="T160" s="0" t="s">
        <v>159</v>
      </c>
      <c r="U160" s="0" t="s">
        <v>159</v>
      </c>
      <c r="V160" s="0" t="s">
        <v>159</v>
      </c>
      <c r="W160" s="0" t="s">
        <v>159</v>
      </c>
      <c r="X160" s="0" t="s">
        <v>159</v>
      </c>
      <c r="Y160" s="0" t="s">
        <v>159</v>
      </c>
      <c r="Z160" s="0" t="s">
        <v>159</v>
      </c>
      <c r="AA160" s="0" t="s">
        <v>159</v>
      </c>
      <c r="AB160" s="0" t="s">
        <v>159</v>
      </c>
      <c r="AC160" s="0" t="s">
        <v>199</v>
      </c>
    </row>
    <row r="161" customFormat="false" ht="12.8" hidden="true" customHeight="false" outlineLevel="0" collapsed="false">
      <c r="A161" s="5" t="s">
        <v>166</v>
      </c>
      <c r="B161" s="0" t="s">
        <v>156</v>
      </c>
      <c r="C161" s="0" t="s">
        <v>156</v>
      </c>
      <c r="D161" s="0" t="s">
        <v>156</v>
      </c>
      <c r="E161" s="0" t="s">
        <v>156</v>
      </c>
      <c r="F161" s="0" t="s">
        <v>156</v>
      </c>
      <c r="G161" s="0" t="s">
        <v>156</v>
      </c>
      <c r="H161" s="0" t="s">
        <v>156</v>
      </c>
      <c r="I161" s="0" t="s">
        <v>156</v>
      </c>
      <c r="J161" s="0" t="s">
        <v>157</v>
      </c>
      <c r="K161" s="0" t="s">
        <v>157</v>
      </c>
      <c r="L161" s="0" t="s">
        <v>157</v>
      </c>
      <c r="M161" s="0" t="s">
        <v>157</v>
      </c>
      <c r="N161" s="0" t="s">
        <v>158</v>
      </c>
      <c r="O161" s="0" t="s">
        <v>158</v>
      </c>
      <c r="P161" s="0" t="s">
        <v>159</v>
      </c>
      <c r="Q161" s="0" t="s">
        <v>159</v>
      </c>
      <c r="R161" s="0" t="s">
        <v>159</v>
      </c>
      <c r="S161" s="0" t="s">
        <v>159</v>
      </c>
      <c r="T161" s="0" t="s">
        <v>159</v>
      </c>
      <c r="U161" s="0" t="s">
        <v>159</v>
      </c>
      <c r="V161" s="0" t="s">
        <v>159</v>
      </c>
      <c r="W161" s="0" t="s">
        <v>159</v>
      </c>
      <c r="X161" s="0" t="s">
        <v>159</v>
      </c>
      <c r="Y161" s="0" t="s">
        <v>159</v>
      </c>
      <c r="Z161" s="0" t="s">
        <v>159</v>
      </c>
      <c r="AA161" s="0" t="s">
        <v>159</v>
      </c>
      <c r="AB161" s="0" t="s">
        <v>159</v>
      </c>
      <c r="AC161" s="0" t="s">
        <v>199</v>
      </c>
    </row>
    <row r="162" customFormat="false" ht="12.8" hidden="true" customHeight="false" outlineLevel="0" collapsed="false">
      <c r="A162" s="5" t="s">
        <v>167</v>
      </c>
      <c r="B162" s="0" t="s">
        <v>156</v>
      </c>
      <c r="C162" s="0" t="s">
        <v>156</v>
      </c>
      <c r="D162" s="0" t="s">
        <v>156</v>
      </c>
      <c r="E162" s="0" t="s">
        <v>156</v>
      </c>
      <c r="F162" s="0" t="s">
        <v>156</v>
      </c>
      <c r="G162" s="0" t="s">
        <v>156</v>
      </c>
      <c r="H162" s="0" t="s">
        <v>156</v>
      </c>
      <c r="I162" s="0" t="s">
        <v>156</v>
      </c>
      <c r="J162" s="0" t="s">
        <v>157</v>
      </c>
      <c r="K162" s="0" t="s">
        <v>157</v>
      </c>
      <c r="L162" s="0" t="s">
        <v>157</v>
      </c>
      <c r="M162" s="0" t="s">
        <v>157</v>
      </c>
      <c r="N162" s="0" t="s">
        <v>158</v>
      </c>
      <c r="O162" s="0" t="s">
        <v>158</v>
      </c>
      <c r="P162" s="0" t="s">
        <v>159</v>
      </c>
      <c r="Q162" s="0" t="s">
        <v>159</v>
      </c>
      <c r="R162" s="0" t="s">
        <v>159</v>
      </c>
      <c r="S162" s="0" t="s">
        <v>159</v>
      </c>
      <c r="T162" s="0" t="s">
        <v>159</v>
      </c>
      <c r="U162" s="0" t="s">
        <v>159</v>
      </c>
      <c r="V162" s="0" t="s">
        <v>159</v>
      </c>
      <c r="W162" s="0" t="s">
        <v>159</v>
      </c>
      <c r="X162" s="0" t="s">
        <v>159</v>
      </c>
      <c r="Y162" s="0" t="s">
        <v>159</v>
      </c>
      <c r="Z162" s="0" t="s">
        <v>159</v>
      </c>
      <c r="AA162" s="0" t="s">
        <v>159</v>
      </c>
      <c r="AB162" s="0" t="s">
        <v>159</v>
      </c>
      <c r="AC162" s="0" t="s">
        <v>199</v>
      </c>
    </row>
    <row r="163" customFormat="false" ht="12.8" hidden="true" customHeight="false" outlineLevel="0" collapsed="false">
      <c r="A163" s="5" t="s">
        <v>168</v>
      </c>
      <c r="B163" s="0" t="s">
        <v>156</v>
      </c>
      <c r="C163" s="0" t="s">
        <v>156</v>
      </c>
      <c r="D163" s="0" t="s">
        <v>156</v>
      </c>
      <c r="E163" s="0" t="s">
        <v>156</v>
      </c>
      <c r="F163" s="0" t="s">
        <v>156</v>
      </c>
      <c r="G163" s="0" t="s">
        <v>156</v>
      </c>
      <c r="H163" s="0" t="s">
        <v>156</v>
      </c>
      <c r="I163" s="0" t="s">
        <v>156</v>
      </c>
      <c r="J163" s="0" t="s">
        <v>157</v>
      </c>
      <c r="K163" s="0" t="s">
        <v>157</v>
      </c>
      <c r="L163" s="0" t="s">
        <v>157</v>
      </c>
      <c r="M163" s="0" t="s">
        <v>157</v>
      </c>
      <c r="N163" s="0" t="s">
        <v>158</v>
      </c>
      <c r="O163" s="0" t="s">
        <v>158</v>
      </c>
      <c r="P163" s="0" t="s">
        <v>159</v>
      </c>
      <c r="Q163" s="0" t="s">
        <v>159</v>
      </c>
      <c r="R163" s="0" t="s">
        <v>159</v>
      </c>
      <c r="S163" s="0" t="s">
        <v>159</v>
      </c>
      <c r="T163" s="0" t="s">
        <v>159</v>
      </c>
      <c r="U163" s="0" t="s">
        <v>159</v>
      </c>
      <c r="V163" s="0" t="s">
        <v>159</v>
      </c>
      <c r="W163" s="0" t="s">
        <v>159</v>
      </c>
      <c r="X163" s="0" t="s">
        <v>159</v>
      </c>
      <c r="Y163" s="0" t="s">
        <v>159</v>
      </c>
      <c r="Z163" s="0" t="s">
        <v>159</v>
      </c>
      <c r="AA163" s="0" t="s">
        <v>159</v>
      </c>
      <c r="AB163" s="0" t="s">
        <v>159</v>
      </c>
      <c r="AC163" s="0" t="s">
        <v>199</v>
      </c>
    </row>
    <row r="164" customFormat="false" ht="12.8" hidden="true" customHeight="false" outlineLevel="0" collapsed="false">
      <c r="A164" s="5" t="s">
        <v>169</v>
      </c>
      <c r="B164" s="0" t="s">
        <v>156</v>
      </c>
      <c r="C164" s="0" t="s">
        <v>156</v>
      </c>
      <c r="D164" s="0" t="s">
        <v>156</v>
      </c>
      <c r="E164" s="0" t="s">
        <v>156</v>
      </c>
      <c r="F164" s="0" t="s">
        <v>156</v>
      </c>
      <c r="G164" s="0" t="s">
        <v>156</v>
      </c>
      <c r="H164" s="0" t="s">
        <v>156</v>
      </c>
      <c r="I164" s="0" t="s">
        <v>156</v>
      </c>
      <c r="J164" s="0" t="s">
        <v>157</v>
      </c>
      <c r="K164" s="0" t="s">
        <v>157</v>
      </c>
      <c r="L164" s="0" t="s">
        <v>157</v>
      </c>
      <c r="M164" s="0" t="s">
        <v>157</v>
      </c>
      <c r="N164" s="0" t="s">
        <v>158</v>
      </c>
      <c r="O164" s="0" t="s">
        <v>158</v>
      </c>
      <c r="P164" s="0" t="s">
        <v>159</v>
      </c>
      <c r="Q164" s="0" t="s">
        <v>159</v>
      </c>
      <c r="R164" s="0" t="s">
        <v>159</v>
      </c>
      <c r="S164" s="0" t="s">
        <v>159</v>
      </c>
      <c r="T164" s="0" t="s">
        <v>159</v>
      </c>
      <c r="U164" s="0" t="s">
        <v>159</v>
      </c>
      <c r="V164" s="0" t="s">
        <v>159</v>
      </c>
      <c r="W164" s="0" t="s">
        <v>159</v>
      </c>
      <c r="X164" s="0" t="s">
        <v>159</v>
      </c>
      <c r="Y164" s="0" t="s">
        <v>159</v>
      </c>
      <c r="Z164" s="0" t="s">
        <v>159</v>
      </c>
      <c r="AA164" s="0" t="s">
        <v>159</v>
      </c>
      <c r="AB164" s="0" t="s">
        <v>159</v>
      </c>
      <c r="AC164" s="0" t="s">
        <v>199</v>
      </c>
    </row>
    <row r="165" customFormat="false" ht="12.8" hidden="true" customHeight="false" outlineLevel="0" collapsed="false">
      <c r="A165" s="5" t="s">
        <v>170</v>
      </c>
      <c r="B165" s="0" t="s">
        <v>156</v>
      </c>
      <c r="C165" s="0" t="s">
        <v>156</v>
      </c>
      <c r="D165" s="0" t="s">
        <v>156</v>
      </c>
      <c r="E165" s="0" t="s">
        <v>156</v>
      </c>
      <c r="F165" s="0" t="s">
        <v>156</v>
      </c>
      <c r="G165" s="0" t="s">
        <v>156</v>
      </c>
      <c r="H165" s="0" t="s">
        <v>156</v>
      </c>
      <c r="I165" s="0" t="s">
        <v>156</v>
      </c>
      <c r="J165" s="0" t="s">
        <v>157</v>
      </c>
      <c r="K165" s="0" t="s">
        <v>157</v>
      </c>
      <c r="L165" s="0" t="s">
        <v>157</v>
      </c>
      <c r="M165" s="0" t="s">
        <v>157</v>
      </c>
      <c r="N165" s="0" t="s">
        <v>158</v>
      </c>
      <c r="O165" s="0" t="s">
        <v>158</v>
      </c>
      <c r="P165" s="0" t="s">
        <v>159</v>
      </c>
      <c r="Q165" s="0" t="s">
        <v>159</v>
      </c>
      <c r="R165" s="0" t="s">
        <v>159</v>
      </c>
      <c r="S165" s="0" t="s">
        <v>159</v>
      </c>
      <c r="T165" s="0" t="s">
        <v>159</v>
      </c>
      <c r="U165" s="0" t="s">
        <v>159</v>
      </c>
      <c r="V165" s="0" t="s">
        <v>159</v>
      </c>
      <c r="W165" s="0" t="s">
        <v>159</v>
      </c>
      <c r="X165" s="0" t="s">
        <v>159</v>
      </c>
      <c r="Y165" s="0" t="s">
        <v>159</v>
      </c>
      <c r="Z165" s="0" t="s">
        <v>159</v>
      </c>
      <c r="AA165" s="0" t="s">
        <v>159</v>
      </c>
      <c r="AB165" s="0" t="s">
        <v>159</v>
      </c>
      <c r="AC165" s="0" t="s">
        <v>199</v>
      </c>
    </row>
    <row r="166" customFormat="false" ht="12.8" hidden="true" customHeight="false" outlineLevel="0" collapsed="false">
      <c r="A166" s="5" t="s">
        <v>171</v>
      </c>
      <c r="B166" s="0" t="s">
        <v>156</v>
      </c>
      <c r="C166" s="0" t="s">
        <v>156</v>
      </c>
      <c r="D166" s="0" t="s">
        <v>156</v>
      </c>
      <c r="E166" s="0" t="s">
        <v>156</v>
      </c>
      <c r="F166" s="0" t="s">
        <v>156</v>
      </c>
      <c r="G166" s="0" t="s">
        <v>156</v>
      </c>
      <c r="H166" s="0" t="s">
        <v>156</v>
      </c>
      <c r="I166" s="0" t="s">
        <v>156</v>
      </c>
      <c r="J166" s="0" t="s">
        <v>157</v>
      </c>
      <c r="K166" s="0" t="s">
        <v>157</v>
      </c>
      <c r="L166" s="0" t="s">
        <v>157</v>
      </c>
      <c r="M166" s="0" t="s">
        <v>157</v>
      </c>
      <c r="N166" s="0" t="s">
        <v>158</v>
      </c>
      <c r="O166" s="0" t="s">
        <v>158</v>
      </c>
      <c r="P166" s="0" t="s">
        <v>159</v>
      </c>
      <c r="Q166" s="0" t="s">
        <v>159</v>
      </c>
      <c r="R166" s="0" t="s">
        <v>159</v>
      </c>
      <c r="S166" s="0" t="s">
        <v>159</v>
      </c>
      <c r="T166" s="0" t="s">
        <v>159</v>
      </c>
      <c r="U166" s="0" t="s">
        <v>159</v>
      </c>
      <c r="V166" s="0" t="s">
        <v>159</v>
      </c>
      <c r="W166" s="0" t="s">
        <v>159</v>
      </c>
      <c r="X166" s="0" t="s">
        <v>159</v>
      </c>
      <c r="Y166" s="0" t="s">
        <v>159</v>
      </c>
      <c r="Z166" s="0" t="s">
        <v>159</v>
      </c>
      <c r="AA166" s="0" t="s">
        <v>159</v>
      </c>
      <c r="AB166" s="0" t="s">
        <v>159</v>
      </c>
      <c r="AC166" s="0" t="s">
        <v>199</v>
      </c>
    </row>
    <row r="167" customFormat="false" ht="12.8" hidden="true" customHeight="false" outlineLevel="0" collapsed="false">
      <c r="A167" s="5" t="s">
        <v>172</v>
      </c>
      <c r="B167" s="0" t="s">
        <v>156</v>
      </c>
      <c r="C167" s="0" t="s">
        <v>156</v>
      </c>
      <c r="D167" s="0" t="s">
        <v>156</v>
      </c>
      <c r="E167" s="0" t="s">
        <v>156</v>
      </c>
      <c r="F167" s="0" t="s">
        <v>156</v>
      </c>
      <c r="G167" s="0" t="s">
        <v>156</v>
      </c>
      <c r="H167" s="0" t="s">
        <v>156</v>
      </c>
      <c r="I167" s="0" t="s">
        <v>156</v>
      </c>
      <c r="J167" s="0" t="s">
        <v>157</v>
      </c>
      <c r="K167" s="0" t="s">
        <v>157</v>
      </c>
      <c r="L167" s="0" t="s">
        <v>157</v>
      </c>
      <c r="M167" s="0" t="s">
        <v>157</v>
      </c>
      <c r="N167" s="0" t="s">
        <v>158</v>
      </c>
      <c r="O167" s="0" t="s">
        <v>158</v>
      </c>
      <c r="P167" s="0" t="s">
        <v>159</v>
      </c>
      <c r="Q167" s="0" t="s">
        <v>159</v>
      </c>
      <c r="R167" s="0" t="s">
        <v>159</v>
      </c>
      <c r="S167" s="0" t="s">
        <v>159</v>
      </c>
      <c r="T167" s="0" t="s">
        <v>159</v>
      </c>
      <c r="U167" s="0" t="s">
        <v>159</v>
      </c>
      <c r="V167" s="0" t="s">
        <v>159</v>
      </c>
      <c r="W167" s="0" t="s">
        <v>159</v>
      </c>
      <c r="X167" s="0" t="s">
        <v>159</v>
      </c>
      <c r="Y167" s="0" t="s">
        <v>159</v>
      </c>
      <c r="Z167" s="0" t="s">
        <v>159</v>
      </c>
      <c r="AA167" s="0" t="s">
        <v>159</v>
      </c>
      <c r="AB167" s="0" t="s">
        <v>159</v>
      </c>
      <c r="AC167" s="0" t="s">
        <v>199</v>
      </c>
    </row>
    <row r="168" customFormat="false" ht="12.8" hidden="true" customHeight="false" outlineLevel="0" collapsed="false">
      <c r="A168" s="5" t="s">
        <v>173</v>
      </c>
      <c r="B168" s="0" t="s">
        <v>156</v>
      </c>
      <c r="C168" s="0" t="s">
        <v>156</v>
      </c>
      <c r="D168" s="0" t="s">
        <v>156</v>
      </c>
      <c r="E168" s="0" t="s">
        <v>156</v>
      </c>
      <c r="F168" s="0" t="s">
        <v>156</v>
      </c>
      <c r="G168" s="0" t="s">
        <v>156</v>
      </c>
      <c r="H168" s="0" t="s">
        <v>156</v>
      </c>
      <c r="I168" s="0" t="s">
        <v>156</v>
      </c>
      <c r="J168" s="0" t="s">
        <v>157</v>
      </c>
      <c r="K168" s="0" t="s">
        <v>157</v>
      </c>
      <c r="L168" s="0" t="s">
        <v>157</v>
      </c>
      <c r="M168" s="0" t="s">
        <v>157</v>
      </c>
      <c r="N168" s="0" t="s">
        <v>158</v>
      </c>
      <c r="O168" s="0" t="s">
        <v>158</v>
      </c>
      <c r="P168" s="0" t="s">
        <v>159</v>
      </c>
      <c r="Q168" s="0" t="s">
        <v>159</v>
      </c>
      <c r="R168" s="0" t="s">
        <v>159</v>
      </c>
      <c r="S168" s="0" t="s">
        <v>159</v>
      </c>
      <c r="T168" s="0" t="s">
        <v>159</v>
      </c>
      <c r="U168" s="0" t="s">
        <v>159</v>
      </c>
      <c r="V168" s="0" t="s">
        <v>159</v>
      </c>
      <c r="W168" s="0" t="s">
        <v>159</v>
      </c>
      <c r="X168" s="0" t="s">
        <v>159</v>
      </c>
      <c r="Y168" s="0" t="s">
        <v>159</v>
      </c>
      <c r="Z168" s="0" t="s">
        <v>159</v>
      </c>
      <c r="AA168" s="0" t="s">
        <v>159</v>
      </c>
      <c r="AB168" s="0" t="s">
        <v>159</v>
      </c>
      <c r="AC168" s="0" t="s">
        <v>199</v>
      </c>
    </row>
    <row r="169" customFormat="false" ht="12.8" hidden="true" customHeight="false" outlineLevel="0" collapsed="false">
      <c r="A169" s="5" t="s">
        <v>174</v>
      </c>
      <c r="B169" s="0" t="s">
        <v>156</v>
      </c>
      <c r="C169" s="0" t="s">
        <v>156</v>
      </c>
      <c r="D169" s="0" t="s">
        <v>156</v>
      </c>
      <c r="E169" s="0" t="s">
        <v>156</v>
      </c>
      <c r="F169" s="0" t="s">
        <v>156</v>
      </c>
      <c r="G169" s="0" t="s">
        <v>156</v>
      </c>
      <c r="H169" s="0" t="s">
        <v>156</v>
      </c>
      <c r="I169" s="0" t="s">
        <v>156</v>
      </c>
      <c r="J169" s="0" t="s">
        <v>157</v>
      </c>
      <c r="K169" s="0" t="s">
        <v>157</v>
      </c>
      <c r="L169" s="0" t="s">
        <v>157</v>
      </c>
      <c r="M169" s="0" t="s">
        <v>157</v>
      </c>
      <c r="N169" s="0" t="s">
        <v>158</v>
      </c>
      <c r="O169" s="0" t="s">
        <v>158</v>
      </c>
      <c r="P169" s="0" t="s">
        <v>159</v>
      </c>
      <c r="Q169" s="0" t="s">
        <v>159</v>
      </c>
      <c r="R169" s="0" t="s">
        <v>159</v>
      </c>
      <c r="S169" s="0" t="s">
        <v>159</v>
      </c>
      <c r="T169" s="0" t="s">
        <v>159</v>
      </c>
      <c r="U169" s="0" t="s">
        <v>159</v>
      </c>
      <c r="V169" s="0" t="s">
        <v>159</v>
      </c>
      <c r="W169" s="0" t="s">
        <v>159</v>
      </c>
      <c r="X169" s="0" t="s">
        <v>159</v>
      </c>
      <c r="Y169" s="0" t="s">
        <v>159</v>
      </c>
      <c r="Z169" s="0" t="s">
        <v>159</v>
      </c>
      <c r="AA169" s="0" t="s">
        <v>159</v>
      </c>
      <c r="AB169" s="0" t="s">
        <v>159</v>
      </c>
      <c r="AC169" s="0" t="s">
        <v>199</v>
      </c>
    </row>
    <row r="170" customFormat="false" ht="12.8" hidden="true" customHeight="false" outlineLevel="0" collapsed="false">
      <c r="A170" s="5" t="s">
        <v>175</v>
      </c>
      <c r="B170" s="0" t="s">
        <v>156</v>
      </c>
      <c r="C170" s="0" t="s">
        <v>156</v>
      </c>
      <c r="D170" s="0" t="s">
        <v>156</v>
      </c>
      <c r="E170" s="0" t="s">
        <v>156</v>
      </c>
      <c r="F170" s="0" t="s">
        <v>156</v>
      </c>
      <c r="G170" s="0" t="s">
        <v>156</v>
      </c>
      <c r="H170" s="0" t="s">
        <v>156</v>
      </c>
      <c r="I170" s="0" t="s">
        <v>156</v>
      </c>
      <c r="J170" s="0" t="s">
        <v>157</v>
      </c>
      <c r="K170" s="0" t="s">
        <v>157</v>
      </c>
      <c r="L170" s="0" t="s">
        <v>157</v>
      </c>
      <c r="M170" s="0" t="s">
        <v>157</v>
      </c>
      <c r="N170" s="0" t="s">
        <v>158</v>
      </c>
      <c r="O170" s="0" t="s">
        <v>158</v>
      </c>
      <c r="P170" s="0" t="s">
        <v>159</v>
      </c>
      <c r="Q170" s="0" t="s">
        <v>159</v>
      </c>
      <c r="R170" s="0" t="s">
        <v>159</v>
      </c>
      <c r="S170" s="0" t="s">
        <v>159</v>
      </c>
      <c r="T170" s="0" t="s">
        <v>159</v>
      </c>
      <c r="U170" s="0" t="s">
        <v>159</v>
      </c>
      <c r="V170" s="0" t="s">
        <v>159</v>
      </c>
      <c r="W170" s="0" t="s">
        <v>159</v>
      </c>
      <c r="X170" s="0" t="s">
        <v>159</v>
      </c>
      <c r="Y170" s="0" t="s">
        <v>159</v>
      </c>
      <c r="Z170" s="0" t="s">
        <v>159</v>
      </c>
      <c r="AA170" s="0" t="s">
        <v>159</v>
      </c>
      <c r="AB170" s="0" t="s">
        <v>159</v>
      </c>
      <c r="AC170" s="0" t="s">
        <v>199</v>
      </c>
    </row>
    <row r="171" customFormat="false" ht="12.8" hidden="true" customHeight="false" outlineLevel="0" collapsed="false">
      <c r="A171" s="5" t="s">
        <v>176</v>
      </c>
      <c r="B171" s="0" t="s">
        <v>156</v>
      </c>
      <c r="C171" s="0" t="s">
        <v>156</v>
      </c>
      <c r="D171" s="0" t="s">
        <v>156</v>
      </c>
      <c r="E171" s="0" t="s">
        <v>156</v>
      </c>
      <c r="F171" s="0" t="s">
        <v>156</v>
      </c>
      <c r="G171" s="0" t="s">
        <v>156</v>
      </c>
      <c r="H171" s="0" t="s">
        <v>156</v>
      </c>
      <c r="I171" s="0" t="s">
        <v>156</v>
      </c>
      <c r="J171" s="0" t="s">
        <v>157</v>
      </c>
      <c r="K171" s="0" t="s">
        <v>157</v>
      </c>
      <c r="L171" s="0" t="s">
        <v>157</v>
      </c>
      <c r="M171" s="0" t="s">
        <v>157</v>
      </c>
      <c r="N171" s="0" t="s">
        <v>158</v>
      </c>
      <c r="O171" s="0" t="s">
        <v>158</v>
      </c>
      <c r="P171" s="0" t="s">
        <v>159</v>
      </c>
      <c r="Q171" s="0" t="s">
        <v>159</v>
      </c>
      <c r="R171" s="0" t="s">
        <v>159</v>
      </c>
      <c r="S171" s="0" t="s">
        <v>159</v>
      </c>
      <c r="T171" s="0" t="s">
        <v>159</v>
      </c>
      <c r="U171" s="0" t="s">
        <v>159</v>
      </c>
      <c r="V171" s="0" t="s">
        <v>159</v>
      </c>
      <c r="W171" s="0" t="s">
        <v>159</v>
      </c>
      <c r="X171" s="0" t="s">
        <v>159</v>
      </c>
      <c r="Y171" s="0" t="s">
        <v>159</v>
      </c>
      <c r="Z171" s="0" t="s">
        <v>159</v>
      </c>
      <c r="AA171" s="0" t="s">
        <v>159</v>
      </c>
      <c r="AB171" s="0" t="s">
        <v>159</v>
      </c>
      <c r="AC171" s="0" t="s">
        <v>199</v>
      </c>
    </row>
    <row r="172" customFormat="false" ht="12.8" hidden="true" customHeight="false" outlineLevel="0" collapsed="false">
      <c r="A172" s="5" t="s">
        <v>177</v>
      </c>
      <c r="B172" s="0" t="s">
        <v>156</v>
      </c>
      <c r="C172" s="0" t="s">
        <v>156</v>
      </c>
      <c r="D172" s="0" t="s">
        <v>156</v>
      </c>
      <c r="E172" s="0" t="s">
        <v>156</v>
      </c>
      <c r="F172" s="0" t="s">
        <v>156</v>
      </c>
      <c r="G172" s="0" t="s">
        <v>156</v>
      </c>
      <c r="H172" s="0" t="s">
        <v>156</v>
      </c>
      <c r="I172" s="0" t="s">
        <v>156</v>
      </c>
      <c r="J172" s="0" t="s">
        <v>157</v>
      </c>
      <c r="K172" s="0" t="s">
        <v>157</v>
      </c>
      <c r="L172" s="0" t="s">
        <v>157</v>
      </c>
      <c r="M172" s="0" t="s">
        <v>157</v>
      </c>
      <c r="N172" s="0" t="s">
        <v>158</v>
      </c>
      <c r="O172" s="0" t="s">
        <v>158</v>
      </c>
      <c r="P172" s="0" t="s">
        <v>159</v>
      </c>
      <c r="Q172" s="0" t="s">
        <v>159</v>
      </c>
      <c r="R172" s="0" t="s">
        <v>159</v>
      </c>
      <c r="S172" s="0" t="s">
        <v>159</v>
      </c>
      <c r="T172" s="0" t="s">
        <v>159</v>
      </c>
      <c r="U172" s="0" t="s">
        <v>159</v>
      </c>
      <c r="V172" s="0" t="s">
        <v>159</v>
      </c>
      <c r="W172" s="0" t="s">
        <v>159</v>
      </c>
      <c r="X172" s="0" t="s">
        <v>159</v>
      </c>
      <c r="Y172" s="0" t="s">
        <v>159</v>
      </c>
      <c r="Z172" s="0" t="s">
        <v>159</v>
      </c>
      <c r="AA172" s="0" t="s">
        <v>159</v>
      </c>
      <c r="AB172" s="0" t="s">
        <v>159</v>
      </c>
      <c r="AC172" s="0" t="s">
        <v>199</v>
      </c>
    </row>
    <row r="173" customFormat="false" ht="12.8" hidden="true" customHeight="false" outlineLevel="0" collapsed="false">
      <c r="A173" s="5" t="s">
        <v>178</v>
      </c>
      <c r="B173" s="0" t="s">
        <v>156</v>
      </c>
      <c r="C173" s="0" t="s">
        <v>156</v>
      </c>
      <c r="D173" s="0" t="s">
        <v>156</v>
      </c>
      <c r="E173" s="0" t="s">
        <v>156</v>
      </c>
      <c r="F173" s="0" t="s">
        <v>156</v>
      </c>
      <c r="G173" s="0" t="s">
        <v>156</v>
      </c>
      <c r="H173" s="0" t="s">
        <v>156</v>
      </c>
      <c r="I173" s="0" t="s">
        <v>156</v>
      </c>
      <c r="J173" s="0" t="s">
        <v>157</v>
      </c>
      <c r="K173" s="0" t="s">
        <v>157</v>
      </c>
      <c r="L173" s="0" t="s">
        <v>157</v>
      </c>
      <c r="M173" s="0" t="s">
        <v>157</v>
      </c>
      <c r="N173" s="0" t="s">
        <v>158</v>
      </c>
      <c r="O173" s="0" t="s">
        <v>158</v>
      </c>
      <c r="P173" s="0" t="s">
        <v>159</v>
      </c>
      <c r="Q173" s="0" t="s">
        <v>159</v>
      </c>
      <c r="R173" s="0" t="s">
        <v>159</v>
      </c>
      <c r="S173" s="0" t="s">
        <v>159</v>
      </c>
      <c r="T173" s="0" t="s">
        <v>159</v>
      </c>
      <c r="U173" s="0" t="s">
        <v>159</v>
      </c>
      <c r="V173" s="0" t="s">
        <v>159</v>
      </c>
      <c r="W173" s="0" t="s">
        <v>159</v>
      </c>
      <c r="X173" s="0" t="s">
        <v>159</v>
      </c>
      <c r="Y173" s="0" t="s">
        <v>159</v>
      </c>
      <c r="Z173" s="0" t="s">
        <v>159</v>
      </c>
      <c r="AA173" s="0" t="s">
        <v>159</v>
      </c>
      <c r="AB173" s="0" t="s">
        <v>159</v>
      </c>
      <c r="AC173" s="0" t="s">
        <v>199</v>
      </c>
    </row>
    <row r="174" customFormat="false" ht="12.8" hidden="true" customHeight="false" outlineLevel="0" collapsed="false">
      <c r="A174" s="5" t="s">
        <v>179</v>
      </c>
      <c r="B174" s="0" t="s">
        <v>156</v>
      </c>
      <c r="C174" s="0" t="s">
        <v>156</v>
      </c>
      <c r="D174" s="0" t="s">
        <v>156</v>
      </c>
      <c r="E174" s="0" t="s">
        <v>156</v>
      </c>
      <c r="F174" s="0" t="s">
        <v>156</v>
      </c>
      <c r="G174" s="0" t="s">
        <v>156</v>
      </c>
      <c r="H174" s="0" t="s">
        <v>156</v>
      </c>
      <c r="I174" s="0" t="s">
        <v>156</v>
      </c>
      <c r="J174" s="0" t="s">
        <v>157</v>
      </c>
      <c r="K174" s="0" t="s">
        <v>157</v>
      </c>
      <c r="L174" s="0" t="s">
        <v>157</v>
      </c>
      <c r="M174" s="0" t="s">
        <v>157</v>
      </c>
      <c r="N174" s="0" t="s">
        <v>158</v>
      </c>
      <c r="O174" s="0" t="s">
        <v>158</v>
      </c>
      <c r="P174" s="0" t="s">
        <v>159</v>
      </c>
      <c r="Q174" s="0" t="s">
        <v>159</v>
      </c>
      <c r="R174" s="0" t="s">
        <v>159</v>
      </c>
      <c r="S174" s="0" t="s">
        <v>159</v>
      </c>
      <c r="T174" s="0" t="s">
        <v>159</v>
      </c>
      <c r="U174" s="0" t="s">
        <v>159</v>
      </c>
      <c r="V174" s="0" t="s">
        <v>159</v>
      </c>
      <c r="W174" s="0" t="s">
        <v>159</v>
      </c>
      <c r="X174" s="0" t="s">
        <v>159</v>
      </c>
      <c r="Y174" s="0" t="s">
        <v>159</v>
      </c>
      <c r="Z174" s="0" t="s">
        <v>159</v>
      </c>
      <c r="AA174" s="0" t="s">
        <v>159</v>
      </c>
      <c r="AB174" s="0" t="s">
        <v>159</v>
      </c>
      <c r="AC174" s="0" t="s">
        <v>199</v>
      </c>
    </row>
    <row r="175" customFormat="false" ht="12.8" hidden="true" customHeight="false" outlineLevel="0" collapsed="false">
      <c r="A175" s="5" t="s">
        <v>180</v>
      </c>
      <c r="B175" s="0" t="s">
        <v>156</v>
      </c>
      <c r="C175" s="0" t="s">
        <v>156</v>
      </c>
      <c r="D175" s="0" t="s">
        <v>156</v>
      </c>
      <c r="E175" s="0" t="s">
        <v>156</v>
      </c>
      <c r="F175" s="0" t="s">
        <v>156</v>
      </c>
      <c r="G175" s="0" t="s">
        <v>156</v>
      </c>
      <c r="H175" s="0" t="s">
        <v>156</v>
      </c>
      <c r="I175" s="0" t="s">
        <v>156</v>
      </c>
      <c r="J175" s="0" t="s">
        <v>157</v>
      </c>
      <c r="K175" s="0" t="s">
        <v>157</v>
      </c>
      <c r="L175" s="0" t="s">
        <v>157</v>
      </c>
      <c r="M175" s="0" t="s">
        <v>157</v>
      </c>
      <c r="N175" s="0" t="s">
        <v>158</v>
      </c>
      <c r="O175" s="0" t="s">
        <v>158</v>
      </c>
      <c r="P175" s="0" t="s">
        <v>159</v>
      </c>
      <c r="Q175" s="0" t="s">
        <v>159</v>
      </c>
      <c r="R175" s="0" t="s">
        <v>159</v>
      </c>
      <c r="S175" s="0" t="s">
        <v>159</v>
      </c>
      <c r="T175" s="0" t="s">
        <v>159</v>
      </c>
      <c r="U175" s="0" t="s">
        <v>159</v>
      </c>
      <c r="V175" s="0" t="s">
        <v>159</v>
      </c>
      <c r="W175" s="0" t="s">
        <v>159</v>
      </c>
      <c r="X175" s="0" t="s">
        <v>159</v>
      </c>
      <c r="Y175" s="0" t="s">
        <v>159</v>
      </c>
      <c r="Z175" s="0" t="s">
        <v>159</v>
      </c>
      <c r="AA175" s="0" t="s">
        <v>159</v>
      </c>
      <c r="AB175" s="0" t="s">
        <v>159</v>
      </c>
      <c r="AC175" s="0" t="s">
        <v>199</v>
      </c>
    </row>
    <row r="176" customFormat="false" ht="12.8" hidden="true" customHeight="false" outlineLevel="0" collapsed="false">
      <c r="A176" s="5" t="s">
        <v>181</v>
      </c>
      <c r="B176" s="0" t="s">
        <v>156</v>
      </c>
      <c r="C176" s="0" t="s">
        <v>156</v>
      </c>
      <c r="D176" s="0" t="s">
        <v>156</v>
      </c>
      <c r="E176" s="0" t="s">
        <v>156</v>
      </c>
      <c r="F176" s="0" t="s">
        <v>156</v>
      </c>
      <c r="G176" s="0" t="s">
        <v>156</v>
      </c>
      <c r="H176" s="0" t="s">
        <v>156</v>
      </c>
      <c r="I176" s="0" t="s">
        <v>156</v>
      </c>
      <c r="J176" s="0" t="s">
        <v>157</v>
      </c>
      <c r="K176" s="0" t="s">
        <v>157</v>
      </c>
      <c r="L176" s="0" t="s">
        <v>157</v>
      </c>
      <c r="M176" s="0" t="s">
        <v>157</v>
      </c>
      <c r="N176" s="0" t="s">
        <v>158</v>
      </c>
      <c r="O176" s="0" t="s">
        <v>158</v>
      </c>
      <c r="P176" s="0" t="s">
        <v>159</v>
      </c>
      <c r="Q176" s="0" t="s">
        <v>159</v>
      </c>
      <c r="R176" s="0" t="s">
        <v>159</v>
      </c>
      <c r="S176" s="0" t="s">
        <v>159</v>
      </c>
      <c r="T176" s="0" t="s">
        <v>159</v>
      </c>
      <c r="U176" s="0" t="s">
        <v>159</v>
      </c>
      <c r="V176" s="0" t="s">
        <v>159</v>
      </c>
      <c r="W176" s="0" t="s">
        <v>159</v>
      </c>
      <c r="X176" s="0" t="s">
        <v>159</v>
      </c>
      <c r="Y176" s="0" t="s">
        <v>159</v>
      </c>
      <c r="Z176" s="0" t="s">
        <v>159</v>
      </c>
      <c r="AA176" s="0" t="s">
        <v>159</v>
      </c>
      <c r="AB176" s="0" t="s">
        <v>159</v>
      </c>
      <c r="AC176" s="0" t="s">
        <v>199</v>
      </c>
    </row>
    <row r="177" customFormat="false" ht="12.8" hidden="true" customHeight="false" outlineLevel="0" collapsed="false">
      <c r="A177" s="5" t="s">
        <v>182</v>
      </c>
      <c r="B177" s="0" t="s">
        <v>156</v>
      </c>
      <c r="C177" s="0" t="s">
        <v>156</v>
      </c>
      <c r="D177" s="0" t="s">
        <v>156</v>
      </c>
      <c r="E177" s="0" t="s">
        <v>156</v>
      </c>
      <c r="F177" s="0" t="s">
        <v>156</v>
      </c>
      <c r="G177" s="0" t="s">
        <v>156</v>
      </c>
      <c r="H177" s="0" t="s">
        <v>156</v>
      </c>
      <c r="I177" s="0" t="s">
        <v>156</v>
      </c>
      <c r="J177" s="0" t="s">
        <v>157</v>
      </c>
      <c r="K177" s="0" t="s">
        <v>157</v>
      </c>
      <c r="L177" s="0" t="s">
        <v>157</v>
      </c>
      <c r="M177" s="0" t="s">
        <v>157</v>
      </c>
      <c r="N177" s="0" t="s">
        <v>158</v>
      </c>
      <c r="O177" s="0" t="s">
        <v>158</v>
      </c>
      <c r="P177" s="0" t="s">
        <v>159</v>
      </c>
      <c r="Q177" s="0" t="s">
        <v>159</v>
      </c>
      <c r="R177" s="0" t="s">
        <v>159</v>
      </c>
      <c r="S177" s="0" t="s">
        <v>159</v>
      </c>
      <c r="T177" s="0" t="s">
        <v>159</v>
      </c>
      <c r="U177" s="0" t="s">
        <v>159</v>
      </c>
      <c r="V177" s="0" t="s">
        <v>159</v>
      </c>
      <c r="W177" s="0" t="s">
        <v>159</v>
      </c>
      <c r="X177" s="0" t="s">
        <v>159</v>
      </c>
      <c r="Y177" s="0" t="s">
        <v>159</v>
      </c>
      <c r="Z177" s="0" t="s">
        <v>159</v>
      </c>
      <c r="AA177" s="0" t="s">
        <v>159</v>
      </c>
      <c r="AB177" s="0" t="s">
        <v>159</v>
      </c>
      <c r="AC177" s="0" t="s">
        <v>199</v>
      </c>
    </row>
    <row r="178" customFormat="false" ht="12.8" hidden="true" customHeight="false" outlineLevel="0" collapsed="false">
      <c r="A178" s="5" t="s">
        <v>183</v>
      </c>
      <c r="B178" s="0" t="s">
        <v>156</v>
      </c>
      <c r="C178" s="0" t="s">
        <v>156</v>
      </c>
      <c r="D178" s="0" t="s">
        <v>156</v>
      </c>
      <c r="E178" s="0" t="s">
        <v>156</v>
      </c>
      <c r="F178" s="0" t="s">
        <v>156</v>
      </c>
      <c r="G178" s="0" t="s">
        <v>156</v>
      </c>
      <c r="H178" s="0" t="s">
        <v>156</v>
      </c>
      <c r="I178" s="0" t="s">
        <v>156</v>
      </c>
      <c r="J178" s="0" t="s">
        <v>157</v>
      </c>
      <c r="K178" s="0" t="s">
        <v>157</v>
      </c>
      <c r="L178" s="0" t="s">
        <v>157</v>
      </c>
      <c r="M178" s="0" t="s">
        <v>157</v>
      </c>
      <c r="N178" s="0" t="s">
        <v>158</v>
      </c>
      <c r="O178" s="0" t="s">
        <v>158</v>
      </c>
      <c r="P178" s="0" t="s">
        <v>159</v>
      </c>
      <c r="Q178" s="0" t="s">
        <v>159</v>
      </c>
      <c r="R178" s="0" t="s">
        <v>159</v>
      </c>
      <c r="S178" s="0" t="s">
        <v>159</v>
      </c>
      <c r="T178" s="0" t="s">
        <v>159</v>
      </c>
      <c r="U178" s="0" t="s">
        <v>159</v>
      </c>
      <c r="V178" s="0" t="s">
        <v>159</v>
      </c>
      <c r="W178" s="0" t="s">
        <v>159</v>
      </c>
      <c r="X178" s="0" t="s">
        <v>159</v>
      </c>
      <c r="Y178" s="0" t="s">
        <v>159</v>
      </c>
      <c r="Z178" s="0" t="s">
        <v>159</v>
      </c>
      <c r="AA178" s="0" t="s">
        <v>159</v>
      </c>
      <c r="AB178" s="0" t="s">
        <v>159</v>
      </c>
      <c r="AC178" s="0" t="s">
        <v>199</v>
      </c>
    </row>
    <row r="179" customFormat="false" ht="12.8" hidden="true" customHeight="false" outlineLevel="0" collapsed="false">
      <c r="A179" s="5" t="s">
        <v>184</v>
      </c>
      <c r="B179" s="0" t="s">
        <v>156</v>
      </c>
      <c r="C179" s="0" t="s">
        <v>156</v>
      </c>
      <c r="D179" s="0" t="s">
        <v>156</v>
      </c>
      <c r="E179" s="0" t="s">
        <v>156</v>
      </c>
      <c r="F179" s="0" t="s">
        <v>156</v>
      </c>
      <c r="G179" s="0" t="s">
        <v>156</v>
      </c>
      <c r="H179" s="0" t="s">
        <v>156</v>
      </c>
      <c r="I179" s="0" t="s">
        <v>156</v>
      </c>
      <c r="J179" s="0" t="s">
        <v>157</v>
      </c>
      <c r="K179" s="0" t="s">
        <v>157</v>
      </c>
      <c r="L179" s="0" t="s">
        <v>157</v>
      </c>
      <c r="M179" s="0" t="s">
        <v>157</v>
      </c>
      <c r="N179" s="0" t="s">
        <v>158</v>
      </c>
      <c r="O179" s="0" t="s">
        <v>158</v>
      </c>
      <c r="P179" s="0" t="s">
        <v>159</v>
      </c>
      <c r="Q179" s="0" t="s">
        <v>159</v>
      </c>
      <c r="R179" s="0" t="s">
        <v>159</v>
      </c>
      <c r="S179" s="0" t="s">
        <v>159</v>
      </c>
      <c r="T179" s="0" t="s">
        <v>159</v>
      </c>
      <c r="U179" s="0" t="s">
        <v>159</v>
      </c>
      <c r="V179" s="0" t="s">
        <v>159</v>
      </c>
      <c r="W179" s="0" t="s">
        <v>159</v>
      </c>
      <c r="X179" s="0" t="s">
        <v>159</v>
      </c>
      <c r="Y179" s="0" t="s">
        <v>159</v>
      </c>
      <c r="Z179" s="0" t="s">
        <v>159</v>
      </c>
      <c r="AA179" s="0" t="s">
        <v>159</v>
      </c>
      <c r="AB179" s="0" t="s">
        <v>159</v>
      </c>
      <c r="AC179" s="0" t="s">
        <v>199</v>
      </c>
    </row>
    <row r="180" customFormat="false" ht="12.8" hidden="true" customHeight="false" outlineLevel="0" collapsed="false">
      <c r="A180" s="5" t="s">
        <v>185</v>
      </c>
      <c r="B180" s="0" t="s">
        <v>156</v>
      </c>
      <c r="C180" s="0" t="s">
        <v>156</v>
      </c>
      <c r="D180" s="0" t="s">
        <v>156</v>
      </c>
      <c r="E180" s="0" t="s">
        <v>156</v>
      </c>
      <c r="F180" s="0" t="s">
        <v>156</v>
      </c>
      <c r="G180" s="0" t="s">
        <v>156</v>
      </c>
      <c r="H180" s="0" t="s">
        <v>156</v>
      </c>
      <c r="I180" s="0" t="s">
        <v>156</v>
      </c>
      <c r="J180" s="0" t="s">
        <v>157</v>
      </c>
      <c r="K180" s="0" t="s">
        <v>157</v>
      </c>
      <c r="L180" s="0" t="s">
        <v>157</v>
      </c>
      <c r="M180" s="0" t="s">
        <v>157</v>
      </c>
      <c r="N180" s="0" t="s">
        <v>158</v>
      </c>
      <c r="O180" s="0" t="s">
        <v>158</v>
      </c>
      <c r="P180" s="0" t="s">
        <v>159</v>
      </c>
      <c r="Q180" s="0" t="s">
        <v>159</v>
      </c>
      <c r="R180" s="0" t="s">
        <v>159</v>
      </c>
      <c r="S180" s="0" t="s">
        <v>159</v>
      </c>
      <c r="T180" s="0" t="s">
        <v>159</v>
      </c>
      <c r="U180" s="0" t="s">
        <v>159</v>
      </c>
      <c r="V180" s="0" t="s">
        <v>159</v>
      </c>
      <c r="W180" s="0" t="s">
        <v>159</v>
      </c>
      <c r="X180" s="0" t="s">
        <v>159</v>
      </c>
      <c r="Y180" s="0" t="s">
        <v>159</v>
      </c>
      <c r="Z180" s="0" t="s">
        <v>159</v>
      </c>
      <c r="AA180" s="0" t="s">
        <v>159</v>
      </c>
      <c r="AB180" s="0" t="s">
        <v>159</v>
      </c>
      <c r="AC180" s="0" t="s">
        <v>199</v>
      </c>
    </row>
    <row r="181" customFormat="false" ht="12.8" hidden="true" customHeight="false" outlineLevel="0" collapsed="false">
      <c r="A181" s="5" t="s">
        <v>186</v>
      </c>
      <c r="B181" s="0" t="s">
        <v>156</v>
      </c>
      <c r="C181" s="0" t="s">
        <v>156</v>
      </c>
      <c r="D181" s="0" t="s">
        <v>156</v>
      </c>
      <c r="E181" s="0" t="s">
        <v>156</v>
      </c>
      <c r="F181" s="0" t="s">
        <v>156</v>
      </c>
      <c r="G181" s="0" t="s">
        <v>156</v>
      </c>
      <c r="H181" s="0" t="s">
        <v>156</v>
      </c>
      <c r="I181" s="0" t="s">
        <v>156</v>
      </c>
      <c r="J181" s="0" t="s">
        <v>157</v>
      </c>
      <c r="K181" s="0" t="s">
        <v>157</v>
      </c>
      <c r="L181" s="0" t="s">
        <v>157</v>
      </c>
      <c r="M181" s="0" t="s">
        <v>157</v>
      </c>
      <c r="N181" s="0" t="s">
        <v>158</v>
      </c>
      <c r="O181" s="0" t="s">
        <v>158</v>
      </c>
      <c r="P181" s="0" t="s">
        <v>159</v>
      </c>
      <c r="Q181" s="0" t="s">
        <v>159</v>
      </c>
      <c r="R181" s="0" t="s">
        <v>159</v>
      </c>
      <c r="S181" s="0" t="s">
        <v>159</v>
      </c>
      <c r="T181" s="0" t="s">
        <v>159</v>
      </c>
      <c r="U181" s="0" t="s">
        <v>159</v>
      </c>
      <c r="V181" s="0" t="s">
        <v>159</v>
      </c>
      <c r="W181" s="0" t="s">
        <v>159</v>
      </c>
      <c r="X181" s="0" t="s">
        <v>159</v>
      </c>
      <c r="Y181" s="0" t="s">
        <v>159</v>
      </c>
      <c r="Z181" s="0" t="s">
        <v>159</v>
      </c>
      <c r="AA181" s="0" t="s">
        <v>159</v>
      </c>
      <c r="AB181" s="0" t="s">
        <v>159</v>
      </c>
      <c r="AC181" s="0" t="s">
        <v>199</v>
      </c>
    </row>
    <row r="182" customFormat="false" ht="12.8" hidden="true" customHeight="false" outlineLevel="0" collapsed="false">
      <c r="A182" s="5" t="s">
        <v>187</v>
      </c>
      <c r="B182" s="0" t="s">
        <v>156</v>
      </c>
      <c r="C182" s="0" t="s">
        <v>156</v>
      </c>
      <c r="D182" s="0" t="s">
        <v>156</v>
      </c>
      <c r="E182" s="0" t="s">
        <v>156</v>
      </c>
      <c r="F182" s="0" t="s">
        <v>156</v>
      </c>
      <c r="G182" s="0" t="s">
        <v>156</v>
      </c>
      <c r="H182" s="0" t="s">
        <v>156</v>
      </c>
      <c r="I182" s="0" t="s">
        <v>156</v>
      </c>
      <c r="J182" s="0" t="s">
        <v>157</v>
      </c>
      <c r="K182" s="0" t="s">
        <v>157</v>
      </c>
      <c r="L182" s="0" t="s">
        <v>157</v>
      </c>
      <c r="M182" s="0" t="s">
        <v>157</v>
      </c>
      <c r="N182" s="0" t="s">
        <v>158</v>
      </c>
      <c r="O182" s="0" t="s">
        <v>158</v>
      </c>
      <c r="P182" s="0" t="s">
        <v>159</v>
      </c>
      <c r="Q182" s="0" t="s">
        <v>159</v>
      </c>
      <c r="R182" s="0" t="s">
        <v>159</v>
      </c>
      <c r="S182" s="0" t="s">
        <v>159</v>
      </c>
      <c r="T182" s="0" t="s">
        <v>159</v>
      </c>
      <c r="U182" s="0" t="s">
        <v>159</v>
      </c>
      <c r="V182" s="0" t="s">
        <v>159</v>
      </c>
      <c r="W182" s="0" t="s">
        <v>159</v>
      </c>
      <c r="X182" s="0" t="s">
        <v>159</v>
      </c>
      <c r="Y182" s="0" t="s">
        <v>159</v>
      </c>
      <c r="Z182" s="0" t="s">
        <v>159</v>
      </c>
      <c r="AA182" s="0" t="s">
        <v>159</v>
      </c>
      <c r="AB182" s="0" t="s">
        <v>159</v>
      </c>
      <c r="AC182" s="0" t="s">
        <v>199</v>
      </c>
    </row>
    <row r="183" customFormat="false" ht="12.8" hidden="true" customHeight="false" outlineLevel="0" collapsed="false">
      <c r="A183" s="5" t="s">
        <v>188</v>
      </c>
      <c r="B183" s="0" t="s">
        <v>156</v>
      </c>
      <c r="C183" s="0" t="s">
        <v>156</v>
      </c>
      <c r="D183" s="0" t="s">
        <v>156</v>
      </c>
      <c r="E183" s="0" t="s">
        <v>156</v>
      </c>
      <c r="F183" s="0" t="s">
        <v>156</v>
      </c>
      <c r="G183" s="0" t="s">
        <v>156</v>
      </c>
      <c r="H183" s="0" t="s">
        <v>156</v>
      </c>
      <c r="I183" s="0" t="s">
        <v>156</v>
      </c>
      <c r="J183" s="0" t="s">
        <v>157</v>
      </c>
      <c r="K183" s="0" t="s">
        <v>157</v>
      </c>
      <c r="L183" s="0" t="s">
        <v>157</v>
      </c>
      <c r="M183" s="0" t="s">
        <v>157</v>
      </c>
      <c r="N183" s="0" t="s">
        <v>158</v>
      </c>
      <c r="O183" s="0" t="s">
        <v>158</v>
      </c>
      <c r="P183" s="0" t="s">
        <v>159</v>
      </c>
      <c r="Q183" s="0" t="s">
        <v>159</v>
      </c>
      <c r="R183" s="0" t="s">
        <v>159</v>
      </c>
      <c r="S183" s="0" t="s">
        <v>159</v>
      </c>
      <c r="T183" s="0" t="s">
        <v>159</v>
      </c>
      <c r="U183" s="0" t="s">
        <v>159</v>
      </c>
      <c r="V183" s="0" t="s">
        <v>159</v>
      </c>
      <c r="W183" s="0" t="s">
        <v>159</v>
      </c>
      <c r="X183" s="0" t="s">
        <v>159</v>
      </c>
      <c r="Y183" s="0" t="s">
        <v>159</v>
      </c>
      <c r="Z183" s="0" t="s">
        <v>159</v>
      </c>
      <c r="AA183" s="0" t="s">
        <v>159</v>
      </c>
      <c r="AB183" s="0" t="s">
        <v>159</v>
      </c>
      <c r="AC183" s="0" t="s">
        <v>199</v>
      </c>
    </row>
    <row r="184" customFormat="false" ht="12.8" hidden="true" customHeight="false" outlineLevel="0" collapsed="false">
      <c r="A184" s="5" t="s">
        <v>189</v>
      </c>
      <c r="B184" s="0" t="s">
        <v>156</v>
      </c>
      <c r="C184" s="0" t="s">
        <v>156</v>
      </c>
      <c r="D184" s="0" t="s">
        <v>156</v>
      </c>
      <c r="E184" s="0" t="s">
        <v>156</v>
      </c>
      <c r="F184" s="0" t="s">
        <v>156</v>
      </c>
      <c r="G184" s="0" t="s">
        <v>156</v>
      </c>
      <c r="H184" s="0" t="s">
        <v>156</v>
      </c>
      <c r="I184" s="0" t="s">
        <v>156</v>
      </c>
      <c r="J184" s="0" t="s">
        <v>157</v>
      </c>
      <c r="K184" s="0" t="s">
        <v>157</v>
      </c>
      <c r="L184" s="0" t="s">
        <v>157</v>
      </c>
      <c r="M184" s="0" t="s">
        <v>157</v>
      </c>
      <c r="N184" s="0" t="s">
        <v>158</v>
      </c>
      <c r="O184" s="0" t="s">
        <v>158</v>
      </c>
      <c r="P184" s="0" t="s">
        <v>159</v>
      </c>
      <c r="Q184" s="0" t="s">
        <v>159</v>
      </c>
      <c r="R184" s="0" t="s">
        <v>159</v>
      </c>
      <c r="S184" s="0" t="s">
        <v>159</v>
      </c>
      <c r="T184" s="0" t="s">
        <v>159</v>
      </c>
      <c r="U184" s="0" t="s">
        <v>159</v>
      </c>
      <c r="V184" s="0" t="s">
        <v>159</v>
      </c>
      <c r="W184" s="0" t="s">
        <v>159</v>
      </c>
      <c r="X184" s="0" t="s">
        <v>159</v>
      </c>
      <c r="Y184" s="0" t="s">
        <v>159</v>
      </c>
      <c r="Z184" s="0" t="s">
        <v>159</v>
      </c>
      <c r="AA184" s="0" t="s">
        <v>159</v>
      </c>
      <c r="AB184" s="0" t="s">
        <v>159</v>
      </c>
      <c r="AC184" s="0" t="s">
        <v>199</v>
      </c>
    </row>
    <row r="185" customFormat="false" ht="12.8" hidden="true" customHeight="false" outlineLevel="0" collapsed="false">
      <c r="A185" s="5" t="s">
        <v>190</v>
      </c>
      <c r="B185" s="0" t="s">
        <v>156</v>
      </c>
      <c r="C185" s="0" t="s">
        <v>156</v>
      </c>
      <c r="D185" s="0" t="s">
        <v>156</v>
      </c>
      <c r="E185" s="0" t="s">
        <v>156</v>
      </c>
      <c r="F185" s="0" t="s">
        <v>156</v>
      </c>
      <c r="G185" s="0" t="s">
        <v>156</v>
      </c>
      <c r="H185" s="0" t="s">
        <v>156</v>
      </c>
      <c r="I185" s="0" t="s">
        <v>156</v>
      </c>
      <c r="J185" s="0" t="s">
        <v>157</v>
      </c>
      <c r="K185" s="0" t="s">
        <v>157</v>
      </c>
      <c r="L185" s="0" t="s">
        <v>157</v>
      </c>
      <c r="M185" s="0" t="s">
        <v>157</v>
      </c>
      <c r="N185" s="0" t="s">
        <v>158</v>
      </c>
      <c r="O185" s="0" t="s">
        <v>158</v>
      </c>
      <c r="P185" s="0" t="s">
        <v>159</v>
      </c>
      <c r="Q185" s="0" t="s">
        <v>159</v>
      </c>
      <c r="R185" s="0" t="s">
        <v>159</v>
      </c>
      <c r="S185" s="0" t="s">
        <v>159</v>
      </c>
      <c r="T185" s="0" t="s">
        <v>159</v>
      </c>
      <c r="U185" s="0" t="s">
        <v>159</v>
      </c>
      <c r="V185" s="0" t="s">
        <v>159</v>
      </c>
      <c r="W185" s="0" t="s">
        <v>159</v>
      </c>
      <c r="X185" s="0" t="s">
        <v>159</v>
      </c>
      <c r="Y185" s="0" t="s">
        <v>159</v>
      </c>
      <c r="Z185" s="0" t="s">
        <v>159</v>
      </c>
      <c r="AA185" s="0" t="s">
        <v>159</v>
      </c>
      <c r="AB185" s="0" t="s">
        <v>159</v>
      </c>
      <c r="AC185" s="0" t="s">
        <v>199</v>
      </c>
    </row>
    <row r="186" customFormat="false" ht="12.8" hidden="true" customHeight="false" outlineLevel="0" collapsed="false">
      <c r="A186" s="5" t="s">
        <v>191</v>
      </c>
      <c r="B186" s="0" t="s">
        <v>156</v>
      </c>
      <c r="C186" s="0" t="s">
        <v>156</v>
      </c>
      <c r="D186" s="0" t="s">
        <v>156</v>
      </c>
      <c r="E186" s="0" t="s">
        <v>156</v>
      </c>
      <c r="F186" s="0" t="s">
        <v>156</v>
      </c>
      <c r="G186" s="0" t="s">
        <v>156</v>
      </c>
      <c r="H186" s="0" t="s">
        <v>156</v>
      </c>
      <c r="I186" s="0" t="s">
        <v>156</v>
      </c>
      <c r="J186" s="0" t="s">
        <v>157</v>
      </c>
      <c r="K186" s="0" t="s">
        <v>157</v>
      </c>
      <c r="L186" s="0" t="s">
        <v>157</v>
      </c>
      <c r="M186" s="0" t="s">
        <v>157</v>
      </c>
      <c r="N186" s="0" t="s">
        <v>158</v>
      </c>
      <c r="O186" s="0" t="s">
        <v>158</v>
      </c>
      <c r="P186" s="0" t="s">
        <v>159</v>
      </c>
      <c r="Q186" s="0" t="s">
        <v>159</v>
      </c>
      <c r="R186" s="0" t="s">
        <v>159</v>
      </c>
      <c r="S186" s="0" t="s">
        <v>159</v>
      </c>
      <c r="T186" s="0" t="s">
        <v>159</v>
      </c>
      <c r="U186" s="0" t="s">
        <v>159</v>
      </c>
      <c r="V186" s="0" t="s">
        <v>159</v>
      </c>
      <c r="W186" s="0" t="s">
        <v>159</v>
      </c>
      <c r="X186" s="0" t="s">
        <v>159</v>
      </c>
      <c r="Y186" s="0" t="s">
        <v>159</v>
      </c>
      <c r="Z186" s="0" t="s">
        <v>159</v>
      </c>
      <c r="AA186" s="0" t="s">
        <v>159</v>
      </c>
      <c r="AB186" s="0" t="s">
        <v>159</v>
      </c>
      <c r="AC186" s="0" t="s">
        <v>199</v>
      </c>
    </row>
    <row r="187" customFormat="false" ht="12.8" hidden="true" customHeight="false" outlineLevel="0" collapsed="false">
      <c r="A187" s="5" t="s">
        <v>192</v>
      </c>
      <c r="B187" s="0" t="s">
        <v>156</v>
      </c>
      <c r="C187" s="0" t="s">
        <v>156</v>
      </c>
      <c r="D187" s="0" t="s">
        <v>156</v>
      </c>
      <c r="E187" s="0" t="s">
        <v>156</v>
      </c>
      <c r="F187" s="0" t="s">
        <v>156</v>
      </c>
      <c r="G187" s="0" t="s">
        <v>156</v>
      </c>
      <c r="H187" s="0" t="s">
        <v>156</v>
      </c>
      <c r="I187" s="0" t="s">
        <v>156</v>
      </c>
      <c r="J187" s="0" t="s">
        <v>157</v>
      </c>
      <c r="K187" s="0" t="s">
        <v>157</v>
      </c>
      <c r="L187" s="0" t="s">
        <v>157</v>
      </c>
      <c r="M187" s="0" t="s">
        <v>157</v>
      </c>
      <c r="N187" s="0" t="s">
        <v>158</v>
      </c>
      <c r="O187" s="0" t="s">
        <v>158</v>
      </c>
      <c r="P187" s="0" t="s">
        <v>159</v>
      </c>
      <c r="Q187" s="0" t="s">
        <v>159</v>
      </c>
      <c r="R187" s="0" t="s">
        <v>159</v>
      </c>
      <c r="S187" s="0" t="s">
        <v>159</v>
      </c>
      <c r="T187" s="0" t="s">
        <v>159</v>
      </c>
      <c r="U187" s="0" t="s">
        <v>159</v>
      </c>
      <c r="V187" s="0" t="s">
        <v>159</v>
      </c>
      <c r="W187" s="0" t="s">
        <v>159</v>
      </c>
      <c r="X187" s="0" t="s">
        <v>159</v>
      </c>
      <c r="Y187" s="0" t="s">
        <v>159</v>
      </c>
      <c r="Z187" s="0" t="s">
        <v>159</v>
      </c>
      <c r="AA187" s="0" t="s">
        <v>159</v>
      </c>
      <c r="AB187" s="0" t="s">
        <v>159</v>
      </c>
      <c r="AC187" s="0" t="s">
        <v>199</v>
      </c>
    </row>
  </sheetData>
  <autoFilter ref="A1:AC187">
    <filterColumn colId="0">
      <filters>
        <filter val="Beijing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31"/>
  <sheetViews>
    <sheetView showFormulas="false" showGridLines="true" showRowColHeaders="true" showZeros="true" rightToLeft="false" tabSelected="false" showOutlineSymbols="true" defaultGridColor="true" view="normal" topLeftCell="AP1" colorId="64" zoomScale="120" zoomScaleNormal="120" zoomScalePageLayoutView="100" workbookViewId="0">
      <selection pane="topLeft" activeCell="AU13" activeCellId="1" sqref="H47 AU13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1.38"/>
    <col collapsed="false" customWidth="true" hidden="false" outlineLevel="0" max="3" min="3" style="0" width="14.72"/>
    <col collapsed="false" customWidth="true" hidden="false" outlineLevel="0" max="4" min="4" style="0" width="13.97"/>
    <col collapsed="false" customWidth="true" hidden="false" outlineLevel="0" max="5" min="5" style="0" width="12.41"/>
    <col collapsed="false" customWidth="true" hidden="false" outlineLevel="0" max="6" min="6" style="0" width="10.09"/>
    <col collapsed="false" customWidth="true" hidden="false" outlineLevel="0" max="7" min="7" style="0" width="13.43"/>
    <col collapsed="false" customWidth="true" hidden="false" outlineLevel="0" max="8" min="8" style="0" width="12.68"/>
    <col collapsed="false" customWidth="true" hidden="false" outlineLevel="0" max="9" min="9" style="0" width="9.91"/>
    <col collapsed="false" customWidth="true" hidden="false" outlineLevel="0" max="10" min="10" style="0" width="11.3"/>
    <col collapsed="false" customWidth="true" hidden="false" outlineLevel="0" max="11" min="11" style="0" width="14.62"/>
    <col collapsed="false" customWidth="true" hidden="false" outlineLevel="0" max="12" min="12" style="0" width="13.89"/>
    <col collapsed="false" customWidth="true" hidden="false" outlineLevel="0" max="13" min="13" style="0" width="12.31"/>
    <col collapsed="false" customWidth="true" hidden="false" outlineLevel="0" max="14" min="14" style="0" width="13.63"/>
    <col collapsed="false" customWidth="true" hidden="false" outlineLevel="0" max="15" min="15" style="0" width="16.94"/>
    <col collapsed="false" customWidth="true" hidden="false" outlineLevel="0" max="16" min="16" style="0" width="16.21"/>
    <col collapsed="false" customWidth="true" hidden="false" outlineLevel="0" max="17" min="17" style="0" width="14.62"/>
    <col collapsed="false" customWidth="true" hidden="false" outlineLevel="0" max="18" min="18" style="0" width="14.81"/>
    <col collapsed="false" customWidth="true" hidden="false" outlineLevel="0" max="19" min="19" style="0" width="18.15"/>
    <col collapsed="false" customWidth="true" hidden="false" outlineLevel="0" max="20" min="20" style="0" width="17.4"/>
    <col collapsed="false" customWidth="true" hidden="false" outlineLevel="0" max="21" min="21" style="0" width="15.83"/>
    <col collapsed="false" customWidth="true" hidden="false" outlineLevel="0" max="22" min="22" style="0" width="13.7"/>
    <col collapsed="false" customWidth="true" hidden="false" outlineLevel="0" max="23" min="23" style="0" width="17.06"/>
    <col collapsed="false" customWidth="true" hidden="false" outlineLevel="0" max="24" min="24" style="0" width="16.3"/>
    <col collapsed="false" customWidth="true" hidden="false" outlineLevel="0" max="25" min="25" style="0" width="14.72"/>
    <col collapsed="false" customWidth="true" hidden="false" outlineLevel="0" max="26" min="26" style="0" width="15"/>
    <col collapsed="false" customWidth="true" hidden="false" outlineLevel="0" max="27" min="27" style="0" width="18.52"/>
    <col collapsed="false" customWidth="true" hidden="false" outlineLevel="0" max="28" min="28" style="0" width="17.78"/>
    <col collapsed="false" customWidth="true" hidden="false" outlineLevel="0" max="29" min="29" style="0" width="16.21"/>
    <col collapsed="false" customWidth="true" hidden="false" outlineLevel="0" max="30" min="30" style="0" width="15.18"/>
    <col collapsed="false" customWidth="true" hidden="false" outlineLevel="0" max="31" min="31" style="0" width="18.7"/>
    <col collapsed="false" customWidth="true" hidden="false" outlineLevel="0" max="32" min="32" style="0" width="17.96"/>
    <col collapsed="false" customWidth="true" hidden="false" outlineLevel="0" max="34" min="33" style="0" width="16.39"/>
    <col collapsed="false" customWidth="true" hidden="false" outlineLevel="0" max="35" min="35" style="0" width="16.21"/>
    <col collapsed="false" customWidth="true" hidden="false" outlineLevel="0" max="36" min="36" style="0" width="18.98"/>
    <col collapsed="false" customWidth="true" hidden="false" outlineLevel="0" max="37" min="37" style="0" width="17.96"/>
    <col collapsed="false" customWidth="true" hidden="false" outlineLevel="0" max="38" min="38" style="0" width="17.78"/>
    <col collapsed="false" customWidth="true" hidden="false" outlineLevel="0" max="39" min="39" style="0" width="20.56"/>
    <col collapsed="false" customWidth="true" hidden="false" outlineLevel="0" max="40" min="40" style="0" width="19.91"/>
    <col collapsed="false" customWidth="true" hidden="false" outlineLevel="0" max="41" min="41" style="0" width="19.72"/>
    <col collapsed="false" customWidth="true" hidden="false" outlineLevel="0" max="42" min="42" style="0" width="22.5"/>
    <col collapsed="false" customWidth="true" hidden="false" outlineLevel="0" max="43" min="43" style="0" width="18.52"/>
    <col collapsed="false" customWidth="true" hidden="false" outlineLevel="0" max="44" min="44" style="0" width="18.33"/>
    <col collapsed="false" customWidth="true" hidden="false" outlineLevel="0" max="45" min="45" style="0" width="21.11"/>
    <col collapsed="false" customWidth="true" hidden="false" outlineLevel="0" max="46" min="46" style="0" width="22.88"/>
    <col collapsed="false" customWidth="true" hidden="false" outlineLevel="0" max="47" min="47" style="0" width="22.69"/>
    <col collapsed="false" customWidth="true" hidden="false" outlineLevel="0" max="48" min="48" style="0" width="25.47"/>
    <col collapsed="false" customWidth="true" hidden="false" outlineLevel="0" max="49" min="49" style="0" width="17.52"/>
    <col collapsed="false" customWidth="true" hidden="false" outlineLevel="0" max="50" min="50" style="0" width="20.83"/>
    <col collapsed="false" customWidth="true" hidden="false" outlineLevel="0" max="51" min="51" style="0" width="13.33"/>
    <col collapsed="false" customWidth="true" hidden="false" outlineLevel="0" max="52" min="52" style="0" width="16.67"/>
  </cols>
  <sheetData>
    <row r="1" customFormat="false" ht="12.8" hidden="false" customHeight="false" outlineLevel="0" collapsed="false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5" t="s">
        <v>91</v>
      </c>
      <c r="J1" s="5" t="s">
        <v>92</v>
      </c>
      <c r="K1" s="5" t="s">
        <v>93</v>
      </c>
      <c r="L1" s="5" t="s">
        <v>94</v>
      </c>
      <c r="M1" s="5" t="s">
        <v>95</v>
      </c>
      <c r="N1" s="5" t="s">
        <v>96</v>
      </c>
      <c r="O1" s="5" t="s">
        <v>97</v>
      </c>
      <c r="P1" s="5" t="s">
        <v>98</v>
      </c>
      <c r="Q1" s="5" t="s">
        <v>99</v>
      </c>
      <c r="R1" s="5" t="s">
        <v>100</v>
      </c>
      <c r="S1" s="5" t="s">
        <v>101</v>
      </c>
      <c r="T1" s="5" t="s">
        <v>102</v>
      </c>
      <c r="U1" s="5" t="s">
        <v>103</v>
      </c>
      <c r="V1" s="5" t="s">
        <v>104</v>
      </c>
      <c r="W1" s="5" t="s">
        <v>105</v>
      </c>
      <c r="X1" s="5" t="s">
        <v>106</v>
      </c>
      <c r="Y1" s="5" t="s">
        <v>107</v>
      </c>
      <c r="Z1" s="5" t="s">
        <v>108</v>
      </c>
      <c r="AA1" s="5" t="s">
        <v>109</v>
      </c>
      <c r="AB1" s="5" t="s">
        <v>110</v>
      </c>
      <c r="AC1" s="5" t="s">
        <v>111</v>
      </c>
      <c r="AD1" s="5" t="s">
        <v>112</v>
      </c>
      <c r="AE1" s="5" t="s">
        <v>113</v>
      </c>
      <c r="AF1" s="5" t="s">
        <v>114</v>
      </c>
      <c r="AG1" s="5" t="s">
        <v>115</v>
      </c>
      <c r="AH1" s="5" t="s">
        <v>116</v>
      </c>
      <c r="AI1" s="5" t="s">
        <v>117</v>
      </c>
      <c r="AJ1" s="5" t="s">
        <v>118</v>
      </c>
      <c r="AK1" s="5" t="s">
        <v>119</v>
      </c>
      <c r="AL1" s="5" t="s">
        <v>120</v>
      </c>
      <c r="AM1" s="5" t="s">
        <v>121</v>
      </c>
      <c r="AN1" s="5" t="s">
        <v>122</v>
      </c>
      <c r="AO1" s="5" t="s">
        <v>123</v>
      </c>
      <c r="AP1" s="5" t="s">
        <v>124</v>
      </c>
      <c r="AQ1" s="5" t="s">
        <v>125</v>
      </c>
      <c r="AR1" s="5" t="s">
        <v>126</v>
      </c>
      <c r="AS1" s="5" t="s">
        <v>127</v>
      </c>
      <c r="AT1" s="5" t="s">
        <v>128</v>
      </c>
      <c r="AU1" s="5" t="s">
        <v>129</v>
      </c>
      <c r="AV1" s="5" t="s">
        <v>130</v>
      </c>
      <c r="AW1" s="5" t="s">
        <v>131</v>
      </c>
      <c r="AX1" s="5" t="s">
        <v>132</v>
      </c>
      <c r="AY1" s="5" t="s">
        <v>133</v>
      </c>
      <c r="AZ1" s="5" t="s">
        <v>134</v>
      </c>
    </row>
    <row r="2" customFormat="false" ht="12.8" hidden="false" customHeight="false" outlineLevel="0" collapsed="false">
      <c r="A2" s="0" t="n">
        <v>2016</v>
      </c>
      <c r="B2" s="8" t="s">
        <v>162</v>
      </c>
      <c r="D2" s="8" t="s">
        <v>162</v>
      </c>
      <c r="E2" s="8" t="s">
        <v>162</v>
      </c>
      <c r="F2" s="8" t="s">
        <v>162</v>
      </c>
      <c r="H2" s="8" t="s">
        <v>162</v>
      </c>
      <c r="I2" s="7" t="s">
        <v>162</v>
      </c>
      <c r="J2" s="8" t="s">
        <v>162</v>
      </c>
      <c r="K2" s="8" t="s">
        <v>162</v>
      </c>
      <c r="L2" s="8" t="s">
        <v>162</v>
      </c>
      <c r="M2" s="8" t="s">
        <v>162</v>
      </c>
      <c r="N2" s="8" t="s">
        <v>162</v>
      </c>
      <c r="P2" s="8" t="s">
        <v>162</v>
      </c>
      <c r="Q2" s="8" t="s">
        <v>162</v>
      </c>
      <c r="R2" s="8" t="s">
        <v>162</v>
      </c>
      <c r="T2" s="8" t="s">
        <v>162</v>
      </c>
      <c r="U2" s="8" t="s">
        <v>162</v>
      </c>
      <c r="V2" s="8" t="s">
        <v>162</v>
      </c>
      <c r="X2" s="8" t="s">
        <v>162</v>
      </c>
      <c r="Y2" s="8" t="s">
        <v>162</v>
      </c>
      <c r="Z2" s="19" t="s">
        <v>162</v>
      </c>
      <c r="AA2" s="19" t="s">
        <v>162</v>
      </c>
      <c r="AB2" s="19" t="s">
        <v>162</v>
      </c>
      <c r="AC2" s="19" t="s">
        <v>162</v>
      </c>
      <c r="AD2" s="19" t="s">
        <v>162</v>
      </c>
      <c r="AE2" s="19" t="s">
        <v>162</v>
      </c>
      <c r="AF2" s="19" t="s">
        <v>162</v>
      </c>
      <c r="AG2" s="19" t="s">
        <v>162</v>
      </c>
      <c r="AH2" s="20" t="s">
        <v>155</v>
      </c>
      <c r="AI2" s="14" t="s">
        <v>162</v>
      </c>
      <c r="AJ2" s="8" t="s">
        <v>162</v>
      </c>
      <c r="AK2" s="20" t="s">
        <v>155</v>
      </c>
      <c r="AL2" s="14" t="s">
        <v>162</v>
      </c>
      <c r="AM2" s="20" t="s">
        <v>155</v>
      </c>
      <c r="AN2" s="20" t="s">
        <v>155</v>
      </c>
      <c r="AO2" s="14" t="s">
        <v>162</v>
      </c>
      <c r="AP2" s="20" t="s">
        <v>155</v>
      </c>
      <c r="AQ2" s="20" t="s">
        <v>155</v>
      </c>
      <c r="AR2" s="14" t="s">
        <v>162</v>
      </c>
      <c r="AS2" s="20" t="s">
        <v>155</v>
      </c>
      <c r="AT2" s="8" t="s">
        <v>162</v>
      </c>
      <c r="AU2" s="7" t="s">
        <v>157</v>
      </c>
      <c r="AV2" s="20" t="s">
        <v>155</v>
      </c>
      <c r="AW2" s="17" t="s">
        <v>156</v>
      </c>
      <c r="AY2" s="17" t="s">
        <v>156</v>
      </c>
    </row>
    <row r="3" customFormat="false" ht="12.8" hidden="false" customHeight="false" outlineLevel="0" collapsed="false">
      <c r="A3" s="0" t="n">
        <f aca="false">A2-1</f>
        <v>2015</v>
      </c>
      <c r="B3" s="8" t="s">
        <v>162</v>
      </c>
      <c r="D3" s="8" t="s">
        <v>162</v>
      </c>
      <c r="E3" s="8" t="s">
        <v>162</v>
      </c>
      <c r="F3" s="8" t="s">
        <v>162</v>
      </c>
      <c r="H3" s="8" t="s">
        <v>162</v>
      </c>
      <c r="I3" s="7" t="s">
        <v>162</v>
      </c>
      <c r="J3" s="8" t="s">
        <v>162</v>
      </c>
      <c r="K3" s="8" t="s">
        <v>162</v>
      </c>
      <c r="L3" s="8" t="s">
        <v>162</v>
      </c>
      <c r="M3" s="8" t="s">
        <v>162</v>
      </c>
      <c r="N3" s="8" t="s">
        <v>162</v>
      </c>
      <c r="P3" s="8" t="s">
        <v>162</v>
      </c>
      <c r="Q3" s="8" t="s">
        <v>162</v>
      </c>
      <c r="R3" s="8" t="s">
        <v>162</v>
      </c>
      <c r="T3" s="8" t="s">
        <v>162</v>
      </c>
      <c r="U3" s="8" t="s">
        <v>162</v>
      </c>
      <c r="V3" s="8" t="s">
        <v>162</v>
      </c>
      <c r="X3" s="8" t="s">
        <v>162</v>
      </c>
      <c r="Y3" s="8" t="s">
        <v>162</v>
      </c>
      <c r="Z3" s="19" t="s">
        <v>162</v>
      </c>
      <c r="AA3" s="19" t="s">
        <v>162</v>
      </c>
      <c r="AB3" s="19" t="s">
        <v>162</v>
      </c>
      <c r="AC3" s="19" t="s">
        <v>162</v>
      </c>
      <c r="AD3" s="19" t="s">
        <v>162</v>
      </c>
      <c r="AE3" s="19" t="s">
        <v>162</v>
      </c>
      <c r="AF3" s="19" t="s">
        <v>162</v>
      </c>
      <c r="AG3" s="19" t="s">
        <v>162</v>
      </c>
      <c r="AH3" s="20" t="s">
        <v>155</v>
      </c>
      <c r="AI3" s="14" t="s">
        <v>162</v>
      </c>
      <c r="AJ3" s="8" t="s">
        <v>162</v>
      </c>
      <c r="AK3" s="20" t="s">
        <v>155</v>
      </c>
      <c r="AL3" s="14" t="s">
        <v>162</v>
      </c>
      <c r="AM3" s="20" t="s">
        <v>155</v>
      </c>
      <c r="AN3" s="20" t="s">
        <v>155</v>
      </c>
      <c r="AO3" s="14" t="s">
        <v>162</v>
      </c>
      <c r="AP3" s="20" t="s">
        <v>155</v>
      </c>
      <c r="AQ3" s="20" t="s">
        <v>155</v>
      </c>
      <c r="AR3" s="14" t="s">
        <v>162</v>
      </c>
      <c r="AS3" s="20" t="s">
        <v>155</v>
      </c>
      <c r="AT3" s="8" t="s">
        <v>162</v>
      </c>
      <c r="AU3" s="7" t="s">
        <v>157</v>
      </c>
      <c r="AV3" s="20" t="s">
        <v>155</v>
      </c>
      <c r="AW3" s="17" t="s">
        <v>156</v>
      </c>
      <c r="AY3" s="17" t="s">
        <v>156</v>
      </c>
    </row>
    <row r="4" customFormat="false" ht="12.8" hidden="false" customHeight="false" outlineLevel="0" collapsed="false">
      <c r="A4" s="0" t="n">
        <f aca="false">A3-1</f>
        <v>2014</v>
      </c>
      <c r="B4" s="8" t="s">
        <v>162</v>
      </c>
      <c r="D4" s="8" t="s">
        <v>162</v>
      </c>
      <c r="E4" s="8" t="s">
        <v>162</v>
      </c>
      <c r="F4" s="8" t="s">
        <v>162</v>
      </c>
      <c r="H4" s="8" t="s">
        <v>162</v>
      </c>
      <c r="I4" s="7" t="s">
        <v>162</v>
      </c>
      <c r="J4" s="8" t="s">
        <v>162</v>
      </c>
      <c r="K4" s="8" t="s">
        <v>162</v>
      </c>
      <c r="L4" s="8" t="s">
        <v>162</v>
      </c>
      <c r="M4" s="8" t="s">
        <v>162</v>
      </c>
      <c r="N4" s="8" t="s">
        <v>162</v>
      </c>
      <c r="P4" s="8" t="s">
        <v>162</v>
      </c>
      <c r="Q4" s="8" t="s">
        <v>162</v>
      </c>
      <c r="R4" s="8" t="s">
        <v>162</v>
      </c>
      <c r="T4" s="8" t="s">
        <v>162</v>
      </c>
      <c r="U4" s="8" t="s">
        <v>162</v>
      </c>
      <c r="V4" s="8" t="s">
        <v>162</v>
      </c>
      <c r="X4" s="8" t="s">
        <v>162</v>
      </c>
      <c r="Y4" s="8" t="s">
        <v>162</v>
      </c>
      <c r="Z4" s="19" t="s">
        <v>155</v>
      </c>
      <c r="AA4" s="19" t="s">
        <v>155</v>
      </c>
      <c r="AB4" s="19" t="s">
        <v>155</v>
      </c>
      <c r="AC4" s="19" t="s">
        <v>155</v>
      </c>
      <c r="AD4" s="19" t="s">
        <v>155</v>
      </c>
      <c r="AE4" s="19" t="s">
        <v>155</v>
      </c>
      <c r="AF4" s="19" t="s">
        <v>155</v>
      </c>
      <c r="AG4" s="19" t="s">
        <v>155</v>
      </c>
      <c r="AH4" s="20" t="s">
        <v>155</v>
      </c>
      <c r="AI4" s="14" t="s">
        <v>155</v>
      </c>
      <c r="AJ4" s="8" t="s">
        <v>162</v>
      </c>
      <c r="AK4" s="20" t="s">
        <v>155</v>
      </c>
      <c r="AL4" s="14" t="s">
        <v>155</v>
      </c>
      <c r="AM4" s="20" t="s">
        <v>155</v>
      </c>
      <c r="AN4" s="20" t="s">
        <v>155</v>
      </c>
      <c r="AO4" s="14" t="s">
        <v>155</v>
      </c>
      <c r="AP4" s="20" t="s">
        <v>155</v>
      </c>
      <c r="AQ4" s="20" t="s">
        <v>155</v>
      </c>
      <c r="AR4" s="14" t="s">
        <v>155</v>
      </c>
      <c r="AS4" s="20" t="s">
        <v>155</v>
      </c>
      <c r="AT4" s="8" t="s">
        <v>162</v>
      </c>
      <c r="AU4" s="7" t="s">
        <v>157</v>
      </c>
      <c r="AV4" s="20" t="s">
        <v>155</v>
      </c>
      <c r="AW4" s="17" t="s">
        <v>156</v>
      </c>
      <c r="AY4" s="17" t="s">
        <v>156</v>
      </c>
    </row>
    <row r="5" customFormat="false" ht="12.8" hidden="false" customHeight="false" outlineLevel="0" collapsed="false">
      <c r="A5" s="0" t="n">
        <f aca="false">A4-1</f>
        <v>2013</v>
      </c>
      <c r="B5" s="8" t="s">
        <v>162</v>
      </c>
      <c r="D5" s="8" t="s">
        <v>162</v>
      </c>
      <c r="E5" s="8" t="s">
        <v>162</v>
      </c>
      <c r="F5" s="8" t="s">
        <v>162</v>
      </c>
      <c r="H5" s="8" t="s">
        <v>162</v>
      </c>
      <c r="I5" s="7" t="s">
        <v>162</v>
      </c>
      <c r="J5" s="8" t="s">
        <v>162</v>
      </c>
      <c r="K5" s="8" t="s">
        <v>162</v>
      </c>
      <c r="L5" s="8" t="s">
        <v>162</v>
      </c>
      <c r="M5" s="8" t="s">
        <v>162</v>
      </c>
      <c r="N5" s="8" t="s">
        <v>162</v>
      </c>
      <c r="P5" s="8" t="s">
        <v>162</v>
      </c>
      <c r="Q5" s="8" t="s">
        <v>162</v>
      </c>
      <c r="R5" s="8" t="s">
        <v>162</v>
      </c>
      <c r="T5" s="8" t="s">
        <v>162</v>
      </c>
      <c r="U5" s="8" t="s">
        <v>162</v>
      </c>
      <c r="V5" s="8" t="s">
        <v>162</v>
      </c>
      <c r="X5" s="8" t="s">
        <v>162</v>
      </c>
      <c r="Y5" s="8" t="s">
        <v>162</v>
      </c>
      <c r="Z5" s="19" t="s">
        <v>155</v>
      </c>
      <c r="AA5" s="19" t="s">
        <v>155</v>
      </c>
      <c r="AB5" s="19" t="s">
        <v>155</v>
      </c>
      <c r="AC5" s="19" t="s">
        <v>155</v>
      </c>
      <c r="AD5" s="19" t="s">
        <v>155</v>
      </c>
      <c r="AE5" s="19" t="s">
        <v>155</v>
      </c>
      <c r="AF5" s="19" t="s">
        <v>155</v>
      </c>
      <c r="AG5" s="19" t="s">
        <v>155</v>
      </c>
      <c r="AH5" s="20" t="s">
        <v>155</v>
      </c>
      <c r="AI5" s="14" t="s">
        <v>155</v>
      </c>
      <c r="AJ5" s="8" t="s">
        <v>162</v>
      </c>
      <c r="AK5" s="20" t="s">
        <v>155</v>
      </c>
      <c r="AL5" s="14" t="s">
        <v>155</v>
      </c>
      <c r="AM5" s="20" t="s">
        <v>155</v>
      </c>
      <c r="AN5" s="20" t="s">
        <v>155</v>
      </c>
      <c r="AO5" s="14" t="s">
        <v>155</v>
      </c>
      <c r="AP5" s="20" t="s">
        <v>155</v>
      </c>
      <c r="AQ5" s="20" t="s">
        <v>155</v>
      </c>
      <c r="AR5" s="14" t="s">
        <v>155</v>
      </c>
      <c r="AS5" s="20" t="s">
        <v>155</v>
      </c>
      <c r="AT5" s="8" t="s">
        <v>162</v>
      </c>
      <c r="AU5" s="7" t="s">
        <v>157</v>
      </c>
      <c r="AV5" s="20" t="s">
        <v>155</v>
      </c>
      <c r="AW5" s="17" t="s">
        <v>156</v>
      </c>
      <c r="AY5" s="17" t="s">
        <v>156</v>
      </c>
    </row>
    <row r="6" customFormat="false" ht="12.8" hidden="false" customHeight="false" outlineLevel="0" collapsed="false">
      <c r="A6" s="0" t="n">
        <f aca="false">A5-1</f>
        <v>2012</v>
      </c>
      <c r="B6" s="8" t="s">
        <v>155</v>
      </c>
      <c r="D6" s="8" t="s">
        <v>155</v>
      </c>
      <c r="E6" s="8" t="s">
        <v>155</v>
      </c>
      <c r="F6" s="8" t="s">
        <v>155</v>
      </c>
      <c r="H6" s="8" t="s">
        <v>155</v>
      </c>
      <c r="I6" s="7" t="s">
        <v>155</v>
      </c>
      <c r="J6" s="8" t="s">
        <v>155</v>
      </c>
      <c r="K6" s="8" t="s">
        <v>155</v>
      </c>
      <c r="L6" s="8" t="s">
        <v>155</v>
      </c>
      <c r="M6" s="8" t="s">
        <v>155</v>
      </c>
      <c r="N6" s="8" t="s">
        <v>155</v>
      </c>
      <c r="P6" s="8" t="s">
        <v>155</v>
      </c>
      <c r="Q6" s="8" t="s">
        <v>155</v>
      </c>
      <c r="R6" s="8" t="s">
        <v>155</v>
      </c>
      <c r="T6" s="8" t="s">
        <v>155</v>
      </c>
      <c r="U6" s="8" t="s">
        <v>155</v>
      </c>
      <c r="V6" s="8" t="s">
        <v>155</v>
      </c>
      <c r="X6" s="8" t="s">
        <v>155</v>
      </c>
      <c r="Y6" s="8" t="s">
        <v>155</v>
      </c>
      <c r="Z6" s="19" t="s">
        <v>155</v>
      </c>
      <c r="AA6" s="19" t="s">
        <v>155</v>
      </c>
      <c r="AB6" s="19" t="s">
        <v>155</v>
      </c>
      <c r="AC6" s="19" t="s">
        <v>155</v>
      </c>
      <c r="AD6" s="19" t="s">
        <v>155</v>
      </c>
      <c r="AE6" s="19" t="s">
        <v>155</v>
      </c>
      <c r="AF6" s="19" t="s">
        <v>155</v>
      </c>
      <c r="AG6" s="19" t="s">
        <v>155</v>
      </c>
      <c r="AH6" s="20" t="s">
        <v>156</v>
      </c>
      <c r="AI6" s="14" t="s">
        <v>155</v>
      </c>
      <c r="AJ6" s="8" t="s">
        <v>155</v>
      </c>
      <c r="AK6" s="20" t="s">
        <v>156</v>
      </c>
      <c r="AL6" s="14" t="s">
        <v>155</v>
      </c>
      <c r="AM6" s="20" t="s">
        <v>156</v>
      </c>
      <c r="AN6" s="20" t="s">
        <v>156</v>
      </c>
      <c r="AO6" s="14" t="s">
        <v>155</v>
      </c>
      <c r="AP6" s="20" t="s">
        <v>156</v>
      </c>
      <c r="AQ6" s="20" t="s">
        <v>156</v>
      </c>
      <c r="AR6" s="14" t="s">
        <v>155</v>
      </c>
      <c r="AS6" s="20" t="s">
        <v>156</v>
      </c>
      <c r="AT6" s="8" t="s">
        <v>155</v>
      </c>
      <c r="AU6" s="7" t="s">
        <v>157</v>
      </c>
      <c r="AV6" s="20" t="s">
        <v>156</v>
      </c>
      <c r="AW6" s="17" t="s">
        <v>156</v>
      </c>
      <c r="AY6" s="17" t="s">
        <v>156</v>
      </c>
    </row>
    <row r="7" customFormat="false" ht="12.8" hidden="false" customHeight="false" outlineLevel="0" collapsed="false">
      <c r="A7" s="0" t="n">
        <f aca="false">A6-1</f>
        <v>2011</v>
      </c>
      <c r="B7" s="8" t="s">
        <v>155</v>
      </c>
      <c r="D7" s="8" t="s">
        <v>155</v>
      </c>
      <c r="E7" s="8" t="s">
        <v>155</v>
      </c>
      <c r="F7" s="8" t="s">
        <v>155</v>
      </c>
      <c r="H7" s="8" t="s">
        <v>155</v>
      </c>
      <c r="I7" s="7" t="s">
        <v>155</v>
      </c>
      <c r="J7" s="8" t="s">
        <v>155</v>
      </c>
      <c r="K7" s="8" t="s">
        <v>155</v>
      </c>
      <c r="L7" s="8" t="s">
        <v>155</v>
      </c>
      <c r="M7" s="8" t="s">
        <v>155</v>
      </c>
      <c r="N7" s="8" t="s">
        <v>155</v>
      </c>
      <c r="P7" s="8" t="s">
        <v>155</v>
      </c>
      <c r="Q7" s="8" t="s">
        <v>155</v>
      </c>
      <c r="R7" s="8" t="s">
        <v>155</v>
      </c>
      <c r="T7" s="8" t="s">
        <v>155</v>
      </c>
      <c r="U7" s="8" t="s">
        <v>155</v>
      </c>
      <c r="V7" s="8" t="s">
        <v>155</v>
      </c>
      <c r="X7" s="8" t="s">
        <v>155</v>
      </c>
      <c r="Y7" s="8" t="s">
        <v>155</v>
      </c>
      <c r="Z7" s="19" t="s">
        <v>155</v>
      </c>
      <c r="AA7" s="19" t="s">
        <v>155</v>
      </c>
      <c r="AB7" s="19" t="s">
        <v>155</v>
      </c>
      <c r="AC7" s="19" t="s">
        <v>155</v>
      </c>
      <c r="AD7" s="19" t="s">
        <v>155</v>
      </c>
      <c r="AE7" s="19" t="s">
        <v>155</v>
      </c>
      <c r="AF7" s="19" t="s">
        <v>155</v>
      </c>
      <c r="AG7" s="19" t="s">
        <v>155</v>
      </c>
      <c r="AH7" s="20" t="s">
        <v>156</v>
      </c>
      <c r="AI7" s="14" t="s">
        <v>155</v>
      </c>
      <c r="AJ7" s="8" t="s">
        <v>155</v>
      </c>
      <c r="AK7" s="20" t="s">
        <v>156</v>
      </c>
      <c r="AL7" s="14" t="s">
        <v>155</v>
      </c>
      <c r="AM7" s="20" t="s">
        <v>156</v>
      </c>
      <c r="AN7" s="20" t="s">
        <v>156</v>
      </c>
      <c r="AO7" s="14" t="s">
        <v>155</v>
      </c>
      <c r="AP7" s="20" t="s">
        <v>156</v>
      </c>
      <c r="AQ7" s="20" t="s">
        <v>156</v>
      </c>
      <c r="AR7" s="14" t="s">
        <v>155</v>
      </c>
      <c r="AS7" s="20" t="s">
        <v>156</v>
      </c>
      <c r="AT7" s="8" t="s">
        <v>155</v>
      </c>
      <c r="AU7" s="7" t="s">
        <v>157</v>
      </c>
      <c r="AV7" s="20" t="s">
        <v>156</v>
      </c>
      <c r="AW7" s="17" t="s">
        <v>156</v>
      </c>
      <c r="AY7" s="17" t="s">
        <v>156</v>
      </c>
    </row>
    <row r="8" customFormat="false" ht="12.8" hidden="false" customHeight="false" outlineLevel="0" collapsed="false">
      <c r="A8" s="0" t="n">
        <f aca="false">A7-1</f>
        <v>2010</v>
      </c>
      <c r="B8" s="8" t="s">
        <v>155</v>
      </c>
      <c r="D8" s="8" t="s">
        <v>155</v>
      </c>
      <c r="E8" s="8" t="s">
        <v>155</v>
      </c>
      <c r="F8" s="8" t="s">
        <v>155</v>
      </c>
      <c r="H8" s="8" t="s">
        <v>155</v>
      </c>
      <c r="I8" s="7" t="s">
        <v>155</v>
      </c>
      <c r="J8" s="8" t="s">
        <v>155</v>
      </c>
      <c r="K8" s="8" t="s">
        <v>155</v>
      </c>
      <c r="L8" s="8" t="s">
        <v>155</v>
      </c>
      <c r="M8" s="8" t="s">
        <v>155</v>
      </c>
      <c r="N8" s="8" t="s">
        <v>155</v>
      </c>
      <c r="P8" s="8" t="s">
        <v>155</v>
      </c>
      <c r="Q8" s="8" t="s">
        <v>155</v>
      </c>
      <c r="R8" s="8" t="s">
        <v>155</v>
      </c>
      <c r="T8" s="8" t="s">
        <v>155</v>
      </c>
      <c r="U8" s="8" t="s">
        <v>155</v>
      </c>
      <c r="V8" s="8" t="s">
        <v>155</v>
      </c>
      <c r="X8" s="8" t="s">
        <v>155</v>
      </c>
      <c r="Y8" s="8" t="s">
        <v>155</v>
      </c>
      <c r="Z8" s="19" t="s">
        <v>155</v>
      </c>
      <c r="AA8" s="19" t="s">
        <v>155</v>
      </c>
      <c r="AB8" s="19" t="s">
        <v>155</v>
      </c>
      <c r="AC8" s="19" t="s">
        <v>155</v>
      </c>
      <c r="AD8" s="19" t="s">
        <v>155</v>
      </c>
      <c r="AE8" s="19" t="s">
        <v>155</v>
      </c>
      <c r="AF8" s="19" t="s">
        <v>155</v>
      </c>
      <c r="AG8" s="19" t="s">
        <v>155</v>
      </c>
      <c r="AH8" s="20" t="s">
        <v>156</v>
      </c>
      <c r="AI8" s="14" t="s">
        <v>155</v>
      </c>
      <c r="AJ8" s="8" t="s">
        <v>155</v>
      </c>
      <c r="AK8" s="20" t="s">
        <v>156</v>
      </c>
      <c r="AL8" s="14" t="s">
        <v>155</v>
      </c>
      <c r="AM8" s="20" t="s">
        <v>156</v>
      </c>
      <c r="AN8" s="20" t="s">
        <v>156</v>
      </c>
      <c r="AO8" s="14" t="s">
        <v>155</v>
      </c>
      <c r="AP8" s="20" t="s">
        <v>156</v>
      </c>
      <c r="AQ8" s="20" t="s">
        <v>156</v>
      </c>
      <c r="AR8" s="14" t="s">
        <v>155</v>
      </c>
      <c r="AS8" s="20" t="s">
        <v>156</v>
      </c>
      <c r="AT8" s="8" t="s">
        <v>155</v>
      </c>
      <c r="AU8" s="7" t="s">
        <v>157</v>
      </c>
      <c r="AV8" s="20" t="s">
        <v>156</v>
      </c>
      <c r="AW8" s="17" t="s">
        <v>156</v>
      </c>
      <c r="AY8" s="17" t="s">
        <v>156</v>
      </c>
    </row>
    <row r="9" customFormat="false" ht="12.8" hidden="false" customHeight="false" outlineLevel="0" collapsed="false">
      <c r="A9" s="0" t="n">
        <f aca="false">A8-1</f>
        <v>2009</v>
      </c>
      <c r="B9" s="8" t="s">
        <v>155</v>
      </c>
      <c r="D9" s="8" t="s">
        <v>155</v>
      </c>
      <c r="E9" s="8" t="s">
        <v>155</v>
      </c>
      <c r="F9" s="8" t="s">
        <v>155</v>
      </c>
      <c r="H9" s="8" t="s">
        <v>155</v>
      </c>
      <c r="I9" s="7" t="s">
        <v>155</v>
      </c>
      <c r="J9" s="8" t="s">
        <v>155</v>
      </c>
      <c r="K9" s="8" t="s">
        <v>155</v>
      </c>
      <c r="L9" s="8" t="s">
        <v>155</v>
      </c>
      <c r="M9" s="8" t="s">
        <v>155</v>
      </c>
      <c r="N9" s="8" t="s">
        <v>155</v>
      </c>
      <c r="P9" s="8" t="s">
        <v>155</v>
      </c>
      <c r="Q9" s="8" t="s">
        <v>155</v>
      </c>
      <c r="R9" s="8" t="s">
        <v>155</v>
      </c>
      <c r="T9" s="8" t="s">
        <v>155</v>
      </c>
      <c r="U9" s="8" t="s">
        <v>155</v>
      </c>
      <c r="V9" s="8" t="s">
        <v>155</v>
      </c>
      <c r="X9" s="8" t="s">
        <v>155</v>
      </c>
      <c r="Y9" s="8" t="s">
        <v>155</v>
      </c>
      <c r="Z9" s="19" t="s">
        <v>155</v>
      </c>
      <c r="AA9" s="19" t="s">
        <v>155</v>
      </c>
      <c r="AB9" s="19" t="s">
        <v>155</v>
      </c>
      <c r="AC9" s="19" t="s">
        <v>155</v>
      </c>
      <c r="AD9" s="19" t="s">
        <v>155</v>
      </c>
      <c r="AE9" s="19" t="s">
        <v>155</v>
      </c>
      <c r="AF9" s="19" t="s">
        <v>155</v>
      </c>
      <c r="AG9" s="19" t="s">
        <v>155</v>
      </c>
      <c r="AH9" s="20" t="s">
        <v>157</v>
      </c>
      <c r="AI9" s="14" t="s">
        <v>155</v>
      </c>
      <c r="AJ9" s="8" t="s">
        <v>155</v>
      </c>
      <c r="AK9" s="20" t="s">
        <v>157</v>
      </c>
      <c r="AL9" s="14" t="s">
        <v>155</v>
      </c>
      <c r="AM9" s="20" t="s">
        <v>157</v>
      </c>
      <c r="AN9" s="20" t="s">
        <v>157</v>
      </c>
      <c r="AO9" s="14" t="s">
        <v>155</v>
      </c>
      <c r="AP9" s="20" t="s">
        <v>157</v>
      </c>
      <c r="AQ9" s="20" t="s">
        <v>157</v>
      </c>
      <c r="AR9" s="14" t="s">
        <v>155</v>
      </c>
      <c r="AS9" s="20" t="s">
        <v>157</v>
      </c>
      <c r="AT9" s="8" t="s">
        <v>155</v>
      </c>
      <c r="AU9" s="7" t="s">
        <v>157</v>
      </c>
      <c r="AV9" s="20" t="s">
        <v>157</v>
      </c>
      <c r="AW9" s="17" t="s">
        <v>156</v>
      </c>
      <c r="AY9" s="17" t="s">
        <v>156</v>
      </c>
    </row>
    <row r="10" customFormat="false" ht="12.8" hidden="false" customHeight="false" outlineLevel="0" collapsed="false">
      <c r="A10" s="0" t="n">
        <f aca="false">A9-1</f>
        <v>2008</v>
      </c>
      <c r="B10" s="8" t="s">
        <v>155</v>
      </c>
      <c r="D10" s="8" t="s">
        <v>155</v>
      </c>
      <c r="E10" s="8" t="s">
        <v>155</v>
      </c>
      <c r="F10" s="8" t="s">
        <v>155</v>
      </c>
      <c r="H10" s="8" t="s">
        <v>155</v>
      </c>
      <c r="I10" s="7" t="s">
        <v>155</v>
      </c>
      <c r="J10" s="8" t="s">
        <v>155</v>
      </c>
      <c r="K10" s="8" t="s">
        <v>155</v>
      </c>
      <c r="L10" s="8" t="s">
        <v>155</v>
      </c>
      <c r="M10" s="8" t="s">
        <v>155</v>
      </c>
      <c r="N10" s="8" t="s">
        <v>155</v>
      </c>
      <c r="P10" s="8" t="s">
        <v>155</v>
      </c>
      <c r="Q10" s="8" t="s">
        <v>155</v>
      </c>
      <c r="R10" s="8" t="s">
        <v>155</v>
      </c>
      <c r="T10" s="8" t="s">
        <v>155</v>
      </c>
      <c r="U10" s="8" t="s">
        <v>155</v>
      </c>
      <c r="V10" s="8" t="s">
        <v>155</v>
      </c>
      <c r="X10" s="8" t="s">
        <v>155</v>
      </c>
      <c r="Y10" s="8" t="s">
        <v>155</v>
      </c>
      <c r="Z10" s="19" t="s">
        <v>155</v>
      </c>
      <c r="AA10" s="19" t="s">
        <v>155</v>
      </c>
      <c r="AB10" s="19" t="s">
        <v>155</v>
      </c>
      <c r="AC10" s="19" t="s">
        <v>155</v>
      </c>
      <c r="AD10" s="19" t="s">
        <v>155</v>
      </c>
      <c r="AE10" s="19" t="s">
        <v>155</v>
      </c>
      <c r="AF10" s="19" t="s">
        <v>155</v>
      </c>
      <c r="AG10" s="19" t="s">
        <v>155</v>
      </c>
      <c r="AH10" s="20" t="s">
        <v>157</v>
      </c>
      <c r="AI10" s="14" t="s">
        <v>155</v>
      </c>
      <c r="AJ10" s="8" t="s">
        <v>155</v>
      </c>
      <c r="AK10" s="20" t="s">
        <v>157</v>
      </c>
      <c r="AL10" s="14" t="s">
        <v>155</v>
      </c>
      <c r="AM10" s="20" t="s">
        <v>157</v>
      </c>
      <c r="AN10" s="20" t="s">
        <v>157</v>
      </c>
      <c r="AO10" s="14" t="s">
        <v>155</v>
      </c>
      <c r="AP10" s="20" t="s">
        <v>157</v>
      </c>
      <c r="AQ10" s="20" t="s">
        <v>157</v>
      </c>
      <c r="AR10" s="14" t="s">
        <v>155</v>
      </c>
      <c r="AS10" s="20" t="s">
        <v>157</v>
      </c>
      <c r="AT10" s="8" t="s">
        <v>155</v>
      </c>
      <c r="AU10" s="7" t="s">
        <v>157</v>
      </c>
      <c r="AV10" s="20" t="s">
        <v>157</v>
      </c>
      <c r="AW10" s="17" t="s">
        <v>157</v>
      </c>
      <c r="AY10" s="17" t="s">
        <v>157</v>
      </c>
    </row>
    <row r="11" customFormat="false" ht="12.8" hidden="false" customHeight="false" outlineLevel="0" collapsed="false">
      <c r="A11" s="0" t="n">
        <f aca="false">A10-1</f>
        <v>2007</v>
      </c>
      <c r="B11" s="8" t="s">
        <v>156</v>
      </c>
      <c r="D11" s="8" t="s">
        <v>156</v>
      </c>
      <c r="E11" s="8" t="s">
        <v>156</v>
      </c>
      <c r="F11" s="8" t="s">
        <v>156</v>
      </c>
      <c r="H11" s="8" t="s">
        <v>156</v>
      </c>
      <c r="I11" s="7" t="s">
        <v>156</v>
      </c>
      <c r="J11" s="8" t="s">
        <v>156</v>
      </c>
      <c r="K11" s="8" t="s">
        <v>156</v>
      </c>
      <c r="L11" s="8" t="s">
        <v>156</v>
      </c>
      <c r="M11" s="8" t="s">
        <v>156</v>
      </c>
      <c r="N11" s="8" t="s">
        <v>156</v>
      </c>
      <c r="P11" s="8" t="s">
        <v>156</v>
      </c>
      <c r="Q11" s="8" t="s">
        <v>156</v>
      </c>
      <c r="R11" s="8" t="s">
        <v>156</v>
      </c>
      <c r="T11" s="8" t="s">
        <v>156</v>
      </c>
      <c r="U11" s="8" t="s">
        <v>156</v>
      </c>
      <c r="V11" s="8" t="s">
        <v>156</v>
      </c>
      <c r="X11" s="8" t="s">
        <v>156</v>
      </c>
      <c r="Y11" s="8" t="s">
        <v>156</v>
      </c>
      <c r="Z11" s="19" t="s">
        <v>156</v>
      </c>
      <c r="AA11" s="19" t="s">
        <v>156</v>
      </c>
      <c r="AB11" s="19" t="s">
        <v>156</v>
      </c>
      <c r="AC11" s="19" t="s">
        <v>156</v>
      </c>
      <c r="AD11" s="19" t="s">
        <v>156</v>
      </c>
      <c r="AE11" s="19" t="s">
        <v>156</v>
      </c>
      <c r="AF11" s="19" t="s">
        <v>156</v>
      </c>
      <c r="AG11" s="19" t="s">
        <v>156</v>
      </c>
      <c r="AH11" s="20" t="s">
        <v>157</v>
      </c>
      <c r="AI11" s="14" t="s">
        <v>156</v>
      </c>
      <c r="AJ11" s="8" t="s">
        <v>156</v>
      </c>
      <c r="AK11" s="20" t="s">
        <v>157</v>
      </c>
      <c r="AL11" s="14" t="s">
        <v>156</v>
      </c>
      <c r="AM11" s="20" t="s">
        <v>157</v>
      </c>
      <c r="AN11" s="20" t="s">
        <v>157</v>
      </c>
      <c r="AO11" s="14" t="s">
        <v>156</v>
      </c>
      <c r="AP11" s="20" t="s">
        <v>157</v>
      </c>
      <c r="AQ11" s="20" t="s">
        <v>157</v>
      </c>
      <c r="AR11" s="14" t="s">
        <v>156</v>
      </c>
      <c r="AS11" s="20" t="s">
        <v>157</v>
      </c>
      <c r="AT11" s="8" t="s">
        <v>156</v>
      </c>
      <c r="AU11" s="7" t="s">
        <v>157</v>
      </c>
      <c r="AV11" s="20" t="s">
        <v>157</v>
      </c>
      <c r="AW11" s="17" t="s">
        <v>157</v>
      </c>
      <c r="AY11" s="17" t="s">
        <v>157</v>
      </c>
    </row>
    <row r="12" customFormat="false" ht="12.8" hidden="false" customHeight="false" outlineLevel="0" collapsed="false">
      <c r="A12" s="0" t="n">
        <f aca="false">A11-1</f>
        <v>2006</v>
      </c>
      <c r="B12" s="8" t="s">
        <v>156</v>
      </c>
      <c r="D12" s="8" t="s">
        <v>156</v>
      </c>
      <c r="E12" s="8" t="s">
        <v>156</v>
      </c>
      <c r="F12" s="8" t="s">
        <v>156</v>
      </c>
      <c r="H12" s="8" t="s">
        <v>156</v>
      </c>
      <c r="I12" s="7" t="s">
        <v>156</v>
      </c>
      <c r="J12" s="8" t="s">
        <v>156</v>
      </c>
      <c r="K12" s="8" t="s">
        <v>156</v>
      </c>
      <c r="L12" s="8" t="s">
        <v>156</v>
      </c>
      <c r="M12" s="8" t="s">
        <v>156</v>
      </c>
      <c r="N12" s="8" t="s">
        <v>156</v>
      </c>
      <c r="P12" s="8" t="s">
        <v>156</v>
      </c>
      <c r="Q12" s="8" t="s">
        <v>156</v>
      </c>
      <c r="R12" s="8" t="s">
        <v>156</v>
      </c>
      <c r="T12" s="8" t="s">
        <v>156</v>
      </c>
      <c r="U12" s="8" t="s">
        <v>156</v>
      </c>
      <c r="V12" s="8" t="s">
        <v>156</v>
      </c>
      <c r="X12" s="8" t="s">
        <v>156</v>
      </c>
      <c r="Y12" s="8" t="s">
        <v>156</v>
      </c>
      <c r="Z12" s="19" t="s">
        <v>156</v>
      </c>
      <c r="AA12" s="19" t="s">
        <v>156</v>
      </c>
      <c r="AB12" s="19" t="s">
        <v>156</v>
      </c>
      <c r="AC12" s="19" t="s">
        <v>156</v>
      </c>
      <c r="AD12" s="19" t="s">
        <v>156</v>
      </c>
      <c r="AE12" s="19" t="s">
        <v>156</v>
      </c>
      <c r="AF12" s="19" t="s">
        <v>156</v>
      </c>
      <c r="AG12" s="19" t="s">
        <v>156</v>
      </c>
      <c r="AH12" s="20" t="s">
        <v>157</v>
      </c>
      <c r="AI12" s="14" t="s">
        <v>156</v>
      </c>
      <c r="AJ12" s="8" t="s">
        <v>156</v>
      </c>
      <c r="AK12" s="20" t="s">
        <v>157</v>
      </c>
      <c r="AL12" s="14" t="s">
        <v>156</v>
      </c>
      <c r="AM12" s="20" t="s">
        <v>157</v>
      </c>
      <c r="AN12" s="20" t="s">
        <v>157</v>
      </c>
      <c r="AO12" s="14" t="s">
        <v>156</v>
      </c>
      <c r="AP12" s="20" t="s">
        <v>157</v>
      </c>
      <c r="AQ12" s="20" t="s">
        <v>157</v>
      </c>
      <c r="AR12" s="14" t="s">
        <v>156</v>
      </c>
      <c r="AS12" s="20" t="s">
        <v>157</v>
      </c>
      <c r="AT12" s="8" t="s">
        <v>156</v>
      </c>
      <c r="AU12" s="7" t="s">
        <v>157</v>
      </c>
      <c r="AV12" s="20" t="s">
        <v>157</v>
      </c>
      <c r="AW12" s="17" t="s">
        <v>157</v>
      </c>
      <c r="AY12" s="17" t="s">
        <v>157</v>
      </c>
    </row>
    <row r="13" customFormat="false" ht="12.8" hidden="false" customHeight="false" outlineLevel="0" collapsed="false">
      <c r="A13" s="0" t="n">
        <f aca="false">A12-1</f>
        <v>2005</v>
      </c>
      <c r="B13" s="8" t="s">
        <v>157</v>
      </c>
      <c r="D13" s="8" t="s">
        <v>157</v>
      </c>
      <c r="E13" s="8" t="s">
        <v>157</v>
      </c>
      <c r="F13" s="8" t="s">
        <v>157</v>
      </c>
      <c r="H13" s="8" t="s">
        <v>157</v>
      </c>
      <c r="I13" s="7" t="s">
        <v>157</v>
      </c>
      <c r="J13" s="8" t="s">
        <v>157</v>
      </c>
      <c r="K13" s="8" t="s">
        <v>157</v>
      </c>
      <c r="L13" s="8" t="s">
        <v>157</v>
      </c>
      <c r="M13" s="8" t="s">
        <v>157</v>
      </c>
      <c r="N13" s="8" t="s">
        <v>157</v>
      </c>
      <c r="P13" s="8" t="s">
        <v>157</v>
      </c>
      <c r="Q13" s="8" t="s">
        <v>157</v>
      </c>
      <c r="R13" s="8" t="s">
        <v>157</v>
      </c>
      <c r="T13" s="8" t="s">
        <v>157</v>
      </c>
      <c r="U13" s="8" t="s">
        <v>157</v>
      </c>
      <c r="V13" s="8" t="s">
        <v>157</v>
      </c>
      <c r="X13" s="8" t="s">
        <v>157</v>
      </c>
      <c r="Y13" s="8" t="s">
        <v>157</v>
      </c>
      <c r="Z13" s="19" t="s">
        <v>156</v>
      </c>
      <c r="AA13" s="19" t="s">
        <v>156</v>
      </c>
      <c r="AB13" s="19" t="s">
        <v>156</v>
      </c>
      <c r="AC13" s="19" t="s">
        <v>156</v>
      </c>
      <c r="AD13" s="19" t="s">
        <v>156</v>
      </c>
      <c r="AE13" s="19" t="s">
        <v>156</v>
      </c>
      <c r="AF13" s="19" t="s">
        <v>156</v>
      </c>
      <c r="AG13" s="19" t="s">
        <v>156</v>
      </c>
      <c r="AH13" s="20" t="s">
        <v>157</v>
      </c>
      <c r="AI13" s="14" t="s">
        <v>156</v>
      </c>
      <c r="AJ13" s="8" t="s">
        <v>157</v>
      </c>
      <c r="AK13" s="20" t="s">
        <v>157</v>
      </c>
      <c r="AL13" s="14" t="s">
        <v>156</v>
      </c>
      <c r="AM13" s="20" t="s">
        <v>157</v>
      </c>
      <c r="AN13" s="20" t="s">
        <v>157</v>
      </c>
      <c r="AO13" s="14" t="s">
        <v>156</v>
      </c>
      <c r="AP13" s="20" t="s">
        <v>157</v>
      </c>
      <c r="AQ13" s="20" t="s">
        <v>157</v>
      </c>
      <c r="AR13" s="14" t="s">
        <v>156</v>
      </c>
      <c r="AS13" s="20" t="s">
        <v>157</v>
      </c>
      <c r="AT13" s="8" t="s">
        <v>157</v>
      </c>
      <c r="AU13" s="7" t="s">
        <v>157</v>
      </c>
      <c r="AV13" s="20" t="s">
        <v>157</v>
      </c>
      <c r="AW13" s="17" t="s">
        <v>157</v>
      </c>
      <c r="AY13" s="17" t="s">
        <v>157</v>
      </c>
    </row>
    <row r="14" customFormat="false" ht="12.8" hidden="false" customHeight="false" outlineLevel="0" collapsed="false">
      <c r="A14" s="0" t="n">
        <f aca="false">A13-1</f>
        <v>2004</v>
      </c>
      <c r="B14" s="8" t="s">
        <v>157</v>
      </c>
      <c r="D14" s="8" t="s">
        <v>157</v>
      </c>
      <c r="E14" s="8" t="s">
        <v>157</v>
      </c>
      <c r="F14" s="8" t="s">
        <v>157</v>
      </c>
      <c r="H14" s="8" t="s">
        <v>157</v>
      </c>
      <c r="I14" s="7" t="s">
        <v>157</v>
      </c>
      <c r="J14" s="8" t="s">
        <v>157</v>
      </c>
      <c r="K14" s="8" t="s">
        <v>157</v>
      </c>
      <c r="L14" s="8" t="s">
        <v>157</v>
      </c>
      <c r="M14" s="8" t="s">
        <v>157</v>
      </c>
      <c r="N14" s="8" t="s">
        <v>157</v>
      </c>
      <c r="P14" s="8" t="s">
        <v>157</v>
      </c>
      <c r="Q14" s="8" t="s">
        <v>157</v>
      </c>
      <c r="R14" s="8" t="s">
        <v>157</v>
      </c>
      <c r="T14" s="8" t="s">
        <v>157</v>
      </c>
      <c r="U14" s="8" t="s">
        <v>157</v>
      </c>
      <c r="V14" s="8" t="s">
        <v>157</v>
      </c>
      <c r="X14" s="8" t="s">
        <v>157</v>
      </c>
      <c r="Y14" s="8" t="s">
        <v>157</v>
      </c>
      <c r="Z14" s="19" t="s">
        <v>157</v>
      </c>
      <c r="AA14" s="19" t="s">
        <v>157</v>
      </c>
      <c r="AB14" s="19" t="s">
        <v>157</v>
      </c>
      <c r="AC14" s="19" t="s">
        <v>157</v>
      </c>
      <c r="AD14" s="19" t="s">
        <v>157</v>
      </c>
      <c r="AE14" s="19" t="s">
        <v>157</v>
      </c>
      <c r="AF14" s="19" t="s">
        <v>157</v>
      </c>
      <c r="AG14" s="19" t="s">
        <v>157</v>
      </c>
      <c r="AH14" s="20" t="s">
        <v>157</v>
      </c>
      <c r="AI14" s="14" t="s">
        <v>157</v>
      </c>
      <c r="AJ14" s="8" t="s">
        <v>157</v>
      </c>
      <c r="AK14" s="20" t="s">
        <v>157</v>
      </c>
      <c r="AL14" s="14" t="s">
        <v>157</v>
      </c>
      <c r="AM14" s="20" t="s">
        <v>157</v>
      </c>
      <c r="AN14" s="20" t="s">
        <v>157</v>
      </c>
      <c r="AO14" s="14" t="s">
        <v>157</v>
      </c>
      <c r="AP14" s="20" t="s">
        <v>157</v>
      </c>
      <c r="AQ14" s="20" t="s">
        <v>157</v>
      </c>
      <c r="AR14" s="14" t="s">
        <v>157</v>
      </c>
      <c r="AS14" s="20" t="s">
        <v>157</v>
      </c>
      <c r="AT14" s="8" t="s">
        <v>157</v>
      </c>
      <c r="AU14" s="7" t="s">
        <v>157</v>
      </c>
      <c r="AV14" s="20" t="s">
        <v>157</v>
      </c>
      <c r="AW14" s="17" t="s">
        <v>158</v>
      </c>
      <c r="AY14" s="17" t="s">
        <v>158</v>
      </c>
    </row>
    <row r="15" customFormat="false" ht="12.8" hidden="false" customHeight="false" outlineLevel="0" collapsed="false">
      <c r="A15" s="0" t="n">
        <f aca="false">A14-1</f>
        <v>2003</v>
      </c>
      <c r="B15" s="8" t="s">
        <v>157</v>
      </c>
      <c r="D15" s="8" t="s">
        <v>157</v>
      </c>
      <c r="E15" s="8" t="s">
        <v>157</v>
      </c>
      <c r="F15" s="8" t="s">
        <v>157</v>
      </c>
      <c r="H15" s="8" t="s">
        <v>157</v>
      </c>
      <c r="I15" s="7" t="s">
        <v>157</v>
      </c>
      <c r="J15" s="8" t="s">
        <v>157</v>
      </c>
      <c r="K15" s="8" t="s">
        <v>157</v>
      </c>
      <c r="L15" s="8" t="s">
        <v>157</v>
      </c>
      <c r="M15" s="8" t="s">
        <v>157</v>
      </c>
      <c r="N15" s="8" t="s">
        <v>157</v>
      </c>
      <c r="P15" s="8" t="s">
        <v>157</v>
      </c>
      <c r="Q15" s="8" t="s">
        <v>157</v>
      </c>
      <c r="R15" s="8" t="s">
        <v>157</v>
      </c>
      <c r="T15" s="8" t="s">
        <v>157</v>
      </c>
      <c r="U15" s="8" t="s">
        <v>157</v>
      </c>
      <c r="V15" s="8" t="s">
        <v>157</v>
      </c>
      <c r="X15" s="8" t="s">
        <v>157</v>
      </c>
      <c r="Y15" s="8" t="s">
        <v>157</v>
      </c>
      <c r="Z15" s="19" t="s">
        <v>157</v>
      </c>
      <c r="AA15" s="19" t="s">
        <v>157</v>
      </c>
      <c r="AB15" s="19" t="s">
        <v>157</v>
      </c>
      <c r="AC15" s="19" t="s">
        <v>157</v>
      </c>
      <c r="AD15" s="19" t="s">
        <v>157</v>
      </c>
      <c r="AE15" s="19" t="s">
        <v>157</v>
      </c>
      <c r="AF15" s="19" t="s">
        <v>157</v>
      </c>
      <c r="AG15" s="19" t="s">
        <v>157</v>
      </c>
      <c r="AH15" s="20" t="s">
        <v>158</v>
      </c>
      <c r="AI15" s="14" t="s">
        <v>157</v>
      </c>
      <c r="AJ15" s="8" t="s">
        <v>157</v>
      </c>
      <c r="AK15" s="20" t="s">
        <v>158</v>
      </c>
      <c r="AL15" s="14" t="s">
        <v>157</v>
      </c>
      <c r="AM15" s="20" t="s">
        <v>158</v>
      </c>
      <c r="AN15" s="20" t="s">
        <v>158</v>
      </c>
      <c r="AO15" s="14" t="s">
        <v>157</v>
      </c>
      <c r="AP15" s="20" t="s">
        <v>158</v>
      </c>
      <c r="AQ15" s="20" t="s">
        <v>158</v>
      </c>
      <c r="AR15" s="14" t="s">
        <v>157</v>
      </c>
      <c r="AS15" s="20" t="s">
        <v>158</v>
      </c>
      <c r="AT15" s="8" t="s">
        <v>157</v>
      </c>
      <c r="AU15" s="7" t="s">
        <v>157</v>
      </c>
      <c r="AV15" s="20" t="s">
        <v>158</v>
      </c>
      <c r="AW15" s="17" t="s">
        <v>158</v>
      </c>
      <c r="AY15" s="17" t="s">
        <v>158</v>
      </c>
    </row>
    <row r="16" customFormat="false" ht="12.8" hidden="false" customHeight="false" outlineLevel="0" collapsed="false">
      <c r="A16" s="0" t="n">
        <f aca="false">A15-1</f>
        <v>2002</v>
      </c>
      <c r="B16" s="8" t="s">
        <v>158</v>
      </c>
      <c r="D16" s="8" t="s">
        <v>158</v>
      </c>
      <c r="E16" s="8" t="s">
        <v>158</v>
      </c>
      <c r="F16" s="8" t="s">
        <v>158</v>
      </c>
      <c r="H16" s="8" t="s">
        <v>158</v>
      </c>
      <c r="I16" s="7" t="s">
        <v>158</v>
      </c>
      <c r="J16" s="8" t="s">
        <v>158</v>
      </c>
      <c r="K16" s="8" t="s">
        <v>158</v>
      </c>
      <c r="L16" s="8" t="s">
        <v>158</v>
      </c>
      <c r="M16" s="8" t="s">
        <v>158</v>
      </c>
      <c r="N16" s="8" t="s">
        <v>158</v>
      </c>
      <c r="P16" s="8" t="s">
        <v>158</v>
      </c>
      <c r="Q16" s="8" t="s">
        <v>158</v>
      </c>
      <c r="R16" s="8" t="s">
        <v>158</v>
      </c>
      <c r="T16" s="8" t="s">
        <v>158</v>
      </c>
      <c r="U16" s="8" t="s">
        <v>158</v>
      </c>
      <c r="V16" s="8" t="s">
        <v>158</v>
      </c>
      <c r="X16" s="8" t="s">
        <v>158</v>
      </c>
      <c r="Y16" s="8" t="s">
        <v>158</v>
      </c>
      <c r="Z16" s="19" t="s">
        <v>158</v>
      </c>
      <c r="AA16" s="19" t="s">
        <v>158</v>
      </c>
      <c r="AB16" s="19" t="s">
        <v>158</v>
      </c>
      <c r="AC16" s="19" t="s">
        <v>158</v>
      </c>
      <c r="AD16" s="19" t="s">
        <v>158</v>
      </c>
      <c r="AE16" s="19" t="s">
        <v>158</v>
      </c>
      <c r="AF16" s="19" t="s">
        <v>158</v>
      </c>
      <c r="AG16" s="19" t="s">
        <v>158</v>
      </c>
      <c r="AH16" s="20" t="s">
        <v>159</v>
      </c>
      <c r="AI16" s="14" t="s">
        <v>158</v>
      </c>
      <c r="AJ16" s="8" t="s">
        <v>158</v>
      </c>
      <c r="AK16" s="20" t="s">
        <v>159</v>
      </c>
      <c r="AL16" s="14" t="s">
        <v>158</v>
      </c>
      <c r="AM16" s="20" t="s">
        <v>159</v>
      </c>
      <c r="AN16" s="20" t="s">
        <v>159</v>
      </c>
      <c r="AO16" s="14" t="s">
        <v>158</v>
      </c>
      <c r="AP16" s="20" t="s">
        <v>159</v>
      </c>
      <c r="AQ16" s="20" t="s">
        <v>159</v>
      </c>
      <c r="AR16" s="14" t="s">
        <v>158</v>
      </c>
      <c r="AS16" s="20" t="s">
        <v>159</v>
      </c>
      <c r="AT16" s="8" t="s">
        <v>158</v>
      </c>
      <c r="AU16" s="7" t="s">
        <v>158</v>
      </c>
      <c r="AV16" s="20" t="s">
        <v>159</v>
      </c>
      <c r="AW16" s="17" t="s">
        <v>159</v>
      </c>
      <c r="AY16" s="17" t="s">
        <v>159</v>
      </c>
    </row>
    <row r="17" customFormat="false" ht="12.8" hidden="false" customHeight="false" outlineLevel="0" collapsed="false">
      <c r="A17" s="0" t="n">
        <f aca="false">A16-1</f>
        <v>2001</v>
      </c>
      <c r="B17" s="8" t="s">
        <v>158</v>
      </c>
      <c r="D17" s="8" t="s">
        <v>158</v>
      </c>
      <c r="E17" s="8" t="s">
        <v>158</v>
      </c>
      <c r="F17" s="8" t="s">
        <v>158</v>
      </c>
      <c r="H17" s="8" t="s">
        <v>158</v>
      </c>
      <c r="I17" s="7" t="s">
        <v>158</v>
      </c>
      <c r="J17" s="8" t="s">
        <v>158</v>
      </c>
      <c r="K17" s="8" t="s">
        <v>158</v>
      </c>
      <c r="L17" s="8" t="s">
        <v>158</v>
      </c>
      <c r="M17" s="8" t="s">
        <v>158</v>
      </c>
      <c r="N17" s="8" t="s">
        <v>158</v>
      </c>
      <c r="P17" s="8" t="s">
        <v>158</v>
      </c>
      <c r="Q17" s="8" t="s">
        <v>158</v>
      </c>
      <c r="R17" s="8" t="s">
        <v>158</v>
      </c>
      <c r="T17" s="8" t="s">
        <v>158</v>
      </c>
      <c r="U17" s="8" t="s">
        <v>158</v>
      </c>
      <c r="V17" s="8" t="s">
        <v>158</v>
      </c>
      <c r="X17" s="8" t="s">
        <v>158</v>
      </c>
      <c r="Y17" s="8" t="s">
        <v>158</v>
      </c>
      <c r="Z17" s="19" t="s">
        <v>158</v>
      </c>
      <c r="AA17" s="19" t="s">
        <v>158</v>
      </c>
      <c r="AB17" s="19" t="s">
        <v>158</v>
      </c>
      <c r="AC17" s="19" t="s">
        <v>158</v>
      </c>
      <c r="AD17" s="19" t="s">
        <v>158</v>
      </c>
      <c r="AE17" s="19" t="s">
        <v>158</v>
      </c>
      <c r="AF17" s="19" t="s">
        <v>158</v>
      </c>
      <c r="AG17" s="19" t="s">
        <v>158</v>
      </c>
      <c r="AH17" s="20" t="s">
        <v>159</v>
      </c>
      <c r="AI17" s="14" t="s">
        <v>158</v>
      </c>
      <c r="AJ17" s="8" t="s">
        <v>158</v>
      </c>
      <c r="AK17" s="20" t="s">
        <v>159</v>
      </c>
      <c r="AL17" s="14" t="s">
        <v>158</v>
      </c>
      <c r="AM17" s="20" t="s">
        <v>159</v>
      </c>
      <c r="AN17" s="20" t="s">
        <v>159</v>
      </c>
      <c r="AO17" s="14" t="s">
        <v>158</v>
      </c>
      <c r="AP17" s="20" t="s">
        <v>159</v>
      </c>
      <c r="AQ17" s="20" t="s">
        <v>159</v>
      </c>
      <c r="AR17" s="14" t="s">
        <v>158</v>
      </c>
      <c r="AS17" s="20" t="s">
        <v>159</v>
      </c>
      <c r="AT17" s="8" t="s">
        <v>158</v>
      </c>
      <c r="AU17" s="7" t="s">
        <v>158</v>
      </c>
      <c r="AV17" s="20" t="s">
        <v>159</v>
      </c>
      <c r="AW17" s="17" t="s">
        <v>159</v>
      </c>
      <c r="AY17" s="17" t="s">
        <v>159</v>
      </c>
    </row>
    <row r="18" customFormat="false" ht="12.8" hidden="false" customHeight="false" outlineLevel="0" collapsed="false">
      <c r="A18" s="0" t="n">
        <f aca="false">A17-1</f>
        <v>2000</v>
      </c>
      <c r="B18" s="8" t="s">
        <v>158</v>
      </c>
      <c r="D18" s="8" t="s">
        <v>158</v>
      </c>
      <c r="E18" s="8" t="s">
        <v>158</v>
      </c>
      <c r="F18" s="8" t="s">
        <v>158</v>
      </c>
      <c r="H18" s="8" t="s">
        <v>158</v>
      </c>
      <c r="I18" s="7" t="s">
        <v>158</v>
      </c>
      <c r="J18" s="8" t="s">
        <v>158</v>
      </c>
      <c r="K18" s="8" t="s">
        <v>158</v>
      </c>
      <c r="L18" s="8" t="s">
        <v>158</v>
      </c>
      <c r="M18" s="8" t="s">
        <v>158</v>
      </c>
      <c r="N18" s="8" t="s">
        <v>158</v>
      </c>
      <c r="P18" s="8" t="s">
        <v>158</v>
      </c>
      <c r="Q18" s="8" t="s">
        <v>158</v>
      </c>
      <c r="R18" s="8" t="s">
        <v>158</v>
      </c>
      <c r="T18" s="8" t="s">
        <v>158</v>
      </c>
      <c r="U18" s="8" t="s">
        <v>158</v>
      </c>
      <c r="V18" s="8" t="s">
        <v>158</v>
      </c>
      <c r="X18" s="8" t="s">
        <v>158</v>
      </c>
      <c r="Y18" s="8" t="s">
        <v>158</v>
      </c>
      <c r="Z18" s="19" t="s">
        <v>158</v>
      </c>
      <c r="AA18" s="19" t="s">
        <v>158</v>
      </c>
      <c r="AB18" s="19" t="s">
        <v>158</v>
      </c>
      <c r="AC18" s="19" t="s">
        <v>158</v>
      </c>
      <c r="AD18" s="19" t="s">
        <v>158</v>
      </c>
      <c r="AE18" s="19" t="s">
        <v>158</v>
      </c>
      <c r="AF18" s="19" t="s">
        <v>158</v>
      </c>
      <c r="AG18" s="19" t="s">
        <v>158</v>
      </c>
      <c r="AH18" s="20" t="s">
        <v>159</v>
      </c>
      <c r="AI18" s="14" t="s">
        <v>158</v>
      </c>
      <c r="AJ18" s="8" t="s">
        <v>158</v>
      </c>
      <c r="AK18" s="20" t="s">
        <v>159</v>
      </c>
      <c r="AL18" s="14" t="s">
        <v>158</v>
      </c>
      <c r="AM18" s="20" t="s">
        <v>159</v>
      </c>
      <c r="AN18" s="20" t="s">
        <v>159</v>
      </c>
      <c r="AO18" s="14" t="s">
        <v>158</v>
      </c>
      <c r="AP18" s="20" t="s">
        <v>159</v>
      </c>
      <c r="AQ18" s="20" t="s">
        <v>159</v>
      </c>
      <c r="AR18" s="14" t="s">
        <v>158</v>
      </c>
      <c r="AS18" s="20" t="s">
        <v>159</v>
      </c>
      <c r="AT18" s="8" t="s">
        <v>158</v>
      </c>
      <c r="AU18" s="7" t="s">
        <v>158</v>
      </c>
      <c r="AV18" s="20" t="s">
        <v>159</v>
      </c>
      <c r="AW18" s="17" t="s">
        <v>159</v>
      </c>
      <c r="AY18" s="17" t="s">
        <v>159</v>
      </c>
    </row>
    <row r="19" customFormat="false" ht="12.8" hidden="false" customHeight="false" outlineLevel="0" collapsed="false">
      <c r="A19" s="0" t="n">
        <f aca="false">A18-1</f>
        <v>1999</v>
      </c>
      <c r="B19" s="8" t="s">
        <v>158</v>
      </c>
      <c r="D19" s="8" t="s">
        <v>158</v>
      </c>
      <c r="E19" s="8" t="s">
        <v>158</v>
      </c>
      <c r="F19" s="8" t="s">
        <v>158</v>
      </c>
      <c r="H19" s="8" t="s">
        <v>158</v>
      </c>
      <c r="I19" s="7" t="s">
        <v>158</v>
      </c>
      <c r="J19" s="8" t="s">
        <v>158</v>
      </c>
      <c r="K19" s="8" t="s">
        <v>158</v>
      </c>
      <c r="L19" s="8" t="s">
        <v>158</v>
      </c>
      <c r="M19" s="8" t="s">
        <v>158</v>
      </c>
      <c r="N19" s="8" t="s">
        <v>158</v>
      </c>
      <c r="P19" s="8" t="s">
        <v>158</v>
      </c>
      <c r="Q19" s="8" t="s">
        <v>158</v>
      </c>
      <c r="R19" s="8" t="s">
        <v>158</v>
      </c>
      <c r="T19" s="8" t="s">
        <v>158</v>
      </c>
      <c r="U19" s="8" t="s">
        <v>158</v>
      </c>
      <c r="V19" s="8" t="s">
        <v>158</v>
      </c>
      <c r="X19" s="8" t="s">
        <v>158</v>
      </c>
      <c r="Y19" s="8" t="s">
        <v>158</v>
      </c>
      <c r="Z19" s="19" t="s">
        <v>158</v>
      </c>
      <c r="AA19" s="19" t="s">
        <v>158</v>
      </c>
      <c r="AB19" s="19" t="s">
        <v>158</v>
      </c>
      <c r="AC19" s="19" t="s">
        <v>158</v>
      </c>
      <c r="AD19" s="19" t="s">
        <v>158</v>
      </c>
      <c r="AE19" s="19" t="s">
        <v>158</v>
      </c>
      <c r="AF19" s="19" t="s">
        <v>158</v>
      </c>
      <c r="AG19" s="19" t="s">
        <v>158</v>
      </c>
      <c r="AH19" s="20" t="s">
        <v>159</v>
      </c>
      <c r="AI19" s="14" t="s">
        <v>158</v>
      </c>
      <c r="AJ19" s="8" t="s">
        <v>158</v>
      </c>
      <c r="AK19" s="20" t="s">
        <v>159</v>
      </c>
      <c r="AL19" s="14" t="s">
        <v>158</v>
      </c>
      <c r="AM19" s="20" t="s">
        <v>159</v>
      </c>
      <c r="AN19" s="20" t="s">
        <v>159</v>
      </c>
      <c r="AO19" s="14" t="s">
        <v>158</v>
      </c>
      <c r="AP19" s="20" t="s">
        <v>159</v>
      </c>
      <c r="AQ19" s="20" t="s">
        <v>159</v>
      </c>
      <c r="AR19" s="14" t="s">
        <v>158</v>
      </c>
      <c r="AS19" s="20" t="s">
        <v>159</v>
      </c>
      <c r="AT19" s="8" t="s">
        <v>158</v>
      </c>
      <c r="AU19" s="7" t="s">
        <v>158</v>
      </c>
      <c r="AV19" s="20" t="s">
        <v>159</v>
      </c>
      <c r="AW19" s="17" t="s">
        <v>159</v>
      </c>
      <c r="AY19" s="17" t="s">
        <v>159</v>
      </c>
    </row>
    <row r="20" customFormat="false" ht="12.8" hidden="false" customHeight="false" outlineLevel="0" collapsed="false">
      <c r="A20" s="0" t="n">
        <f aca="false">A19-1</f>
        <v>1998</v>
      </c>
      <c r="B20" s="8" t="s">
        <v>159</v>
      </c>
      <c r="D20" s="8" t="s">
        <v>159</v>
      </c>
      <c r="E20" s="8" t="s">
        <v>159</v>
      </c>
      <c r="F20" s="8" t="s">
        <v>159</v>
      </c>
      <c r="H20" s="8" t="s">
        <v>159</v>
      </c>
      <c r="I20" s="7" t="s">
        <v>159</v>
      </c>
      <c r="J20" s="8" t="s">
        <v>159</v>
      </c>
      <c r="K20" s="8" t="s">
        <v>159</v>
      </c>
      <c r="L20" s="8" t="s">
        <v>159</v>
      </c>
      <c r="M20" s="8" t="s">
        <v>159</v>
      </c>
      <c r="N20" s="8" t="s">
        <v>159</v>
      </c>
      <c r="P20" s="8" t="s">
        <v>159</v>
      </c>
      <c r="Q20" s="8" t="s">
        <v>159</v>
      </c>
      <c r="R20" s="8" t="s">
        <v>159</v>
      </c>
      <c r="T20" s="8" t="s">
        <v>159</v>
      </c>
      <c r="U20" s="8" t="s">
        <v>159</v>
      </c>
      <c r="V20" s="8" t="s">
        <v>159</v>
      </c>
      <c r="X20" s="8" t="s">
        <v>159</v>
      </c>
      <c r="Y20" s="8" t="s">
        <v>159</v>
      </c>
      <c r="Z20" s="19" t="s">
        <v>159</v>
      </c>
      <c r="AA20" s="19" t="s">
        <v>159</v>
      </c>
      <c r="AB20" s="19" t="s">
        <v>159</v>
      </c>
      <c r="AC20" s="19" t="s">
        <v>159</v>
      </c>
      <c r="AD20" s="19" t="s">
        <v>159</v>
      </c>
      <c r="AE20" s="19" t="s">
        <v>159</v>
      </c>
      <c r="AF20" s="19" t="s">
        <v>159</v>
      </c>
      <c r="AG20" s="19" t="s">
        <v>159</v>
      </c>
      <c r="AH20" s="20" t="s">
        <v>159</v>
      </c>
      <c r="AI20" s="14" t="s">
        <v>159</v>
      </c>
      <c r="AJ20" s="8" t="s">
        <v>159</v>
      </c>
      <c r="AK20" s="20" t="s">
        <v>159</v>
      </c>
      <c r="AL20" s="14" t="s">
        <v>159</v>
      </c>
      <c r="AM20" s="20" t="s">
        <v>159</v>
      </c>
      <c r="AN20" s="20" t="s">
        <v>159</v>
      </c>
      <c r="AO20" s="14" t="s">
        <v>159</v>
      </c>
      <c r="AP20" s="20" t="s">
        <v>159</v>
      </c>
      <c r="AQ20" s="20" t="s">
        <v>159</v>
      </c>
      <c r="AR20" s="14" t="s">
        <v>159</v>
      </c>
      <c r="AS20" s="20" t="s">
        <v>159</v>
      </c>
      <c r="AT20" s="8" t="s">
        <v>159</v>
      </c>
      <c r="AU20" s="7" t="s">
        <v>159</v>
      </c>
      <c r="AV20" s="20" t="s">
        <v>159</v>
      </c>
      <c r="AW20" s="17" t="s">
        <v>159</v>
      </c>
      <c r="AY20" s="17" t="s">
        <v>159</v>
      </c>
    </row>
    <row r="21" customFormat="false" ht="12.8" hidden="false" customHeight="false" outlineLevel="0" collapsed="false">
      <c r="A21" s="0" t="n">
        <f aca="false">A20-1</f>
        <v>1997</v>
      </c>
      <c r="B21" s="8" t="s">
        <v>159</v>
      </c>
      <c r="D21" s="8" t="s">
        <v>159</v>
      </c>
      <c r="E21" s="8" t="s">
        <v>159</v>
      </c>
      <c r="F21" s="8" t="s">
        <v>159</v>
      </c>
      <c r="H21" s="8" t="s">
        <v>159</v>
      </c>
      <c r="I21" s="7" t="s">
        <v>159</v>
      </c>
      <c r="J21" s="8" t="s">
        <v>159</v>
      </c>
      <c r="K21" s="8" t="s">
        <v>159</v>
      </c>
      <c r="L21" s="8" t="s">
        <v>159</v>
      </c>
      <c r="M21" s="8" t="s">
        <v>159</v>
      </c>
      <c r="N21" s="8" t="s">
        <v>159</v>
      </c>
      <c r="P21" s="8" t="s">
        <v>159</v>
      </c>
      <c r="Q21" s="8" t="s">
        <v>159</v>
      </c>
      <c r="R21" s="8" t="s">
        <v>159</v>
      </c>
      <c r="T21" s="8" t="s">
        <v>159</v>
      </c>
      <c r="U21" s="8" t="s">
        <v>159</v>
      </c>
      <c r="V21" s="8" t="s">
        <v>159</v>
      </c>
      <c r="X21" s="8" t="s">
        <v>159</v>
      </c>
      <c r="Y21" s="8" t="s">
        <v>159</v>
      </c>
      <c r="Z21" s="19" t="s">
        <v>159</v>
      </c>
      <c r="AA21" s="19" t="s">
        <v>159</v>
      </c>
      <c r="AB21" s="19" t="s">
        <v>159</v>
      </c>
      <c r="AC21" s="19" t="s">
        <v>159</v>
      </c>
      <c r="AD21" s="19" t="s">
        <v>159</v>
      </c>
      <c r="AE21" s="19" t="s">
        <v>159</v>
      </c>
      <c r="AF21" s="19" t="s">
        <v>159</v>
      </c>
      <c r="AG21" s="19" t="s">
        <v>159</v>
      </c>
      <c r="AH21" s="20" t="s">
        <v>159</v>
      </c>
      <c r="AI21" s="14" t="s">
        <v>159</v>
      </c>
      <c r="AJ21" s="8" t="s">
        <v>159</v>
      </c>
      <c r="AK21" s="20" t="s">
        <v>159</v>
      </c>
      <c r="AL21" s="14" t="s">
        <v>159</v>
      </c>
      <c r="AM21" s="20" t="s">
        <v>159</v>
      </c>
      <c r="AN21" s="20" t="s">
        <v>159</v>
      </c>
      <c r="AO21" s="14" t="s">
        <v>159</v>
      </c>
      <c r="AP21" s="20" t="s">
        <v>159</v>
      </c>
      <c r="AQ21" s="20" t="s">
        <v>159</v>
      </c>
      <c r="AR21" s="14" t="s">
        <v>159</v>
      </c>
      <c r="AS21" s="20" t="s">
        <v>159</v>
      </c>
      <c r="AT21" s="8" t="s">
        <v>159</v>
      </c>
      <c r="AU21" s="7" t="s">
        <v>159</v>
      </c>
      <c r="AV21" s="20" t="s">
        <v>159</v>
      </c>
      <c r="AW21" s="17" t="s">
        <v>159</v>
      </c>
      <c r="AY21" s="17" t="s">
        <v>159</v>
      </c>
    </row>
    <row r="22" customFormat="false" ht="12.8" hidden="false" customHeight="false" outlineLevel="0" collapsed="false">
      <c r="A22" s="0" t="n">
        <f aca="false">A21-1</f>
        <v>1996</v>
      </c>
      <c r="B22" s="8" t="s">
        <v>159</v>
      </c>
      <c r="D22" s="8" t="s">
        <v>159</v>
      </c>
      <c r="E22" s="8" t="s">
        <v>159</v>
      </c>
      <c r="F22" s="8" t="s">
        <v>159</v>
      </c>
      <c r="H22" s="8" t="s">
        <v>159</v>
      </c>
      <c r="I22" s="7" t="s">
        <v>159</v>
      </c>
      <c r="J22" s="8" t="s">
        <v>159</v>
      </c>
      <c r="K22" s="8" t="s">
        <v>159</v>
      </c>
      <c r="L22" s="8" t="s">
        <v>159</v>
      </c>
      <c r="M22" s="8" t="s">
        <v>159</v>
      </c>
      <c r="N22" s="8" t="s">
        <v>159</v>
      </c>
      <c r="P22" s="8" t="s">
        <v>159</v>
      </c>
      <c r="Q22" s="8" t="s">
        <v>159</v>
      </c>
      <c r="R22" s="8" t="s">
        <v>159</v>
      </c>
      <c r="T22" s="8" t="s">
        <v>159</v>
      </c>
      <c r="U22" s="8" t="s">
        <v>159</v>
      </c>
      <c r="V22" s="8" t="s">
        <v>159</v>
      </c>
      <c r="X22" s="8" t="s">
        <v>159</v>
      </c>
      <c r="Y22" s="8" t="s">
        <v>159</v>
      </c>
      <c r="Z22" s="19" t="s">
        <v>159</v>
      </c>
      <c r="AA22" s="19" t="s">
        <v>159</v>
      </c>
      <c r="AB22" s="19" t="s">
        <v>159</v>
      </c>
      <c r="AC22" s="19" t="s">
        <v>159</v>
      </c>
      <c r="AD22" s="19" t="s">
        <v>159</v>
      </c>
      <c r="AE22" s="19" t="s">
        <v>159</v>
      </c>
      <c r="AF22" s="19" t="s">
        <v>159</v>
      </c>
      <c r="AG22" s="19" t="s">
        <v>159</v>
      </c>
      <c r="AH22" s="20" t="s">
        <v>159</v>
      </c>
      <c r="AI22" s="14" t="s">
        <v>159</v>
      </c>
      <c r="AJ22" s="8" t="s">
        <v>159</v>
      </c>
      <c r="AK22" s="20" t="s">
        <v>159</v>
      </c>
      <c r="AL22" s="14" t="s">
        <v>159</v>
      </c>
      <c r="AM22" s="20" t="s">
        <v>159</v>
      </c>
      <c r="AN22" s="20" t="s">
        <v>159</v>
      </c>
      <c r="AO22" s="14" t="s">
        <v>159</v>
      </c>
      <c r="AP22" s="20" t="s">
        <v>159</v>
      </c>
      <c r="AQ22" s="20" t="s">
        <v>159</v>
      </c>
      <c r="AR22" s="14" t="s">
        <v>159</v>
      </c>
      <c r="AS22" s="20" t="s">
        <v>159</v>
      </c>
      <c r="AT22" s="8" t="s">
        <v>159</v>
      </c>
      <c r="AU22" s="7" t="s">
        <v>159</v>
      </c>
      <c r="AV22" s="20" t="s">
        <v>159</v>
      </c>
      <c r="AW22" s="17" t="s">
        <v>159</v>
      </c>
      <c r="AY22" s="17" t="s">
        <v>159</v>
      </c>
    </row>
    <row r="23" customFormat="false" ht="12.8" hidden="false" customHeight="false" outlineLevel="0" collapsed="false">
      <c r="A23" s="0" t="n">
        <f aca="false">A22-1</f>
        <v>1995</v>
      </c>
      <c r="B23" s="8" t="s">
        <v>159</v>
      </c>
      <c r="D23" s="8" t="s">
        <v>159</v>
      </c>
      <c r="E23" s="8" t="s">
        <v>159</v>
      </c>
      <c r="F23" s="8" t="s">
        <v>159</v>
      </c>
      <c r="H23" s="8" t="s">
        <v>159</v>
      </c>
      <c r="I23" s="7" t="s">
        <v>159</v>
      </c>
      <c r="J23" s="8" t="s">
        <v>159</v>
      </c>
      <c r="K23" s="8" t="s">
        <v>159</v>
      </c>
      <c r="L23" s="8" t="s">
        <v>159</v>
      </c>
      <c r="M23" s="8" t="s">
        <v>159</v>
      </c>
      <c r="N23" s="8" t="s">
        <v>159</v>
      </c>
      <c r="P23" s="8" t="s">
        <v>159</v>
      </c>
      <c r="Q23" s="8" t="s">
        <v>159</v>
      </c>
      <c r="R23" s="8" t="s">
        <v>159</v>
      </c>
      <c r="T23" s="8" t="s">
        <v>159</v>
      </c>
      <c r="U23" s="8" t="s">
        <v>159</v>
      </c>
      <c r="V23" s="8" t="s">
        <v>159</v>
      </c>
      <c r="X23" s="8" t="s">
        <v>159</v>
      </c>
      <c r="Y23" s="8" t="s">
        <v>159</v>
      </c>
      <c r="Z23" s="19" t="s">
        <v>159</v>
      </c>
      <c r="AA23" s="19" t="s">
        <v>159</v>
      </c>
      <c r="AB23" s="19" t="s">
        <v>159</v>
      </c>
      <c r="AC23" s="19" t="s">
        <v>159</v>
      </c>
      <c r="AD23" s="19" t="s">
        <v>159</v>
      </c>
      <c r="AE23" s="19" t="s">
        <v>159</v>
      </c>
      <c r="AF23" s="19" t="s">
        <v>159</v>
      </c>
      <c r="AG23" s="19" t="s">
        <v>159</v>
      </c>
      <c r="AH23" s="20" t="s">
        <v>159</v>
      </c>
      <c r="AI23" s="14" t="s">
        <v>159</v>
      </c>
      <c r="AJ23" s="8" t="s">
        <v>159</v>
      </c>
      <c r="AK23" s="20" t="s">
        <v>159</v>
      </c>
      <c r="AL23" s="14" t="s">
        <v>159</v>
      </c>
      <c r="AM23" s="20" t="s">
        <v>159</v>
      </c>
      <c r="AN23" s="20" t="s">
        <v>159</v>
      </c>
      <c r="AO23" s="14" t="s">
        <v>159</v>
      </c>
      <c r="AP23" s="20" t="s">
        <v>159</v>
      </c>
      <c r="AQ23" s="20" t="s">
        <v>159</v>
      </c>
      <c r="AR23" s="14" t="s">
        <v>159</v>
      </c>
      <c r="AS23" s="20" t="s">
        <v>159</v>
      </c>
      <c r="AT23" s="8" t="s">
        <v>159</v>
      </c>
      <c r="AU23" s="7" t="s">
        <v>159</v>
      </c>
      <c r="AV23" s="20" t="s">
        <v>159</v>
      </c>
      <c r="AW23" s="17" t="s">
        <v>159</v>
      </c>
      <c r="AY23" s="17" t="s">
        <v>159</v>
      </c>
    </row>
    <row r="24" customFormat="false" ht="12.8" hidden="false" customHeight="false" outlineLevel="0" collapsed="false">
      <c r="A24" s="0" t="n">
        <f aca="false">A23-1</f>
        <v>1994</v>
      </c>
      <c r="B24" s="8" t="s">
        <v>159</v>
      </c>
      <c r="D24" s="8" t="s">
        <v>159</v>
      </c>
      <c r="E24" s="8" t="s">
        <v>159</v>
      </c>
      <c r="F24" s="8" t="s">
        <v>159</v>
      </c>
      <c r="H24" s="8" t="s">
        <v>159</v>
      </c>
      <c r="I24" s="7" t="s">
        <v>159</v>
      </c>
      <c r="J24" s="8" t="s">
        <v>159</v>
      </c>
      <c r="K24" s="8" t="s">
        <v>159</v>
      </c>
      <c r="L24" s="8" t="s">
        <v>159</v>
      </c>
      <c r="M24" s="8" t="s">
        <v>159</v>
      </c>
      <c r="N24" s="8" t="s">
        <v>159</v>
      </c>
      <c r="P24" s="8" t="s">
        <v>159</v>
      </c>
      <c r="Q24" s="8" t="s">
        <v>159</v>
      </c>
      <c r="R24" s="8" t="s">
        <v>159</v>
      </c>
      <c r="T24" s="8" t="s">
        <v>159</v>
      </c>
      <c r="U24" s="8" t="s">
        <v>159</v>
      </c>
      <c r="V24" s="8" t="s">
        <v>159</v>
      </c>
      <c r="X24" s="8" t="s">
        <v>159</v>
      </c>
      <c r="Y24" s="8" t="s">
        <v>159</v>
      </c>
      <c r="Z24" s="19" t="s">
        <v>159</v>
      </c>
      <c r="AA24" s="19" t="s">
        <v>159</v>
      </c>
      <c r="AB24" s="19" t="s">
        <v>159</v>
      </c>
      <c r="AC24" s="19" t="s">
        <v>159</v>
      </c>
      <c r="AD24" s="19" t="s">
        <v>159</v>
      </c>
      <c r="AE24" s="19" t="s">
        <v>159</v>
      </c>
      <c r="AF24" s="19" t="s">
        <v>159</v>
      </c>
      <c r="AG24" s="19" t="s">
        <v>159</v>
      </c>
      <c r="AH24" s="20" t="s">
        <v>159</v>
      </c>
      <c r="AI24" s="14" t="s">
        <v>159</v>
      </c>
      <c r="AJ24" s="8" t="s">
        <v>159</v>
      </c>
      <c r="AK24" s="20" t="s">
        <v>159</v>
      </c>
      <c r="AL24" s="14" t="s">
        <v>159</v>
      </c>
      <c r="AM24" s="20" t="s">
        <v>159</v>
      </c>
      <c r="AN24" s="20" t="s">
        <v>159</v>
      </c>
      <c r="AO24" s="14" t="s">
        <v>159</v>
      </c>
      <c r="AP24" s="20" t="s">
        <v>159</v>
      </c>
      <c r="AQ24" s="20" t="s">
        <v>159</v>
      </c>
      <c r="AR24" s="14" t="s">
        <v>159</v>
      </c>
      <c r="AS24" s="20" t="s">
        <v>159</v>
      </c>
      <c r="AT24" s="8" t="s">
        <v>159</v>
      </c>
      <c r="AU24" s="7" t="s">
        <v>159</v>
      </c>
      <c r="AV24" s="20" t="s">
        <v>159</v>
      </c>
      <c r="AW24" s="17" t="s">
        <v>159</v>
      </c>
      <c r="AY24" s="17" t="s">
        <v>159</v>
      </c>
    </row>
    <row r="25" customFormat="false" ht="12.8" hidden="false" customHeight="false" outlineLevel="0" collapsed="false">
      <c r="A25" s="0" t="n">
        <f aca="false">A24-1</f>
        <v>1993</v>
      </c>
      <c r="B25" s="8" t="s">
        <v>159</v>
      </c>
      <c r="D25" s="8" t="s">
        <v>159</v>
      </c>
      <c r="E25" s="8" t="s">
        <v>159</v>
      </c>
      <c r="F25" s="8" t="s">
        <v>159</v>
      </c>
      <c r="H25" s="8" t="s">
        <v>159</v>
      </c>
      <c r="I25" s="7" t="s">
        <v>159</v>
      </c>
      <c r="J25" s="8" t="s">
        <v>159</v>
      </c>
      <c r="K25" s="8" t="s">
        <v>159</v>
      </c>
      <c r="L25" s="8" t="s">
        <v>159</v>
      </c>
      <c r="M25" s="8" t="s">
        <v>159</v>
      </c>
      <c r="N25" s="8" t="s">
        <v>159</v>
      </c>
      <c r="P25" s="8" t="s">
        <v>159</v>
      </c>
      <c r="Q25" s="8" t="s">
        <v>159</v>
      </c>
      <c r="R25" s="8" t="s">
        <v>159</v>
      </c>
      <c r="T25" s="8" t="s">
        <v>159</v>
      </c>
      <c r="U25" s="8" t="s">
        <v>159</v>
      </c>
      <c r="V25" s="8" t="s">
        <v>159</v>
      </c>
      <c r="X25" s="8" t="s">
        <v>159</v>
      </c>
      <c r="Y25" s="8" t="s">
        <v>159</v>
      </c>
      <c r="Z25" s="19" t="s">
        <v>159</v>
      </c>
      <c r="AA25" s="19" t="s">
        <v>159</v>
      </c>
      <c r="AB25" s="19" t="s">
        <v>159</v>
      </c>
      <c r="AC25" s="19" t="s">
        <v>159</v>
      </c>
      <c r="AD25" s="19" t="s">
        <v>159</v>
      </c>
      <c r="AE25" s="19" t="s">
        <v>159</v>
      </c>
      <c r="AF25" s="19" t="s">
        <v>159</v>
      </c>
      <c r="AG25" s="19" t="s">
        <v>159</v>
      </c>
      <c r="AH25" s="20" t="s">
        <v>159</v>
      </c>
      <c r="AI25" s="14" t="s">
        <v>159</v>
      </c>
      <c r="AJ25" s="8" t="s">
        <v>159</v>
      </c>
      <c r="AK25" s="20" t="s">
        <v>159</v>
      </c>
      <c r="AL25" s="14" t="s">
        <v>159</v>
      </c>
      <c r="AM25" s="20" t="s">
        <v>159</v>
      </c>
      <c r="AN25" s="20" t="s">
        <v>159</v>
      </c>
      <c r="AO25" s="14" t="s">
        <v>159</v>
      </c>
      <c r="AP25" s="20" t="s">
        <v>159</v>
      </c>
      <c r="AQ25" s="20" t="s">
        <v>159</v>
      </c>
      <c r="AR25" s="14" t="s">
        <v>159</v>
      </c>
      <c r="AS25" s="20" t="s">
        <v>159</v>
      </c>
      <c r="AT25" s="8" t="s">
        <v>159</v>
      </c>
      <c r="AU25" s="7" t="s">
        <v>159</v>
      </c>
      <c r="AV25" s="20" t="s">
        <v>159</v>
      </c>
      <c r="AW25" s="17" t="s">
        <v>159</v>
      </c>
      <c r="AY25" s="17" t="s">
        <v>159</v>
      </c>
    </row>
    <row r="26" customFormat="false" ht="12.8" hidden="false" customHeight="false" outlineLevel="0" collapsed="false">
      <c r="A26" s="0" t="n">
        <f aca="false">A25-1</f>
        <v>1992</v>
      </c>
      <c r="B26" s="8" t="s">
        <v>159</v>
      </c>
      <c r="D26" s="8" t="s">
        <v>159</v>
      </c>
      <c r="E26" s="8" t="s">
        <v>159</v>
      </c>
      <c r="F26" s="8" t="s">
        <v>159</v>
      </c>
      <c r="H26" s="8" t="s">
        <v>159</v>
      </c>
      <c r="I26" s="7" t="s">
        <v>159</v>
      </c>
      <c r="J26" s="8" t="s">
        <v>159</v>
      </c>
      <c r="K26" s="8" t="s">
        <v>159</v>
      </c>
      <c r="L26" s="8" t="s">
        <v>159</v>
      </c>
      <c r="M26" s="8" t="s">
        <v>159</v>
      </c>
      <c r="N26" s="8" t="s">
        <v>159</v>
      </c>
      <c r="P26" s="8" t="s">
        <v>159</v>
      </c>
      <c r="Q26" s="8" t="s">
        <v>159</v>
      </c>
      <c r="R26" s="8" t="s">
        <v>159</v>
      </c>
      <c r="T26" s="8" t="s">
        <v>159</v>
      </c>
      <c r="U26" s="8" t="s">
        <v>159</v>
      </c>
      <c r="V26" s="8" t="s">
        <v>159</v>
      </c>
      <c r="X26" s="8" t="s">
        <v>159</v>
      </c>
      <c r="Y26" s="8" t="s">
        <v>159</v>
      </c>
      <c r="Z26" s="19" t="s">
        <v>159</v>
      </c>
      <c r="AA26" s="19" t="s">
        <v>159</v>
      </c>
      <c r="AB26" s="19" t="s">
        <v>159</v>
      </c>
      <c r="AC26" s="19" t="s">
        <v>159</v>
      </c>
      <c r="AD26" s="19" t="s">
        <v>159</v>
      </c>
      <c r="AE26" s="19" t="s">
        <v>159</v>
      </c>
      <c r="AF26" s="19" t="s">
        <v>159</v>
      </c>
      <c r="AG26" s="19" t="s">
        <v>159</v>
      </c>
      <c r="AH26" s="20" t="s">
        <v>159</v>
      </c>
      <c r="AI26" s="14" t="s">
        <v>159</v>
      </c>
      <c r="AJ26" s="8" t="s">
        <v>159</v>
      </c>
      <c r="AK26" s="20" t="s">
        <v>159</v>
      </c>
      <c r="AL26" s="14" t="s">
        <v>159</v>
      </c>
      <c r="AM26" s="20" t="s">
        <v>159</v>
      </c>
      <c r="AN26" s="20" t="s">
        <v>159</v>
      </c>
      <c r="AO26" s="14" t="s">
        <v>159</v>
      </c>
      <c r="AP26" s="20" t="s">
        <v>159</v>
      </c>
      <c r="AQ26" s="20" t="s">
        <v>159</v>
      </c>
      <c r="AR26" s="14" t="s">
        <v>159</v>
      </c>
      <c r="AS26" s="20" t="s">
        <v>159</v>
      </c>
      <c r="AT26" s="8" t="s">
        <v>159</v>
      </c>
      <c r="AU26" s="7" t="s">
        <v>159</v>
      </c>
      <c r="AV26" s="20" t="s">
        <v>159</v>
      </c>
      <c r="AW26" s="17" t="s">
        <v>159</v>
      </c>
      <c r="AY26" s="17" t="s">
        <v>159</v>
      </c>
    </row>
    <row r="27" customFormat="false" ht="12.8" hidden="false" customHeight="false" outlineLevel="0" collapsed="false">
      <c r="A27" s="0" t="n">
        <f aca="false">A26-1</f>
        <v>1991</v>
      </c>
      <c r="B27" s="8" t="s">
        <v>159</v>
      </c>
      <c r="D27" s="8" t="s">
        <v>159</v>
      </c>
      <c r="E27" s="8" t="s">
        <v>159</v>
      </c>
      <c r="F27" s="8" t="s">
        <v>159</v>
      </c>
      <c r="H27" s="8" t="s">
        <v>159</v>
      </c>
      <c r="I27" s="7" t="s">
        <v>159</v>
      </c>
      <c r="J27" s="8" t="s">
        <v>159</v>
      </c>
      <c r="K27" s="8" t="s">
        <v>159</v>
      </c>
      <c r="L27" s="8" t="s">
        <v>159</v>
      </c>
      <c r="M27" s="8" t="s">
        <v>159</v>
      </c>
      <c r="N27" s="8" t="s">
        <v>159</v>
      </c>
      <c r="P27" s="8" t="s">
        <v>159</v>
      </c>
      <c r="Q27" s="8" t="s">
        <v>159</v>
      </c>
      <c r="R27" s="8" t="s">
        <v>159</v>
      </c>
      <c r="T27" s="8" t="s">
        <v>159</v>
      </c>
      <c r="U27" s="8" t="s">
        <v>159</v>
      </c>
      <c r="V27" s="8" t="s">
        <v>159</v>
      </c>
      <c r="X27" s="8" t="s">
        <v>159</v>
      </c>
      <c r="Y27" s="8" t="s">
        <v>159</v>
      </c>
      <c r="Z27" s="19" t="s">
        <v>159</v>
      </c>
      <c r="AA27" s="19" t="s">
        <v>159</v>
      </c>
      <c r="AB27" s="19" t="s">
        <v>159</v>
      </c>
      <c r="AC27" s="19" t="s">
        <v>159</v>
      </c>
      <c r="AD27" s="19" t="s">
        <v>159</v>
      </c>
      <c r="AE27" s="19" t="s">
        <v>159</v>
      </c>
      <c r="AF27" s="19" t="s">
        <v>159</v>
      </c>
      <c r="AG27" s="19" t="s">
        <v>159</v>
      </c>
      <c r="AH27" s="20" t="s">
        <v>159</v>
      </c>
      <c r="AI27" s="14" t="s">
        <v>159</v>
      </c>
      <c r="AJ27" s="8" t="s">
        <v>159</v>
      </c>
      <c r="AK27" s="20" t="s">
        <v>159</v>
      </c>
      <c r="AL27" s="14" t="s">
        <v>159</v>
      </c>
      <c r="AM27" s="20" t="s">
        <v>159</v>
      </c>
      <c r="AN27" s="20" t="s">
        <v>159</v>
      </c>
      <c r="AO27" s="14" t="s">
        <v>159</v>
      </c>
      <c r="AP27" s="20" t="s">
        <v>159</v>
      </c>
      <c r="AQ27" s="20" t="s">
        <v>159</v>
      </c>
      <c r="AR27" s="14" t="s">
        <v>159</v>
      </c>
      <c r="AS27" s="20" t="s">
        <v>159</v>
      </c>
      <c r="AT27" s="8" t="s">
        <v>159</v>
      </c>
      <c r="AU27" s="7" t="s">
        <v>159</v>
      </c>
      <c r="AV27" s="20" t="s">
        <v>159</v>
      </c>
      <c r="AW27" s="17" t="s">
        <v>159</v>
      </c>
      <c r="AY27" s="17" t="s">
        <v>159</v>
      </c>
    </row>
    <row r="28" customFormat="false" ht="12.8" hidden="false" customHeight="false" outlineLevel="0" collapsed="false">
      <c r="A28" s="0" t="n">
        <f aca="false">A27-1</f>
        <v>1990</v>
      </c>
      <c r="B28" s="8" t="s">
        <v>159</v>
      </c>
      <c r="D28" s="8" t="s">
        <v>159</v>
      </c>
      <c r="E28" s="8" t="s">
        <v>159</v>
      </c>
      <c r="F28" s="8" t="s">
        <v>159</v>
      </c>
      <c r="H28" s="8" t="s">
        <v>159</v>
      </c>
      <c r="I28" s="7" t="s">
        <v>159</v>
      </c>
      <c r="J28" s="8" t="s">
        <v>159</v>
      </c>
      <c r="K28" s="8" t="s">
        <v>159</v>
      </c>
      <c r="L28" s="8" t="s">
        <v>159</v>
      </c>
      <c r="M28" s="8" t="s">
        <v>159</v>
      </c>
      <c r="N28" s="8" t="s">
        <v>159</v>
      </c>
      <c r="P28" s="8" t="s">
        <v>159</v>
      </c>
      <c r="Q28" s="8" t="s">
        <v>159</v>
      </c>
      <c r="R28" s="8" t="s">
        <v>159</v>
      </c>
      <c r="T28" s="8" t="s">
        <v>159</v>
      </c>
      <c r="U28" s="8" t="s">
        <v>159</v>
      </c>
      <c r="V28" s="8" t="s">
        <v>159</v>
      </c>
      <c r="X28" s="8" t="s">
        <v>159</v>
      </c>
      <c r="Y28" s="8" t="s">
        <v>159</v>
      </c>
      <c r="Z28" s="19" t="s">
        <v>159</v>
      </c>
      <c r="AA28" s="19" t="s">
        <v>159</v>
      </c>
      <c r="AB28" s="19" t="s">
        <v>159</v>
      </c>
      <c r="AC28" s="19" t="s">
        <v>159</v>
      </c>
      <c r="AD28" s="19" t="s">
        <v>159</v>
      </c>
      <c r="AE28" s="19" t="s">
        <v>159</v>
      </c>
      <c r="AF28" s="19" t="s">
        <v>159</v>
      </c>
      <c r="AG28" s="19" t="s">
        <v>159</v>
      </c>
      <c r="AH28" s="20" t="s">
        <v>159</v>
      </c>
      <c r="AI28" s="14" t="s">
        <v>159</v>
      </c>
      <c r="AJ28" s="8" t="s">
        <v>159</v>
      </c>
      <c r="AK28" s="20" t="s">
        <v>159</v>
      </c>
      <c r="AL28" s="14" t="s">
        <v>159</v>
      </c>
      <c r="AM28" s="20" t="s">
        <v>159</v>
      </c>
      <c r="AN28" s="20" t="s">
        <v>159</v>
      </c>
      <c r="AO28" s="14" t="s">
        <v>159</v>
      </c>
      <c r="AP28" s="20" t="s">
        <v>159</v>
      </c>
      <c r="AQ28" s="20" t="s">
        <v>159</v>
      </c>
      <c r="AR28" s="14" t="s">
        <v>159</v>
      </c>
      <c r="AS28" s="20" t="s">
        <v>159</v>
      </c>
      <c r="AT28" s="8" t="s">
        <v>159</v>
      </c>
      <c r="AU28" s="7" t="s">
        <v>159</v>
      </c>
      <c r="AV28" s="20" t="s">
        <v>159</v>
      </c>
      <c r="AW28" s="17" t="s">
        <v>159</v>
      </c>
      <c r="AY28" s="17" t="s">
        <v>159</v>
      </c>
    </row>
    <row r="29" customFormat="false" ht="12.8" hidden="false" customHeight="false" outlineLevel="0" collapsed="false">
      <c r="A29" s="0" t="n">
        <f aca="false">A28-1</f>
        <v>1989</v>
      </c>
      <c r="B29" s="8" t="s">
        <v>159</v>
      </c>
      <c r="D29" s="8" t="s">
        <v>159</v>
      </c>
      <c r="E29" s="8" t="s">
        <v>159</v>
      </c>
      <c r="F29" s="8" t="s">
        <v>159</v>
      </c>
      <c r="H29" s="8" t="s">
        <v>159</v>
      </c>
      <c r="I29" s="7" t="s">
        <v>159</v>
      </c>
      <c r="J29" s="8" t="s">
        <v>159</v>
      </c>
      <c r="K29" s="8" t="s">
        <v>159</v>
      </c>
      <c r="L29" s="8" t="s">
        <v>159</v>
      </c>
      <c r="M29" s="8" t="s">
        <v>159</v>
      </c>
      <c r="N29" s="8" t="s">
        <v>159</v>
      </c>
      <c r="P29" s="8" t="s">
        <v>159</v>
      </c>
      <c r="Q29" s="8" t="s">
        <v>159</v>
      </c>
      <c r="R29" s="8" t="s">
        <v>159</v>
      </c>
      <c r="T29" s="8" t="s">
        <v>159</v>
      </c>
      <c r="U29" s="8" t="s">
        <v>159</v>
      </c>
      <c r="V29" s="8" t="s">
        <v>159</v>
      </c>
      <c r="X29" s="8" t="s">
        <v>159</v>
      </c>
      <c r="Y29" s="8" t="s">
        <v>159</v>
      </c>
      <c r="Z29" s="19" t="s">
        <v>159</v>
      </c>
      <c r="AA29" s="19" t="s">
        <v>159</v>
      </c>
      <c r="AB29" s="19" t="s">
        <v>159</v>
      </c>
      <c r="AC29" s="19" t="s">
        <v>159</v>
      </c>
      <c r="AD29" s="19" t="s">
        <v>159</v>
      </c>
      <c r="AE29" s="19" t="s">
        <v>159</v>
      </c>
      <c r="AF29" s="19" t="s">
        <v>159</v>
      </c>
      <c r="AG29" s="19" t="s">
        <v>159</v>
      </c>
      <c r="AH29" s="20" t="s">
        <v>159</v>
      </c>
      <c r="AI29" s="14" t="s">
        <v>159</v>
      </c>
      <c r="AJ29" s="8" t="s">
        <v>159</v>
      </c>
      <c r="AK29" s="20" t="s">
        <v>159</v>
      </c>
      <c r="AL29" s="14" t="s">
        <v>159</v>
      </c>
      <c r="AM29" s="20" t="s">
        <v>159</v>
      </c>
      <c r="AN29" s="20" t="s">
        <v>159</v>
      </c>
      <c r="AO29" s="14" t="s">
        <v>159</v>
      </c>
      <c r="AP29" s="20" t="s">
        <v>159</v>
      </c>
      <c r="AQ29" s="20" t="s">
        <v>159</v>
      </c>
      <c r="AR29" s="14" t="s">
        <v>159</v>
      </c>
      <c r="AS29" s="20" t="s">
        <v>159</v>
      </c>
      <c r="AT29" s="8" t="s">
        <v>159</v>
      </c>
      <c r="AU29" s="7" t="s">
        <v>159</v>
      </c>
      <c r="AV29" s="20" t="s">
        <v>159</v>
      </c>
      <c r="AW29" s="17" t="s">
        <v>159</v>
      </c>
      <c r="AY29" s="17" t="s">
        <v>159</v>
      </c>
    </row>
    <row r="30" customFormat="false" ht="12.8" hidden="false" customHeight="false" outlineLevel="0" collapsed="false">
      <c r="A30" s="0" t="n">
        <f aca="false">A29-1</f>
        <v>1988</v>
      </c>
      <c r="B30" s="8" t="s">
        <v>159</v>
      </c>
      <c r="D30" s="8" t="s">
        <v>159</v>
      </c>
      <c r="E30" s="8" t="s">
        <v>159</v>
      </c>
      <c r="F30" s="8" t="s">
        <v>159</v>
      </c>
      <c r="H30" s="8" t="s">
        <v>159</v>
      </c>
      <c r="I30" s="7" t="s">
        <v>159</v>
      </c>
      <c r="J30" s="8" t="s">
        <v>159</v>
      </c>
      <c r="K30" s="8" t="s">
        <v>159</v>
      </c>
      <c r="L30" s="8" t="s">
        <v>159</v>
      </c>
      <c r="M30" s="8" t="s">
        <v>159</v>
      </c>
      <c r="N30" s="8" t="s">
        <v>159</v>
      </c>
      <c r="P30" s="8" t="s">
        <v>159</v>
      </c>
      <c r="Q30" s="8" t="s">
        <v>159</v>
      </c>
      <c r="R30" s="8" t="s">
        <v>159</v>
      </c>
      <c r="T30" s="8" t="s">
        <v>159</v>
      </c>
      <c r="U30" s="8" t="s">
        <v>159</v>
      </c>
      <c r="V30" s="8" t="s">
        <v>159</v>
      </c>
      <c r="X30" s="8" t="s">
        <v>159</v>
      </c>
      <c r="Y30" s="8" t="s">
        <v>159</v>
      </c>
      <c r="Z30" s="19" t="s">
        <v>159</v>
      </c>
      <c r="AA30" s="19" t="s">
        <v>159</v>
      </c>
      <c r="AB30" s="19" t="s">
        <v>159</v>
      </c>
      <c r="AC30" s="19" t="s">
        <v>159</v>
      </c>
      <c r="AD30" s="19" t="s">
        <v>159</v>
      </c>
      <c r="AE30" s="19" t="s">
        <v>159</v>
      </c>
      <c r="AF30" s="19" t="s">
        <v>159</v>
      </c>
      <c r="AG30" s="19" t="s">
        <v>159</v>
      </c>
      <c r="AH30" s="20" t="s">
        <v>159</v>
      </c>
      <c r="AI30" s="14" t="s">
        <v>159</v>
      </c>
      <c r="AJ30" s="8" t="s">
        <v>159</v>
      </c>
      <c r="AK30" s="20" t="s">
        <v>159</v>
      </c>
      <c r="AL30" s="14" t="s">
        <v>159</v>
      </c>
      <c r="AM30" s="20" t="s">
        <v>159</v>
      </c>
      <c r="AN30" s="20" t="s">
        <v>159</v>
      </c>
      <c r="AO30" s="14" t="s">
        <v>159</v>
      </c>
      <c r="AP30" s="20" t="s">
        <v>159</v>
      </c>
      <c r="AQ30" s="20" t="s">
        <v>159</v>
      </c>
      <c r="AR30" s="14" t="s">
        <v>159</v>
      </c>
      <c r="AS30" s="20" t="s">
        <v>159</v>
      </c>
      <c r="AT30" s="8" t="s">
        <v>159</v>
      </c>
      <c r="AU30" s="7" t="s">
        <v>159</v>
      </c>
      <c r="AV30" s="20" t="s">
        <v>159</v>
      </c>
      <c r="AW30" s="17" t="s">
        <v>159</v>
      </c>
      <c r="AY30" s="17" t="s">
        <v>159</v>
      </c>
    </row>
    <row r="31" customFormat="false" ht="12.8" hidden="false" customHeight="false" outlineLevel="0" collapsed="false">
      <c r="A31" s="0" t="n">
        <f aca="false">A30-1</f>
        <v>1987</v>
      </c>
      <c r="B31" s="8" t="s">
        <v>159</v>
      </c>
      <c r="D31" s="8" t="s">
        <v>159</v>
      </c>
      <c r="E31" s="8" t="s">
        <v>159</v>
      </c>
      <c r="F31" s="8" t="s">
        <v>159</v>
      </c>
      <c r="H31" s="8" t="s">
        <v>159</v>
      </c>
      <c r="I31" s="7" t="s">
        <v>159</v>
      </c>
      <c r="J31" s="8" t="s">
        <v>159</v>
      </c>
      <c r="K31" s="8" t="s">
        <v>159</v>
      </c>
      <c r="L31" s="8" t="s">
        <v>159</v>
      </c>
      <c r="M31" s="8" t="s">
        <v>159</v>
      </c>
      <c r="N31" s="8" t="s">
        <v>159</v>
      </c>
      <c r="P31" s="8" t="s">
        <v>159</v>
      </c>
      <c r="Q31" s="8" t="s">
        <v>159</v>
      </c>
      <c r="R31" s="8" t="s">
        <v>159</v>
      </c>
      <c r="T31" s="8" t="s">
        <v>159</v>
      </c>
      <c r="U31" s="8" t="s">
        <v>159</v>
      </c>
      <c r="V31" s="8" t="s">
        <v>159</v>
      </c>
      <c r="X31" s="8" t="s">
        <v>159</v>
      </c>
      <c r="Y31" s="8" t="s">
        <v>159</v>
      </c>
      <c r="Z31" s="19" t="s">
        <v>159</v>
      </c>
      <c r="AA31" s="19" t="s">
        <v>159</v>
      </c>
      <c r="AB31" s="19" t="s">
        <v>159</v>
      </c>
      <c r="AC31" s="19" t="s">
        <v>159</v>
      </c>
      <c r="AD31" s="19" t="s">
        <v>159</v>
      </c>
      <c r="AE31" s="19" t="s">
        <v>159</v>
      </c>
      <c r="AF31" s="19" t="s">
        <v>159</v>
      </c>
      <c r="AG31" s="19" t="s">
        <v>159</v>
      </c>
      <c r="AH31" s="20" t="s">
        <v>159</v>
      </c>
      <c r="AI31" s="14" t="s">
        <v>159</v>
      </c>
      <c r="AJ31" s="8" t="s">
        <v>159</v>
      </c>
      <c r="AK31" s="20" t="s">
        <v>159</v>
      </c>
      <c r="AL31" s="14" t="s">
        <v>159</v>
      </c>
      <c r="AM31" s="20" t="s">
        <v>159</v>
      </c>
      <c r="AN31" s="20" t="s">
        <v>159</v>
      </c>
      <c r="AO31" s="14" t="s">
        <v>159</v>
      </c>
      <c r="AP31" s="20" t="s">
        <v>159</v>
      </c>
      <c r="AQ31" s="20" t="s">
        <v>159</v>
      </c>
      <c r="AR31" s="14" t="s">
        <v>159</v>
      </c>
      <c r="AS31" s="20" t="s">
        <v>159</v>
      </c>
      <c r="AT31" s="8" t="s">
        <v>159</v>
      </c>
      <c r="AU31" s="7" t="s">
        <v>159</v>
      </c>
      <c r="AV31" s="20" t="s">
        <v>159</v>
      </c>
      <c r="AW31" s="17" t="s">
        <v>159</v>
      </c>
      <c r="AY31" s="17" t="s">
        <v>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1759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2022-10-20T10:31:54Z</dcterms:modified>
  <cp:revision>181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