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SZ\SOURCES GL\Excel Files\week 2 project files\"/>
    </mc:Choice>
  </mc:AlternateContent>
  <xr:revisionPtr revIDLastSave="0" documentId="13_ncr:1_{37A0534C-DC05-4D92-975B-BCBA92386D95}" xr6:coauthVersionLast="47" xr6:coauthVersionMax="47" xr10:uidLastSave="{00000000-0000-0000-0000-000000000000}"/>
  <bookViews>
    <workbookView xWindow="-108" yWindow="-108" windowWidth="23256" windowHeight="12456" xr2:uid="{00000000-000D-0000-FFFF-FFFF00000000}"/>
  </bookViews>
  <sheets>
    <sheet name="DATA SET" sheetId="1" r:id="rId1"/>
    <sheet name="Q1" sheetId="2" r:id="rId2"/>
    <sheet name="Q2" sheetId="3" r:id="rId3"/>
    <sheet name="Q3" sheetId="5" r:id="rId4"/>
    <sheet name="Q4" sheetId="6" r:id="rId5"/>
    <sheet name="Q5" sheetId="7" r:id="rId6"/>
    <sheet name="Q6" sheetId="8" r:id="rId7"/>
    <sheet name="Q7" sheetId="9" r:id="rId8"/>
    <sheet name="Q8" sheetId="11" r:id="rId9"/>
  </sheets>
  <definedNames>
    <definedName name="_xlchart.v1.0" hidden="1">'Q2'!$A$2:$A$507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6" i="11" l="1" a="1"/>
  <c r="L36" i="11" s="1"/>
  <c r="L34" i="11"/>
  <c r="K46" i="9" l="1"/>
  <c r="K45" i="9"/>
  <c r="K44" i="9"/>
  <c r="K43" i="9"/>
  <c r="K42" i="9"/>
  <c r="K41" i="9"/>
  <c r="K40" i="9"/>
  <c r="K39" i="9"/>
  <c r="K38" i="9"/>
  <c r="E5" i="8" l="1"/>
  <c r="K11" i="5" l="1"/>
  <c r="J10" i="5"/>
  <c r="I9" i="5"/>
  <c r="H8" i="5"/>
  <c r="G7" i="5"/>
  <c r="F6" i="5"/>
  <c r="E5" i="5"/>
  <c r="D4" i="5"/>
  <c r="C3" i="5"/>
  <c r="B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<sst xmlns="http://schemas.openxmlformats.org/spreadsheetml/2006/main" count="446" uniqueCount="101">
  <si>
    <t>AGE</t>
  </si>
  <si>
    <t>INDUS</t>
  </si>
  <si>
    <t>NOX</t>
  </si>
  <si>
    <t>TAX</t>
  </si>
  <si>
    <t>PTRATIO</t>
  </si>
  <si>
    <t>LSTAT</t>
  </si>
  <si>
    <t>CRIME_RATE</t>
  </si>
  <si>
    <t>DISTANCE</t>
  </si>
  <si>
    <t>AVG_ROOM</t>
  </si>
  <si>
    <t>AVG_PRICE</t>
  </si>
  <si>
    <t>Mean</t>
  </si>
  <si>
    <t>Standard Error</t>
  </si>
  <si>
    <t>Median</t>
  </si>
  <si>
    <t>Mode</t>
  </si>
  <si>
    <t>Standard Deviation</t>
  </si>
  <si>
    <t>Sample Variance</t>
  </si>
  <si>
    <t>Kurtosis</t>
  </si>
  <si>
    <t>Skewness</t>
  </si>
  <si>
    <t>Range</t>
  </si>
  <si>
    <t>Minimum</t>
  </si>
  <si>
    <t>Maximum</t>
  </si>
  <si>
    <t>Sum</t>
  </si>
  <si>
    <t>Count</t>
  </si>
  <si>
    <t>CRIME RATE</t>
  </si>
  <si>
    <t>AVG ROOM</t>
  </si>
  <si>
    <t>AVG PRICE</t>
  </si>
  <si>
    <t>MOST OF THE HOUSES ARE HAVING $21K TO $25K AS THEIR AVERAGE PRICE</t>
  </si>
  <si>
    <t>VERY FEW HOUSES ARE HAVING $45K TO $49K AS THEIR AVERAGE PRICE</t>
  </si>
  <si>
    <t>CLIMT RATE</t>
  </si>
  <si>
    <t>LEAST 3 PAIRS ARE - (LSTAT,AVG PRICE= -74%),(LSTAT,AVG ROOM = -61%),(PTRATIO,AVG_PRICE = -51%)</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</si>
  <si>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</si>
  <si>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</si>
  <si>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</si>
  <si>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</si>
  <si>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</si>
  <si>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</si>
  <si>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</si>
  <si>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</si>
  <si>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</si>
  <si>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</si>
  <si>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</si>
  <si>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</si>
  <si>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</si>
  <si>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</si>
  <si>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</si>
  <si>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</si>
  <si>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</si>
  <si>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</si>
  <si>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</si>
  <si>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</si>
  <si>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</si>
  <si>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</si>
  <si>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</si>
  <si>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</si>
  <si>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</si>
  <si>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Y</t>
  </si>
  <si>
    <t>Residuals</t>
  </si>
  <si>
    <t>so 21.45 is the avg_price predicted when avg room as 7</t>
  </si>
  <si>
    <t>and lstat as 20</t>
  </si>
  <si>
    <t>so if company charges $30k for this locality , it is overcharging</t>
  </si>
  <si>
    <t>because predicted price is $21.45k</t>
  </si>
  <si>
    <t>yes performance of this model is better than previous</t>
  </si>
  <si>
    <t>63%&gt;54%</t>
  </si>
  <si>
    <t>CO-EFFICIENT VALUES:</t>
  </si>
  <si>
    <t>R-SQUARE WITH RESPECT TO AVG_PRICE</t>
  </si>
  <si>
    <t xml:space="preserve"> significant</t>
  </si>
  <si>
    <t>ANSWER:</t>
  </si>
  <si>
    <t>AVG_PRICE of the house shows a positive skew indicating chances in slight presence of outliers.</t>
  </si>
  <si>
    <t>ANWSER</t>
  </si>
  <si>
    <t>ANSWER</t>
  </si>
  <si>
    <t>Top 3 pairs are (tax,distance = 91%),(indus,nox = 76%),(nox,age = 73%)   -  EXCEPTION(SAME PAIRS OF VARIABLES) , Because same pairs of varriable will be always 1 or 100%</t>
  </si>
  <si>
    <t>Regression co efficient = -0.95</t>
  </si>
  <si>
    <t>Intercept = 34.554</t>
  </si>
  <si>
    <t>AVG_PRICE=CO-EFFICIENT OF AVG_ROOM(AVG_ROOM)+CO-EFFICIENT OF LSTAT(LSTAT)+INTERCEPT</t>
  </si>
  <si>
    <t xml:space="preserve"> AVG_PRICE PREDICTED</t>
  </si>
  <si>
    <t xml:space="preserve"> NOT significant</t>
  </si>
  <si>
    <t>ANSWERS</t>
  </si>
  <si>
    <t>A)</t>
  </si>
  <si>
    <t>B)</t>
  </si>
  <si>
    <t>C)</t>
  </si>
  <si>
    <t>D)</t>
  </si>
  <si>
    <t>is the correlation betwwen NOX and AVG_PRICE.Since it is negative ,shows that if NOX increases,AVG_PRICE decreases</t>
  </si>
  <si>
    <t>Co efficients in ascending order</t>
  </si>
  <si>
    <t>AVG_PRICE=(CO.EF(AGE)*AGE)+(C0.EFF(INDUS)*INDUS)+(COEFF(NOX)*NOX)+(COEFF(DISTANCE)*DISTANCE)+(COEFF(TAX)*TAX)+(COEFF(PTRATIO)*PTRATIO)+(COEFF(AVG ROOM)*AVG_ROOM)+(COEFF(LSTAT)*LSTAT)+INTERCCEPT</t>
  </si>
  <si>
    <t>ONLY AVG ROOM AND CRIME RATE ARE IN POSITIVE DIRECTION WITH AVG PRICE SUCH THAT INCREASE IN AVG ROOM OR CLIMATE RATE INCREASES THE AVERAGE PRICE HOUSE OF THE HOUSE AND VICE VERSA , MEANS DIRECTLY PROPORTIONAL</t>
  </si>
  <si>
    <t>TAX has the highest mean than any other varriables or other column data and NOX has the lowest mode value</t>
  </si>
  <si>
    <t>IT SHOWS POSITIVE KURTOSIS.</t>
  </si>
  <si>
    <t>Highest variance is found in TAX</t>
  </si>
  <si>
    <t xml:space="preserve">As the Co efficient value is negative , we can say that LSTAT and AVG_PRICE are inversly </t>
  </si>
  <si>
    <t>proportional to each other and from the graph we can say that plots are scattered</t>
  </si>
  <si>
    <t>and not in pattern.</t>
  </si>
  <si>
    <t>because p value is lesser than 0.05</t>
  </si>
  <si>
    <t>AVG-ROOM</t>
  </si>
  <si>
    <t>(ADJ R_Squared)</t>
  </si>
  <si>
    <t>INTERCEPT=29.24132 , AVG_ROOM has the highest co efficients</t>
  </si>
  <si>
    <t>Output of this model comes with R_SQUARE value of 69% and all p values are less than 0.05 shows significance</t>
  </si>
  <si>
    <t>Almost both models seems to have same adjusted R-SQUARE,still 0.688684&gt;0.688299.so we can say performance of this model is better to previous</t>
  </si>
  <si>
    <t>Adjusted R-SQUARE=68% so this model could be used for prediction</t>
  </si>
  <si>
    <t>Few pairs showing positive co-variance are (TAX,TAX),(AGE,TAX),(DISTANCE,TAX)</t>
  </si>
  <si>
    <t>Few pairs showing negative co-variance are (CRIME RATE,INDUS),(CRIME RATE,DISTANCE) (DISTANCE,AVG_PRICE).</t>
  </si>
  <si>
    <t>Yes LSTAT is  significant for AVG-PRICE of the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</si>
</sst>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5C]#,##0.0\K"/>
  </numFmts>
  <fonts count="5" x14ac:knownFonts="1">
    <font>
      <sz val="11"/>
      <color theme="1"/>
      <name val="Calibri"/>
      <family val="2"/>
      <scheme val="minor"/>
    </font>
    <font>
      <i/>
      <sz val="11"/>
      <color theme="1"/>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s>
  <cellStyleXfs count="2">
    <xf numFmtId="0" fontId="0" fillId="0" borderId="0"/>
    <xf numFmtId="9" fontId="3" fillId="0" borderId="0" applyFont="0" applyFill="0" applyBorder="0" applyAlignment="0" applyProtection="0"/>
  </cellStyleXfs>
  <cellXfs count="29">
    <xf numFmtId="0" fontId="0" fillId="0" borderId="0" xfId="0"/>
    <xf numFmtId="0" fontId="0" fillId="0" borderId="1" xfId="0" applyBorder="1"/>
    <xf numFmtId="0" fontId="0" fillId="2" borderId="1" xfId="0" applyFill="1" applyBorder="1"/>
    <xf numFmtId="0" fontId="1" fillId="0" borderId="3" xfId="0" applyFont="1" applyBorder="1" applyAlignment="1">
      <alignment horizontal="centerContinuous"/>
    </xf>
    <xf numFmtId="0" fontId="2" fillId="0" borderId="3" xfId="0" applyFont="1" applyBorder="1" applyAlignment="1">
      <alignment horizontal="centerContinuous"/>
    </xf>
    <xf numFmtId="0" fontId="0" fillId="0" borderId="0" xfId="0" applyAlignment="1">
      <alignment horizontal="center"/>
    </xf>
    <xf numFmtId="164" fontId="0" fillId="0" borderId="1" xfId="0" applyNumberFormat="1" applyBorder="1"/>
    <xf numFmtId="0" fontId="0" fillId="0" borderId="2" xfId="0" applyBorder="1"/>
    <xf numFmtId="0" fontId="1" fillId="0" borderId="3" xfId="0" applyFont="1" applyBorder="1" applyAlignment="1">
      <alignment horizontal="center"/>
    </xf>
    <xf numFmtId="9" fontId="0" fillId="0" borderId="2" xfId="1" applyFont="1" applyFill="1" applyBorder="1" applyAlignment="1"/>
    <xf numFmtId="9" fontId="0" fillId="0" borderId="0" xfId="1" applyFont="1" applyFill="1" applyBorder="1" applyAlignment="1"/>
    <xf numFmtId="2" fontId="0" fillId="0" borderId="0" xfId="1" applyNumberFormat="1" applyFont="1" applyFill="1" applyBorder="1" applyAlignment="1"/>
    <xf numFmtId="2" fontId="0" fillId="0" borderId="2" xfId="1" applyNumberFormat="1" applyFont="1" applyFill="1" applyBorder="1" applyAlignment="1"/>
    <xf numFmtId="9" fontId="0" fillId="0" borderId="0" xfId="0" applyNumberFormat="1"/>
    <xf numFmtId="0" fontId="4" fillId="0" borderId="0" xfId="0" applyFont="1" applyAlignment="1">
      <alignment horizontal="left"/>
    </xf>
    <xf numFmtId="0" fontId="0" fillId="0" borderId="0" xfId="0" applyAlignment="1">
      <alignment horizontal="right"/>
    </xf>
    <xf numFmtId="0" fontId="4" fillId="0" borderId="0" xfId="0" applyFont="1"/>
    <xf numFmtId="0" fontId="0" fillId="0" borderId="4" xfId="0" applyBorder="1" applyAlignment="1">
      <alignment horizontal="center"/>
    </xf>
    <xf numFmtId="0" fontId="1" fillId="0" borderId="5" xfId="0" applyFont="1" applyBorder="1" applyAlignment="1">
      <alignment horizontal="centerContinuous"/>
    </xf>
    <xf numFmtId="0" fontId="0" fillId="0" borderId="6" xfId="0" applyBorder="1"/>
    <xf numFmtId="0" fontId="0" fillId="0" borderId="6" xfId="0" applyBorder="1" applyAlignment="1">
      <alignment horizontal="center"/>
    </xf>
    <xf numFmtId="0" fontId="0" fillId="0" borderId="7" xfId="0" applyBorder="1" applyAlignment="1">
      <alignment horizontal="center"/>
    </xf>
    <xf numFmtId="0" fontId="2" fillId="0" borderId="8" xfId="0" applyFont="1" applyBorder="1" applyAlignment="1">
      <alignment horizontal="centerContinuous"/>
    </xf>
    <xf numFmtId="0" fontId="0" fillId="0" borderId="9" xfId="0" applyBorder="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0" borderId="8" xfId="0" applyFont="1" applyBorder="1" applyAlignment="1">
      <alignment horizontal="centerContinuous"/>
    </xf>
    <xf numFmtId="0" fontId="0" fillId="0" borderId="12" xfId="0" applyBorder="1" applyAlignment="1">
      <alignment horizontal="center"/>
    </xf>
  </cellXfs>
  <cellStyles count="2">
    <cellStyle name="Normal" xfId="0" builtinId="0"/>
    <cellStyle name="Percent" xfId="1" builtinId="5"/>
  </cellStyles>
  <dxfs count="2">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4.2613735783027119E-3"/>
                  <c:y val="-0.7693186789151356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'Q5'!$A$2:$A$507</c:f>
              <c:numCache>
                <c:formatCode>General</c:formatCode>
                <c:ptCount val="506"/>
                <c:pt idx="0">
                  <c:v>4.9800000000000004</c:v>
                </c:pt>
                <c:pt idx="1">
                  <c:v>9.14</c:v>
                </c:pt>
                <c:pt idx="2">
                  <c:v>4.03</c:v>
                </c:pt>
                <c:pt idx="3">
                  <c:v>2.94</c:v>
                </c:pt>
                <c:pt idx="4">
                  <c:v>5.33</c:v>
                </c:pt>
                <c:pt idx="5">
                  <c:v>5.21</c:v>
                </c:pt>
                <c:pt idx="6">
                  <c:v>12.43</c:v>
                </c:pt>
                <c:pt idx="7">
                  <c:v>19.149999999999999</c:v>
                </c:pt>
                <c:pt idx="8">
                  <c:v>29.93</c:v>
                </c:pt>
                <c:pt idx="9">
                  <c:v>17.100000000000001</c:v>
                </c:pt>
                <c:pt idx="10">
                  <c:v>20.45</c:v>
                </c:pt>
                <c:pt idx="11">
                  <c:v>13.27</c:v>
                </c:pt>
                <c:pt idx="12">
                  <c:v>15.71</c:v>
                </c:pt>
                <c:pt idx="13">
                  <c:v>8.26</c:v>
                </c:pt>
                <c:pt idx="14">
                  <c:v>10.26</c:v>
                </c:pt>
                <c:pt idx="15">
                  <c:v>8.4700000000000006</c:v>
                </c:pt>
                <c:pt idx="16">
                  <c:v>6.58</c:v>
                </c:pt>
                <c:pt idx="17">
                  <c:v>14.67</c:v>
                </c:pt>
                <c:pt idx="18">
                  <c:v>11.69</c:v>
                </c:pt>
                <c:pt idx="19">
                  <c:v>11.28</c:v>
                </c:pt>
                <c:pt idx="20">
                  <c:v>21.02</c:v>
                </c:pt>
                <c:pt idx="21">
                  <c:v>13.83</c:v>
                </c:pt>
                <c:pt idx="22">
                  <c:v>18.72</c:v>
                </c:pt>
                <c:pt idx="23">
                  <c:v>19.88</c:v>
                </c:pt>
                <c:pt idx="24">
                  <c:v>16.3</c:v>
                </c:pt>
                <c:pt idx="25">
                  <c:v>16.510000000000002</c:v>
                </c:pt>
                <c:pt idx="26">
                  <c:v>14.81</c:v>
                </c:pt>
                <c:pt idx="27">
                  <c:v>17.28</c:v>
                </c:pt>
                <c:pt idx="28">
                  <c:v>12.8</c:v>
                </c:pt>
                <c:pt idx="29">
                  <c:v>11.98</c:v>
                </c:pt>
                <c:pt idx="30">
                  <c:v>22.6</c:v>
                </c:pt>
                <c:pt idx="31">
                  <c:v>13.04</c:v>
                </c:pt>
                <c:pt idx="32">
                  <c:v>27.71</c:v>
                </c:pt>
                <c:pt idx="33">
                  <c:v>18.350000000000001</c:v>
                </c:pt>
                <c:pt idx="34">
                  <c:v>20.34</c:v>
                </c:pt>
                <c:pt idx="35">
                  <c:v>9.68</c:v>
                </c:pt>
                <c:pt idx="36">
                  <c:v>11.41</c:v>
                </c:pt>
                <c:pt idx="37">
                  <c:v>8.77</c:v>
                </c:pt>
                <c:pt idx="38">
                  <c:v>10.130000000000001</c:v>
                </c:pt>
                <c:pt idx="39">
                  <c:v>4.32</c:v>
                </c:pt>
                <c:pt idx="40">
                  <c:v>1.98</c:v>
                </c:pt>
                <c:pt idx="41">
                  <c:v>4.84</c:v>
                </c:pt>
                <c:pt idx="42">
                  <c:v>5.81</c:v>
                </c:pt>
                <c:pt idx="43">
                  <c:v>7.44</c:v>
                </c:pt>
                <c:pt idx="44">
                  <c:v>9.5500000000000007</c:v>
                </c:pt>
                <c:pt idx="45">
                  <c:v>10.210000000000001</c:v>
                </c:pt>
                <c:pt idx="46">
                  <c:v>14.15</c:v>
                </c:pt>
                <c:pt idx="47">
                  <c:v>18.8</c:v>
                </c:pt>
                <c:pt idx="48">
                  <c:v>30.81</c:v>
                </c:pt>
                <c:pt idx="49">
                  <c:v>16.2</c:v>
                </c:pt>
                <c:pt idx="50">
                  <c:v>13.45</c:v>
                </c:pt>
                <c:pt idx="51">
                  <c:v>9.43</c:v>
                </c:pt>
                <c:pt idx="52">
                  <c:v>5.28</c:v>
                </c:pt>
                <c:pt idx="53">
                  <c:v>8.43</c:v>
                </c:pt>
                <c:pt idx="54">
                  <c:v>14.8</c:v>
                </c:pt>
                <c:pt idx="55">
                  <c:v>4.8099999999999996</c:v>
                </c:pt>
                <c:pt idx="56">
                  <c:v>5.77</c:v>
                </c:pt>
                <c:pt idx="57">
                  <c:v>3.95</c:v>
                </c:pt>
                <c:pt idx="58">
                  <c:v>6.86</c:v>
                </c:pt>
                <c:pt idx="59">
                  <c:v>9.2200000000000006</c:v>
                </c:pt>
                <c:pt idx="60">
                  <c:v>13.15</c:v>
                </c:pt>
                <c:pt idx="61">
                  <c:v>14.44</c:v>
                </c:pt>
                <c:pt idx="62">
                  <c:v>6.73</c:v>
                </c:pt>
                <c:pt idx="63">
                  <c:v>9.5</c:v>
                </c:pt>
                <c:pt idx="64">
                  <c:v>8.0500000000000007</c:v>
                </c:pt>
                <c:pt idx="65">
                  <c:v>4.67</c:v>
                </c:pt>
                <c:pt idx="66">
                  <c:v>10.24</c:v>
                </c:pt>
                <c:pt idx="67">
                  <c:v>8.1</c:v>
                </c:pt>
                <c:pt idx="68">
                  <c:v>13.09</c:v>
                </c:pt>
                <c:pt idx="69">
                  <c:v>8.7899999999999991</c:v>
                </c:pt>
                <c:pt idx="70">
                  <c:v>6.72</c:v>
                </c:pt>
                <c:pt idx="71">
                  <c:v>9.8800000000000008</c:v>
                </c:pt>
                <c:pt idx="72">
                  <c:v>5.52</c:v>
                </c:pt>
                <c:pt idx="73">
                  <c:v>7.54</c:v>
                </c:pt>
                <c:pt idx="74">
                  <c:v>6.78</c:v>
                </c:pt>
                <c:pt idx="75">
                  <c:v>8.94</c:v>
                </c:pt>
                <c:pt idx="76">
                  <c:v>11.97</c:v>
                </c:pt>
                <c:pt idx="77">
                  <c:v>10.27</c:v>
                </c:pt>
                <c:pt idx="78">
                  <c:v>12.34</c:v>
                </c:pt>
                <c:pt idx="79">
                  <c:v>9.1</c:v>
                </c:pt>
                <c:pt idx="80">
                  <c:v>5.29</c:v>
                </c:pt>
                <c:pt idx="81">
                  <c:v>7.22</c:v>
                </c:pt>
                <c:pt idx="82">
                  <c:v>6.72</c:v>
                </c:pt>
                <c:pt idx="83">
                  <c:v>7.51</c:v>
                </c:pt>
                <c:pt idx="84">
                  <c:v>9.6199999999999992</c:v>
                </c:pt>
                <c:pt idx="85">
                  <c:v>6.53</c:v>
                </c:pt>
                <c:pt idx="86">
                  <c:v>12.86</c:v>
                </c:pt>
                <c:pt idx="87">
                  <c:v>8.44</c:v>
                </c:pt>
                <c:pt idx="88">
                  <c:v>5.5</c:v>
                </c:pt>
                <c:pt idx="89">
                  <c:v>5.7</c:v>
                </c:pt>
                <c:pt idx="90">
                  <c:v>8.81</c:v>
                </c:pt>
                <c:pt idx="91">
                  <c:v>8.1999999999999993</c:v>
                </c:pt>
                <c:pt idx="92">
                  <c:v>8.16</c:v>
                </c:pt>
                <c:pt idx="93">
                  <c:v>6.21</c:v>
                </c:pt>
                <c:pt idx="94">
                  <c:v>10.59</c:v>
                </c:pt>
                <c:pt idx="95">
                  <c:v>6.65</c:v>
                </c:pt>
                <c:pt idx="96">
                  <c:v>11.34</c:v>
                </c:pt>
                <c:pt idx="97">
                  <c:v>4.21</c:v>
                </c:pt>
                <c:pt idx="98">
                  <c:v>3.57</c:v>
                </c:pt>
                <c:pt idx="99">
                  <c:v>6.19</c:v>
                </c:pt>
                <c:pt idx="100">
                  <c:v>9.42</c:v>
                </c:pt>
                <c:pt idx="101">
                  <c:v>7.67</c:v>
                </c:pt>
                <c:pt idx="102">
                  <c:v>10.63</c:v>
                </c:pt>
                <c:pt idx="103">
                  <c:v>13.44</c:v>
                </c:pt>
                <c:pt idx="104">
                  <c:v>12.33</c:v>
                </c:pt>
                <c:pt idx="105">
                  <c:v>16.47</c:v>
                </c:pt>
                <c:pt idx="106">
                  <c:v>18.66</c:v>
                </c:pt>
                <c:pt idx="107">
                  <c:v>14.09</c:v>
                </c:pt>
                <c:pt idx="108">
                  <c:v>12.27</c:v>
                </c:pt>
                <c:pt idx="109">
                  <c:v>15.55</c:v>
                </c:pt>
                <c:pt idx="110">
                  <c:v>13</c:v>
                </c:pt>
                <c:pt idx="111">
                  <c:v>10.16</c:v>
                </c:pt>
                <c:pt idx="112">
                  <c:v>16.21</c:v>
                </c:pt>
                <c:pt idx="113">
                  <c:v>17.09</c:v>
                </c:pt>
                <c:pt idx="114">
                  <c:v>10.45</c:v>
                </c:pt>
                <c:pt idx="115">
                  <c:v>15.76</c:v>
                </c:pt>
                <c:pt idx="116">
                  <c:v>12.04</c:v>
                </c:pt>
                <c:pt idx="117">
                  <c:v>10.3</c:v>
                </c:pt>
                <c:pt idx="118">
                  <c:v>15.37</c:v>
                </c:pt>
                <c:pt idx="119">
                  <c:v>13.61</c:v>
                </c:pt>
                <c:pt idx="120">
                  <c:v>14.37</c:v>
                </c:pt>
                <c:pt idx="121">
                  <c:v>14.27</c:v>
                </c:pt>
                <c:pt idx="122">
                  <c:v>17.93</c:v>
                </c:pt>
                <c:pt idx="123">
                  <c:v>25.41</c:v>
                </c:pt>
                <c:pt idx="124">
                  <c:v>17.579999999999998</c:v>
                </c:pt>
                <c:pt idx="125">
                  <c:v>14.81</c:v>
                </c:pt>
                <c:pt idx="126">
                  <c:v>27.26</c:v>
                </c:pt>
                <c:pt idx="127">
                  <c:v>17.190000000000001</c:v>
                </c:pt>
                <c:pt idx="128">
                  <c:v>15.39</c:v>
                </c:pt>
                <c:pt idx="129">
                  <c:v>18.34</c:v>
                </c:pt>
                <c:pt idx="130">
                  <c:v>12.6</c:v>
                </c:pt>
                <c:pt idx="131">
                  <c:v>12.26</c:v>
                </c:pt>
                <c:pt idx="132">
                  <c:v>11.12</c:v>
                </c:pt>
                <c:pt idx="133">
                  <c:v>15.03</c:v>
                </c:pt>
                <c:pt idx="134">
                  <c:v>17.309999999999999</c:v>
                </c:pt>
                <c:pt idx="135">
                  <c:v>16.96</c:v>
                </c:pt>
                <c:pt idx="136">
                  <c:v>16.899999999999999</c:v>
                </c:pt>
                <c:pt idx="137">
                  <c:v>14.59</c:v>
                </c:pt>
                <c:pt idx="138">
                  <c:v>21.32</c:v>
                </c:pt>
                <c:pt idx="139">
                  <c:v>18.46</c:v>
                </c:pt>
                <c:pt idx="140">
                  <c:v>24.16</c:v>
                </c:pt>
                <c:pt idx="141">
                  <c:v>34.409999999999997</c:v>
                </c:pt>
                <c:pt idx="142">
                  <c:v>26.82</c:v>
                </c:pt>
                <c:pt idx="143">
                  <c:v>26.42</c:v>
                </c:pt>
                <c:pt idx="144">
                  <c:v>29.29</c:v>
                </c:pt>
                <c:pt idx="145">
                  <c:v>27.8</c:v>
                </c:pt>
                <c:pt idx="146">
                  <c:v>16.649999999999999</c:v>
                </c:pt>
                <c:pt idx="147">
                  <c:v>29.53</c:v>
                </c:pt>
                <c:pt idx="148">
                  <c:v>28.32</c:v>
                </c:pt>
                <c:pt idx="149">
                  <c:v>21.45</c:v>
                </c:pt>
                <c:pt idx="150">
                  <c:v>14.1</c:v>
                </c:pt>
                <c:pt idx="151">
                  <c:v>13.28</c:v>
                </c:pt>
                <c:pt idx="152">
                  <c:v>12.12</c:v>
                </c:pt>
                <c:pt idx="153">
                  <c:v>15.79</c:v>
                </c:pt>
                <c:pt idx="154">
                  <c:v>15.12</c:v>
                </c:pt>
                <c:pt idx="155">
                  <c:v>15.02</c:v>
                </c:pt>
                <c:pt idx="156">
                  <c:v>16.14</c:v>
                </c:pt>
                <c:pt idx="157">
                  <c:v>4.59</c:v>
                </c:pt>
                <c:pt idx="158">
                  <c:v>6.43</c:v>
                </c:pt>
                <c:pt idx="159">
                  <c:v>7.39</c:v>
                </c:pt>
                <c:pt idx="160">
                  <c:v>5.5</c:v>
                </c:pt>
                <c:pt idx="161">
                  <c:v>1.73</c:v>
                </c:pt>
                <c:pt idx="162">
                  <c:v>1.92</c:v>
                </c:pt>
                <c:pt idx="163">
                  <c:v>3.32</c:v>
                </c:pt>
                <c:pt idx="164">
                  <c:v>11.64</c:v>
                </c:pt>
                <c:pt idx="165">
                  <c:v>9.81</c:v>
                </c:pt>
                <c:pt idx="166">
                  <c:v>3.7</c:v>
                </c:pt>
                <c:pt idx="167">
                  <c:v>12.14</c:v>
                </c:pt>
                <c:pt idx="168">
                  <c:v>11.1</c:v>
                </c:pt>
                <c:pt idx="169">
                  <c:v>11.32</c:v>
                </c:pt>
                <c:pt idx="170">
                  <c:v>14.43</c:v>
                </c:pt>
                <c:pt idx="171">
                  <c:v>12.03</c:v>
                </c:pt>
                <c:pt idx="172">
                  <c:v>14.69</c:v>
                </c:pt>
                <c:pt idx="173">
                  <c:v>9.0399999999999991</c:v>
                </c:pt>
                <c:pt idx="174">
                  <c:v>9.64</c:v>
                </c:pt>
                <c:pt idx="175">
                  <c:v>5.33</c:v>
                </c:pt>
                <c:pt idx="176">
                  <c:v>10.11</c:v>
                </c:pt>
                <c:pt idx="177">
                  <c:v>6.29</c:v>
                </c:pt>
                <c:pt idx="178">
                  <c:v>6.92</c:v>
                </c:pt>
                <c:pt idx="179">
                  <c:v>5.04</c:v>
                </c:pt>
                <c:pt idx="180">
                  <c:v>7.56</c:v>
                </c:pt>
                <c:pt idx="181">
                  <c:v>9.4499999999999993</c:v>
                </c:pt>
                <c:pt idx="182">
                  <c:v>4.82</c:v>
                </c:pt>
                <c:pt idx="183">
                  <c:v>5.68</c:v>
                </c:pt>
                <c:pt idx="184">
                  <c:v>13.98</c:v>
                </c:pt>
                <c:pt idx="185">
                  <c:v>13.15</c:v>
                </c:pt>
                <c:pt idx="186">
                  <c:v>4.45</c:v>
                </c:pt>
                <c:pt idx="187">
                  <c:v>6.68</c:v>
                </c:pt>
                <c:pt idx="188">
                  <c:v>4.5599999999999996</c:v>
                </c:pt>
                <c:pt idx="189">
                  <c:v>5.39</c:v>
                </c:pt>
                <c:pt idx="190">
                  <c:v>5.0999999999999996</c:v>
                </c:pt>
                <c:pt idx="191">
                  <c:v>4.6900000000000004</c:v>
                </c:pt>
                <c:pt idx="192">
                  <c:v>2.87</c:v>
                </c:pt>
                <c:pt idx="193">
                  <c:v>5.03</c:v>
                </c:pt>
                <c:pt idx="194">
                  <c:v>4.38</c:v>
                </c:pt>
                <c:pt idx="195">
                  <c:v>2.97</c:v>
                </c:pt>
                <c:pt idx="196">
                  <c:v>4.08</c:v>
                </c:pt>
                <c:pt idx="197">
                  <c:v>8.61</c:v>
                </c:pt>
                <c:pt idx="198">
                  <c:v>6.62</c:v>
                </c:pt>
                <c:pt idx="199">
                  <c:v>4.5599999999999996</c:v>
                </c:pt>
                <c:pt idx="200">
                  <c:v>4.45</c:v>
                </c:pt>
                <c:pt idx="201">
                  <c:v>7.43</c:v>
                </c:pt>
                <c:pt idx="202">
                  <c:v>3.11</c:v>
                </c:pt>
                <c:pt idx="203">
                  <c:v>3.81</c:v>
                </c:pt>
                <c:pt idx="204">
                  <c:v>2.88</c:v>
                </c:pt>
                <c:pt idx="205">
                  <c:v>10.87</c:v>
                </c:pt>
                <c:pt idx="206">
                  <c:v>10.97</c:v>
                </c:pt>
                <c:pt idx="207">
                  <c:v>18.059999999999999</c:v>
                </c:pt>
                <c:pt idx="208">
                  <c:v>14.66</c:v>
                </c:pt>
                <c:pt idx="209">
                  <c:v>23.09</c:v>
                </c:pt>
                <c:pt idx="210">
                  <c:v>17.27</c:v>
                </c:pt>
                <c:pt idx="211">
                  <c:v>23.98</c:v>
                </c:pt>
                <c:pt idx="212">
                  <c:v>16.03</c:v>
                </c:pt>
                <c:pt idx="213">
                  <c:v>9.3800000000000008</c:v>
                </c:pt>
                <c:pt idx="214">
                  <c:v>29.55</c:v>
                </c:pt>
                <c:pt idx="215">
                  <c:v>9.4700000000000006</c:v>
                </c:pt>
                <c:pt idx="216">
                  <c:v>13.51</c:v>
                </c:pt>
                <c:pt idx="217">
                  <c:v>9.69</c:v>
                </c:pt>
                <c:pt idx="218">
                  <c:v>17.920000000000002</c:v>
                </c:pt>
                <c:pt idx="219">
                  <c:v>10.5</c:v>
                </c:pt>
                <c:pt idx="220">
                  <c:v>9.7100000000000009</c:v>
                </c:pt>
                <c:pt idx="221">
                  <c:v>21.46</c:v>
                </c:pt>
                <c:pt idx="222">
                  <c:v>9.93</c:v>
                </c:pt>
                <c:pt idx="223">
                  <c:v>7.6</c:v>
                </c:pt>
                <c:pt idx="224">
                  <c:v>4.1399999999999997</c:v>
                </c:pt>
                <c:pt idx="225">
                  <c:v>4.63</c:v>
                </c:pt>
                <c:pt idx="226">
                  <c:v>3.13</c:v>
                </c:pt>
                <c:pt idx="227">
                  <c:v>6.36</c:v>
                </c:pt>
                <c:pt idx="228">
                  <c:v>3.92</c:v>
                </c:pt>
                <c:pt idx="229">
                  <c:v>3.76</c:v>
                </c:pt>
                <c:pt idx="230">
                  <c:v>11.65</c:v>
                </c:pt>
                <c:pt idx="231">
                  <c:v>5.25</c:v>
                </c:pt>
                <c:pt idx="232">
                  <c:v>2.4700000000000002</c:v>
                </c:pt>
                <c:pt idx="233">
                  <c:v>3.95</c:v>
                </c:pt>
                <c:pt idx="234">
                  <c:v>8.0500000000000007</c:v>
                </c:pt>
                <c:pt idx="235">
                  <c:v>10.88</c:v>
                </c:pt>
                <c:pt idx="236">
                  <c:v>9.5399999999999991</c:v>
                </c:pt>
                <c:pt idx="237">
                  <c:v>4.7300000000000004</c:v>
                </c:pt>
                <c:pt idx="238">
                  <c:v>6.36</c:v>
                </c:pt>
                <c:pt idx="239">
                  <c:v>7.37</c:v>
                </c:pt>
                <c:pt idx="240">
                  <c:v>11.38</c:v>
                </c:pt>
                <c:pt idx="241">
                  <c:v>12.4</c:v>
                </c:pt>
                <c:pt idx="242">
                  <c:v>11.22</c:v>
                </c:pt>
                <c:pt idx="243">
                  <c:v>5.19</c:v>
                </c:pt>
                <c:pt idx="244">
                  <c:v>12.5</c:v>
                </c:pt>
                <c:pt idx="245">
                  <c:v>18.46</c:v>
                </c:pt>
                <c:pt idx="246">
                  <c:v>9.16</c:v>
                </c:pt>
                <c:pt idx="247">
                  <c:v>10.15</c:v>
                </c:pt>
                <c:pt idx="248">
                  <c:v>9.52</c:v>
                </c:pt>
                <c:pt idx="249">
                  <c:v>6.56</c:v>
                </c:pt>
                <c:pt idx="250">
                  <c:v>5.9</c:v>
                </c:pt>
                <c:pt idx="251">
                  <c:v>3.59</c:v>
                </c:pt>
                <c:pt idx="252">
                  <c:v>3.53</c:v>
                </c:pt>
                <c:pt idx="253">
                  <c:v>3.54</c:v>
                </c:pt>
                <c:pt idx="254">
                  <c:v>6.57</c:v>
                </c:pt>
                <c:pt idx="255">
                  <c:v>9.25</c:v>
                </c:pt>
                <c:pt idx="256">
                  <c:v>3.11</c:v>
                </c:pt>
                <c:pt idx="257">
                  <c:v>5.12</c:v>
                </c:pt>
                <c:pt idx="258">
                  <c:v>7.79</c:v>
                </c:pt>
                <c:pt idx="259">
                  <c:v>6.9</c:v>
                </c:pt>
                <c:pt idx="260">
                  <c:v>9.59</c:v>
                </c:pt>
                <c:pt idx="261">
                  <c:v>7.26</c:v>
                </c:pt>
                <c:pt idx="262">
                  <c:v>5.91</c:v>
                </c:pt>
                <c:pt idx="263">
                  <c:v>11.25</c:v>
                </c:pt>
                <c:pt idx="264">
                  <c:v>8.1</c:v>
                </c:pt>
                <c:pt idx="265">
                  <c:v>10.45</c:v>
                </c:pt>
                <c:pt idx="266">
                  <c:v>14.79</c:v>
                </c:pt>
                <c:pt idx="267">
                  <c:v>7.44</c:v>
                </c:pt>
                <c:pt idx="268">
                  <c:v>3.16</c:v>
                </c:pt>
                <c:pt idx="269">
                  <c:v>13.65</c:v>
                </c:pt>
                <c:pt idx="270">
                  <c:v>13</c:v>
                </c:pt>
                <c:pt idx="271">
                  <c:v>6.59</c:v>
                </c:pt>
                <c:pt idx="272">
                  <c:v>7.73</c:v>
                </c:pt>
                <c:pt idx="273">
                  <c:v>6.58</c:v>
                </c:pt>
                <c:pt idx="274">
                  <c:v>3.53</c:v>
                </c:pt>
                <c:pt idx="275">
                  <c:v>2.98</c:v>
                </c:pt>
                <c:pt idx="276">
                  <c:v>6.05</c:v>
                </c:pt>
                <c:pt idx="277">
                  <c:v>4.16</c:v>
                </c:pt>
                <c:pt idx="278">
                  <c:v>7.19</c:v>
                </c:pt>
                <c:pt idx="279">
                  <c:v>4.8499999999999996</c:v>
                </c:pt>
                <c:pt idx="280">
                  <c:v>3.76</c:v>
                </c:pt>
                <c:pt idx="281">
                  <c:v>4.59</c:v>
                </c:pt>
                <c:pt idx="282">
                  <c:v>3.01</c:v>
                </c:pt>
                <c:pt idx="283">
                  <c:v>3.16</c:v>
                </c:pt>
                <c:pt idx="284">
                  <c:v>7.85</c:v>
                </c:pt>
                <c:pt idx="285">
                  <c:v>8.23</c:v>
                </c:pt>
                <c:pt idx="286">
                  <c:v>12.93</c:v>
                </c:pt>
                <c:pt idx="287">
                  <c:v>7.14</c:v>
                </c:pt>
                <c:pt idx="288">
                  <c:v>7.6</c:v>
                </c:pt>
                <c:pt idx="289">
                  <c:v>9.51</c:v>
                </c:pt>
                <c:pt idx="290">
                  <c:v>3.33</c:v>
                </c:pt>
                <c:pt idx="291">
                  <c:v>3.56</c:v>
                </c:pt>
                <c:pt idx="292">
                  <c:v>4.7</c:v>
                </c:pt>
                <c:pt idx="293">
                  <c:v>8.58</c:v>
                </c:pt>
                <c:pt idx="294">
                  <c:v>10.4</c:v>
                </c:pt>
                <c:pt idx="295">
                  <c:v>6.27</c:v>
                </c:pt>
                <c:pt idx="296">
                  <c:v>7.39</c:v>
                </c:pt>
                <c:pt idx="297">
                  <c:v>15.84</c:v>
                </c:pt>
                <c:pt idx="298">
                  <c:v>4.97</c:v>
                </c:pt>
                <c:pt idx="299">
                  <c:v>4.74</c:v>
                </c:pt>
                <c:pt idx="300">
                  <c:v>6.07</c:v>
                </c:pt>
                <c:pt idx="301">
                  <c:v>9.5</c:v>
                </c:pt>
                <c:pt idx="302">
                  <c:v>8.67</c:v>
                </c:pt>
                <c:pt idx="303">
                  <c:v>4.8600000000000003</c:v>
                </c:pt>
                <c:pt idx="304">
                  <c:v>6.93</c:v>
                </c:pt>
                <c:pt idx="305">
                  <c:v>8.93</c:v>
                </c:pt>
                <c:pt idx="306">
                  <c:v>6.47</c:v>
                </c:pt>
                <c:pt idx="307">
                  <c:v>7.53</c:v>
                </c:pt>
                <c:pt idx="308">
                  <c:v>4.54</c:v>
                </c:pt>
                <c:pt idx="309">
                  <c:v>9.9700000000000006</c:v>
                </c:pt>
                <c:pt idx="310">
                  <c:v>12.64</c:v>
                </c:pt>
                <c:pt idx="311">
                  <c:v>5.98</c:v>
                </c:pt>
                <c:pt idx="312">
                  <c:v>11.72</c:v>
                </c:pt>
                <c:pt idx="313">
                  <c:v>7.9</c:v>
                </c:pt>
                <c:pt idx="314">
                  <c:v>9.2799999999999994</c:v>
                </c:pt>
                <c:pt idx="315">
                  <c:v>11.5</c:v>
                </c:pt>
                <c:pt idx="316">
                  <c:v>18.329999999999998</c:v>
                </c:pt>
                <c:pt idx="317">
                  <c:v>15.94</c:v>
                </c:pt>
                <c:pt idx="318">
                  <c:v>10.36</c:v>
                </c:pt>
                <c:pt idx="319">
                  <c:v>12.73</c:v>
                </c:pt>
                <c:pt idx="320">
                  <c:v>7.2</c:v>
                </c:pt>
                <c:pt idx="321">
                  <c:v>6.87</c:v>
                </c:pt>
                <c:pt idx="322">
                  <c:v>7.7</c:v>
                </c:pt>
                <c:pt idx="323">
                  <c:v>11.74</c:v>
                </c:pt>
                <c:pt idx="324">
                  <c:v>6.12</c:v>
                </c:pt>
                <c:pt idx="325">
                  <c:v>5.08</c:v>
                </c:pt>
                <c:pt idx="326">
                  <c:v>6.15</c:v>
                </c:pt>
                <c:pt idx="327">
                  <c:v>12.79</c:v>
                </c:pt>
                <c:pt idx="328">
                  <c:v>9.9700000000000006</c:v>
                </c:pt>
                <c:pt idx="329">
                  <c:v>7.34</c:v>
                </c:pt>
                <c:pt idx="330">
                  <c:v>9.09</c:v>
                </c:pt>
                <c:pt idx="331">
                  <c:v>12.43</c:v>
                </c:pt>
                <c:pt idx="332">
                  <c:v>7.83</c:v>
                </c:pt>
                <c:pt idx="333">
                  <c:v>5.68</c:v>
                </c:pt>
                <c:pt idx="334">
                  <c:v>6.75</c:v>
                </c:pt>
                <c:pt idx="335">
                  <c:v>8.01</c:v>
                </c:pt>
                <c:pt idx="336">
                  <c:v>9.8000000000000007</c:v>
                </c:pt>
                <c:pt idx="337">
                  <c:v>10.56</c:v>
                </c:pt>
                <c:pt idx="338">
                  <c:v>8.51</c:v>
                </c:pt>
                <c:pt idx="339">
                  <c:v>9.74</c:v>
                </c:pt>
                <c:pt idx="340">
                  <c:v>9.2899999999999991</c:v>
                </c:pt>
                <c:pt idx="341">
                  <c:v>5.49</c:v>
                </c:pt>
                <c:pt idx="342">
                  <c:v>8.65</c:v>
                </c:pt>
                <c:pt idx="343">
                  <c:v>7.18</c:v>
                </c:pt>
                <c:pt idx="344">
                  <c:v>4.6100000000000003</c:v>
                </c:pt>
                <c:pt idx="345">
                  <c:v>10.53</c:v>
                </c:pt>
                <c:pt idx="346">
                  <c:v>12.67</c:v>
                </c:pt>
                <c:pt idx="347">
                  <c:v>6.36</c:v>
                </c:pt>
                <c:pt idx="348">
                  <c:v>5.99</c:v>
                </c:pt>
                <c:pt idx="349">
                  <c:v>5.89</c:v>
                </c:pt>
                <c:pt idx="350">
                  <c:v>5.98</c:v>
                </c:pt>
                <c:pt idx="351">
                  <c:v>5.49</c:v>
                </c:pt>
                <c:pt idx="352">
                  <c:v>7.79</c:v>
                </c:pt>
                <c:pt idx="353">
                  <c:v>4.5</c:v>
                </c:pt>
                <c:pt idx="354">
                  <c:v>8.0500000000000007</c:v>
                </c:pt>
                <c:pt idx="355">
                  <c:v>5.57</c:v>
                </c:pt>
                <c:pt idx="356">
                  <c:v>17.600000000000001</c:v>
                </c:pt>
                <c:pt idx="357">
                  <c:v>13.27</c:v>
                </c:pt>
                <c:pt idx="358">
                  <c:v>11.48</c:v>
                </c:pt>
                <c:pt idx="359">
                  <c:v>12.67</c:v>
                </c:pt>
                <c:pt idx="360">
                  <c:v>7.79</c:v>
                </c:pt>
                <c:pt idx="361">
                  <c:v>14.19</c:v>
                </c:pt>
                <c:pt idx="362">
                  <c:v>10.19</c:v>
                </c:pt>
                <c:pt idx="363">
                  <c:v>14.64</c:v>
                </c:pt>
                <c:pt idx="364">
                  <c:v>5.29</c:v>
                </c:pt>
                <c:pt idx="365">
                  <c:v>7.12</c:v>
                </c:pt>
                <c:pt idx="366">
                  <c:v>14</c:v>
                </c:pt>
                <c:pt idx="367">
                  <c:v>13.33</c:v>
                </c:pt>
                <c:pt idx="368">
                  <c:v>3.26</c:v>
                </c:pt>
                <c:pt idx="369">
                  <c:v>3.73</c:v>
                </c:pt>
                <c:pt idx="370">
                  <c:v>2.96</c:v>
                </c:pt>
                <c:pt idx="371">
                  <c:v>9.5299999999999994</c:v>
                </c:pt>
                <c:pt idx="372">
                  <c:v>8.8800000000000008</c:v>
                </c:pt>
                <c:pt idx="373">
                  <c:v>34.770000000000003</c:v>
                </c:pt>
                <c:pt idx="374">
                  <c:v>37.97</c:v>
                </c:pt>
                <c:pt idx="375">
                  <c:v>13.44</c:v>
                </c:pt>
                <c:pt idx="376">
                  <c:v>23.24</c:v>
                </c:pt>
                <c:pt idx="377">
                  <c:v>21.24</c:v>
                </c:pt>
                <c:pt idx="378">
                  <c:v>23.69</c:v>
                </c:pt>
                <c:pt idx="379">
                  <c:v>21.78</c:v>
                </c:pt>
                <c:pt idx="380">
                  <c:v>17.21</c:v>
                </c:pt>
                <c:pt idx="381">
                  <c:v>21.08</c:v>
                </c:pt>
                <c:pt idx="382">
                  <c:v>23.6</c:v>
                </c:pt>
                <c:pt idx="383">
                  <c:v>24.56</c:v>
                </c:pt>
                <c:pt idx="384">
                  <c:v>30.63</c:v>
                </c:pt>
                <c:pt idx="385">
                  <c:v>30.81</c:v>
                </c:pt>
                <c:pt idx="386">
                  <c:v>28.28</c:v>
                </c:pt>
                <c:pt idx="387">
                  <c:v>31.99</c:v>
                </c:pt>
                <c:pt idx="388">
                  <c:v>30.62</c:v>
                </c:pt>
                <c:pt idx="389">
                  <c:v>20.85</c:v>
                </c:pt>
                <c:pt idx="390">
                  <c:v>17.11</c:v>
                </c:pt>
                <c:pt idx="391">
                  <c:v>18.760000000000002</c:v>
                </c:pt>
                <c:pt idx="392">
                  <c:v>25.68</c:v>
                </c:pt>
                <c:pt idx="393">
                  <c:v>15.17</c:v>
                </c:pt>
                <c:pt idx="394">
                  <c:v>16.350000000000001</c:v>
                </c:pt>
                <c:pt idx="395">
                  <c:v>17.12</c:v>
                </c:pt>
                <c:pt idx="396">
                  <c:v>19.37</c:v>
                </c:pt>
                <c:pt idx="397">
                  <c:v>19.920000000000002</c:v>
                </c:pt>
                <c:pt idx="398">
                  <c:v>30.59</c:v>
                </c:pt>
                <c:pt idx="399">
                  <c:v>29.97</c:v>
                </c:pt>
                <c:pt idx="400">
                  <c:v>26.77</c:v>
                </c:pt>
                <c:pt idx="401">
                  <c:v>20.32</c:v>
                </c:pt>
                <c:pt idx="402">
                  <c:v>20.309999999999999</c:v>
                </c:pt>
                <c:pt idx="403">
                  <c:v>19.77</c:v>
                </c:pt>
                <c:pt idx="404">
                  <c:v>27.38</c:v>
                </c:pt>
                <c:pt idx="405">
                  <c:v>22.98</c:v>
                </c:pt>
                <c:pt idx="406">
                  <c:v>23.34</c:v>
                </c:pt>
                <c:pt idx="407">
                  <c:v>12.13</c:v>
                </c:pt>
                <c:pt idx="408">
                  <c:v>26.4</c:v>
                </c:pt>
                <c:pt idx="409">
                  <c:v>19.78</c:v>
                </c:pt>
                <c:pt idx="410">
                  <c:v>10.11</c:v>
                </c:pt>
                <c:pt idx="411">
                  <c:v>21.22</c:v>
                </c:pt>
                <c:pt idx="412">
                  <c:v>34.369999999999997</c:v>
                </c:pt>
                <c:pt idx="413">
                  <c:v>20.079999999999998</c:v>
                </c:pt>
                <c:pt idx="414">
                  <c:v>36.979999999999997</c:v>
                </c:pt>
                <c:pt idx="415">
                  <c:v>29.05</c:v>
                </c:pt>
                <c:pt idx="416">
                  <c:v>25.79</c:v>
                </c:pt>
                <c:pt idx="417">
                  <c:v>26.64</c:v>
                </c:pt>
                <c:pt idx="418">
                  <c:v>20.62</c:v>
                </c:pt>
                <c:pt idx="419">
                  <c:v>22.74</c:v>
                </c:pt>
                <c:pt idx="420">
                  <c:v>15.02</c:v>
                </c:pt>
                <c:pt idx="421">
                  <c:v>15.7</c:v>
                </c:pt>
                <c:pt idx="422">
                  <c:v>14.1</c:v>
                </c:pt>
                <c:pt idx="423">
                  <c:v>23.29</c:v>
                </c:pt>
                <c:pt idx="424">
                  <c:v>17.16</c:v>
                </c:pt>
                <c:pt idx="425">
                  <c:v>24.39</c:v>
                </c:pt>
                <c:pt idx="426">
                  <c:v>15.69</c:v>
                </c:pt>
                <c:pt idx="427">
                  <c:v>14.52</c:v>
                </c:pt>
                <c:pt idx="428">
                  <c:v>21.52</c:v>
                </c:pt>
                <c:pt idx="429">
                  <c:v>24.08</c:v>
                </c:pt>
                <c:pt idx="430">
                  <c:v>17.64</c:v>
                </c:pt>
                <c:pt idx="431">
                  <c:v>19.690000000000001</c:v>
                </c:pt>
                <c:pt idx="432">
                  <c:v>12.03</c:v>
                </c:pt>
                <c:pt idx="433">
                  <c:v>16.22</c:v>
                </c:pt>
                <c:pt idx="434">
                  <c:v>15.17</c:v>
                </c:pt>
                <c:pt idx="435">
                  <c:v>23.27</c:v>
                </c:pt>
                <c:pt idx="436">
                  <c:v>18.05</c:v>
                </c:pt>
                <c:pt idx="437">
                  <c:v>26.45</c:v>
                </c:pt>
                <c:pt idx="438">
                  <c:v>34.020000000000003</c:v>
                </c:pt>
                <c:pt idx="439">
                  <c:v>22.88</c:v>
                </c:pt>
                <c:pt idx="440">
                  <c:v>22.11</c:v>
                </c:pt>
                <c:pt idx="441">
                  <c:v>19.52</c:v>
                </c:pt>
                <c:pt idx="442">
                  <c:v>16.59</c:v>
                </c:pt>
                <c:pt idx="443">
                  <c:v>18.850000000000001</c:v>
                </c:pt>
                <c:pt idx="444">
                  <c:v>23.79</c:v>
                </c:pt>
                <c:pt idx="445">
                  <c:v>23.98</c:v>
                </c:pt>
                <c:pt idx="446">
                  <c:v>17.79</c:v>
                </c:pt>
                <c:pt idx="447">
                  <c:v>16.440000000000001</c:v>
                </c:pt>
                <c:pt idx="448">
                  <c:v>18.13</c:v>
                </c:pt>
                <c:pt idx="449">
                  <c:v>19.309999999999999</c:v>
                </c:pt>
                <c:pt idx="450">
                  <c:v>17.440000000000001</c:v>
                </c:pt>
                <c:pt idx="451">
                  <c:v>17.73</c:v>
                </c:pt>
                <c:pt idx="452">
                  <c:v>17.27</c:v>
                </c:pt>
                <c:pt idx="453">
                  <c:v>16.739999999999998</c:v>
                </c:pt>
                <c:pt idx="454">
                  <c:v>18.71</c:v>
                </c:pt>
                <c:pt idx="455">
                  <c:v>18.13</c:v>
                </c:pt>
                <c:pt idx="456">
                  <c:v>19.010000000000002</c:v>
                </c:pt>
                <c:pt idx="457">
                  <c:v>16.940000000000001</c:v>
                </c:pt>
                <c:pt idx="458">
                  <c:v>16.23</c:v>
                </c:pt>
                <c:pt idx="459">
                  <c:v>14.7</c:v>
                </c:pt>
                <c:pt idx="460">
                  <c:v>16.420000000000002</c:v>
                </c:pt>
                <c:pt idx="461">
                  <c:v>14.65</c:v>
                </c:pt>
                <c:pt idx="462">
                  <c:v>13.99</c:v>
                </c:pt>
                <c:pt idx="463">
                  <c:v>10.29</c:v>
                </c:pt>
                <c:pt idx="464">
                  <c:v>13.22</c:v>
                </c:pt>
                <c:pt idx="465">
                  <c:v>14.13</c:v>
                </c:pt>
                <c:pt idx="466">
                  <c:v>17.149999999999999</c:v>
                </c:pt>
                <c:pt idx="467">
                  <c:v>21.32</c:v>
                </c:pt>
                <c:pt idx="468">
                  <c:v>18.13</c:v>
                </c:pt>
                <c:pt idx="469">
                  <c:v>14.76</c:v>
                </c:pt>
                <c:pt idx="470">
                  <c:v>16.29</c:v>
                </c:pt>
                <c:pt idx="471">
                  <c:v>12.87</c:v>
                </c:pt>
                <c:pt idx="472">
                  <c:v>14.36</c:v>
                </c:pt>
                <c:pt idx="473">
                  <c:v>11.66</c:v>
                </c:pt>
                <c:pt idx="474">
                  <c:v>18.14</c:v>
                </c:pt>
                <c:pt idx="475">
                  <c:v>24.1</c:v>
                </c:pt>
                <c:pt idx="476">
                  <c:v>18.68</c:v>
                </c:pt>
                <c:pt idx="477">
                  <c:v>24.91</c:v>
                </c:pt>
                <c:pt idx="478">
                  <c:v>18.03</c:v>
                </c:pt>
                <c:pt idx="479">
                  <c:v>13.11</c:v>
                </c:pt>
                <c:pt idx="480">
                  <c:v>10.74</c:v>
                </c:pt>
                <c:pt idx="481">
                  <c:v>7.74</c:v>
                </c:pt>
                <c:pt idx="482">
                  <c:v>7.01</c:v>
                </c:pt>
                <c:pt idx="483">
                  <c:v>10.42</c:v>
                </c:pt>
                <c:pt idx="484">
                  <c:v>13.34</c:v>
                </c:pt>
                <c:pt idx="485">
                  <c:v>10.58</c:v>
                </c:pt>
                <c:pt idx="486">
                  <c:v>14.98</c:v>
                </c:pt>
                <c:pt idx="487">
                  <c:v>11.45</c:v>
                </c:pt>
                <c:pt idx="488">
                  <c:v>18.059999999999999</c:v>
                </c:pt>
                <c:pt idx="489">
                  <c:v>23.97</c:v>
                </c:pt>
                <c:pt idx="490">
                  <c:v>29.68</c:v>
                </c:pt>
                <c:pt idx="491">
                  <c:v>18.07</c:v>
                </c:pt>
                <c:pt idx="492">
                  <c:v>13.35</c:v>
                </c:pt>
                <c:pt idx="493">
                  <c:v>12.01</c:v>
                </c:pt>
                <c:pt idx="494">
                  <c:v>13.59</c:v>
                </c:pt>
                <c:pt idx="495">
                  <c:v>17.600000000000001</c:v>
                </c:pt>
                <c:pt idx="496">
                  <c:v>21.14</c:v>
                </c:pt>
                <c:pt idx="497">
                  <c:v>14.1</c:v>
                </c:pt>
                <c:pt idx="498">
                  <c:v>12.92</c:v>
                </c:pt>
                <c:pt idx="499">
                  <c:v>15.1</c:v>
                </c:pt>
                <c:pt idx="500">
                  <c:v>14.33</c:v>
                </c:pt>
                <c:pt idx="501">
                  <c:v>9.67</c:v>
                </c:pt>
                <c:pt idx="502">
                  <c:v>9.08</c:v>
                </c:pt>
                <c:pt idx="503">
                  <c:v>5.64</c:v>
                </c:pt>
                <c:pt idx="504">
                  <c:v>6.48</c:v>
                </c:pt>
                <c:pt idx="505">
                  <c:v>7.88</c:v>
                </c:pt>
              </c:numCache>
            </c:numRef>
          </c:xVal>
          <c:yVal>
            <c:numRef>
              <c:f>'Q5'!$B$2:$B$507</c:f>
              <c:numCache>
                <c:formatCode>General</c:formatCode>
                <c:ptCount val="506"/>
                <c:pt idx="0">
                  <c:v>24</c:v>
                </c:pt>
                <c:pt idx="1">
                  <c:v>21.6</c:v>
                </c:pt>
                <c:pt idx="2">
                  <c:v>34.700000000000003</c:v>
                </c:pt>
                <c:pt idx="3">
                  <c:v>33.4</c:v>
                </c:pt>
                <c:pt idx="4">
                  <c:v>36.200000000000003</c:v>
                </c:pt>
                <c:pt idx="5">
                  <c:v>28.7</c:v>
                </c:pt>
                <c:pt idx="6">
                  <c:v>22.9</c:v>
                </c:pt>
                <c:pt idx="7">
                  <c:v>27.1</c:v>
                </c:pt>
                <c:pt idx="8">
                  <c:v>16.5</c:v>
                </c:pt>
                <c:pt idx="9">
                  <c:v>18.899999999999999</c:v>
                </c:pt>
                <c:pt idx="10">
                  <c:v>15</c:v>
                </c:pt>
                <c:pt idx="11">
                  <c:v>18.899999999999999</c:v>
                </c:pt>
                <c:pt idx="12">
                  <c:v>21.7</c:v>
                </c:pt>
                <c:pt idx="13">
                  <c:v>20.399999999999999</c:v>
                </c:pt>
                <c:pt idx="14">
                  <c:v>18.2</c:v>
                </c:pt>
                <c:pt idx="15">
                  <c:v>19.899999999999999</c:v>
                </c:pt>
                <c:pt idx="16">
                  <c:v>23.1</c:v>
                </c:pt>
                <c:pt idx="17">
                  <c:v>17.5</c:v>
                </c:pt>
                <c:pt idx="18">
                  <c:v>20.2</c:v>
                </c:pt>
                <c:pt idx="19">
                  <c:v>18.2</c:v>
                </c:pt>
                <c:pt idx="20">
                  <c:v>13.6</c:v>
                </c:pt>
                <c:pt idx="21">
                  <c:v>19.600000000000001</c:v>
                </c:pt>
                <c:pt idx="22">
                  <c:v>15.2</c:v>
                </c:pt>
                <c:pt idx="23">
                  <c:v>14.5</c:v>
                </c:pt>
                <c:pt idx="24">
                  <c:v>15.6</c:v>
                </c:pt>
                <c:pt idx="25">
                  <c:v>13.9</c:v>
                </c:pt>
                <c:pt idx="26">
                  <c:v>16.600000000000001</c:v>
                </c:pt>
                <c:pt idx="27">
                  <c:v>14.8</c:v>
                </c:pt>
                <c:pt idx="28">
                  <c:v>18.399999999999999</c:v>
                </c:pt>
                <c:pt idx="29">
                  <c:v>21</c:v>
                </c:pt>
                <c:pt idx="30">
                  <c:v>12.7</c:v>
                </c:pt>
                <c:pt idx="31">
                  <c:v>14.5</c:v>
                </c:pt>
                <c:pt idx="32">
                  <c:v>13.2</c:v>
                </c:pt>
                <c:pt idx="33">
                  <c:v>13.1</c:v>
                </c:pt>
                <c:pt idx="34">
                  <c:v>13.5</c:v>
                </c:pt>
                <c:pt idx="35">
                  <c:v>18.899999999999999</c:v>
                </c:pt>
                <c:pt idx="36">
                  <c:v>20</c:v>
                </c:pt>
                <c:pt idx="37">
                  <c:v>21</c:v>
                </c:pt>
                <c:pt idx="38">
                  <c:v>24.7</c:v>
                </c:pt>
                <c:pt idx="39">
                  <c:v>30.8</c:v>
                </c:pt>
                <c:pt idx="40">
                  <c:v>34.9</c:v>
                </c:pt>
                <c:pt idx="41">
                  <c:v>26.6</c:v>
                </c:pt>
                <c:pt idx="42">
                  <c:v>25.3</c:v>
                </c:pt>
                <c:pt idx="43">
                  <c:v>24.7</c:v>
                </c:pt>
                <c:pt idx="44">
                  <c:v>21.2</c:v>
                </c:pt>
                <c:pt idx="45">
                  <c:v>19.3</c:v>
                </c:pt>
                <c:pt idx="46">
                  <c:v>20</c:v>
                </c:pt>
                <c:pt idx="47">
                  <c:v>16.600000000000001</c:v>
                </c:pt>
                <c:pt idx="48">
                  <c:v>14.4</c:v>
                </c:pt>
                <c:pt idx="49">
                  <c:v>19.399999999999999</c:v>
                </c:pt>
                <c:pt idx="50">
                  <c:v>19.7</c:v>
                </c:pt>
                <c:pt idx="51">
                  <c:v>20.5</c:v>
                </c:pt>
                <c:pt idx="52">
                  <c:v>25</c:v>
                </c:pt>
                <c:pt idx="53">
                  <c:v>23.4</c:v>
                </c:pt>
                <c:pt idx="54">
                  <c:v>18.899999999999999</c:v>
                </c:pt>
                <c:pt idx="55">
                  <c:v>35.4</c:v>
                </c:pt>
                <c:pt idx="56">
                  <c:v>24.7</c:v>
                </c:pt>
                <c:pt idx="57">
                  <c:v>31.6</c:v>
                </c:pt>
                <c:pt idx="58">
                  <c:v>23.3</c:v>
                </c:pt>
                <c:pt idx="59">
                  <c:v>19.600000000000001</c:v>
                </c:pt>
                <c:pt idx="60">
                  <c:v>18.7</c:v>
                </c:pt>
                <c:pt idx="61">
                  <c:v>16</c:v>
                </c:pt>
                <c:pt idx="62">
                  <c:v>22.2</c:v>
                </c:pt>
                <c:pt idx="63">
                  <c:v>25</c:v>
                </c:pt>
                <c:pt idx="64">
                  <c:v>33</c:v>
                </c:pt>
                <c:pt idx="65">
                  <c:v>23.5</c:v>
                </c:pt>
                <c:pt idx="66">
                  <c:v>19.399999999999999</c:v>
                </c:pt>
                <c:pt idx="67">
                  <c:v>22</c:v>
                </c:pt>
                <c:pt idx="68">
                  <c:v>17.399999999999999</c:v>
                </c:pt>
                <c:pt idx="69">
                  <c:v>20.9</c:v>
                </c:pt>
                <c:pt idx="70">
                  <c:v>24.2</c:v>
                </c:pt>
                <c:pt idx="71">
                  <c:v>21.7</c:v>
                </c:pt>
                <c:pt idx="72">
                  <c:v>22.8</c:v>
                </c:pt>
                <c:pt idx="73">
                  <c:v>23.4</c:v>
                </c:pt>
                <c:pt idx="74">
                  <c:v>24.1</c:v>
                </c:pt>
                <c:pt idx="75">
                  <c:v>21.4</c:v>
                </c:pt>
                <c:pt idx="76">
                  <c:v>20</c:v>
                </c:pt>
                <c:pt idx="77">
                  <c:v>20.8</c:v>
                </c:pt>
                <c:pt idx="78">
                  <c:v>21.2</c:v>
                </c:pt>
                <c:pt idx="79">
                  <c:v>20.3</c:v>
                </c:pt>
                <c:pt idx="80">
                  <c:v>28</c:v>
                </c:pt>
                <c:pt idx="81">
                  <c:v>23.9</c:v>
                </c:pt>
                <c:pt idx="82">
                  <c:v>24.8</c:v>
                </c:pt>
                <c:pt idx="83">
                  <c:v>22.9</c:v>
                </c:pt>
                <c:pt idx="84">
                  <c:v>23.9</c:v>
                </c:pt>
                <c:pt idx="85">
                  <c:v>26.6</c:v>
                </c:pt>
                <c:pt idx="86">
                  <c:v>22.5</c:v>
                </c:pt>
                <c:pt idx="87">
                  <c:v>22.2</c:v>
                </c:pt>
                <c:pt idx="88">
                  <c:v>23.6</c:v>
                </c:pt>
                <c:pt idx="89">
                  <c:v>28.7</c:v>
                </c:pt>
                <c:pt idx="90">
                  <c:v>22.6</c:v>
                </c:pt>
                <c:pt idx="91">
                  <c:v>22</c:v>
                </c:pt>
                <c:pt idx="92">
                  <c:v>22.9</c:v>
                </c:pt>
                <c:pt idx="93">
                  <c:v>25</c:v>
                </c:pt>
                <c:pt idx="94">
                  <c:v>20.6</c:v>
                </c:pt>
                <c:pt idx="95">
                  <c:v>28.4</c:v>
                </c:pt>
                <c:pt idx="96">
                  <c:v>21.4</c:v>
                </c:pt>
                <c:pt idx="97">
                  <c:v>38.700000000000003</c:v>
                </c:pt>
                <c:pt idx="98">
                  <c:v>43.8</c:v>
                </c:pt>
                <c:pt idx="99">
                  <c:v>33.200000000000003</c:v>
                </c:pt>
                <c:pt idx="100">
                  <c:v>27.5</c:v>
                </c:pt>
                <c:pt idx="101">
                  <c:v>26.5</c:v>
                </c:pt>
                <c:pt idx="102">
                  <c:v>18.600000000000001</c:v>
                </c:pt>
                <c:pt idx="103">
                  <c:v>19.3</c:v>
                </c:pt>
                <c:pt idx="104">
                  <c:v>20.100000000000001</c:v>
                </c:pt>
                <c:pt idx="105">
                  <c:v>19.5</c:v>
                </c:pt>
                <c:pt idx="106">
                  <c:v>19.5</c:v>
                </c:pt>
                <c:pt idx="107">
                  <c:v>20.399999999999999</c:v>
                </c:pt>
                <c:pt idx="108">
                  <c:v>19.8</c:v>
                </c:pt>
                <c:pt idx="109">
                  <c:v>19.399999999999999</c:v>
                </c:pt>
                <c:pt idx="110">
                  <c:v>21.7</c:v>
                </c:pt>
                <c:pt idx="111">
                  <c:v>22.8</c:v>
                </c:pt>
                <c:pt idx="112">
                  <c:v>18.8</c:v>
                </c:pt>
                <c:pt idx="113">
                  <c:v>18.7</c:v>
                </c:pt>
                <c:pt idx="114">
                  <c:v>18.5</c:v>
                </c:pt>
                <c:pt idx="115">
                  <c:v>18.3</c:v>
                </c:pt>
                <c:pt idx="116">
                  <c:v>21.2</c:v>
                </c:pt>
                <c:pt idx="117">
                  <c:v>19.2</c:v>
                </c:pt>
                <c:pt idx="118">
                  <c:v>20.399999999999999</c:v>
                </c:pt>
                <c:pt idx="119">
                  <c:v>19.3</c:v>
                </c:pt>
                <c:pt idx="120">
                  <c:v>22</c:v>
                </c:pt>
                <c:pt idx="121">
                  <c:v>20.3</c:v>
                </c:pt>
                <c:pt idx="122">
                  <c:v>20.5</c:v>
                </c:pt>
                <c:pt idx="123">
                  <c:v>17.3</c:v>
                </c:pt>
                <c:pt idx="124">
                  <c:v>18.8</c:v>
                </c:pt>
                <c:pt idx="125">
                  <c:v>21.4</c:v>
                </c:pt>
                <c:pt idx="126">
                  <c:v>15.7</c:v>
                </c:pt>
                <c:pt idx="127">
                  <c:v>16.2</c:v>
                </c:pt>
                <c:pt idx="128">
                  <c:v>18</c:v>
                </c:pt>
                <c:pt idx="129">
                  <c:v>14.3</c:v>
                </c:pt>
                <c:pt idx="130">
                  <c:v>19.2</c:v>
                </c:pt>
                <c:pt idx="131">
                  <c:v>19.600000000000001</c:v>
                </c:pt>
                <c:pt idx="132">
                  <c:v>23</c:v>
                </c:pt>
                <c:pt idx="133">
                  <c:v>18.399999999999999</c:v>
                </c:pt>
                <c:pt idx="134">
                  <c:v>15.6</c:v>
                </c:pt>
                <c:pt idx="135">
                  <c:v>18.100000000000001</c:v>
                </c:pt>
                <c:pt idx="136">
                  <c:v>17.399999999999999</c:v>
                </c:pt>
                <c:pt idx="137">
                  <c:v>17.100000000000001</c:v>
                </c:pt>
                <c:pt idx="138">
                  <c:v>13.3</c:v>
                </c:pt>
                <c:pt idx="139">
                  <c:v>17.8</c:v>
                </c:pt>
                <c:pt idx="140">
                  <c:v>14</c:v>
                </c:pt>
                <c:pt idx="141">
                  <c:v>14.4</c:v>
                </c:pt>
                <c:pt idx="142">
                  <c:v>13.4</c:v>
                </c:pt>
                <c:pt idx="143">
                  <c:v>15.6</c:v>
                </c:pt>
                <c:pt idx="144">
                  <c:v>11.8</c:v>
                </c:pt>
                <c:pt idx="145">
                  <c:v>13.8</c:v>
                </c:pt>
                <c:pt idx="146">
                  <c:v>15.6</c:v>
                </c:pt>
                <c:pt idx="147">
                  <c:v>14.6</c:v>
                </c:pt>
                <c:pt idx="148">
                  <c:v>17.8</c:v>
                </c:pt>
                <c:pt idx="149">
                  <c:v>15.4</c:v>
                </c:pt>
                <c:pt idx="150">
                  <c:v>21.5</c:v>
                </c:pt>
                <c:pt idx="151">
                  <c:v>19.600000000000001</c:v>
                </c:pt>
                <c:pt idx="152">
                  <c:v>15.3</c:v>
                </c:pt>
                <c:pt idx="153">
                  <c:v>19.399999999999999</c:v>
                </c:pt>
                <c:pt idx="154">
                  <c:v>17</c:v>
                </c:pt>
                <c:pt idx="155">
                  <c:v>15.6</c:v>
                </c:pt>
                <c:pt idx="156">
                  <c:v>13.1</c:v>
                </c:pt>
                <c:pt idx="157">
                  <c:v>41.3</c:v>
                </c:pt>
                <c:pt idx="158">
                  <c:v>24.3</c:v>
                </c:pt>
                <c:pt idx="159">
                  <c:v>23.3</c:v>
                </c:pt>
                <c:pt idx="160">
                  <c:v>27</c:v>
                </c:pt>
                <c:pt idx="161">
                  <c:v>50</c:v>
                </c:pt>
                <c:pt idx="162">
                  <c:v>50</c:v>
                </c:pt>
                <c:pt idx="163">
                  <c:v>50</c:v>
                </c:pt>
                <c:pt idx="164">
                  <c:v>22.7</c:v>
                </c:pt>
                <c:pt idx="165">
                  <c:v>25</c:v>
                </c:pt>
                <c:pt idx="166">
                  <c:v>50</c:v>
                </c:pt>
                <c:pt idx="167">
                  <c:v>23.8</c:v>
                </c:pt>
                <c:pt idx="168">
                  <c:v>23.8</c:v>
                </c:pt>
                <c:pt idx="169">
                  <c:v>22.3</c:v>
                </c:pt>
                <c:pt idx="170">
                  <c:v>17.399999999999999</c:v>
                </c:pt>
                <c:pt idx="171">
                  <c:v>19.100000000000001</c:v>
                </c:pt>
                <c:pt idx="172">
                  <c:v>23.1</c:v>
                </c:pt>
                <c:pt idx="173">
                  <c:v>23.6</c:v>
                </c:pt>
                <c:pt idx="174">
                  <c:v>22.6</c:v>
                </c:pt>
                <c:pt idx="175">
                  <c:v>29.4</c:v>
                </c:pt>
                <c:pt idx="176">
                  <c:v>23.2</c:v>
                </c:pt>
                <c:pt idx="177">
                  <c:v>24.6</c:v>
                </c:pt>
                <c:pt idx="178">
                  <c:v>29.9</c:v>
                </c:pt>
                <c:pt idx="179">
                  <c:v>37.200000000000003</c:v>
                </c:pt>
                <c:pt idx="180">
                  <c:v>39.799999999999997</c:v>
                </c:pt>
                <c:pt idx="181">
                  <c:v>36.200000000000003</c:v>
                </c:pt>
                <c:pt idx="182">
                  <c:v>37.9</c:v>
                </c:pt>
                <c:pt idx="183">
                  <c:v>32.5</c:v>
                </c:pt>
                <c:pt idx="184">
                  <c:v>26.4</c:v>
                </c:pt>
                <c:pt idx="185">
                  <c:v>29.6</c:v>
                </c:pt>
                <c:pt idx="186">
                  <c:v>50</c:v>
                </c:pt>
                <c:pt idx="187">
                  <c:v>32</c:v>
                </c:pt>
                <c:pt idx="188">
                  <c:v>29.8</c:v>
                </c:pt>
                <c:pt idx="189">
                  <c:v>34.9</c:v>
                </c:pt>
                <c:pt idx="190">
                  <c:v>37</c:v>
                </c:pt>
                <c:pt idx="191">
                  <c:v>30.5</c:v>
                </c:pt>
                <c:pt idx="192">
                  <c:v>36.4</c:v>
                </c:pt>
                <c:pt idx="193">
                  <c:v>31.1</c:v>
                </c:pt>
                <c:pt idx="194">
                  <c:v>29.1</c:v>
                </c:pt>
                <c:pt idx="195">
                  <c:v>50</c:v>
                </c:pt>
                <c:pt idx="196">
                  <c:v>33.299999999999997</c:v>
                </c:pt>
                <c:pt idx="197">
                  <c:v>30.3</c:v>
                </c:pt>
                <c:pt idx="198">
                  <c:v>34.6</c:v>
                </c:pt>
                <c:pt idx="199">
                  <c:v>34.9</c:v>
                </c:pt>
                <c:pt idx="200">
                  <c:v>32.9</c:v>
                </c:pt>
                <c:pt idx="201">
                  <c:v>24.1</c:v>
                </c:pt>
                <c:pt idx="202">
                  <c:v>42.3</c:v>
                </c:pt>
                <c:pt idx="203">
                  <c:v>48.5</c:v>
                </c:pt>
                <c:pt idx="204">
                  <c:v>50</c:v>
                </c:pt>
                <c:pt idx="205">
                  <c:v>22.6</c:v>
                </c:pt>
                <c:pt idx="206">
                  <c:v>24.4</c:v>
                </c:pt>
                <c:pt idx="207">
                  <c:v>22.5</c:v>
                </c:pt>
                <c:pt idx="208">
                  <c:v>24.4</c:v>
                </c:pt>
                <c:pt idx="209">
                  <c:v>20</c:v>
                </c:pt>
                <c:pt idx="210">
                  <c:v>21.7</c:v>
                </c:pt>
                <c:pt idx="211">
                  <c:v>19.3</c:v>
                </c:pt>
                <c:pt idx="212">
                  <c:v>22.4</c:v>
                </c:pt>
                <c:pt idx="213">
                  <c:v>28.1</c:v>
                </c:pt>
                <c:pt idx="214">
                  <c:v>23.7</c:v>
                </c:pt>
                <c:pt idx="215">
                  <c:v>25</c:v>
                </c:pt>
                <c:pt idx="216">
                  <c:v>23.3</c:v>
                </c:pt>
                <c:pt idx="217">
                  <c:v>28.7</c:v>
                </c:pt>
                <c:pt idx="218">
                  <c:v>21.5</c:v>
                </c:pt>
                <c:pt idx="219">
                  <c:v>23</c:v>
                </c:pt>
                <c:pt idx="220">
                  <c:v>26.7</c:v>
                </c:pt>
                <c:pt idx="221">
                  <c:v>21.7</c:v>
                </c:pt>
                <c:pt idx="222">
                  <c:v>27.5</c:v>
                </c:pt>
                <c:pt idx="223">
                  <c:v>30.1</c:v>
                </c:pt>
                <c:pt idx="224">
                  <c:v>44.8</c:v>
                </c:pt>
                <c:pt idx="225">
                  <c:v>50</c:v>
                </c:pt>
                <c:pt idx="226">
                  <c:v>37.6</c:v>
                </c:pt>
                <c:pt idx="227">
                  <c:v>31.6</c:v>
                </c:pt>
                <c:pt idx="228">
                  <c:v>46.7</c:v>
                </c:pt>
                <c:pt idx="229">
                  <c:v>31.5</c:v>
                </c:pt>
                <c:pt idx="230">
                  <c:v>24.3</c:v>
                </c:pt>
                <c:pt idx="231">
                  <c:v>31.7</c:v>
                </c:pt>
                <c:pt idx="232">
                  <c:v>41.7</c:v>
                </c:pt>
                <c:pt idx="233">
                  <c:v>48.3</c:v>
                </c:pt>
                <c:pt idx="234">
                  <c:v>29</c:v>
                </c:pt>
                <c:pt idx="235">
                  <c:v>24</c:v>
                </c:pt>
                <c:pt idx="236">
                  <c:v>25.1</c:v>
                </c:pt>
                <c:pt idx="237">
                  <c:v>31.5</c:v>
                </c:pt>
                <c:pt idx="238">
                  <c:v>23.7</c:v>
                </c:pt>
                <c:pt idx="239">
                  <c:v>23.3</c:v>
                </c:pt>
                <c:pt idx="240">
                  <c:v>22</c:v>
                </c:pt>
                <c:pt idx="241">
                  <c:v>20.100000000000001</c:v>
                </c:pt>
                <c:pt idx="242">
                  <c:v>22.2</c:v>
                </c:pt>
                <c:pt idx="243">
                  <c:v>23.7</c:v>
                </c:pt>
                <c:pt idx="244">
                  <c:v>17.600000000000001</c:v>
                </c:pt>
                <c:pt idx="245">
                  <c:v>18.5</c:v>
                </c:pt>
                <c:pt idx="246">
                  <c:v>24.3</c:v>
                </c:pt>
                <c:pt idx="247">
                  <c:v>20.5</c:v>
                </c:pt>
                <c:pt idx="248">
                  <c:v>24.5</c:v>
                </c:pt>
                <c:pt idx="249">
                  <c:v>26.2</c:v>
                </c:pt>
                <c:pt idx="250">
                  <c:v>24.4</c:v>
                </c:pt>
                <c:pt idx="251">
                  <c:v>24.8</c:v>
                </c:pt>
                <c:pt idx="252">
                  <c:v>29.6</c:v>
                </c:pt>
                <c:pt idx="253">
                  <c:v>42.8</c:v>
                </c:pt>
                <c:pt idx="254">
                  <c:v>21.9</c:v>
                </c:pt>
                <c:pt idx="255">
                  <c:v>20.9</c:v>
                </c:pt>
                <c:pt idx="256">
                  <c:v>44</c:v>
                </c:pt>
                <c:pt idx="257">
                  <c:v>50</c:v>
                </c:pt>
                <c:pt idx="258">
                  <c:v>36</c:v>
                </c:pt>
                <c:pt idx="259">
                  <c:v>30.1</c:v>
                </c:pt>
                <c:pt idx="260">
                  <c:v>33.799999999999997</c:v>
                </c:pt>
                <c:pt idx="261">
                  <c:v>43.1</c:v>
                </c:pt>
                <c:pt idx="262">
                  <c:v>48.8</c:v>
                </c:pt>
                <c:pt idx="263">
                  <c:v>31</c:v>
                </c:pt>
                <c:pt idx="264">
                  <c:v>36.5</c:v>
                </c:pt>
                <c:pt idx="265">
                  <c:v>22.8</c:v>
                </c:pt>
                <c:pt idx="266">
                  <c:v>30.7</c:v>
                </c:pt>
                <c:pt idx="267">
                  <c:v>50</c:v>
                </c:pt>
                <c:pt idx="268">
                  <c:v>43.5</c:v>
                </c:pt>
                <c:pt idx="269">
                  <c:v>20.7</c:v>
                </c:pt>
                <c:pt idx="270">
                  <c:v>21.1</c:v>
                </c:pt>
                <c:pt idx="271">
                  <c:v>25.2</c:v>
                </c:pt>
                <c:pt idx="272">
                  <c:v>24.4</c:v>
                </c:pt>
                <c:pt idx="273">
                  <c:v>35.200000000000003</c:v>
                </c:pt>
                <c:pt idx="274">
                  <c:v>32.4</c:v>
                </c:pt>
                <c:pt idx="275">
                  <c:v>32</c:v>
                </c:pt>
                <c:pt idx="276">
                  <c:v>33.200000000000003</c:v>
                </c:pt>
                <c:pt idx="277">
                  <c:v>33.1</c:v>
                </c:pt>
                <c:pt idx="278">
                  <c:v>29.1</c:v>
                </c:pt>
                <c:pt idx="279">
                  <c:v>35.1</c:v>
                </c:pt>
                <c:pt idx="280">
                  <c:v>45.4</c:v>
                </c:pt>
                <c:pt idx="281">
                  <c:v>35.4</c:v>
                </c:pt>
                <c:pt idx="282">
                  <c:v>46</c:v>
                </c:pt>
                <c:pt idx="283">
                  <c:v>50</c:v>
                </c:pt>
                <c:pt idx="284">
                  <c:v>32.200000000000003</c:v>
                </c:pt>
                <c:pt idx="285">
                  <c:v>22</c:v>
                </c:pt>
                <c:pt idx="286">
                  <c:v>20.100000000000001</c:v>
                </c:pt>
                <c:pt idx="287">
                  <c:v>23.2</c:v>
                </c:pt>
                <c:pt idx="288">
                  <c:v>22.3</c:v>
                </c:pt>
                <c:pt idx="289">
                  <c:v>24.8</c:v>
                </c:pt>
                <c:pt idx="290">
                  <c:v>28.5</c:v>
                </c:pt>
                <c:pt idx="291">
                  <c:v>37.299999999999997</c:v>
                </c:pt>
                <c:pt idx="292">
                  <c:v>27.9</c:v>
                </c:pt>
                <c:pt idx="293">
                  <c:v>23.9</c:v>
                </c:pt>
                <c:pt idx="294">
                  <c:v>21.7</c:v>
                </c:pt>
                <c:pt idx="295">
                  <c:v>28.6</c:v>
                </c:pt>
                <c:pt idx="296">
                  <c:v>27.1</c:v>
                </c:pt>
                <c:pt idx="297">
                  <c:v>20.3</c:v>
                </c:pt>
                <c:pt idx="298">
                  <c:v>22.5</c:v>
                </c:pt>
                <c:pt idx="299">
                  <c:v>29</c:v>
                </c:pt>
                <c:pt idx="300">
                  <c:v>24.8</c:v>
                </c:pt>
                <c:pt idx="301">
                  <c:v>22</c:v>
                </c:pt>
                <c:pt idx="302">
                  <c:v>26.4</c:v>
                </c:pt>
                <c:pt idx="303">
                  <c:v>33.1</c:v>
                </c:pt>
                <c:pt idx="304">
                  <c:v>36.1</c:v>
                </c:pt>
                <c:pt idx="305">
                  <c:v>28.4</c:v>
                </c:pt>
                <c:pt idx="306">
                  <c:v>33.4</c:v>
                </c:pt>
                <c:pt idx="307">
                  <c:v>28.2</c:v>
                </c:pt>
                <c:pt idx="308">
                  <c:v>22.8</c:v>
                </c:pt>
                <c:pt idx="309">
                  <c:v>20.3</c:v>
                </c:pt>
                <c:pt idx="310">
                  <c:v>16.100000000000001</c:v>
                </c:pt>
                <c:pt idx="311">
                  <c:v>22.1</c:v>
                </c:pt>
                <c:pt idx="312">
                  <c:v>19.399999999999999</c:v>
                </c:pt>
                <c:pt idx="313">
                  <c:v>21.6</c:v>
                </c:pt>
                <c:pt idx="314">
                  <c:v>23.8</c:v>
                </c:pt>
                <c:pt idx="315">
                  <c:v>16.2</c:v>
                </c:pt>
                <c:pt idx="316">
                  <c:v>17.8</c:v>
                </c:pt>
                <c:pt idx="317">
                  <c:v>19.8</c:v>
                </c:pt>
                <c:pt idx="318">
                  <c:v>23.1</c:v>
                </c:pt>
                <c:pt idx="319">
                  <c:v>21</c:v>
                </c:pt>
                <c:pt idx="320">
                  <c:v>23.8</c:v>
                </c:pt>
                <c:pt idx="321">
                  <c:v>23.1</c:v>
                </c:pt>
                <c:pt idx="322">
                  <c:v>20.399999999999999</c:v>
                </c:pt>
                <c:pt idx="323">
                  <c:v>18.5</c:v>
                </c:pt>
                <c:pt idx="324">
                  <c:v>25</c:v>
                </c:pt>
                <c:pt idx="325">
                  <c:v>24.6</c:v>
                </c:pt>
                <c:pt idx="326">
                  <c:v>23</c:v>
                </c:pt>
                <c:pt idx="327">
                  <c:v>22.2</c:v>
                </c:pt>
                <c:pt idx="328">
                  <c:v>19.3</c:v>
                </c:pt>
                <c:pt idx="329">
                  <c:v>22.6</c:v>
                </c:pt>
                <c:pt idx="330">
                  <c:v>19.8</c:v>
                </c:pt>
                <c:pt idx="331">
                  <c:v>17.100000000000001</c:v>
                </c:pt>
                <c:pt idx="332">
                  <c:v>19.399999999999999</c:v>
                </c:pt>
                <c:pt idx="333">
                  <c:v>22.2</c:v>
                </c:pt>
                <c:pt idx="334">
                  <c:v>20.7</c:v>
                </c:pt>
                <c:pt idx="335">
                  <c:v>21.1</c:v>
                </c:pt>
                <c:pt idx="336">
                  <c:v>19.5</c:v>
                </c:pt>
                <c:pt idx="337">
                  <c:v>18.5</c:v>
                </c:pt>
                <c:pt idx="338">
                  <c:v>20.6</c:v>
                </c:pt>
                <c:pt idx="339">
                  <c:v>19</c:v>
                </c:pt>
                <c:pt idx="340">
                  <c:v>18.7</c:v>
                </c:pt>
                <c:pt idx="341">
                  <c:v>32.700000000000003</c:v>
                </c:pt>
                <c:pt idx="342">
                  <c:v>16.5</c:v>
                </c:pt>
                <c:pt idx="343">
                  <c:v>23.9</c:v>
                </c:pt>
                <c:pt idx="344">
                  <c:v>31.2</c:v>
                </c:pt>
                <c:pt idx="345">
                  <c:v>17.5</c:v>
                </c:pt>
                <c:pt idx="346">
                  <c:v>17.2</c:v>
                </c:pt>
                <c:pt idx="347">
                  <c:v>23.1</c:v>
                </c:pt>
                <c:pt idx="348">
                  <c:v>24.5</c:v>
                </c:pt>
                <c:pt idx="349">
                  <c:v>26.6</c:v>
                </c:pt>
                <c:pt idx="350">
                  <c:v>22.9</c:v>
                </c:pt>
                <c:pt idx="351">
                  <c:v>24.1</c:v>
                </c:pt>
                <c:pt idx="352">
                  <c:v>18.600000000000001</c:v>
                </c:pt>
                <c:pt idx="353">
                  <c:v>30.1</c:v>
                </c:pt>
                <c:pt idx="354">
                  <c:v>18.2</c:v>
                </c:pt>
                <c:pt idx="355">
                  <c:v>20.6</c:v>
                </c:pt>
                <c:pt idx="356">
                  <c:v>17.8</c:v>
                </c:pt>
                <c:pt idx="357">
                  <c:v>21.7</c:v>
                </c:pt>
                <c:pt idx="358">
                  <c:v>22.7</c:v>
                </c:pt>
                <c:pt idx="359">
                  <c:v>22.6</c:v>
                </c:pt>
                <c:pt idx="360">
                  <c:v>25</c:v>
                </c:pt>
                <c:pt idx="361">
                  <c:v>19.899999999999999</c:v>
                </c:pt>
                <c:pt idx="362">
                  <c:v>20.8</c:v>
                </c:pt>
                <c:pt idx="363">
                  <c:v>16.8</c:v>
                </c:pt>
                <c:pt idx="364">
                  <c:v>21.9</c:v>
                </c:pt>
                <c:pt idx="365">
                  <c:v>27.5</c:v>
                </c:pt>
                <c:pt idx="366">
                  <c:v>21.9</c:v>
                </c:pt>
                <c:pt idx="367">
                  <c:v>23.1</c:v>
                </c:pt>
                <c:pt idx="368">
                  <c:v>50</c:v>
                </c:pt>
                <c:pt idx="369">
                  <c:v>50</c:v>
                </c:pt>
                <c:pt idx="370">
                  <c:v>50</c:v>
                </c:pt>
                <c:pt idx="371">
                  <c:v>50</c:v>
                </c:pt>
                <c:pt idx="372">
                  <c:v>50</c:v>
                </c:pt>
                <c:pt idx="373">
                  <c:v>13.8</c:v>
                </c:pt>
                <c:pt idx="374">
                  <c:v>13.8</c:v>
                </c:pt>
                <c:pt idx="375">
                  <c:v>15</c:v>
                </c:pt>
                <c:pt idx="376">
                  <c:v>13.9</c:v>
                </c:pt>
                <c:pt idx="377">
                  <c:v>13.3</c:v>
                </c:pt>
                <c:pt idx="378">
                  <c:v>13.1</c:v>
                </c:pt>
                <c:pt idx="379">
                  <c:v>10.199999999999999</c:v>
                </c:pt>
                <c:pt idx="380">
                  <c:v>10.4</c:v>
                </c:pt>
                <c:pt idx="381">
                  <c:v>10.9</c:v>
                </c:pt>
                <c:pt idx="382">
                  <c:v>11.3</c:v>
                </c:pt>
                <c:pt idx="383">
                  <c:v>12.3</c:v>
                </c:pt>
                <c:pt idx="384">
                  <c:v>8.8000000000000007</c:v>
                </c:pt>
                <c:pt idx="385">
                  <c:v>7.2</c:v>
                </c:pt>
                <c:pt idx="386">
                  <c:v>10.5</c:v>
                </c:pt>
                <c:pt idx="387">
                  <c:v>7.4</c:v>
                </c:pt>
                <c:pt idx="388">
                  <c:v>10.199999999999999</c:v>
                </c:pt>
                <c:pt idx="389">
                  <c:v>11.5</c:v>
                </c:pt>
                <c:pt idx="390">
                  <c:v>15.1</c:v>
                </c:pt>
                <c:pt idx="391">
                  <c:v>23.2</c:v>
                </c:pt>
                <c:pt idx="392">
                  <c:v>9.6999999999999993</c:v>
                </c:pt>
                <c:pt idx="393">
                  <c:v>13.8</c:v>
                </c:pt>
                <c:pt idx="394">
                  <c:v>12.7</c:v>
                </c:pt>
                <c:pt idx="395">
                  <c:v>13.1</c:v>
                </c:pt>
                <c:pt idx="396">
                  <c:v>12.5</c:v>
                </c:pt>
                <c:pt idx="397">
                  <c:v>8.5</c:v>
                </c:pt>
                <c:pt idx="398">
                  <c:v>5</c:v>
                </c:pt>
                <c:pt idx="399">
                  <c:v>6.3</c:v>
                </c:pt>
                <c:pt idx="400">
                  <c:v>5.6</c:v>
                </c:pt>
                <c:pt idx="401">
                  <c:v>7.2</c:v>
                </c:pt>
                <c:pt idx="402">
                  <c:v>12.1</c:v>
                </c:pt>
                <c:pt idx="403">
                  <c:v>8.3000000000000007</c:v>
                </c:pt>
                <c:pt idx="404">
                  <c:v>8.5</c:v>
                </c:pt>
                <c:pt idx="405">
                  <c:v>5</c:v>
                </c:pt>
                <c:pt idx="406">
                  <c:v>11.9</c:v>
                </c:pt>
                <c:pt idx="407">
                  <c:v>27.9</c:v>
                </c:pt>
                <c:pt idx="408">
                  <c:v>17.2</c:v>
                </c:pt>
                <c:pt idx="409">
                  <c:v>27.5</c:v>
                </c:pt>
                <c:pt idx="410">
                  <c:v>15</c:v>
                </c:pt>
                <c:pt idx="411">
                  <c:v>17.2</c:v>
                </c:pt>
                <c:pt idx="412">
                  <c:v>17.899999999999999</c:v>
                </c:pt>
                <c:pt idx="413">
                  <c:v>16.3</c:v>
                </c:pt>
                <c:pt idx="414">
                  <c:v>7</c:v>
                </c:pt>
                <c:pt idx="415">
                  <c:v>7.2</c:v>
                </c:pt>
                <c:pt idx="416">
                  <c:v>7.5</c:v>
                </c:pt>
                <c:pt idx="417">
                  <c:v>10.4</c:v>
                </c:pt>
                <c:pt idx="418">
                  <c:v>8.8000000000000007</c:v>
                </c:pt>
                <c:pt idx="419">
                  <c:v>8.4</c:v>
                </c:pt>
                <c:pt idx="420">
                  <c:v>16.7</c:v>
                </c:pt>
                <c:pt idx="421">
                  <c:v>14.2</c:v>
                </c:pt>
                <c:pt idx="422">
                  <c:v>20.8</c:v>
                </c:pt>
                <c:pt idx="423">
                  <c:v>13.4</c:v>
                </c:pt>
                <c:pt idx="424">
                  <c:v>11.7</c:v>
                </c:pt>
                <c:pt idx="425">
                  <c:v>8.3000000000000007</c:v>
                </c:pt>
                <c:pt idx="426">
                  <c:v>10.199999999999999</c:v>
                </c:pt>
                <c:pt idx="427">
                  <c:v>10.9</c:v>
                </c:pt>
                <c:pt idx="428">
                  <c:v>11</c:v>
                </c:pt>
                <c:pt idx="429">
                  <c:v>9.5</c:v>
                </c:pt>
                <c:pt idx="430">
                  <c:v>14.5</c:v>
                </c:pt>
                <c:pt idx="431">
                  <c:v>14.1</c:v>
                </c:pt>
                <c:pt idx="432">
                  <c:v>16.100000000000001</c:v>
                </c:pt>
                <c:pt idx="433">
                  <c:v>14.3</c:v>
                </c:pt>
                <c:pt idx="434">
                  <c:v>11.7</c:v>
                </c:pt>
                <c:pt idx="435">
                  <c:v>13.4</c:v>
                </c:pt>
                <c:pt idx="436">
                  <c:v>9.6</c:v>
                </c:pt>
                <c:pt idx="437">
                  <c:v>8.6999999999999993</c:v>
                </c:pt>
                <c:pt idx="438">
                  <c:v>8.4</c:v>
                </c:pt>
                <c:pt idx="439">
                  <c:v>12.8</c:v>
                </c:pt>
                <c:pt idx="440">
                  <c:v>10.5</c:v>
                </c:pt>
                <c:pt idx="441">
                  <c:v>17.100000000000001</c:v>
                </c:pt>
                <c:pt idx="442">
                  <c:v>18.399999999999999</c:v>
                </c:pt>
                <c:pt idx="443">
                  <c:v>15.4</c:v>
                </c:pt>
                <c:pt idx="444">
                  <c:v>10.8</c:v>
                </c:pt>
                <c:pt idx="445">
                  <c:v>11.8</c:v>
                </c:pt>
                <c:pt idx="446">
                  <c:v>14.9</c:v>
                </c:pt>
                <c:pt idx="447">
                  <c:v>12.6</c:v>
                </c:pt>
                <c:pt idx="448">
                  <c:v>14.1</c:v>
                </c:pt>
                <c:pt idx="449">
                  <c:v>13</c:v>
                </c:pt>
                <c:pt idx="450">
                  <c:v>13.4</c:v>
                </c:pt>
                <c:pt idx="451">
                  <c:v>15.2</c:v>
                </c:pt>
                <c:pt idx="452">
                  <c:v>16.100000000000001</c:v>
                </c:pt>
                <c:pt idx="453">
                  <c:v>17.8</c:v>
                </c:pt>
                <c:pt idx="454">
                  <c:v>14.9</c:v>
                </c:pt>
                <c:pt idx="455">
                  <c:v>14.1</c:v>
                </c:pt>
                <c:pt idx="456">
                  <c:v>12.7</c:v>
                </c:pt>
                <c:pt idx="457">
                  <c:v>13.5</c:v>
                </c:pt>
                <c:pt idx="458">
                  <c:v>14.9</c:v>
                </c:pt>
                <c:pt idx="459">
                  <c:v>20</c:v>
                </c:pt>
                <c:pt idx="460">
                  <c:v>16.399999999999999</c:v>
                </c:pt>
                <c:pt idx="461">
                  <c:v>17.7</c:v>
                </c:pt>
                <c:pt idx="462">
                  <c:v>19.5</c:v>
                </c:pt>
                <c:pt idx="463">
                  <c:v>20.2</c:v>
                </c:pt>
                <c:pt idx="464">
                  <c:v>21.4</c:v>
                </c:pt>
                <c:pt idx="465">
                  <c:v>19.899999999999999</c:v>
                </c:pt>
                <c:pt idx="466">
                  <c:v>19</c:v>
                </c:pt>
                <c:pt idx="467">
                  <c:v>19.100000000000001</c:v>
                </c:pt>
                <c:pt idx="468">
                  <c:v>19.100000000000001</c:v>
                </c:pt>
                <c:pt idx="469">
                  <c:v>20.100000000000001</c:v>
                </c:pt>
                <c:pt idx="470">
                  <c:v>19.899999999999999</c:v>
                </c:pt>
                <c:pt idx="471">
                  <c:v>19.600000000000001</c:v>
                </c:pt>
                <c:pt idx="472">
                  <c:v>23.2</c:v>
                </c:pt>
                <c:pt idx="473">
                  <c:v>29.8</c:v>
                </c:pt>
                <c:pt idx="474">
                  <c:v>13.8</c:v>
                </c:pt>
                <c:pt idx="475">
                  <c:v>13.3</c:v>
                </c:pt>
                <c:pt idx="476">
                  <c:v>16.7</c:v>
                </c:pt>
                <c:pt idx="477">
                  <c:v>12</c:v>
                </c:pt>
                <c:pt idx="478">
                  <c:v>14.6</c:v>
                </c:pt>
                <c:pt idx="479">
                  <c:v>21.4</c:v>
                </c:pt>
                <c:pt idx="480">
                  <c:v>23</c:v>
                </c:pt>
                <c:pt idx="481">
                  <c:v>23.7</c:v>
                </c:pt>
                <c:pt idx="482">
                  <c:v>25</c:v>
                </c:pt>
                <c:pt idx="483">
                  <c:v>21.8</c:v>
                </c:pt>
                <c:pt idx="484">
                  <c:v>20.6</c:v>
                </c:pt>
                <c:pt idx="485">
                  <c:v>21.2</c:v>
                </c:pt>
                <c:pt idx="486">
                  <c:v>19.100000000000001</c:v>
                </c:pt>
                <c:pt idx="487">
                  <c:v>20.6</c:v>
                </c:pt>
                <c:pt idx="488">
                  <c:v>15.2</c:v>
                </c:pt>
                <c:pt idx="489">
                  <c:v>7</c:v>
                </c:pt>
                <c:pt idx="490">
                  <c:v>8.1</c:v>
                </c:pt>
                <c:pt idx="491">
                  <c:v>13.6</c:v>
                </c:pt>
                <c:pt idx="492">
                  <c:v>20.100000000000001</c:v>
                </c:pt>
                <c:pt idx="493">
                  <c:v>21.8</c:v>
                </c:pt>
                <c:pt idx="494">
                  <c:v>24.5</c:v>
                </c:pt>
                <c:pt idx="495">
                  <c:v>23.1</c:v>
                </c:pt>
                <c:pt idx="496">
                  <c:v>19.7</c:v>
                </c:pt>
                <c:pt idx="497">
                  <c:v>18.3</c:v>
                </c:pt>
                <c:pt idx="498">
                  <c:v>21.2</c:v>
                </c:pt>
                <c:pt idx="499">
                  <c:v>17.5</c:v>
                </c:pt>
                <c:pt idx="500">
                  <c:v>16.8</c:v>
                </c:pt>
                <c:pt idx="501">
                  <c:v>22.4</c:v>
                </c:pt>
                <c:pt idx="502">
                  <c:v>20.6</c:v>
                </c:pt>
                <c:pt idx="503">
                  <c:v>23.9</c:v>
                </c:pt>
                <c:pt idx="504">
                  <c:v>22</c:v>
                </c:pt>
                <c:pt idx="505">
                  <c:v>11.9</c:v>
                </c:pt>
              </c:numCache>
            </c:numRef>
          </c:yVal>
          <c:smooth val="0"/>
          <c:extLst>
            <c:ext xmlns:c16="http://schemas.microsoft.com/office/drawing/2014/chart" uri="{C3380CC4-5D6E-409C-BE32-E72D297353CC}">
              <c16:uniqueId val="{00000000-8CC4-47AD-87CF-C6EC1D3E9D60}"/>
            </c:ext>
          </c:extLst>
        </c:ser>
        <c:dLbls>
          <c:showLegendKey val="0"/>
          <c:showVal val="0"/>
          <c:showCatName val="0"/>
          <c:showSerName val="0"/>
          <c:showPercent val="0"/>
          <c:showBubbleSize val="0"/>
        </c:dLbls>
        <c:axId val="176012831"/>
        <c:axId val="176013311"/>
      </c:scatterChart>
      <c:valAx>
        <c:axId val="1760128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13311"/>
        <c:crosses val="autoZero"/>
        <c:crossBetween val="midCat"/>
      </c:valAx>
      <c:valAx>
        <c:axId val="17601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128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LSTAT  Residual Plot</a:t>
            </a:r>
          </a:p>
        </c:rich>
      </c:tx>
      <c:overlay val="0"/>
    </c:title>
    <c:autoTitleDeleted val="0"/>
    <c:plotArea>
      <c:layout/>
      <c:scatterChart>
        <c:scatterStyle val="lineMarker"/>
        <c:varyColors val="0"/>
        <c:ser>
          <c:idx val="0"/>
          <c:order val="0"/>
          <c:spPr>
            <a:ln w="19050">
              <a:noFill/>
            </a:ln>
          </c:spPr>
          <c:xVal>
            <c:numRef>
              <c:f>'Q5'!$A$2:$A$507</c:f>
              <c:numCache>
                <c:formatCode>General</c:formatCode>
                <c:ptCount val="506"/>
                <c:pt idx="0">
                  <c:v>4.9800000000000004</c:v>
                </c:pt>
                <c:pt idx="1">
                  <c:v>9.14</c:v>
                </c:pt>
                <c:pt idx="2">
                  <c:v>4.03</c:v>
                </c:pt>
                <c:pt idx="3">
                  <c:v>2.94</c:v>
                </c:pt>
                <c:pt idx="4">
                  <c:v>5.33</c:v>
                </c:pt>
                <c:pt idx="5">
                  <c:v>5.21</c:v>
                </c:pt>
                <c:pt idx="6">
                  <c:v>12.43</c:v>
                </c:pt>
                <c:pt idx="7">
                  <c:v>19.149999999999999</c:v>
                </c:pt>
                <c:pt idx="8">
                  <c:v>29.93</c:v>
                </c:pt>
                <c:pt idx="9">
                  <c:v>17.100000000000001</c:v>
                </c:pt>
                <c:pt idx="10">
                  <c:v>20.45</c:v>
                </c:pt>
                <c:pt idx="11">
                  <c:v>13.27</c:v>
                </c:pt>
                <c:pt idx="12">
                  <c:v>15.71</c:v>
                </c:pt>
                <c:pt idx="13">
                  <c:v>8.26</c:v>
                </c:pt>
                <c:pt idx="14">
                  <c:v>10.26</c:v>
                </c:pt>
                <c:pt idx="15">
                  <c:v>8.4700000000000006</c:v>
                </c:pt>
                <c:pt idx="16">
                  <c:v>6.58</c:v>
                </c:pt>
                <c:pt idx="17">
                  <c:v>14.67</c:v>
                </c:pt>
                <c:pt idx="18">
                  <c:v>11.69</c:v>
                </c:pt>
                <c:pt idx="19">
                  <c:v>11.28</c:v>
                </c:pt>
                <c:pt idx="20">
                  <c:v>21.02</c:v>
                </c:pt>
                <c:pt idx="21">
                  <c:v>13.83</c:v>
                </c:pt>
                <c:pt idx="22">
                  <c:v>18.72</c:v>
                </c:pt>
                <c:pt idx="23">
                  <c:v>19.88</c:v>
                </c:pt>
                <c:pt idx="24">
                  <c:v>16.3</c:v>
                </c:pt>
                <c:pt idx="25">
                  <c:v>16.510000000000002</c:v>
                </c:pt>
                <c:pt idx="26">
                  <c:v>14.81</c:v>
                </c:pt>
                <c:pt idx="27">
                  <c:v>17.28</c:v>
                </c:pt>
                <c:pt idx="28">
                  <c:v>12.8</c:v>
                </c:pt>
                <c:pt idx="29">
                  <c:v>11.98</c:v>
                </c:pt>
                <c:pt idx="30">
                  <c:v>22.6</c:v>
                </c:pt>
                <c:pt idx="31">
                  <c:v>13.04</c:v>
                </c:pt>
                <c:pt idx="32">
                  <c:v>27.71</c:v>
                </c:pt>
                <c:pt idx="33">
                  <c:v>18.350000000000001</c:v>
                </c:pt>
                <c:pt idx="34">
                  <c:v>20.34</c:v>
                </c:pt>
                <c:pt idx="35">
                  <c:v>9.68</c:v>
                </c:pt>
                <c:pt idx="36">
                  <c:v>11.41</c:v>
                </c:pt>
                <c:pt idx="37">
                  <c:v>8.77</c:v>
                </c:pt>
                <c:pt idx="38">
                  <c:v>10.130000000000001</c:v>
                </c:pt>
                <c:pt idx="39">
                  <c:v>4.32</c:v>
                </c:pt>
                <c:pt idx="40">
                  <c:v>1.98</c:v>
                </c:pt>
                <c:pt idx="41">
                  <c:v>4.84</c:v>
                </c:pt>
                <c:pt idx="42">
                  <c:v>5.81</c:v>
                </c:pt>
                <c:pt idx="43">
                  <c:v>7.44</c:v>
                </c:pt>
                <c:pt idx="44">
                  <c:v>9.5500000000000007</c:v>
                </c:pt>
                <c:pt idx="45">
                  <c:v>10.210000000000001</c:v>
                </c:pt>
                <c:pt idx="46">
                  <c:v>14.15</c:v>
                </c:pt>
                <c:pt idx="47">
                  <c:v>18.8</c:v>
                </c:pt>
                <c:pt idx="48">
                  <c:v>30.81</c:v>
                </c:pt>
                <c:pt idx="49">
                  <c:v>16.2</c:v>
                </c:pt>
                <c:pt idx="50">
                  <c:v>13.45</c:v>
                </c:pt>
                <c:pt idx="51">
                  <c:v>9.43</c:v>
                </c:pt>
                <c:pt idx="52">
                  <c:v>5.28</c:v>
                </c:pt>
                <c:pt idx="53">
                  <c:v>8.43</c:v>
                </c:pt>
                <c:pt idx="54">
                  <c:v>14.8</c:v>
                </c:pt>
                <c:pt idx="55">
                  <c:v>4.8099999999999996</c:v>
                </c:pt>
                <c:pt idx="56">
                  <c:v>5.77</c:v>
                </c:pt>
                <c:pt idx="57">
                  <c:v>3.95</c:v>
                </c:pt>
                <c:pt idx="58">
                  <c:v>6.86</c:v>
                </c:pt>
                <c:pt idx="59">
                  <c:v>9.2200000000000006</c:v>
                </c:pt>
                <c:pt idx="60">
                  <c:v>13.15</c:v>
                </c:pt>
                <c:pt idx="61">
                  <c:v>14.44</c:v>
                </c:pt>
                <c:pt idx="62">
                  <c:v>6.73</c:v>
                </c:pt>
                <c:pt idx="63">
                  <c:v>9.5</c:v>
                </c:pt>
                <c:pt idx="64">
                  <c:v>8.0500000000000007</c:v>
                </c:pt>
                <c:pt idx="65">
                  <c:v>4.67</c:v>
                </c:pt>
                <c:pt idx="66">
                  <c:v>10.24</c:v>
                </c:pt>
                <c:pt idx="67">
                  <c:v>8.1</c:v>
                </c:pt>
                <c:pt idx="68">
                  <c:v>13.09</c:v>
                </c:pt>
                <c:pt idx="69">
                  <c:v>8.7899999999999991</c:v>
                </c:pt>
                <c:pt idx="70">
                  <c:v>6.72</c:v>
                </c:pt>
                <c:pt idx="71">
                  <c:v>9.8800000000000008</c:v>
                </c:pt>
                <c:pt idx="72">
                  <c:v>5.52</c:v>
                </c:pt>
                <c:pt idx="73">
                  <c:v>7.54</c:v>
                </c:pt>
                <c:pt idx="74">
                  <c:v>6.78</c:v>
                </c:pt>
                <c:pt idx="75">
                  <c:v>8.94</c:v>
                </c:pt>
                <c:pt idx="76">
                  <c:v>11.97</c:v>
                </c:pt>
                <c:pt idx="77">
                  <c:v>10.27</c:v>
                </c:pt>
                <c:pt idx="78">
                  <c:v>12.34</c:v>
                </c:pt>
                <c:pt idx="79">
                  <c:v>9.1</c:v>
                </c:pt>
                <c:pt idx="80">
                  <c:v>5.29</c:v>
                </c:pt>
                <c:pt idx="81">
                  <c:v>7.22</c:v>
                </c:pt>
                <c:pt idx="82">
                  <c:v>6.72</c:v>
                </c:pt>
                <c:pt idx="83">
                  <c:v>7.51</c:v>
                </c:pt>
                <c:pt idx="84">
                  <c:v>9.6199999999999992</c:v>
                </c:pt>
                <c:pt idx="85">
                  <c:v>6.53</c:v>
                </c:pt>
                <c:pt idx="86">
                  <c:v>12.86</c:v>
                </c:pt>
                <c:pt idx="87">
                  <c:v>8.44</c:v>
                </c:pt>
                <c:pt idx="88">
                  <c:v>5.5</c:v>
                </c:pt>
                <c:pt idx="89">
                  <c:v>5.7</c:v>
                </c:pt>
                <c:pt idx="90">
                  <c:v>8.81</c:v>
                </c:pt>
                <c:pt idx="91">
                  <c:v>8.1999999999999993</c:v>
                </c:pt>
                <c:pt idx="92">
                  <c:v>8.16</c:v>
                </c:pt>
                <c:pt idx="93">
                  <c:v>6.21</c:v>
                </c:pt>
                <c:pt idx="94">
                  <c:v>10.59</c:v>
                </c:pt>
                <c:pt idx="95">
                  <c:v>6.65</c:v>
                </c:pt>
                <c:pt idx="96">
                  <c:v>11.34</c:v>
                </c:pt>
                <c:pt idx="97">
                  <c:v>4.21</c:v>
                </c:pt>
                <c:pt idx="98">
                  <c:v>3.57</c:v>
                </c:pt>
                <c:pt idx="99">
                  <c:v>6.19</c:v>
                </c:pt>
                <c:pt idx="100">
                  <c:v>9.42</c:v>
                </c:pt>
                <c:pt idx="101">
                  <c:v>7.67</c:v>
                </c:pt>
                <c:pt idx="102">
                  <c:v>10.63</c:v>
                </c:pt>
                <c:pt idx="103">
                  <c:v>13.44</c:v>
                </c:pt>
                <c:pt idx="104">
                  <c:v>12.33</c:v>
                </c:pt>
                <c:pt idx="105">
                  <c:v>16.47</c:v>
                </c:pt>
                <c:pt idx="106">
                  <c:v>18.66</c:v>
                </c:pt>
                <c:pt idx="107">
                  <c:v>14.09</c:v>
                </c:pt>
                <c:pt idx="108">
                  <c:v>12.27</c:v>
                </c:pt>
                <c:pt idx="109">
                  <c:v>15.55</c:v>
                </c:pt>
                <c:pt idx="110">
                  <c:v>13</c:v>
                </c:pt>
                <c:pt idx="111">
                  <c:v>10.16</c:v>
                </c:pt>
                <c:pt idx="112">
                  <c:v>16.21</c:v>
                </c:pt>
                <c:pt idx="113">
                  <c:v>17.09</c:v>
                </c:pt>
                <c:pt idx="114">
                  <c:v>10.45</c:v>
                </c:pt>
                <c:pt idx="115">
                  <c:v>15.76</c:v>
                </c:pt>
                <c:pt idx="116">
                  <c:v>12.04</c:v>
                </c:pt>
                <c:pt idx="117">
                  <c:v>10.3</c:v>
                </c:pt>
                <c:pt idx="118">
                  <c:v>15.37</c:v>
                </c:pt>
                <c:pt idx="119">
                  <c:v>13.61</c:v>
                </c:pt>
                <c:pt idx="120">
                  <c:v>14.37</c:v>
                </c:pt>
                <c:pt idx="121">
                  <c:v>14.27</c:v>
                </c:pt>
                <c:pt idx="122">
                  <c:v>17.93</c:v>
                </c:pt>
                <c:pt idx="123">
                  <c:v>25.41</c:v>
                </c:pt>
                <c:pt idx="124">
                  <c:v>17.579999999999998</c:v>
                </c:pt>
                <c:pt idx="125">
                  <c:v>14.81</c:v>
                </c:pt>
                <c:pt idx="126">
                  <c:v>27.26</c:v>
                </c:pt>
                <c:pt idx="127">
                  <c:v>17.190000000000001</c:v>
                </c:pt>
                <c:pt idx="128">
                  <c:v>15.39</c:v>
                </c:pt>
                <c:pt idx="129">
                  <c:v>18.34</c:v>
                </c:pt>
                <c:pt idx="130">
                  <c:v>12.6</c:v>
                </c:pt>
                <c:pt idx="131">
                  <c:v>12.26</c:v>
                </c:pt>
                <c:pt idx="132">
                  <c:v>11.12</c:v>
                </c:pt>
                <c:pt idx="133">
                  <c:v>15.03</c:v>
                </c:pt>
                <c:pt idx="134">
                  <c:v>17.309999999999999</c:v>
                </c:pt>
                <c:pt idx="135">
                  <c:v>16.96</c:v>
                </c:pt>
                <c:pt idx="136">
                  <c:v>16.899999999999999</c:v>
                </c:pt>
                <c:pt idx="137">
                  <c:v>14.59</c:v>
                </c:pt>
                <c:pt idx="138">
                  <c:v>21.32</c:v>
                </c:pt>
                <c:pt idx="139">
                  <c:v>18.46</c:v>
                </c:pt>
                <c:pt idx="140">
                  <c:v>24.16</c:v>
                </c:pt>
                <c:pt idx="141">
                  <c:v>34.409999999999997</c:v>
                </c:pt>
                <c:pt idx="142">
                  <c:v>26.82</c:v>
                </c:pt>
                <c:pt idx="143">
                  <c:v>26.42</c:v>
                </c:pt>
                <c:pt idx="144">
                  <c:v>29.29</c:v>
                </c:pt>
                <c:pt idx="145">
                  <c:v>27.8</c:v>
                </c:pt>
                <c:pt idx="146">
                  <c:v>16.649999999999999</c:v>
                </c:pt>
                <c:pt idx="147">
                  <c:v>29.53</c:v>
                </c:pt>
                <c:pt idx="148">
                  <c:v>28.32</c:v>
                </c:pt>
                <c:pt idx="149">
                  <c:v>21.45</c:v>
                </c:pt>
                <c:pt idx="150">
                  <c:v>14.1</c:v>
                </c:pt>
                <c:pt idx="151">
                  <c:v>13.28</c:v>
                </c:pt>
                <c:pt idx="152">
                  <c:v>12.12</c:v>
                </c:pt>
                <c:pt idx="153">
                  <c:v>15.79</c:v>
                </c:pt>
                <c:pt idx="154">
                  <c:v>15.12</c:v>
                </c:pt>
                <c:pt idx="155">
                  <c:v>15.02</c:v>
                </c:pt>
                <c:pt idx="156">
                  <c:v>16.14</c:v>
                </c:pt>
                <c:pt idx="157">
                  <c:v>4.59</c:v>
                </c:pt>
                <c:pt idx="158">
                  <c:v>6.43</c:v>
                </c:pt>
                <c:pt idx="159">
                  <c:v>7.39</c:v>
                </c:pt>
                <c:pt idx="160">
                  <c:v>5.5</c:v>
                </c:pt>
                <c:pt idx="161">
                  <c:v>1.73</c:v>
                </c:pt>
                <c:pt idx="162">
                  <c:v>1.92</c:v>
                </c:pt>
                <c:pt idx="163">
                  <c:v>3.32</c:v>
                </c:pt>
                <c:pt idx="164">
                  <c:v>11.64</c:v>
                </c:pt>
                <c:pt idx="165">
                  <c:v>9.81</c:v>
                </c:pt>
                <c:pt idx="166">
                  <c:v>3.7</c:v>
                </c:pt>
                <c:pt idx="167">
                  <c:v>12.14</c:v>
                </c:pt>
                <c:pt idx="168">
                  <c:v>11.1</c:v>
                </c:pt>
                <c:pt idx="169">
                  <c:v>11.32</c:v>
                </c:pt>
                <c:pt idx="170">
                  <c:v>14.43</c:v>
                </c:pt>
                <c:pt idx="171">
                  <c:v>12.03</c:v>
                </c:pt>
                <c:pt idx="172">
                  <c:v>14.69</c:v>
                </c:pt>
                <c:pt idx="173">
                  <c:v>9.0399999999999991</c:v>
                </c:pt>
                <c:pt idx="174">
                  <c:v>9.64</c:v>
                </c:pt>
                <c:pt idx="175">
                  <c:v>5.33</c:v>
                </c:pt>
                <c:pt idx="176">
                  <c:v>10.11</c:v>
                </c:pt>
                <c:pt idx="177">
                  <c:v>6.29</c:v>
                </c:pt>
                <c:pt idx="178">
                  <c:v>6.92</c:v>
                </c:pt>
                <c:pt idx="179">
                  <c:v>5.04</c:v>
                </c:pt>
                <c:pt idx="180">
                  <c:v>7.56</c:v>
                </c:pt>
                <c:pt idx="181">
                  <c:v>9.4499999999999993</c:v>
                </c:pt>
                <c:pt idx="182">
                  <c:v>4.82</c:v>
                </c:pt>
                <c:pt idx="183">
                  <c:v>5.68</c:v>
                </c:pt>
                <c:pt idx="184">
                  <c:v>13.98</c:v>
                </c:pt>
                <c:pt idx="185">
                  <c:v>13.15</c:v>
                </c:pt>
                <c:pt idx="186">
                  <c:v>4.45</c:v>
                </c:pt>
                <c:pt idx="187">
                  <c:v>6.68</c:v>
                </c:pt>
                <c:pt idx="188">
                  <c:v>4.5599999999999996</c:v>
                </c:pt>
                <c:pt idx="189">
                  <c:v>5.39</c:v>
                </c:pt>
                <c:pt idx="190">
                  <c:v>5.0999999999999996</c:v>
                </c:pt>
                <c:pt idx="191">
                  <c:v>4.6900000000000004</c:v>
                </c:pt>
                <c:pt idx="192">
                  <c:v>2.87</c:v>
                </c:pt>
                <c:pt idx="193">
                  <c:v>5.03</c:v>
                </c:pt>
                <c:pt idx="194">
                  <c:v>4.38</c:v>
                </c:pt>
                <c:pt idx="195">
                  <c:v>2.97</c:v>
                </c:pt>
                <c:pt idx="196">
                  <c:v>4.08</c:v>
                </c:pt>
                <c:pt idx="197">
                  <c:v>8.61</c:v>
                </c:pt>
                <c:pt idx="198">
                  <c:v>6.62</c:v>
                </c:pt>
                <c:pt idx="199">
                  <c:v>4.5599999999999996</c:v>
                </c:pt>
                <c:pt idx="200">
                  <c:v>4.45</c:v>
                </c:pt>
                <c:pt idx="201">
                  <c:v>7.43</c:v>
                </c:pt>
                <c:pt idx="202">
                  <c:v>3.11</c:v>
                </c:pt>
                <c:pt idx="203">
                  <c:v>3.81</c:v>
                </c:pt>
                <c:pt idx="204">
                  <c:v>2.88</c:v>
                </c:pt>
                <c:pt idx="205">
                  <c:v>10.87</c:v>
                </c:pt>
                <c:pt idx="206">
                  <c:v>10.97</c:v>
                </c:pt>
                <c:pt idx="207">
                  <c:v>18.059999999999999</c:v>
                </c:pt>
                <c:pt idx="208">
                  <c:v>14.66</c:v>
                </c:pt>
                <c:pt idx="209">
                  <c:v>23.09</c:v>
                </c:pt>
                <c:pt idx="210">
                  <c:v>17.27</c:v>
                </c:pt>
                <c:pt idx="211">
                  <c:v>23.98</c:v>
                </c:pt>
                <c:pt idx="212">
                  <c:v>16.03</c:v>
                </c:pt>
                <c:pt idx="213">
                  <c:v>9.3800000000000008</c:v>
                </c:pt>
                <c:pt idx="214">
                  <c:v>29.55</c:v>
                </c:pt>
                <c:pt idx="215">
                  <c:v>9.4700000000000006</c:v>
                </c:pt>
                <c:pt idx="216">
                  <c:v>13.51</c:v>
                </c:pt>
                <c:pt idx="217">
                  <c:v>9.69</c:v>
                </c:pt>
                <c:pt idx="218">
                  <c:v>17.920000000000002</c:v>
                </c:pt>
                <c:pt idx="219">
                  <c:v>10.5</c:v>
                </c:pt>
                <c:pt idx="220">
                  <c:v>9.7100000000000009</c:v>
                </c:pt>
                <c:pt idx="221">
                  <c:v>21.46</c:v>
                </c:pt>
                <c:pt idx="222">
                  <c:v>9.93</c:v>
                </c:pt>
                <c:pt idx="223">
                  <c:v>7.6</c:v>
                </c:pt>
                <c:pt idx="224">
                  <c:v>4.1399999999999997</c:v>
                </c:pt>
                <c:pt idx="225">
                  <c:v>4.63</c:v>
                </c:pt>
                <c:pt idx="226">
                  <c:v>3.13</c:v>
                </c:pt>
                <c:pt idx="227">
                  <c:v>6.36</c:v>
                </c:pt>
                <c:pt idx="228">
                  <c:v>3.92</c:v>
                </c:pt>
                <c:pt idx="229">
                  <c:v>3.76</c:v>
                </c:pt>
                <c:pt idx="230">
                  <c:v>11.65</c:v>
                </c:pt>
                <c:pt idx="231">
                  <c:v>5.25</c:v>
                </c:pt>
                <c:pt idx="232">
                  <c:v>2.4700000000000002</c:v>
                </c:pt>
                <c:pt idx="233">
                  <c:v>3.95</c:v>
                </c:pt>
                <c:pt idx="234">
                  <c:v>8.0500000000000007</c:v>
                </c:pt>
                <c:pt idx="235">
                  <c:v>10.88</c:v>
                </c:pt>
                <c:pt idx="236">
                  <c:v>9.5399999999999991</c:v>
                </c:pt>
                <c:pt idx="237">
                  <c:v>4.7300000000000004</c:v>
                </c:pt>
                <c:pt idx="238">
                  <c:v>6.36</c:v>
                </c:pt>
                <c:pt idx="239">
                  <c:v>7.37</c:v>
                </c:pt>
                <c:pt idx="240">
                  <c:v>11.38</c:v>
                </c:pt>
                <c:pt idx="241">
                  <c:v>12.4</c:v>
                </c:pt>
                <c:pt idx="242">
                  <c:v>11.22</c:v>
                </c:pt>
                <c:pt idx="243">
                  <c:v>5.19</c:v>
                </c:pt>
                <c:pt idx="244">
                  <c:v>12.5</c:v>
                </c:pt>
                <c:pt idx="245">
                  <c:v>18.46</c:v>
                </c:pt>
                <c:pt idx="246">
                  <c:v>9.16</c:v>
                </c:pt>
                <c:pt idx="247">
                  <c:v>10.15</c:v>
                </c:pt>
                <c:pt idx="248">
                  <c:v>9.52</c:v>
                </c:pt>
                <c:pt idx="249">
                  <c:v>6.56</c:v>
                </c:pt>
                <c:pt idx="250">
                  <c:v>5.9</c:v>
                </c:pt>
                <c:pt idx="251">
                  <c:v>3.59</c:v>
                </c:pt>
                <c:pt idx="252">
                  <c:v>3.53</c:v>
                </c:pt>
                <c:pt idx="253">
                  <c:v>3.54</c:v>
                </c:pt>
                <c:pt idx="254">
                  <c:v>6.57</c:v>
                </c:pt>
                <c:pt idx="255">
                  <c:v>9.25</c:v>
                </c:pt>
                <c:pt idx="256">
                  <c:v>3.11</c:v>
                </c:pt>
                <c:pt idx="257">
                  <c:v>5.12</c:v>
                </c:pt>
                <c:pt idx="258">
                  <c:v>7.79</c:v>
                </c:pt>
                <c:pt idx="259">
                  <c:v>6.9</c:v>
                </c:pt>
                <c:pt idx="260">
                  <c:v>9.59</c:v>
                </c:pt>
                <c:pt idx="261">
                  <c:v>7.26</c:v>
                </c:pt>
                <c:pt idx="262">
                  <c:v>5.91</c:v>
                </c:pt>
                <c:pt idx="263">
                  <c:v>11.25</c:v>
                </c:pt>
                <c:pt idx="264">
                  <c:v>8.1</c:v>
                </c:pt>
                <c:pt idx="265">
                  <c:v>10.45</c:v>
                </c:pt>
                <c:pt idx="266">
                  <c:v>14.79</c:v>
                </c:pt>
                <c:pt idx="267">
                  <c:v>7.44</c:v>
                </c:pt>
                <c:pt idx="268">
                  <c:v>3.16</c:v>
                </c:pt>
                <c:pt idx="269">
                  <c:v>13.65</c:v>
                </c:pt>
                <c:pt idx="270">
                  <c:v>13</c:v>
                </c:pt>
                <c:pt idx="271">
                  <c:v>6.59</c:v>
                </c:pt>
                <c:pt idx="272">
                  <c:v>7.73</c:v>
                </c:pt>
                <c:pt idx="273">
                  <c:v>6.58</c:v>
                </c:pt>
                <c:pt idx="274">
                  <c:v>3.53</c:v>
                </c:pt>
                <c:pt idx="275">
                  <c:v>2.98</c:v>
                </c:pt>
                <c:pt idx="276">
                  <c:v>6.05</c:v>
                </c:pt>
                <c:pt idx="277">
                  <c:v>4.16</c:v>
                </c:pt>
                <c:pt idx="278">
                  <c:v>7.19</c:v>
                </c:pt>
                <c:pt idx="279">
                  <c:v>4.8499999999999996</c:v>
                </c:pt>
                <c:pt idx="280">
                  <c:v>3.76</c:v>
                </c:pt>
                <c:pt idx="281">
                  <c:v>4.59</c:v>
                </c:pt>
                <c:pt idx="282">
                  <c:v>3.01</c:v>
                </c:pt>
                <c:pt idx="283">
                  <c:v>3.16</c:v>
                </c:pt>
                <c:pt idx="284">
                  <c:v>7.85</c:v>
                </c:pt>
                <c:pt idx="285">
                  <c:v>8.23</c:v>
                </c:pt>
                <c:pt idx="286">
                  <c:v>12.93</c:v>
                </c:pt>
                <c:pt idx="287">
                  <c:v>7.14</c:v>
                </c:pt>
                <c:pt idx="288">
                  <c:v>7.6</c:v>
                </c:pt>
                <c:pt idx="289">
                  <c:v>9.51</c:v>
                </c:pt>
                <c:pt idx="290">
                  <c:v>3.33</c:v>
                </c:pt>
                <c:pt idx="291">
                  <c:v>3.56</c:v>
                </c:pt>
                <c:pt idx="292">
                  <c:v>4.7</c:v>
                </c:pt>
                <c:pt idx="293">
                  <c:v>8.58</c:v>
                </c:pt>
                <c:pt idx="294">
                  <c:v>10.4</c:v>
                </c:pt>
                <c:pt idx="295">
                  <c:v>6.27</c:v>
                </c:pt>
                <c:pt idx="296">
                  <c:v>7.39</c:v>
                </c:pt>
                <c:pt idx="297">
                  <c:v>15.84</c:v>
                </c:pt>
                <c:pt idx="298">
                  <c:v>4.97</c:v>
                </c:pt>
                <c:pt idx="299">
                  <c:v>4.74</c:v>
                </c:pt>
                <c:pt idx="300">
                  <c:v>6.07</c:v>
                </c:pt>
                <c:pt idx="301">
                  <c:v>9.5</c:v>
                </c:pt>
                <c:pt idx="302">
                  <c:v>8.67</c:v>
                </c:pt>
                <c:pt idx="303">
                  <c:v>4.8600000000000003</c:v>
                </c:pt>
                <c:pt idx="304">
                  <c:v>6.93</c:v>
                </c:pt>
                <c:pt idx="305">
                  <c:v>8.93</c:v>
                </c:pt>
                <c:pt idx="306">
                  <c:v>6.47</c:v>
                </c:pt>
                <c:pt idx="307">
                  <c:v>7.53</c:v>
                </c:pt>
                <c:pt idx="308">
                  <c:v>4.54</c:v>
                </c:pt>
                <c:pt idx="309">
                  <c:v>9.9700000000000006</c:v>
                </c:pt>
                <c:pt idx="310">
                  <c:v>12.64</c:v>
                </c:pt>
                <c:pt idx="311">
                  <c:v>5.98</c:v>
                </c:pt>
                <c:pt idx="312">
                  <c:v>11.72</c:v>
                </c:pt>
                <c:pt idx="313">
                  <c:v>7.9</c:v>
                </c:pt>
                <c:pt idx="314">
                  <c:v>9.2799999999999994</c:v>
                </c:pt>
                <c:pt idx="315">
                  <c:v>11.5</c:v>
                </c:pt>
                <c:pt idx="316">
                  <c:v>18.329999999999998</c:v>
                </c:pt>
                <c:pt idx="317">
                  <c:v>15.94</c:v>
                </c:pt>
                <c:pt idx="318">
                  <c:v>10.36</c:v>
                </c:pt>
                <c:pt idx="319">
                  <c:v>12.73</c:v>
                </c:pt>
                <c:pt idx="320">
                  <c:v>7.2</c:v>
                </c:pt>
                <c:pt idx="321">
                  <c:v>6.87</c:v>
                </c:pt>
                <c:pt idx="322">
                  <c:v>7.7</c:v>
                </c:pt>
                <c:pt idx="323">
                  <c:v>11.74</c:v>
                </c:pt>
                <c:pt idx="324">
                  <c:v>6.12</c:v>
                </c:pt>
                <c:pt idx="325">
                  <c:v>5.08</c:v>
                </c:pt>
                <c:pt idx="326">
                  <c:v>6.15</c:v>
                </c:pt>
                <c:pt idx="327">
                  <c:v>12.79</c:v>
                </c:pt>
                <c:pt idx="328">
                  <c:v>9.9700000000000006</c:v>
                </c:pt>
                <c:pt idx="329">
                  <c:v>7.34</c:v>
                </c:pt>
                <c:pt idx="330">
                  <c:v>9.09</c:v>
                </c:pt>
                <c:pt idx="331">
                  <c:v>12.43</c:v>
                </c:pt>
                <c:pt idx="332">
                  <c:v>7.83</c:v>
                </c:pt>
                <c:pt idx="333">
                  <c:v>5.68</c:v>
                </c:pt>
                <c:pt idx="334">
                  <c:v>6.75</c:v>
                </c:pt>
                <c:pt idx="335">
                  <c:v>8.01</c:v>
                </c:pt>
                <c:pt idx="336">
                  <c:v>9.8000000000000007</c:v>
                </c:pt>
                <c:pt idx="337">
                  <c:v>10.56</c:v>
                </c:pt>
                <c:pt idx="338">
                  <c:v>8.51</c:v>
                </c:pt>
                <c:pt idx="339">
                  <c:v>9.74</c:v>
                </c:pt>
                <c:pt idx="340">
                  <c:v>9.2899999999999991</c:v>
                </c:pt>
                <c:pt idx="341">
                  <c:v>5.49</c:v>
                </c:pt>
                <c:pt idx="342">
                  <c:v>8.65</c:v>
                </c:pt>
                <c:pt idx="343">
                  <c:v>7.18</c:v>
                </c:pt>
                <c:pt idx="344">
                  <c:v>4.6100000000000003</c:v>
                </c:pt>
                <c:pt idx="345">
                  <c:v>10.53</c:v>
                </c:pt>
                <c:pt idx="346">
                  <c:v>12.67</c:v>
                </c:pt>
                <c:pt idx="347">
                  <c:v>6.36</c:v>
                </c:pt>
                <c:pt idx="348">
                  <c:v>5.99</c:v>
                </c:pt>
                <c:pt idx="349">
                  <c:v>5.89</c:v>
                </c:pt>
                <c:pt idx="350">
                  <c:v>5.98</c:v>
                </c:pt>
                <c:pt idx="351">
                  <c:v>5.49</c:v>
                </c:pt>
                <c:pt idx="352">
                  <c:v>7.79</c:v>
                </c:pt>
                <c:pt idx="353">
                  <c:v>4.5</c:v>
                </c:pt>
                <c:pt idx="354">
                  <c:v>8.0500000000000007</c:v>
                </c:pt>
                <c:pt idx="355">
                  <c:v>5.57</c:v>
                </c:pt>
                <c:pt idx="356">
                  <c:v>17.600000000000001</c:v>
                </c:pt>
                <c:pt idx="357">
                  <c:v>13.27</c:v>
                </c:pt>
                <c:pt idx="358">
                  <c:v>11.48</c:v>
                </c:pt>
                <c:pt idx="359">
                  <c:v>12.67</c:v>
                </c:pt>
                <c:pt idx="360">
                  <c:v>7.79</c:v>
                </c:pt>
                <c:pt idx="361">
                  <c:v>14.19</c:v>
                </c:pt>
                <c:pt idx="362">
                  <c:v>10.19</c:v>
                </c:pt>
                <c:pt idx="363">
                  <c:v>14.64</c:v>
                </c:pt>
                <c:pt idx="364">
                  <c:v>5.29</c:v>
                </c:pt>
                <c:pt idx="365">
                  <c:v>7.12</c:v>
                </c:pt>
                <c:pt idx="366">
                  <c:v>14</c:v>
                </c:pt>
                <c:pt idx="367">
                  <c:v>13.33</c:v>
                </c:pt>
                <c:pt idx="368">
                  <c:v>3.26</c:v>
                </c:pt>
                <c:pt idx="369">
                  <c:v>3.73</c:v>
                </c:pt>
                <c:pt idx="370">
                  <c:v>2.96</c:v>
                </c:pt>
                <c:pt idx="371">
                  <c:v>9.5299999999999994</c:v>
                </c:pt>
                <c:pt idx="372">
                  <c:v>8.8800000000000008</c:v>
                </c:pt>
                <c:pt idx="373">
                  <c:v>34.770000000000003</c:v>
                </c:pt>
                <c:pt idx="374">
                  <c:v>37.97</c:v>
                </c:pt>
                <c:pt idx="375">
                  <c:v>13.44</c:v>
                </c:pt>
                <c:pt idx="376">
                  <c:v>23.24</c:v>
                </c:pt>
                <c:pt idx="377">
                  <c:v>21.24</c:v>
                </c:pt>
                <c:pt idx="378">
                  <c:v>23.69</c:v>
                </c:pt>
                <c:pt idx="379">
                  <c:v>21.78</c:v>
                </c:pt>
                <c:pt idx="380">
                  <c:v>17.21</c:v>
                </c:pt>
                <c:pt idx="381">
                  <c:v>21.08</c:v>
                </c:pt>
                <c:pt idx="382">
                  <c:v>23.6</c:v>
                </c:pt>
                <c:pt idx="383">
                  <c:v>24.56</c:v>
                </c:pt>
                <c:pt idx="384">
                  <c:v>30.63</c:v>
                </c:pt>
                <c:pt idx="385">
                  <c:v>30.81</c:v>
                </c:pt>
                <c:pt idx="386">
                  <c:v>28.28</c:v>
                </c:pt>
                <c:pt idx="387">
                  <c:v>31.99</c:v>
                </c:pt>
                <c:pt idx="388">
                  <c:v>30.62</c:v>
                </c:pt>
                <c:pt idx="389">
                  <c:v>20.85</c:v>
                </c:pt>
                <c:pt idx="390">
                  <c:v>17.11</c:v>
                </c:pt>
                <c:pt idx="391">
                  <c:v>18.760000000000002</c:v>
                </c:pt>
                <c:pt idx="392">
                  <c:v>25.68</c:v>
                </c:pt>
                <c:pt idx="393">
                  <c:v>15.17</c:v>
                </c:pt>
                <c:pt idx="394">
                  <c:v>16.350000000000001</c:v>
                </c:pt>
                <c:pt idx="395">
                  <c:v>17.12</c:v>
                </c:pt>
                <c:pt idx="396">
                  <c:v>19.37</c:v>
                </c:pt>
                <c:pt idx="397">
                  <c:v>19.920000000000002</c:v>
                </c:pt>
                <c:pt idx="398">
                  <c:v>30.59</c:v>
                </c:pt>
                <c:pt idx="399">
                  <c:v>29.97</c:v>
                </c:pt>
                <c:pt idx="400">
                  <c:v>26.77</c:v>
                </c:pt>
                <c:pt idx="401">
                  <c:v>20.32</c:v>
                </c:pt>
                <c:pt idx="402">
                  <c:v>20.309999999999999</c:v>
                </c:pt>
                <c:pt idx="403">
                  <c:v>19.77</c:v>
                </c:pt>
                <c:pt idx="404">
                  <c:v>27.38</c:v>
                </c:pt>
                <c:pt idx="405">
                  <c:v>22.98</c:v>
                </c:pt>
                <c:pt idx="406">
                  <c:v>23.34</c:v>
                </c:pt>
                <c:pt idx="407">
                  <c:v>12.13</c:v>
                </c:pt>
                <c:pt idx="408">
                  <c:v>26.4</c:v>
                </c:pt>
                <c:pt idx="409">
                  <c:v>19.78</c:v>
                </c:pt>
                <c:pt idx="410">
                  <c:v>10.11</c:v>
                </c:pt>
                <c:pt idx="411">
                  <c:v>21.22</c:v>
                </c:pt>
                <c:pt idx="412">
                  <c:v>34.369999999999997</c:v>
                </c:pt>
                <c:pt idx="413">
                  <c:v>20.079999999999998</c:v>
                </c:pt>
                <c:pt idx="414">
                  <c:v>36.979999999999997</c:v>
                </c:pt>
                <c:pt idx="415">
                  <c:v>29.05</c:v>
                </c:pt>
                <c:pt idx="416">
                  <c:v>25.79</c:v>
                </c:pt>
                <c:pt idx="417">
                  <c:v>26.64</c:v>
                </c:pt>
                <c:pt idx="418">
                  <c:v>20.62</c:v>
                </c:pt>
                <c:pt idx="419">
                  <c:v>22.74</c:v>
                </c:pt>
                <c:pt idx="420">
                  <c:v>15.02</c:v>
                </c:pt>
                <c:pt idx="421">
                  <c:v>15.7</c:v>
                </c:pt>
                <c:pt idx="422">
                  <c:v>14.1</c:v>
                </c:pt>
                <c:pt idx="423">
                  <c:v>23.29</c:v>
                </c:pt>
                <c:pt idx="424">
                  <c:v>17.16</c:v>
                </c:pt>
                <c:pt idx="425">
                  <c:v>24.39</c:v>
                </c:pt>
                <c:pt idx="426">
                  <c:v>15.69</c:v>
                </c:pt>
                <c:pt idx="427">
                  <c:v>14.52</c:v>
                </c:pt>
                <c:pt idx="428">
                  <c:v>21.52</c:v>
                </c:pt>
                <c:pt idx="429">
                  <c:v>24.08</c:v>
                </c:pt>
                <c:pt idx="430">
                  <c:v>17.64</c:v>
                </c:pt>
                <c:pt idx="431">
                  <c:v>19.690000000000001</c:v>
                </c:pt>
                <c:pt idx="432">
                  <c:v>12.03</c:v>
                </c:pt>
                <c:pt idx="433">
                  <c:v>16.22</c:v>
                </c:pt>
                <c:pt idx="434">
                  <c:v>15.17</c:v>
                </c:pt>
                <c:pt idx="435">
                  <c:v>23.27</c:v>
                </c:pt>
                <c:pt idx="436">
                  <c:v>18.05</c:v>
                </c:pt>
                <c:pt idx="437">
                  <c:v>26.45</c:v>
                </c:pt>
                <c:pt idx="438">
                  <c:v>34.020000000000003</c:v>
                </c:pt>
                <c:pt idx="439">
                  <c:v>22.88</c:v>
                </c:pt>
                <c:pt idx="440">
                  <c:v>22.11</c:v>
                </c:pt>
                <c:pt idx="441">
                  <c:v>19.52</c:v>
                </c:pt>
                <c:pt idx="442">
                  <c:v>16.59</c:v>
                </c:pt>
                <c:pt idx="443">
                  <c:v>18.850000000000001</c:v>
                </c:pt>
                <c:pt idx="444">
                  <c:v>23.79</c:v>
                </c:pt>
                <c:pt idx="445">
                  <c:v>23.98</c:v>
                </c:pt>
                <c:pt idx="446">
                  <c:v>17.79</c:v>
                </c:pt>
                <c:pt idx="447">
                  <c:v>16.440000000000001</c:v>
                </c:pt>
                <c:pt idx="448">
                  <c:v>18.13</c:v>
                </c:pt>
                <c:pt idx="449">
                  <c:v>19.309999999999999</c:v>
                </c:pt>
                <c:pt idx="450">
                  <c:v>17.440000000000001</c:v>
                </c:pt>
                <c:pt idx="451">
                  <c:v>17.73</c:v>
                </c:pt>
                <c:pt idx="452">
                  <c:v>17.27</c:v>
                </c:pt>
                <c:pt idx="453">
                  <c:v>16.739999999999998</c:v>
                </c:pt>
                <c:pt idx="454">
                  <c:v>18.71</c:v>
                </c:pt>
                <c:pt idx="455">
                  <c:v>18.13</c:v>
                </c:pt>
                <c:pt idx="456">
                  <c:v>19.010000000000002</c:v>
                </c:pt>
                <c:pt idx="457">
                  <c:v>16.940000000000001</c:v>
                </c:pt>
                <c:pt idx="458">
                  <c:v>16.23</c:v>
                </c:pt>
                <c:pt idx="459">
                  <c:v>14.7</c:v>
                </c:pt>
                <c:pt idx="460">
                  <c:v>16.420000000000002</c:v>
                </c:pt>
                <c:pt idx="461">
                  <c:v>14.65</c:v>
                </c:pt>
                <c:pt idx="462">
                  <c:v>13.99</c:v>
                </c:pt>
                <c:pt idx="463">
                  <c:v>10.29</c:v>
                </c:pt>
                <c:pt idx="464">
                  <c:v>13.22</c:v>
                </c:pt>
                <c:pt idx="465">
                  <c:v>14.13</c:v>
                </c:pt>
                <c:pt idx="466">
                  <c:v>17.149999999999999</c:v>
                </c:pt>
                <c:pt idx="467">
                  <c:v>21.32</c:v>
                </c:pt>
                <c:pt idx="468">
                  <c:v>18.13</c:v>
                </c:pt>
                <c:pt idx="469">
                  <c:v>14.76</c:v>
                </c:pt>
                <c:pt idx="470">
                  <c:v>16.29</c:v>
                </c:pt>
                <c:pt idx="471">
                  <c:v>12.87</c:v>
                </c:pt>
                <c:pt idx="472">
                  <c:v>14.36</c:v>
                </c:pt>
                <c:pt idx="473">
                  <c:v>11.66</c:v>
                </c:pt>
                <c:pt idx="474">
                  <c:v>18.14</c:v>
                </c:pt>
                <c:pt idx="475">
                  <c:v>24.1</c:v>
                </c:pt>
                <c:pt idx="476">
                  <c:v>18.68</c:v>
                </c:pt>
                <c:pt idx="477">
                  <c:v>24.91</c:v>
                </c:pt>
                <c:pt idx="478">
                  <c:v>18.03</c:v>
                </c:pt>
                <c:pt idx="479">
                  <c:v>13.11</c:v>
                </c:pt>
                <c:pt idx="480">
                  <c:v>10.74</c:v>
                </c:pt>
                <c:pt idx="481">
                  <c:v>7.74</c:v>
                </c:pt>
                <c:pt idx="482">
                  <c:v>7.01</c:v>
                </c:pt>
                <c:pt idx="483">
                  <c:v>10.42</c:v>
                </c:pt>
                <c:pt idx="484">
                  <c:v>13.34</c:v>
                </c:pt>
                <c:pt idx="485">
                  <c:v>10.58</c:v>
                </c:pt>
                <c:pt idx="486">
                  <c:v>14.98</c:v>
                </c:pt>
                <c:pt idx="487">
                  <c:v>11.45</c:v>
                </c:pt>
                <c:pt idx="488">
                  <c:v>18.059999999999999</c:v>
                </c:pt>
                <c:pt idx="489">
                  <c:v>23.97</c:v>
                </c:pt>
                <c:pt idx="490">
                  <c:v>29.68</c:v>
                </c:pt>
                <c:pt idx="491">
                  <c:v>18.07</c:v>
                </c:pt>
                <c:pt idx="492">
                  <c:v>13.35</c:v>
                </c:pt>
                <c:pt idx="493">
                  <c:v>12.01</c:v>
                </c:pt>
                <c:pt idx="494">
                  <c:v>13.59</c:v>
                </c:pt>
                <c:pt idx="495">
                  <c:v>17.600000000000001</c:v>
                </c:pt>
                <c:pt idx="496">
                  <c:v>21.14</c:v>
                </c:pt>
                <c:pt idx="497">
                  <c:v>14.1</c:v>
                </c:pt>
                <c:pt idx="498">
                  <c:v>12.92</c:v>
                </c:pt>
                <c:pt idx="499">
                  <c:v>15.1</c:v>
                </c:pt>
                <c:pt idx="500">
                  <c:v>14.33</c:v>
                </c:pt>
                <c:pt idx="501">
                  <c:v>9.67</c:v>
                </c:pt>
                <c:pt idx="502">
                  <c:v>9.08</c:v>
                </c:pt>
                <c:pt idx="503">
                  <c:v>5.64</c:v>
                </c:pt>
                <c:pt idx="504">
                  <c:v>6.48</c:v>
                </c:pt>
                <c:pt idx="505">
                  <c:v>7.88</c:v>
                </c:pt>
              </c:numCache>
            </c:numRef>
          </c:xVal>
          <c:yVal>
            <c:numRef>
              <c:f>'Q5'!$T$29:$T$534</c:f>
              <c:numCache>
                <c:formatCode>General</c:formatCode>
                <c:ptCount val="506"/>
                <c:pt idx="0">
                  <c:v>-5.8225950976683336</c:v>
                </c:pt>
                <c:pt idx="1">
                  <c:v>-4.2703897860350892</c:v>
                </c:pt>
                <c:pt idx="2">
                  <c:v>3.9748580162615781</c:v>
                </c:pt>
                <c:pt idx="3">
                  <c:v>1.6393042206653625</c:v>
                </c:pt>
                <c:pt idx="4">
                  <c:v>6.7099221761469643</c:v>
                </c:pt>
                <c:pt idx="5">
                  <c:v>-0.9040837463039999</c:v>
                </c:pt>
                <c:pt idx="6">
                  <c:v>0.15527258782869779</c:v>
                </c:pt>
                <c:pt idx="7">
                  <c:v>10.739604245082401</c:v>
                </c:pt>
                <c:pt idx="8">
                  <c:v>10.381136278593544</c:v>
                </c:pt>
                <c:pt idx="9">
                  <c:v>0.59200306987851903</c:v>
                </c:pt>
                <c:pt idx="10">
                  <c:v>-0.12533159503221114</c:v>
                </c:pt>
                <c:pt idx="11">
                  <c:v>-3.0466859550145884</c:v>
                </c:pt>
                <c:pt idx="12">
                  <c:v>2.0714344681549086</c:v>
                </c:pt>
                <c:pt idx="13">
                  <c:v>-6.3064332173421249</c:v>
                </c:pt>
                <c:pt idx="14">
                  <c:v>-6.6063345098261443</c:v>
                </c:pt>
                <c:pt idx="15">
                  <c:v>-6.6069228530529465</c:v>
                </c:pt>
                <c:pt idx="16">
                  <c:v>-5.2025161316555497</c:v>
                </c:pt>
                <c:pt idx="17">
                  <c:v>-3.1166168597533996</c:v>
                </c:pt>
                <c:pt idx="18">
                  <c:v>-3.2477639339522177</c:v>
                </c:pt>
                <c:pt idx="19">
                  <c:v>-5.6372841689929913</c:v>
                </c:pt>
                <c:pt idx="20">
                  <c:v>-0.98380346339015823</c:v>
                </c:pt>
                <c:pt idx="21">
                  <c:v>-1.814658316910112</c:v>
                </c:pt>
                <c:pt idx="22">
                  <c:v>-1.5689169770335383</c:v>
                </c:pt>
                <c:pt idx="23">
                  <c:v>-1.166859726674268</c:v>
                </c:pt>
                <c:pt idx="24">
                  <c:v>-3.4680364131278747</c:v>
                </c:pt>
                <c:pt idx="25">
                  <c:v>-4.9685260488386955</c:v>
                </c:pt>
                <c:pt idx="26">
                  <c:v>-3.8836099502272816</c:v>
                </c:pt>
                <c:pt idx="27">
                  <c:v>-3.3369880464450432</c:v>
                </c:pt>
                <c:pt idx="28">
                  <c:v>-3.9932091512808441</c:v>
                </c:pt>
                <c:pt idx="29">
                  <c:v>-2.172249621362397</c:v>
                </c:pt>
                <c:pt idx="30">
                  <c:v>-0.38272548445252852</c:v>
                </c:pt>
                <c:pt idx="31">
                  <c:v>-7.6651973063789285</c:v>
                </c:pt>
                <c:pt idx="32">
                  <c:v>4.9720267132508056</c:v>
                </c:pt>
                <c:pt idx="33">
                  <c:v>-4.0204352379239925</c:v>
                </c:pt>
                <c:pt idx="34">
                  <c:v>-1.729837023945592</c:v>
                </c:pt>
                <c:pt idx="35">
                  <c:v>-6.4573631350057781</c:v>
                </c:pt>
                <c:pt idx="36">
                  <c:v>-3.7137777530044502</c:v>
                </c:pt>
                <c:pt idx="37">
                  <c:v>-5.2219080469255488</c:v>
                </c:pt>
                <c:pt idx="38">
                  <c:v>-0.22984092581468119</c:v>
                </c:pt>
                <c:pt idx="39">
                  <c:v>0.35037232885139247</c:v>
                </c:pt>
                <c:pt idx="40">
                  <c:v>2.2272568410576881</c:v>
                </c:pt>
                <c:pt idx="41">
                  <c:v>-3.3556020071944523</c:v>
                </c:pt>
                <c:pt idx="42">
                  <c:v>-3.7340541340492024</c:v>
                </c:pt>
                <c:pt idx="43">
                  <c:v>-2.7854736874236785</c:v>
                </c:pt>
                <c:pt idx="44">
                  <c:v>-4.2808695509943142</c:v>
                </c:pt>
                <c:pt idx="45">
                  <c:v>-5.5538369775140417</c:v>
                </c:pt>
                <c:pt idx="46">
                  <c:v>-1.1106425237075541</c:v>
                </c:pt>
                <c:pt idx="47">
                  <c:v>-9.2913028732894531E-2</c:v>
                </c:pt>
                <c:pt idx="48">
                  <c:v>9.117179709900574</c:v>
                </c:pt>
                <c:pt idx="49">
                  <c:v>0.23695865149632311</c:v>
                </c:pt>
                <c:pt idx="50">
                  <c:v>-2.075677071338152</c:v>
                </c:pt>
                <c:pt idx="51">
                  <c:v>-5.0948754734452741</c:v>
                </c:pt>
                <c:pt idx="52">
                  <c:v>-4.5375802915409373</c:v>
                </c:pt>
                <c:pt idx="53">
                  <c:v>-3.144924827203269</c:v>
                </c:pt>
                <c:pt idx="54">
                  <c:v>-1.5931104437648642</c:v>
                </c:pt>
                <c:pt idx="55">
                  <c:v>5.4158965121928055</c:v>
                </c:pt>
                <c:pt idx="56">
                  <c:v>-4.3720561081995228</c:v>
                </c:pt>
                <c:pt idx="57">
                  <c:v>0.79885406796093505</c:v>
                </c:pt>
                <c:pt idx="58">
                  <c:v>-4.7365023126033101</c:v>
                </c:pt>
                <c:pt idx="59">
                  <c:v>-6.1943858377344512</c:v>
                </c:pt>
                <c:pt idx="60">
                  <c:v>-3.3606918774655483</c:v>
                </c:pt>
                <c:pt idx="61">
                  <c:v>-4.8351282111177412</c:v>
                </c:pt>
                <c:pt idx="62">
                  <c:v>-5.9600087285918519</c:v>
                </c:pt>
                <c:pt idx="63">
                  <c:v>-0.52837201868221229</c:v>
                </c:pt>
                <c:pt idx="64">
                  <c:v>6.094056418368698</c:v>
                </c:pt>
                <c:pt idx="65">
                  <c:v>-6.6171103973333132</c:v>
                </c:pt>
                <c:pt idx="66">
                  <c:v>-5.4253354969013046</c:v>
                </c:pt>
                <c:pt idx="67">
                  <c:v>-4.8584411139434032</c:v>
                </c:pt>
                <c:pt idx="68">
                  <c:v>-4.7176948386910276</c:v>
                </c:pt>
                <c:pt idx="69">
                  <c:v>-5.3029070598503907</c:v>
                </c:pt>
                <c:pt idx="70">
                  <c:v>-3.9695092221294317</c:v>
                </c:pt>
                <c:pt idx="71">
                  <c:v>-3.4673532642541787</c:v>
                </c:pt>
                <c:pt idx="72">
                  <c:v>-6.5095684466390189</c:v>
                </c:pt>
                <c:pt idx="73">
                  <c:v>-3.9904687520478781</c:v>
                </c:pt>
                <c:pt idx="74">
                  <c:v>-4.0125062609039475</c:v>
                </c:pt>
                <c:pt idx="75">
                  <c:v>-4.6603996567866943</c:v>
                </c:pt>
                <c:pt idx="76">
                  <c:v>-3.1817501148999767</c:v>
                </c:pt>
                <c:pt idx="77">
                  <c:v>-3.9968340162885632</c:v>
                </c:pt>
                <c:pt idx="78">
                  <c:v>-1.6302318540095193</c:v>
                </c:pt>
                <c:pt idx="79">
                  <c:v>-5.608391760185409</c:v>
                </c:pt>
                <c:pt idx="80">
                  <c:v>-1.5280797980033576</c:v>
                </c:pt>
                <c:pt idx="81">
                  <c:v>-3.7944845452504374</c:v>
                </c:pt>
                <c:pt idx="82">
                  <c:v>-3.3695092221294303</c:v>
                </c:pt>
                <c:pt idx="83">
                  <c:v>-4.5189702326606209</c:v>
                </c:pt>
                <c:pt idx="84">
                  <c:v>-1.5143660962312566</c:v>
                </c:pt>
                <c:pt idx="85">
                  <c:v>-1.7500185993434485</c:v>
                </c:pt>
                <c:pt idx="86">
                  <c:v>0.16379380994463588</c:v>
                </c:pt>
                <c:pt idx="87">
                  <c:v>-4.3354243336656886</c:v>
                </c:pt>
                <c:pt idx="88">
                  <c:v>-5.7285694337141777</c:v>
                </c:pt>
                <c:pt idx="89">
                  <c:v>-0.43855956296258114</c:v>
                </c:pt>
                <c:pt idx="90">
                  <c:v>-3.5839060727752283</c:v>
                </c:pt>
                <c:pt idx="91">
                  <c:v>-4.763436178567602</c:v>
                </c:pt>
                <c:pt idx="92">
                  <c:v>-3.9014381527179225</c:v>
                </c:pt>
                <c:pt idx="93">
                  <c:v>-3.6540343925460057</c:v>
                </c:pt>
                <c:pt idx="94">
                  <c:v>-3.8928182230860031</c:v>
                </c:pt>
                <c:pt idx="95">
                  <c:v>0.1639873231075093</c:v>
                </c:pt>
                <c:pt idx="96">
                  <c:v>-2.3802812077675135</c:v>
                </c:pt>
                <c:pt idx="97">
                  <c:v>8.1458668999380137</c:v>
                </c:pt>
                <c:pt idx="98">
                  <c:v>12.637835313532896</c:v>
                </c:pt>
                <c:pt idx="99">
                  <c:v>4.5269646203788376</c:v>
                </c:pt>
                <c:pt idx="100">
                  <c:v>1.8956240330171461</c:v>
                </c:pt>
                <c:pt idx="101">
                  <c:v>-0.76696233605933983</c:v>
                </c:pt>
                <c:pt idx="102">
                  <c:v>-5.8548162489356841</c:v>
                </c:pt>
                <c:pt idx="103">
                  <c:v>-2.4851775648757304</c:v>
                </c:pt>
                <c:pt idx="104">
                  <c:v>-2.7397323475470969</c:v>
                </c:pt>
                <c:pt idx="105">
                  <c:v>0.59347197701098153</c:v>
                </c:pt>
                <c:pt idx="106">
                  <c:v>2.6740800617409839</c:v>
                </c:pt>
                <c:pt idx="107">
                  <c:v>-0.76764548493303764</c:v>
                </c:pt>
                <c:pt idx="108">
                  <c:v>-3.0967353087725797</c:v>
                </c:pt>
                <c:pt idx="109">
                  <c:v>-0.38057342844636821</c:v>
                </c:pt>
                <c:pt idx="110">
                  <c:v>-0.50319928052924823</c:v>
                </c:pt>
                <c:pt idx="111">
                  <c:v>-2.1013394452019405</c:v>
                </c:pt>
                <c:pt idx="112">
                  <c:v>-0.353540854966095</c:v>
                </c:pt>
                <c:pt idx="113">
                  <c:v>0.38250257634093643</c:v>
                </c:pt>
                <c:pt idx="114">
                  <c:v>-6.1258251326121247</c:v>
                </c:pt>
                <c:pt idx="115">
                  <c:v>-1.2810630641571912</c:v>
                </c:pt>
                <c:pt idx="116">
                  <c:v>-1.9152466601369191</c:v>
                </c:pt>
                <c:pt idx="117">
                  <c:v>-5.5683325356758218</c:v>
                </c:pt>
                <c:pt idx="118">
                  <c:v>0.44841768787718905</c:v>
                </c:pt>
                <c:pt idx="119">
                  <c:v>-2.323669174736871</c:v>
                </c:pt>
                <c:pt idx="120">
                  <c:v>1.0983683341192005</c:v>
                </c:pt>
                <c:pt idx="121">
                  <c:v>-0.69663660125659632</c:v>
                </c:pt>
                <c:pt idx="122">
                  <c:v>2.980544033497651</c:v>
                </c:pt>
                <c:pt idx="123">
                  <c:v>6.8869131996074238</c:v>
                </c:pt>
                <c:pt idx="124">
                  <c:v>0.94802675968235306</c:v>
                </c:pt>
                <c:pt idx="125">
                  <c:v>0.91639004977271554</c:v>
                </c:pt>
                <c:pt idx="126">
                  <c:v>7.0445045040597094</c:v>
                </c:pt>
                <c:pt idx="127">
                  <c:v>-2.0224924882832624</c:v>
                </c:pt>
                <c:pt idx="128">
                  <c:v>-1.9325813250476465</c:v>
                </c:pt>
                <c:pt idx="129">
                  <c:v>-2.8299357314615712</c:v>
                </c:pt>
                <c:pt idx="130">
                  <c:v>-3.3832190220324456</c:v>
                </c:pt>
                <c:pt idx="131">
                  <c:v>-3.3062358023101588</c:v>
                </c:pt>
                <c:pt idx="132">
                  <c:v>-0.9892920655942703</c:v>
                </c:pt>
                <c:pt idx="133">
                  <c:v>-1.8745990924005262</c:v>
                </c:pt>
                <c:pt idx="134">
                  <c:v>-2.508486565832305</c:v>
                </c:pt>
                <c:pt idx="135">
                  <c:v>-0.34100383964759828</c:v>
                </c:pt>
                <c:pt idx="136">
                  <c:v>-1.0980068008730832</c:v>
                </c:pt>
                <c:pt idx="137">
                  <c:v>-3.5926208080540363</c:v>
                </c:pt>
                <c:pt idx="138">
                  <c:v>-0.99878865726275734</c:v>
                </c:pt>
                <c:pt idx="139">
                  <c:v>0.78407019098938591</c:v>
                </c:pt>
                <c:pt idx="140">
                  <c:v>2.3993515074099356</c:v>
                </c:pt>
                <c:pt idx="141">
                  <c:v>12.53735738342934</c:v>
                </c:pt>
                <c:pt idx="142">
                  <c:v>4.326482788406194</c:v>
                </c:pt>
                <c:pt idx="143">
                  <c:v>6.1464630469029959</c:v>
                </c:pt>
                <c:pt idx="144">
                  <c:v>5.07310469218843</c:v>
                </c:pt>
                <c:pt idx="145">
                  <c:v>5.6575311550890248</c:v>
                </c:pt>
                <c:pt idx="146">
                  <c:v>-3.1355191393125796</c:v>
                </c:pt>
                <c:pt idx="147">
                  <c:v>8.1011165370903502</c:v>
                </c:pt>
                <c:pt idx="148">
                  <c:v>10.151556819043179</c:v>
                </c:pt>
                <c:pt idx="149">
                  <c:v>1.2247177587257791</c:v>
                </c:pt>
                <c:pt idx="150">
                  <c:v>0.34185500860454354</c:v>
                </c:pt>
                <c:pt idx="151">
                  <c:v>-2.3371854614770058</c:v>
                </c:pt>
                <c:pt idx="152">
                  <c:v>-7.7392427118362797</c:v>
                </c:pt>
                <c:pt idx="153">
                  <c:v>-0.15256158354445404</c:v>
                </c:pt>
                <c:pt idx="154">
                  <c:v>-3.1890946505623035</c:v>
                </c:pt>
                <c:pt idx="155">
                  <c:v>-4.6840995859381049</c:v>
                </c:pt>
                <c:pt idx="156">
                  <c:v>-6.1200443097291544</c:v>
                </c:pt>
                <c:pt idx="157">
                  <c:v>11.106885654366046</c:v>
                </c:pt>
                <c:pt idx="158">
                  <c:v>-4.1450235347192468</c:v>
                </c:pt>
                <c:pt idx="159">
                  <c:v>-4.2329761551115759</c:v>
                </c:pt>
                <c:pt idx="160">
                  <c:v>-2.3285694337141791</c:v>
                </c:pt>
                <c:pt idx="161">
                  <c:v>17.089744502618196</c:v>
                </c:pt>
                <c:pt idx="162">
                  <c:v>17.270253879832211</c:v>
                </c:pt>
                <c:pt idx="163">
                  <c:v>18.600322975093398</c:v>
                </c:pt>
                <c:pt idx="164">
                  <c:v>-0.79526640164011653</c:v>
                </c:pt>
                <c:pt idx="165">
                  <c:v>-0.23385671901723981</c:v>
                </c:pt>
                <c:pt idx="166">
                  <c:v>18.961341729521436</c:v>
                </c:pt>
                <c:pt idx="167">
                  <c:v>0.77975827523888341</c:v>
                </c:pt>
                <c:pt idx="168">
                  <c:v>-0.2082930526694291</c:v>
                </c:pt>
                <c:pt idx="169">
                  <c:v>-1.4992821948426709</c:v>
                </c:pt>
                <c:pt idx="170">
                  <c:v>-3.4446287046553223</c:v>
                </c:pt>
                <c:pt idx="171">
                  <c:v>-4.0247471536744968</c:v>
                </c:pt>
                <c:pt idx="172">
                  <c:v>2.5023841273217613</c:v>
                </c:pt>
                <c:pt idx="173">
                  <c:v>-2.3653947214108904</c:v>
                </c:pt>
                <c:pt idx="174">
                  <c:v>-2.7953651091560943</c:v>
                </c:pt>
                <c:pt idx="175">
                  <c:v>-9.0077823853039973E-2</c:v>
                </c:pt>
                <c:pt idx="176">
                  <c:v>-1.7488419128898407</c:v>
                </c:pt>
                <c:pt idx="177">
                  <c:v>-3.9780304442453662</c:v>
                </c:pt>
                <c:pt idx="178">
                  <c:v>1.9205006486221663</c:v>
                </c:pt>
                <c:pt idx="179">
                  <c:v>7.4344078635571478</c:v>
                </c:pt>
                <c:pt idx="180">
                  <c:v>12.42853223502728</c:v>
                </c:pt>
                <c:pt idx="181">
                  <c:v>10.624125513629888</c:v>
                </c:pt>
                <c:pt idx="182">
                  <c:v>7.9253970057303853</c:v>
                </c:pt>
                <c:pt idx="183">
                  <c:v>3.3424394499622565</c:v>
                </c:pt>
                <c:pt idx="184">
                  <c:v>5.127849086153585</c:v>
                </c:pt>
                <c:pt idx="185">
                  <c:v>7.5393081225344538</c:v>
                </c:pt>
                <c:pt idx="186">
                  <c:v>19.673878744839932</c:v>
                </c:pt>
                <c:pt idx="187">
                  <c:v>3.79248880372025</c:v>
                </c:pt>
                <c:pt idx="188">
                  <c:v>-0.42161582624668981</c:v>
                </c:pt>
                <c:pt idx="189">
                  <c:v>5.4669251373724386</c:v>
                </c:pt>
                <c:pt idx="190">
                  <c:v>7.2914108247826235</c:v>
                </c:pt>
                <c:pt idx="191">
                  <c:v>0.40189058974184633</c:v>
                </c:pt>
                <c:pt idx="192">
                  <c:v>4.5728007659023007</c:v>
                </c:pt>
                <c:pt idx="193">
                  <c:v>1.3249073700195666</c:v>
                </c:pt>
                <c:pt idx="194">
                  <c:v>-1.2926247099231283</c:v>
                </c:pt>
                <c:pt idx="195">
                  <c:v>18.267805701278103</c:v>
                </c:pt>
                <c:pt idx="196">
                  <c:v>2.6223604839494712</c:v>
                </c:pt>
                <c:pt idx="197">
                  <c:v>3.9260840564731723</c:v>
                </c:pt>
                <c:pt idx="198">
                  <c:v>6.3354858424947729</c:v>
                </c:pt>
                <c:pt idx="199">
                  <c:v>4.6783841737533081</c:v>
                </c:pt>
                <c:pt idx="200">
                  <c:v>2.5738787448399307</c:v>
                </c:pt>
                <c:pt idx="201">
                  <c:v>-3.3949741809612561</c:v>
                </c:pt>
                <c:pt idx="202">
                  <c:v>10.700812610804221</c:v>
                </c:pt>
                <c:pt idx="203">
                  <c:v>17.565847158434817</c:v>
                </c:pt>
                <c:pt idx="204">
                  <c:v>18.182301259439882</c:v>
                </c:pt>
                <c:pt idx="205">
                  <c:v>-1.6268044040337664</c:v>
                </c:pt>
                <c:pt idx="206">
                  <c:v>0.26820053134203192</c:v>
                </c:pt>
                <c:pt idx="207">
                  <c:v>5.1040504494861878</c:v>
                </c:pt>
                <c:pt idx="208">
                  <c:v>3.7738826467090192</c:v>
                </c:pt>
                <c:pt idx="209">
                  <c:v>7.3827986988888838</c:v>
                </c:pt>
                <c:pt idx="210">
                  <c:v>3.5535114600173756</c:v>
                </c:pt>
                <c:pt idx="211">
                  <c:v>7.5283426237334972</c:v>
                </c:pt>
                <c:pt idx="212">
                  <c:v>3.0754502613574672</c:v>
                </c:pt>
                <c:pt idx="213">
                  <c:v>2.4576220588668285</c:v>
                </c:pt>
                <c:pt idx="214">
                  <c:v>17.220117524165509</c:v>
                </c:pt>
                <c:pt idx="215">
                  <c:v>-0.55687349929495156</c:v>
                </c:pt>
                <c:pt idx="216">
                  <c:v>1.5813258898873279</c:v>
                </c:pt>
                <c:pt idx="217">
                  <c:v>3.3521373585318024</c:v>
                </c:pt>
                <c:pt idx="218">
                  <c:v>3.9710435399600712</c:v>
                </c:pt>
                <c:pt idx="219">
                  <c:v>-1.5783226649242224</c:v>
                </c:pt>
                <c:pt idx="220">
                  <c:v>1.3711383456069619</c:v>
                </c:pt>
                <c:pt idx="221">
                  <c:v>7.5342182522633578</c:v>
                </c:pt>
                <c:pt idx="222">
                  <c:v>2.3801492034337208</c:v>
                </c:pt>
                <c:pt idx="223">
                  <c:v>2.7665342091776033</c:v>
                </c:pt>
                <c:pt idx="224">
                  <c:v>14.17936344517495</c:v>
                </c:pt>
                <c:pt idx="225">
                  <c:v>19.844887628516368</c:v>
                </c:pt>
                <c:pt idx="226">
                  <c:v>6.0198135978793843</c:v>
                </c:pt>
                <c:pt idx="227">
                  <c:v>3.0884730105176956</c:v>
                </c:pt>
                <c:pt idx="228">
                  <c:v>15.870352587348197</c:v>
                </c:pt>
                <c:pt idx="229">
                  <c:v>0.51834469074691469</c:v>
                </c:pt>
                <c:pt idx="230">
                  <c:v>0.81423409189746465</c:v>
                </c:pt>
                <c:pt idx="231">
                  <c:v>2.1339182278463227</c:v>
                </c:pt>
                <c:pt idx="232">
                  <c:v>9.4927810243991075</c:v>
                </c:pt>
                <c:pt idx="233">
                  <c:v>17.498854067960931</c:v>
                </c:pt>
                <c:pt idx="234">
                  <c:v>2.094056418368698</c:v>
                </c:pt>
                <c:pt idx="235">
                  <c:v>-0.21730391049618447</c:v>
                </c:pt>
                <c:pt idx="236">
                  <c:v>-0.39037004453189539</c:v>
                </c:pt>
                <c:pt idx="237">
                  <c:v>1.4398925638921689</c:v>
                </c:pt>
                <c:pt idx="238">
                  <c:v>-4.8115269894823065</c:v>
                </c:pt>
                <c:pt idx="239">
                  <c:v>-4.2519771421867354</c:v>
                </c:pt>
                <c:pt idx="240">
                  <c:v>-1.7422792336171895</c:v>
                </c:pt>
                <c:pt idx="241">
                  <c:v>-2.6732288927840386</c:v>
                </c:pt>
                <c:pt idx="242">
                  <c:v>-1.6942871302184699</c:v>
                </c:pt>
                <c:pt idx="243">
                  <c:v>-5.9230847333791559</c:v>
                </c:pt>
                <c:pt idx="244">
                  <c:v>-5.0782239574082411</c:v>
                </c:pt>
                <c:pt idx="245">
                  <c:v>1.4840701909893852</c:v>
                </c:pt>
                <c:pt idx="246">
                  <c:v>-1.5513887989599304</c:v>
                </c:pt>
                <c:pt idx="247">
                  <c:v>-4.410839938739521</c:v>
                </c:pt>
                <c:pt idx="248">
                  <c:v>-1.0093710316070563</c:v>
                </c:pt>
                <c:pt idx="249">
                  <c:v>-2.1215171187307114</c:v>
                </c:pt>
                <c:pt idx="250">
                  <c:v>-4.5485496922109832</c:v>
                </c:pt>
                <c:pt idx="251">
                  <c:v>-6.3431636993919405</c:v>
                </c:pt>
                <c:pt idx="252">
                  <c:v>-1.6001666606174219</c:v>
                </c:pt>
                <c:pt idx="253">
                  <c:v>11.609333832920154</c:v>
                </c:pt>
                <c:pt idx="254">
                  <c:v>-6.4120166251931323</c:v>
                </c:pt>
                <c:pt idx="255">
                  <c:v>-4.8658843571217147</c:v>
                </c:pt>
                <c:pt idx="256">
                  <c:v>12.400812610804223</c:v>
                </c:pt>
                <c:pt idx="257">
                  <c:v>20.310411811857783</c:v>
                </c:pt>
                <c:pt idx="258">
                  <c:v>8.8470435863916208</c:v>
                </c:pt>
                <c:pt idx="259">
                  <c:v>2.1014996615470096</c:v>
                </c:pt>
                <c:pt idx="260">
                  <c:v>8.3571324231560027</c:v>
                </c:pt>
                <c:pt idx="261">
                  <c:v>15.443517428899888</c:v>
                </c:pt>
                <c:pt idx="262">
                  <c:v>19.860950801326595</c:v>
                </c:pt>
                <c:pt idx="263">
                  <c:v>7.1342143503942701</c:v>
                </c:pt>
                <c:pt idx="264">
                  <c:v>9.6415588860565968</c:v>
                </c:pt>
                <c:pt idx="265">
                  <c:v>-1.825825132612124</c:v>
                </c:pt>
                <c:pt idx="266">
                  <c:v>10.197389062697557</c:v>
                </c:pt>
                <c:pt idx="267">
                  <c:v>22.514526312576322</c:v>
                </c:pt>
                <c:pt idx="268">
                  <c:v>11.948315078492122</c:v>
                </c:pt>
                <c:pt idx="269">
                  <c:v>-0.8856672005865498</c:v>
                </c:pt>
                <c:pt idx="270">
                  <c:v>-1.1031992805292461</c:v>
                </c:pt>
                <c:pt idx="271">
                  <c:v>-3.0930156381179721</c:v>
                </c:pt>
                <c:pt idx="272">
                  <c:v>-2.8099593748338592</c:v>
                </c:pt>
                <c:pt idx="273">
                  <c:v>6.8974838683444517</c:v>
                </c:pt>
                <c:pt idx="274">
                  <c:v>1.1998333393825753</c:v>
                </c:pt>
                <c:pt idx="275">
                  <c:v>0.27730619481568297</c:v>
                </c:pt>
                <c:pt idx="276">
                  <c:v>4.3939577108527175</c:v>
                </c:pt>
                <c:pt idx="277">
                  <c:v>2.4983644322501135</c:v>
                </c:pt>
                <c:pt idx="278">
                  <c:v>1.3770139741368261</c:v>
                </c:pt>
                <c:pt idx="279">
                  <c:v>5.1538984863431274</c:v>
                </c:pt>
                <c:pt idx="280">
                  <c:v>14.418344690746913</c:v>
                </c:pt>
                <c:pt idx="281">
                  <c:v>5.2068856543660473</c:v>
                </c:pt>
                <c:pt idx="282">
                  <c:v>14.305807675428422</c:v>
                </c:pt>
                <c:pt idx="283">
                  <c:v>18.448315078492122</c:v>
                </c:pt>
                <c:pt idx="284">
                  <c:v>5.1040465476171022</c:v>
                </c:pt>
                <c:pt idx="285">
                  <c:v>-4.7349346979548628</c:v>
                </c:pt>
                <c:pt idx="286">
                  <c:v>-2.1697027352923044</c:v>
                </c:pt>
                <c:pt idx="287">
                  <c:v>-4.5704884935510748</c:v>
                </c:pt>
                <c:pt idx="288">
                  <c:v>-5.0334657908223974</c:v>
                </c:pt>
                <c:pt idx="289">
                  <c:v>-0.71887152514463182</c:v>
                </c:pt>
                <c:pt idx="290">
                  <c:v>-2.890176531369022</c:v>
                </c:pt>
                <c:pt idx="291">
                  <c:v>6.1283348199953167</c:v>
                </c:pt>
                <c:pt idx="292">
                  <c:v>-2.1886089167205753</c:v>
                </c:pt>
                <c:pt idx="293">
                  <c:v>-2.5024174241395656</c:v>
                </c:pt>
                <c:pt idx="294">
                  <c:v>-2.9733276003000206</c:v>
                </c:pt>
                <c:pt idx="295">
                  <c:v>2.9685686794742594E-3</c:v>
                </c:pt>
                <c:pt idx="296">
                  <c:v>-0.43297615511157517</c:v>
                </c:pt>
                <c:pt idx="297">
                  <c:v>0.79494088414345043</c:v>
                </c:pt>
                <c:pt idx="298">
                  <c:v>-7.3320955912059134</c:v>
                </c:pt>
                <c:pt idx="299">
                  <c:v>-1.0506069425702513</c:v>
                </c:pt>
                <c:pt idx="300">
                  <c:v>-3.9870413020721251</c:v>
                </c:pt>
                <c:pt idx="301">
                  <c:v>-3.5283720186822123</c:v>
                </c:pt>
                <c:pt idx="302">
                  <c:v>8.3087017698652232E-2</c:v>
                </c:pt>
                <c:pt idx="303">
                  <c:v>3.1633989798807072</c:v>
                </c:pt>
                <c:pt idx="304">
                  <c:v>8.1300011421597489</c:v>
                </c:pt>
                <c:pt idx="305">
                  <c:v>2.3300998496757259</c:v>
                </c:pt>
                <c:pt idx="306">
                  <c:v>4.9929784394310701</c:v>
                </c:pt>
                <c:pt idx="307">
                  <c:v>0.80003075441454286</c:v>
                </c:pt>
                <c:pt idx="308">
                  <c:v>-7.4406168133218493</c:v>
                </c:pt>
                <c:pt idx="309">
                  <c:v>-4.7818488224159559</c:v>
                </c:pt>
                <c:pt idx="310">
                  <c:v>-6.4452170478821209</c:v>
                </c:pt>
                <c:pt idx="311">
                  <c:v>-6.7725457439103423</c:v>
                </c:pt>
                <c:pt idx="312">
                  <c:v>-4.0192624533394756</c:v>
                </c:pt>
                <c:pt idx="313">
                  <c:v>-5.4484509846950004</c:v>
                </c:pt>
                <c:pt idx="314">
                  <c:v>-1.9373828765089733</c:v>
                </c:pt>
                <c:pt idx="315">
                  <c:v>-7.4282733111662331</c:v>
                </c:pt>
                <c:pt idx="316">
                  <c:v>0.66056377500084551</c:v>
                </c:pt>
                <c:pt idx="317">
                  <c:v>0.389945819519248</c:v>
                </c:pt>
                <c:pt idx="318">
                  <c:v>-1.6113295744503411</c:v>
                </c:pt>
                <c:pt idx="319">
                  <c:v>-1.459712606043901</c:v>
                </c:pt>
                <c:pt idx="320">
                  <c:v>-3.9134855323255948</c:v>
                </c:pt>
                <c:pt idx="321">
                  <c:v>-4.9270018190657296</c:v>
                </c:pt>
                <c:pt idx="322">
                  <c:v>-6.8384608554465984</c:v>
                </c:pt>
                <c:pt idx="323">
                  <c:v>-4.9002614662643147</c:v>
                </c:pt>
                <c:pt idx="324">
                  <c:v>-3.7395388343842271</c:v>
                </c:pt>
                <c:pt idx="325">
                  <c:v>-5.1275901622925346</c:v>
                </c:pt>
                <c:pt idx="326">
                  <c:v>-5.7110373537714842</c:v>
                </c:pt>
                <c:pt idx="327">
                  <c:v>-0.20270964481842313</c:v>
                </c:pt>
                <c:pt idx="328">
                  <c:v>-5.7818488224159559</c:v>
                </c:pt>
                <c:pt idx="329">
                  <c:v>-4.980478622799474</c:v>
                </c:pt>
                <c:pt idx="330">
                  <c:v>-6.1178922537229887</c:v>
                </c:pt>
                <c:pt idx="331">
                  <c:v>-5.6447274121712994</c:v>
                </c:pt>
                <c:pt idx="332">
                  <c:v>-7.7149544394580616</c:v>
                </c:pt>
                <c:pt idx="333">
                  <c:v>-6.9575605500377442</c:v>
                </c:pt>
                <c:pt idx="334">
                  <c:v>-7.4410077415166924</c:v>
                </c:pt>
                <c:pt idx="335">
                  <c:v>-5.8439455557816196</c:v>
                </c:pt>
                <c:pt idx="336">
                  <c:v>-5.743357212554816</c:v>
                </c:pt>
                <c:pt idx="337">
                  <c:v>-6.0213197036987438</c:v>
                </c:pt>
                <c:pt idx="338">
                  <c:v>-5.8689208789026246</c:v>
                </c:pt>
                <c:pt idx="339">
                  <c:v>-6.3003601737802981</c:v>
                </c:pt>
                <c:pt idx="340">
                  <c:v>-7.027882382971395</c:v>
                </c:pt>
                <c:pt idx="341">
                  <c:v>3.361930072748244</c:v>
                </c:pt>
                <c:pt idx="342">
                  <c:v>-9.8359139693765059</c:v>
                </c:pt>
                <c:pt idx="343">
                  <c:v>-3.8324865194007565</c:v>
                </c:pt>
                <c:pt idx="344">
                  <c:v>1.0258866414412076</c:v>
                </c:pt>
                <c:pt idx="345">
                  <c:v>-7.0498211843114831</c:v>
                </c:pt>
                <c:pt idx="346">
                  <c:v>-5.3167155672693838</c:v>
                </c:pt>
                <c:pt idx="347">
                  <c:v>-5.4115269894823044</c:v>
                </c:pt>
                <c:pt idx="348">
                  <c:v>-4.3630452503727639</c:v>
                </c:pt>
                <c:pt idx="349">
                  <c:v>-2.3580501857485601</c:v>
                </c:pt>
                <c:pt idx="350">
                  <c:v>-5.9725457439103451</c:v>
                </c:pt>
                <c:pt idx="351">
                  <c:v>-5.2380699272517575</c:v>
                </c:pt>
                <c:pt idx="352">
                  <c:v>-8.5529564136083778</c:v>
                </c:pt>
                <c:pt idx="353">
                  <c:v>-0.17861878747216764</c:v>
                </c:pt>
                <c:pt idx="354">
                  <c:v>-8.7059435816313027</c:v>
                </c:pt>
                <c:pt idx="355">
                  <c:v>-8.6620659789511194</c:v>
                </c:pt>
                <c:pt idx="356">
                  <c:v>-3.2972253242483873E-2</c:v>
                </c:pt>
                <c:pt idx="357">
                  <c:v>-0.24668595501458768</c:v>
                </c:pt>
                <c:pt idx="358">
                  <c:v>-0.94727429824139264</c:v>
                </c:pt>
                <c:pt idx="359">
                  <c:v>8.3284432730618363E-2</c:v>
                </c:pt>
                <c:pt idx="360">
                  <c:v>-2.1529564136083792</c:v>
                </c:pt>
                <c:pt idx="361">
                  <c:v>-1.1726405495572365</c:v>
                </c:pt>
                <c:pt idx="362">
                  <c:v>-4.0728379645892012</c:v>
                </c:pt>
                <c:pt idx="363">
                  <c:v>-3.8451183403661382</c:v>
                </c:pt>
                <c:pt idx="364">
                  <c:v>-7.628079798003359</c:v>
                </c:pt>
                <c:pt idx="365">
                  <c:v>-0.28948948062623359</c:v>
                </c:pt>
                <c:pt idx="366">
                  <c:v>0.64685007322874455</c:v>
                </c:pt>
                <c:pt idx="367">
                  <c:v>1.210317006210893</c:v>
                </c:pt>
                <c:pt idx="368">
                  <c:v>18.54332001386792</c:v>
                </c:pt>
                <c:pt idx="369">
                  <c:v>18.989843210134175</c:v>
                </c:pt>
                <c:pt idx="370">
                  <c:v>18.258305207740523</c:v>
                </c:pt>
                <c:pt idx="371">
                  <c:v>24.500129461930523</c:v>
                </c:pt>
                <c:pt idx="372">
                  <c:v>23.882597381987832</c:v>
                </c:pt>
                <c:pt idx="373">
                  <c:v>12.279375150782226</c:v>
                </c:pt>
                <c:pt idx="374">
                  <c:v>15.319533082807791</c:v>
                </c:pt>
                <c:pt idx="375">
                  <c:v>-6.7851775648757311</c:v>
                </c:pt>
                <c:pt idx="376">
                  <c:v>1.4253061019525841</c:v>
                </c:pt>
                <c:pt idx="377">
                  <c:v>-1.074792605563399</c:v>
                </c:pt>
                <c:pt idx="378">
                  <c:v>1.0528283111436796</c:v>
                </c:pt>
                <c:pt idx="379">
                  <c:v>-3.6617659545340828</c:v>
                </c:pt>
                <c:pt idx="380">
                  <c:v>-7.8034915012081019</c:v>
                </c:pt>
                <c:pt idx="381">
                  <c:v>-3.626800502164679</c:v>
                </c:pt>
                <c:pt idx="382">
                  <c:v>-0.83267613069453716</c:v>
                </c:pt>
                <c:pt idx="383">
                  <c:v>1.0793712489131302</c:v>
                </c:pt>
                <c:pt idx="384">
                  <c:v>3.3461708262241388</c:v>
                </c:pt>
                <c:pt idx="385">
                  <c:v>1.9171797099005738</c:v>
                </c:pt>
                <c:pt idx="386">
                  <c:v>2.8135548448928596</c:v>
                </c:pt>
                <c:pt idx="387">
                  <c:v>3.2382379473350067</c:v>
                </c:pt>
                <c:pt idx="388">
                  <c:v>4.7366703326865576</c:v>
                </c:pt>
                <c:pt idx="389">
                  <c:v>-3.2453118535290137</c:v>
                </c:pt>
                <c:pt idx="390">
                  <c:v>-3.1984964365839037</c:v>
                </c:pt>
                <c:pt idx="391">
                  <c:v>6.4690849971167843</c:v>
                </c:pt>
                <c:pt idx="392">
                  <c:v>-0.45657347487792066</c:v>
                </c:pt>
                <c:pt idx="393">
                  <c:v>-6.341592182874404</c:v>
                </c:pt>
                <c:pt idx="394">
                  <c:v>-6.3205339454399727</c:v>
                </c:pt>
                <c:pt idx="395">
                  <c:v>-5.1889959430463204</c:v>
                </c:pt>
                <c:pt idx="396">
                  <c:v>-3.6513848970908427</c:v>
                </c:pt>
                <c:pt idx="397">
                  <c:v>-7.1288577525239454</c:v>
                </c:pt>
                <c:pt idx="398">
                  <c:v>-0.49183114792618099</c:v>
                </c:pt>
                <c:pt idx="399">
                  <c:v>0.21913825274386323</c:v>
                </c:pt>
                <c:pt idx="400">
                  <c:v>-3.521019679281709</c:v>
                </c:pt>
                <c:pt idx="401">
                  <c:v>-8.0488380110207522</c:v>
                </c:pt>
                <c:pt idx="402">
                  <c:v>-3.1583385045583316</c:v>
                </c:pt>
                <c:pt idx="403">
                  <c:v>-7.4713651555876446</c:v>
                </c:pt>
                <c:pt idx="404">
                  <c:v>-4.1489573489332798E-2</c:v>
                </c:pt>
                <c:pt idx="405">
                  <c:v>-7.7217067300244935</c:v>
                </c:pt>
                <c:pt idx="406">
                  <c:v>-0.47968896267161831</c:v>
                </c:pt>
                <c:pt idx="407">
                  <c:v>4.8702577817013015</c:v>
                </c:pt>
                <c:pt idx="408">
                  <c:v>7.7274620598278325</c:v>
                </c:pt>
                <c:pt idx="409">
                  <c:v>11.738135337949934</c:v>
                </c:pt>
                <c:pt idx="410">
                  <c:v>-9.94884191288984</c:v>
                </c:pt>
                <c:pt idx="411">
                  <c:v>2.8062064073614401</c:v>
                </c:pt>
                <c:pt idx="412">
                  <c:v>15.999355409279019</c:v>
                </c:pt>
                <c:pt idx="413">
                  <c:v>0.82315014407733145</c:v>
                </c:pt>
                <c:pt idx="414">
                  <c:v>7.5789842225873798</c:v>
                </c:pt>
                <c:pt idx="415">
                  <c:v>0.24509284728651171</c:v>
                </c:pt>
                <c:pt idx="416">
                  <c:v>-2.5520680459645391</c:v>
                </c:pt>
                <c:pt idx="417">
                  <c:v>1.1554739047297549</c:v>
                </c:pt>
                <c:pt idx="418">
                  <c:v>-6.163823204893351</c:v>
                </c:pt>
                <c:pt idx="419">
                  <c:v>-4.5497185749264144</c:v>
                </c:pt>
                <c:pt idx="420">
                  <c:v>-3.5840995859381053</c:v>
                </c:pt>
                <c:pt idx="421">
                  <c:v>-5.4380660253826711</c:v>
                </c:pt>
                <c:pt idx="422">
                  <c:v>-0.35814499139545575</c:v>
                </c:pt>
                <c:pt idx="423">
                  <c:v>0.9728085696404829</c:v>
                </c:pt>
                <c:pt idx="424">
                  <c:v>-6.5509939688960017</c:v>
                </c:pt>
                <c:pt idx="425">
                  <c:v>-3.0821371412257257</c:v>
                </c:pt>
                <c:pt idx="426">
                  <c:v>-9.4475665189202509</c:v>
                </c:pt>
                <c:pt idx="427">
                  <c:v>-9.8591242628170992</c:v>
                </c:pt>
                <c:pt idx="428">
                  <c:v>-3.1087787865111629</c:v>
                </c:pt>
                <c:pt idx="429">
                  <c:v>-2.176652440890706</c:v>
                </c:pt>
                <c:pt idx="430">
                  <c:v>-3.2949702790921656</c:v>
                </c:pt>
                <c:pt idx="431">
                  <c:v>-1.7473691038882837</c:v>
                </c:pt>
                <c:pt idx="432">
                  <c:v>-7.0247471536744968</c:v>
                </c:pt>
                <c:pt idx="433">
                  <c:v>-4.8440403614285152</c:v>
                </c:pt>
                <c:pt idx="434">
                  <c:v>-8.4415921828744054</c:v>
                </c:pt>
                <c:pt idx="435">
                  <c:v>0.95380758256532339</c:v>
                </c:pt>
                <c:pt idx="436">
                  <c:v>-7.8054500440513888</c:v>
                </c:pt>
                <c:pt idx="437">
                  <c:v>-0.72503547248426514</c:v>
                </c:pt>
                <c:pt idx="438">
                  <c:v>6.1668381354637294</c:v>
                </c:pt>
                <c:pt idx="439">
                  <c:v>-1.6711665400293896E-2</c:v>
                </c:pt>
                <c:pt idx="440">
                  <c:v>-3.0482496677939466</c:v>
                </c:pt>
                <c:pt idx="441">
                  <c:v>1.0911225059728586</c:v>
                </c:pt>
                <c:pt idx="442">
                  <c:v>-0.39252210053805925</c:v>
                </c:pt>
                <c:pt idx="443">
                  <c:v>-1.2454105610449968</c:v>
                </c:pt>
                <c:pt idx="444">
                  <c:v>-1.1521667534805218</c:v>
                </c:pt>
                <c:pt idx="445">
                  <c:v>2.8342623733497163E-2</c:v>
                </c:pt>
                <c:pt idx="446">
                  <c:v>-2.7524628760284688</c:v>
                </c:pt>
                <c:pt idx="447">
                  <c:v>-6.3350295036017545</c:v>
                </c:pt>
                <c:pt idx="448">
                  <c:v>-3.2294460957507543</c:v>
                </c:pt>
                <c:pt idx="449">
                  <c:v>-3.2083878583163212</c:v>
                </c:pt>
                <c:pt idx="450">
                  <c:v>-4.5849801498437639</c:v>
                </c:pt>
                <c:pt idx="451">
                  <c:v>-2.5094658372539485</c:v>
                </c:pt>
                <c:pt idx="452">
                  <c:v>-2.0464885399826223</c:v>
                </c:pt>
                <c:pt idx="453">
                  <c:v>-0.85001469747436076</c:v>
                </c:pt>
                <c:pt idx="454">
                  <c:v>-1.878417470571117</c:v>
                </c:pt>
                <c:pt idx="455">
                  <c:v>-3.2294460957507543</c:v>
                </c:pt>
                <c:pt idx="456">
                  <c:v>-3.7934026644437182</c:v>
                </c:pt>
                <c:pt idx="457">
                  <c:v>-4.9600048267227592</c:v>
                </c:pt>
                <c:pt idx="458">
                  <c:v>-4.2345398678909358</c:v>
                </c:pt>
                <c:pt idx="459">
                  <c:v>-0.58811537914066037</c:v>
                </c:pt>
                <c:pt idx="460">
                  <c:v>-2.5540304906769151</c:v>
                </c:pt>
                <c:pt idx="461">
                  <c:v>-2.9356178468285599</c:v>
                </c:pt>
                <c:pt idx="462">
                  <c:v>-1.7626504203088338</c:v>
                </c:pt>
                <c:pt idx="463">
                  <c:v>-4.5778330292134051</c:v>
                </c:pt>
                <c:pt idx="464">
                  <c:v>-0.59418842270248717</c:v>
                </c:pt>
                <c:pt idx="465">
                  <c:v>-1.2296435107827151</c:v>
                </c:pt>
                <c:pt idx="466">
                  <c:v>0.73950553756641568</c:v>
                </c:pt>
                <c:pt idx="467">
                  <c:v>4.8012113427372434</c:v>
                </c:pt>
                <c:pt idx="468">
                  <c:v>1.7705539042492475</c:v>
                </c:pt>
                <c:pt idx="469">
                  <c:v>-0.4311124179151804</c:v>
                </c:pt>
                <c:pt idx="470">
                  <c:v>0.82246309333454093</c:v>
                </c:pt>
                <c:pt idx="471">
                  <c:v>-2.7267056965177829</c:v>
                </c:pt>
                <c:pt idx="472">
                  <c:v>2.2888678405816201</c:v>
                </c:pt>
                <c:pt idx="473">
                  <c:v>6.3237345854350444</c:v>
                </c:pt>
                <c:pt idx="474">
                  <c:v>-3.5199456022131699</c:v>
                </c:pt>
                <c:pt idx="475">
                  <c:v>1.6423485461844578</c:v>
                </c:pt>
                <c:pt idx="476">
                  <c:v>-0.1069189511838573</c:v>
                </c:pt>
                <c:pt idx="477">
                  <c:v>1.1118885227284281</c:v>
                </c:pt>
                <c:pt idx="478">
                  <c:v>-2.8244510311265483</c:v>
                </c:pt>
                <c:pt idx="479">
                  <c:v>-0.69869385161586806</c:v>
                </c:pt>
                <c:pt idx="480">
                  <c:v>-1.3503108200223082</c:v>
                </c:pt>
                <c:pt idx="481">
                  <c:v>-3.5004588812962787</c:v>
                </c:pt>
                <c:pt idx="482">
                  <c:v>-2.8939949095396145</c:v>
                </c:pt>
                <c:pt idx="483">
                  <c:v>-2.8543266132248633</c:v>
                </c:pt>
                <c:pt idx="484">
                  <c:v>-1.2801825002515272</c:v>
                </c:pt>
                <c:pt idx="485">
                  <c:v>-3.302318716623585</c:v>
                </c:pt>
                <c:pt idx="486">
                  <c:v>-1.2221015600884222</c:v>
                </c:pt>
                <c:pt idx="487">
                  <c:v>-3.0757757788541298</c:v>
                </c:pt>
                <c:pt idx="488">
                  <c:v>-2.1959495505138129</c:v>
                </c:pt>
                <c:pt idx="489">
                  <c:v>-4.7811578698040833</c:v>
                </c:pt>
                <c:pt idx="490">
                  <c:v>1.7436239401540465</c:v>
                </c:pt>
                <c:pt idx="491">
                  <c:v>-3.7864490569762292</c:v>
                </c:pt>
                <c:pt idx="492">
                  <c:v>-1.7706820067139475</c:v>
                </c:pt>
                <c:pt idx="493">
                  <c:v>-1.343748140749657</c:v>
                </c:pt>
                <c:pt idx="494">
                  <c:v>2.8573298381879688</c:v>
                </c:pt>
                <c:pt idx="495">
                  <c:v>5.2670277467575168</c:v>
                </c:pt>
                <c:pt idx="496">
                  <c:v>5.2302024590608021</c:v>
                </c:pt>
                <c:pt idx="497">
                  <c:v>-2.8581449913954557</c:v>
                </c:pt>
                <c:pt idx="498">
                  <c:v>-1.0792032288298863</c:v>
                </c:pt>
                <c:pt idx="499">
                  <c:v>-2.708095637637463</c:v>
                </c:pt>
                <c:pt idx="500">
                  <c:v>-4.1396336400311178</c:v>
                </c:pt>
                <c:pt idx="501">
                  <c:v>-2.9668636285433578</c:v>
                </c:pt>
                <c:pt idx="502">
                  <c:v>-5.3273927472605678</c:v>
                </c:pt>
                <c:pt idx="503">
                  <c:v>-5.2955625241880639</c:v>
                </c:pt>
                <c:pt idx="504">
                  <c:v>-6.3975210670313487</c:v>
                </c:pt>
                <c:pt idx="505">
                  <c:v>-15.167451971770161</c:v>
                </c:pt>
              </c:numCache>
            </c:numRef>
          </c:yVal>
          <c:smooth val="0"/>
          <c:extLst>
            <c:ext xmlns:c16="http://schemas.microsoft.com/office/drawing/2014/chart" uri="{C3380CC4-5D6E-409C-BE32-E72D297353CC}">
              <c16:uniqueId val="{00000001-D3DA-4488-AE1B-96E539716EE5}"/>
            </c:ext>
          </c:extLst>
        </c:ser>
        <c:dLbls>
          <c:showLegendKey val="0"/>
          <c:showVal val="0"/>
          <c:showCatName val="0"/>
          <c:showSerName val="0"/>
          <c:showPercent val="0"/>
          <c:showBubbleSize val="0"/>
        </c:dLbls>
        <c:axId val="1585853471"/>
        <c:axId val="1585852991"/>
      </c:scatterChart>
      <c:valAx>
        <c:axId val="1585853471"/>
        <c:scaling>
          <c:orientation val="minMax"/>
        </c:scaling>
        <c:delete val="0"/>
        <c:axPos val="b"/>
        <c:title>
          <c:tx>
            <c:rich>
              <a:bodyPr/>
              <a:lstStyle/>
              <a:p>
                <a:pPr>
                  <a:defRPr/>
                </a:pPr>
                <a:r>
                  <a:rPr lang="en-IN"/>
                  <a:t>LSTAT</a:t>
                </a:r>
              </a:p>
            </c:rich>
          </c:tx>
          <c:overlay val="0"/>
        </c:title>
        <c:numFmt formatCode="General" sourceLinked="1"/>
        <c:majorTickMark val="out"/>
        <c:minorTickMark val="none"/>
        <c:tickLblPos val="nextTo"/>
        <c:crossAx val="1585852991"/>
        <c:crosses val="autoZero"/>
        <c:crossBetween val="midCat"/>
      </c:valAx>
      <c:valAx>
        <c:axId val="1585852991"/>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58585347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40532339-AC62-4DA3-B1C2-EF20BFEA5357}">
          <cx:dataLabels>
            <cx:visibility seriesName="0" categoryName="0" value="1"/>
          </cx:dataLabels>
          <cx:dataId val="0"/>
          <cx:layoutPr>
            <cx:binning intervalClosed="r"/>
          </cx:layoutPr>
        </cx:series>
      </cx:plotAreaRegion>
      <cx:axis id="0">
        <cx:catScaling gapWidth="0"/>
        <cx:title>
          <cx:tx>
            <cx:txData>
              <cx:v>Price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Price</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17</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A846A99-D6A1-48C5-9D21-4BA5F0A9E8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56460" y="3657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27940</xdr:colOff>
      <xdr:row>0</xdr:row>
      <xdr:rowOff>156210</xdr:rowOff>
    </xdr:from>
    <xdr:to>
      <xdr:col>10</xdr:col>
      <xdr:colOff>332740</xdr:colOff>
      <xdr:row>15</xdr:row>
      <xdr:rowOff>156210</xdr:rowOff>
    </xdr:to>
    <xdr:graphicFrame macro="">
      <xdr:nvGraphicFramePr>
        <xdr:cNvPr id="2" name="Chart 1">
          <a:extLst>
            <a:ext uri="{FF2B5EF4-FFF2-40B4-BE49-F238E27FC236}">
              <a16:creationId xmlns:a16="http://schemas.microsoft.com/office/drawing/2014/main" id="{14455A27-6F25-46A2-D56E-49569F3517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449581</xdr:colOff>
      <xdr:row>4</xdr:row>
      <xdr:rowOff>72682</xdr:rowOff>
    </xdr:from>
    <xdr:to>
      <xdr:col>16</xdr:col>
      <xdr:colOff>440789</xdr:colOff>
      <xdr:row>14</xdr:row>
      <xdr:rowOff>80303</xdr:rowOff>
    </xdr:to>
    <xdr:graphicFrame macro="">
      <xdr:nvGraphicFramePr>
        <xdr:cNvPr id="3" name="Chart 2">
          <a:extLst>
            <a:ext uri="{FF2B5EF4-FFF2-40B4-BE49-F238E27FC236}">
              <a16:creationId xmlns:a16="http://schemas.microsoft.com/office/drawing/2014/main" id="{BE3C3A6F-2BCF-E9A1-9F65-D65EFE17F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7"/>
  <sheetViews>
    <sheetView tabSelected="1" topLeftCell="A452" workbookViewId="0">
      <selection activeCell="L465" sqref="L465"/>
    </sheetView>
  </sheetViews>
  <sheetFormatPr defaultRowHeight="14.4" x14ac:dyDescent="0.3"/>
  <cols>
    <col min="1" max="1" width="14.21875" customWidth="1"/>
    <col min="2" max="2" width="14.33203125" customWidth="1"/>
    <col min="7" max="7" width="11" customWidth="1"/>
    <col min="8" max="8" width="15.44140625" customWidth="1"/>
  </cols>
  <sheetData>
    <row r="1" spans="1:10" x14ac:dyDescent="0.3">
      <c r="A1" s="1" t="s">
        <v>6</v>
      </c>
      <c r="B1" s="2" t="s">
        <v>0</v>
      </c>
      <c r="C1" s="2" t="s">
        <v>1</v>
      </c>
      <c r="D1" s="1" t="s">
        <v>2</v>
      </c>
      <c r="E1" s="1" t="s">
        <v>7</v>
      </c>
      <c r="F1" s="1" t="s">
        <v>3</v>
      </c>
      <c r="G1" s="1" t="s">
        <v>4</v>
      </c>
      <c r="H1" s="1" t="s">
        <v>8</v>
      </c>
      <c r="I1" s="1" t="s">
        <v>5</v>
      </c>
      <c r="J1" s="1" t="s">
        <v>9</v>
      </c>
    </row>
    <row r="2" spans="1:10" x14ac:dyDescent="0.3">
      <c r="A2" s="1">
        <v>6.32</v>
      </c>
      <c r="B2" s="2">
        <v>65.2</v>
      </c>
      <c r="C2" s="2">
        <v>2.31</v>
      </c>
      <c r="D2" s="1">
        <v>0.53800000000000003</v>
      </c>
      <c r="E2" s="1">
        <v>1</v>
      </c>
      <c r="F2" s="1">
        <v>296</v>
      </c>
      <c r="G2" s="1">
        <v>15.3</v>
      </c>
      <c r="H2" s="1">
        <v>6.5750000000000002</v>
      </c>
      <c r="I2" s="1">
        <v>4.9800000000000004</v>
      </c>
      <c r="J2" s="1">
        <v>24</v>
      </c>
    </row>
    <row r="3" spans="1:10" x14ac:dyDescent="0.3">
      <c r="A3" s="1">
        <v>4.3099999999999996</v>
      </c>
      <c r="B3" s="2">
        <v>78.900000000000006</v>
      </c>
      <c r="C3" s="2">
        <v>7.07</v>
      </c>
      <c r="D3" s="1">
        <v>0.46899999999999997</v>
      </c>
      <c r="E3" s="1">
        <v>2</v>
      </c>
      <c r="F3" s="1">
        <v>242</v>
      </c>
      <c r="G3" s="1">
        <v>17.8</v>
      </c>
      <c r="H3" s="1">
        <v>6.4210000000000003</v>
      </c>
      <c r="I3" s="1">
        <v>9.14</v>
      </c>
      <c r="J3" s="1">
        <v>21.6</v>
      </c>
    </row>
    <row r="4" spans="1:10" x14ac:dyDescent="0.3">
      <c r="A4" s="1">
        <v>7.87</v>
      </c>
      <c r="B4" s="2">
        <v>61.1</v>
      </c>
      <c r="C4" s="2">
        <v>7.07</v>
      </c>
      <c r="D4" s="1">
        <v>0.46899999999999997</v>
      </c>
      <c r="E4" s="1">
        <v>2</v>
      </c>
      <c r="F4" s="1">
        <v>242</v>
      </c>
      <c r="G4" s="1">
        <v>17.8</v>
      </c>
      <c r="H4" s="1">
        <v>7.1849999999999996</v>
      </c>
      <c r="I4" s="1">
        <v>4.03</v>
      </c>
      <c r="J4" s="1">
        <v>34.700000000000003</v>
      </c>
    </row>
    <row r="5" spans="1:10" x14ac:dyDescent="0.3">
      <c r="A5" s="1">
        <v>6.47</v>
      </c>
      <c r="B5" s="2">
        <v>45.8</v>
      </c>
      <c r="C5" s="2">
        <v>2.1800000000000002</v>
      </c>
      <c r="D5" s="1">
        <v>0.45800000000000002</v>
      </c>
      <c r="E5" s="1">
        <v>3</v>
      </c>
      <c r="F5" s="1">
        <v>222</v>
      </c>
      <c r="G5" s="1">
        <v>18.7</v>
      </c>
      <c r="H5" s="1">
        <v>6.9980000000000002</v>
      </c>
      <c r="I5" s="1">
        <v>2.94</v>
      </c>
      <c r="J5" s="1">
        <v>33.4</v>
      </c>
    </row>
    <row r="6" spans="1:10" x14ac:dyDescent="0.3">
      <c r="A6" s="1">
        <v>5.24</v>
      </c>
      <c r="B6" s="2">
        <v>54.2</v>
      </c>
      <c r="C6" s="2">
        <v>2.1800000000000002</v>
      </c>
      <c r="D6" s="1">
        <v>0.45800000000000002</v>
      </c>
      <c r="E6" s="1">
        <v>3</v>
      </c>
      <c r="F6" s="1">
        <v>222</v>
      </c>
      <c r="G6" s="1">
        <v>18.7</v>
      </c>
      <c r="H6" s="1">
        <v>7.1470000000000002</v>
      </c>
      <c r="I6" s="1">
        <v>5.33</v>
      </c>
      <c r="J6" s="1">
        <v>36.200000000000003</v>
      </c>
    </row>
    <row r="7" spans="1:10" x14ac:dyDescent="0.3">
      <c r="A7" s="1">
        <v>9.75</v>
      </c>
      <c r="B7" s="2">
        <v>58.7</v>
      </c>
      <c r="C7" s="2">
        <v>2.1800000000000002</v>
      </c>
      <c r="D7" s="1">
        <v>0.45800000000000002</v>
      </c>
      <c r="E7" s="1">
        <v>3</v>
      </c>
      <c r="F7" s="1">
        <v>222</v>
      </c>
      <c r="G7" s="1">
        <v>18.7</v>
      </c>
      <c r="H7" s="1">
        <v>6.43</v>
      </c>
      <c r="I7" s="1">
        <v>5.21</v>
      </c>
      <c r="J7" s="1">
        <v>28.7</v>
      </c>
    </row>
    <row r="8" spans="1:10" x14ac:dyDescent="0.3">
      <c r="A8" s="1">
        <v>9.42</v>
      </c>
      <c r="B8" s="2">
        <v>66.599999999999994</v>
      </c>
      <c r="C8" s="2">
        <v>7.87</v>
      </c>
      <c r="D8" s="1">
        <v>0.52400000000000002</v>
      </c>
      <c r="E8" s="1">
        <v>5</v>
      </c>
      <c r="F8" s="1">
        <v>311</v>
      </c>
      <c r="G8" s="1">
        <v>15.2</v>
      </c>
      <c r="H8" s="1">
        <v>6.0119999999999996</v>
      </c>
      <c r="I8" s="1">
        <v>12.43</v>
      </c>
      <c r="J8" s="1">
        <v>22.9</v>
      </c>
    </row>
    <row r="9" spans="1:10" x14ac:dyDescent="0.3">
      <c r="A9" s="1">
        <v>2.76</v>
      </c>
      <c r="B9" s="2">
        <v>96.1</v>
      </c>
      <c r="C9" s="2">
        <v>7.87</v>
      </c>
      <c r="D9" s="1">
        <v>0.52400000000000002</v>
      </c>
      <c r="E9" s="1">
        <v>5</v>
      </c>
      <c r="F9" s="1">
        <v>311</v>
      </c>
      <c r="G9" s="1">
        <v>15.2</v>
      </c>
      <c r="H9" s="1">
        <v>6.1719999999999997</v>
      </c>
      <c r="I9" s="1">
        <v>19.149999999999999</v>
      </c>
      <c r="J9" s="1">
        <v>27.1</v>
      </c>
    </row>
    <row r="10" spans="1:10" x14ac:dyDescent="0.3">
      <c r="A10" s="1">
        <v>7.66</v>
      </c>
      <c r="B10" s="2">
        <v>100</v>
      </c>
      <c r="C10" s="2">
        <v>7.87</v>
      </c>
      <c r="D10" s="1">
        <v>0.52400000000000002</v>
      </c>
      <c r="E10" s="1">
        <v>5</v>
      </c>
      <c r="F10" s="1">
        <v>311</v>
      </c>
      <c r="G10" s="1">
        <v>15.2</v>
      </c>
      <c r="H10" s="1">
        <v>5.6310000000000002</v>
      </c>
      <c r="I10" s="1">
        <v>29.93</v>
      </c>
      <c r="J10" s="1">
        <v>16.5</v>
      </c>
    </row>
    <row r="11" spans="1:10" x14ac:dyDescent="0.3">
      <c r="A11" s="1">
        <v>1.1200000000000001</v>
      </c>
      <c r="B11" s="2">
        <v>85.9</v>
      </c>
      <c r="C11" s="2">
        <v>7.87</v>
      </c>
      <c r="D11" s="1">
        <v>0.52400000000000002</v>
      </c>
      <c r="E11" s="1">
        <v>5</v>
      </c>
      <c r="F11" s="1">
        <v>311</v>
      </c>
      <c r="G11" s="1">
        <v>15.2</v>
      </c>
      <c r="H11" s="1">
        <v>6.0039999999999996</v>
      </c>
      <c r="I11" s="1">
        <v>17.100000000000001</v>
      </c>
      <c r="J11" s="1">
        <v>18.899999999999999</v>
      </c>
    </row>
    <row r="12" spans="1:10" x14ac:dyDescent="0.3">
      <c r="A12" s="1">
        <v>7.52</v>
      </c>
      <c r="B12" s="2">
        <v>94.3</v>
      </c>
      <c r="C12" s="2">
        <v>7.87</v>
      </c>
      <c r="D12" s="1">
        <v>0.52400000000000002</v>
      </c>
      <c r="E12" s="1">
        <v>5</v>
      </c>
      <c r="F12" s="1">
        <v>311</v>
      </c>
      <c r="G12" s="1">
        <v>15.2</v>
      </c>
      <c r="H12" s="1">
        <v>6.3769999999999998</v>
      </c>
      <c r="I12" s="1">
        <v>20.45</v>
      </c>
      <c r="J12" s="1">
        <v>15</v>
      </c>
    </row>
    <row r="13" spans="1:10" x14ac:dyDescent="0.3">
      <c r="A13" s="1">
        <v>1.55</v>
      </c>
      <c r="B13" s="2">
        <v>82.9</v>
      </c>
      <c r="C13" s="2">
        <v>7.87</v>
      </c>
      <c r="D13" s="1">
        <v>0.52400000000000002</v>
      </c>
      <c r="E13" s="1">
        <v>5</v>
      </c>
      <c r="F13" s="1">
        <v>311</v>
      </c>
      <c r="G13" s="1">
        <v>15.2</v>
      </c>
      <c r="H13" s="1">
        <v>6.0090000000000003</v>
      </c>
      <c r="I13" s="1">
        <v>13.27</v>
      </c>
      <c r="J13" s="1">
        <v>18.899999999999999</v>
      </c>
    </row>
    <row r="14" spans="1:10" x14ac:dyDescent="0.3">
      <c r="A14" s="1">
        <v>3.7</v>
      </c>
      <c r="B14" s="2">
        <v>39</v>
      </c>
      <c r="C14" s="2">
        <v>7.87</v>
      </c>
      <c r="D14" s="1">
        <v>0.52400000000000002</v>
      </c>
      <c r="E14" s="1">
        <v>5</v>
      </c>
      <c r="F14" s="1">
        <v>311</v>
      </c>
      <c r="G14" s="1">
        <v>15.2</v>
      </c>
      <c r="H14" s="1">
        <v>5.8890000000000002</v>
      </c>
      <c r="I14" s="1">
        <v>15.71</v>
      </c>
      <c r="J14" s="1">
        <v>21.7</v>
      </c>
    </row>
    <row r="15" spans="1:10" x14ac:dyDescent="0.3">
      <c r="A15" s="1">
        <v>7.14</v>
      </c>
      <c r="B15" s="2">
        <v>61.8</v>
      </c>
      <c r="C15" s="2">
        <v>8.14</v>
      </c>
      <c r="D15" s="1">
        <v>0.53800000000000003</v>
      </c>
      <c r="E15" s="1">
        <v>4</v>
      </c>
      <c r="F15" s="1">
        <v>307</v>
      </c>
      <c r="G15" s="1">
        <v>21</v>
      </c>
      <c r="H15" s="1">
        <v>5.9489999999999998</v>
      </c>
      <c r="I15" s="1">
        <v>8.26</v>
      </c>
      <c r="J15" s="1">
        <v>20.399999999999999</v>
      </c>
    </row>
    <row r="16" spans="1:10" x14ac:dyDescent="0.3">
      <c r="A16" s="1">
        <v>0.21</v>
      </c>
      <c r="B16" s="2">
        <v>84.5</v>
      </c>
      <c r="C16" s="2">
        <v>8.14</v>
      </c>
      <c r="D16" s="1">
        <v>0.53800000000000003</v>
      </c>
      <c r="E16" s="1">
        <v>4</v>
      </c>
      <c r="F16" s="1">
        <v>307</v>
      </c>
      <c r="G16" s="1">
        <v>21</v>
      </c>
      <c r="H16" s="1">
        <v>6.0960000000000001</v>
      </c>
      <c r="I16" s="1">
        <v>10.26</v>
      </c>
      <c r="J16" s="1">
        <v>18.2</v>
      </c>
    </row>
    <row r="17" spans="1:10" x14ac:dyDescent="0.3">
      <c r="A17" s="1">
        <v>8.6</v>
      </c>
      <c r="B17" s="2">
        <v>56.5</v>
      </c>
      <c r="C17" s="2">
        <v>8.14</v>
      </c>
      <c r="D17" s="1">
        <v>0.53800000000000003</v>
      </c>
      <c r="E17" s="1">
        <v>4</v>
      </c>
      <c r="F17" s="1">
        <v>307</v>
      </c>
      <c r="G17" s="1">
        <v>21</v>
      </c>
      <c r="H17" s="1">
        <v>5.8339999999999996</v>
      </c>
      <c r="I17" s="1">
        <v>8.4700000000000006</v>
      </c>
      <c r="J17" s="1">
        <v>19.899999999999999</v>
      </c>
    </row>
    <row r="18" spans="1:10" x14ac:dyDescent="0.3">
      <c r="A18" s="1">
        <v>6.95</v>
      </c>
      <c r="B18" s="2">
        <v>29.3</v>
      </c>
      <c r="C18" s="2">
        <v>8.14</v>
      </c>
      <c r="D18" s="1">
        <v>0.53800000000000003</v>
      </c>
      <c r="E18" s="1">
        <v>4</v>
      </c>
      <c r="F18" s="1">
        <v>307</v>
      </c>
      <c r="G18" s="1">
        <v>21</v>
      </c>
      <c r="H18" s="1">
        <v>5.9349999999999996</v>
      </c>
      <c r="I18" s="1">
        <v>6.58</v>
      </c>
      <c r="J18" s="1">
        <v>23.1</v>
      </c>
    </row>
    <row r="19" spans="1:10" x14ac:dyDescent="0.3">
      <c r="A19" s="1">
        <v>0.8</v>
      </c>
      <c r="B19" s="2">
        <v>81.7</v>
      </c>
      <c r="C19" s="2">
        <v>8.14</v>
      </c>
      <c r="D19" s="1">
        <v>0.53800000000000003</v>
      </c>
      <c r="E19" s="1">
        <v>4</v>
      </c>
      <c r="F19" s="1">
        <v>307</v>
      </c>
      <c r="G19" s="1">
        <v>21</v>
      </c>
      <c r="H19" s="1">
        <v>5.99</v>
      </c>
      <c r="I19" s="1">
        <v>14.67</v>
      </c>
      <c r="J19" s="1">
        <v>17.5</v>
      </c>
    </row>
    <row r="20" spans="1:10" x14ac:dyDescent="0.3">
      <c r="A20" s="1">
        <v>8.5</v>
      </c>
      <c r="B20" s="2">
        <v>36.6</v>
      </c>
      <c r="C20" s="2">
        <v>8.14</v>
      </c>
      <c r="D20" s="1">
        <v>0.53800000000000003</v>
      </c>
      <c r="E20" s="1">
        <v>4</v>
      </c>
      <c r="F20" s="1">
        <v>307</v>
      </c>
      <c r="G20" s="1">
        <v>21</v>
      </c>
      <c r="H20" s="1">
        <v>5.4560000000000004</v>
      </c>
      <c r="I20" s="1">
        <v>11.69</v>
      </c>
      <c r="J20" s="1">
        <v>20.2</v>
      </c>
    </row>
    <row r="21" spans="1:10" x14ac:dyDescent="0.3">
      <c r="A21" s="1">
        <v>5.53</v>
      </c>
      <c r="B21" s="2">
        <v>69.5</v>
      </c>
      <c r="C21" s="2">
        <v>8.14</v>
      </c>
      <c r="D21" s="1">
        <v>0.53800000000000003</v>
      </c>
      <c r="E21" s="1">
        <v>4</v>
      </c>
      <c r="F21" s="1">
        <v>307</v>
      </c>
      <c r="G21" s="1">
        <v>21</v>
      </c>
      <c r="H21" s="1">
        <v>5.7270000000000003</v>
      </c>
      <c r="I21" s="1">
        <v>11.28</v>
      </c>
      <c r="J21" s="1">
        <v>18.2</v>
      </c>
    </row>
    <row r="22" spans="1:10" x14ac:dyDescent="0.3">
      <c r="A22" s="1">
        <v>8.39</v>
      </c>
      <c r="B22" s="2">
        <v>98.1</v>
      </c>
      <c r="C22" s="2">
        <v>8.14</v>
      </c>
      <c r="D22" s="1">
        <v>0.53800000000000003</v>
      </c>
      <c r="E22" s="1">
        <v>4</v>
      </c>
      <c r="F22" s="1">
        <v>307</v>
      </c>
      <c r="G22" s="1">
        <v>21</v>
      </c>
      <c r="H22" s="1">
        <v>5.57</v>
      </c>
      <c r="I22" s="1">
        <v>21.02</v>
      </c>
      <c r="J22" s="1">
        <v>13.6</v>
      </c>
    </row>
    <row r="23" spans="1:10" x14ac:dyDescent="0.3">
      <c r="A23" s="1">
        <v>8.9600000000000009</v>
      </c>
      <c r="B23" s="2">
        <v>89.2</v>
      </c>
      <c r="C23" s="2">
        <v>8.14</v>
      </c>
      <c r="D23" s="1">
        <v>0.53800000000000003</v>
      </c>
      <c r="E23" s="1">
        <v>4</v>
      </c>
      <c r="F23" s="1">
        <v>307</v>
      </c>
      <c r="G23" s="1">
        <v>21</v>
      </c>
      <c r="H23" s="1">
        <v>5.9649999999999999</v>
      </c>
      <c r="I23" s="1">
        <v>13.83</v>
      </c>
      <c r="J23" s="1">
        <v>19.600000000000001</v>
      </c>
    </row>
    <row r="24" spans="1:10" x14ac:dyDescent="0.3">
      <c r="A24" s="1">
        <v>9.61</v>
      </c>
      <c r="B24" s="2">
        <v>91.7</v>
      </c>
      <c r="C24" s="2">
        <v>8.14</v>
      </c>
      <c r="D24" s="1">
        <v>0.53800000000000003</v>
      </c>
      <c r="E24" s="1">
        <v>4</v>
      </c>
      <c r="F24" s="1">
        <v>307</v>
      </c>
      <c r="G24" s="1">
        <v>21</v>
      </c>
      <c r="H24" s="1">
        <v>6.1420000000000003</v>
      </c>
      <c r="I24" s="1">
        <v>18.72</v>
      </c>
      <c r="J24" s="1">
        <v>15.2</v>
      </c>
    </row>
    <row r="25" spans="1:10" x14ac:dyDescent="0.3">
      <c r="A25" s="1">
        <v>2.8</v>
      </c>
      <c r="B25" s="2">
        <v>100</v>
      </c>
      <c r="C25" s="2">
        <v>8.14</v>
      </c>
      <c r="D25" s="1">
        <v>0.53800000000000003</v>
      </c>
      <c r="E25" s="1">
        <v>4</v>
      </c>
      <c r="F25" s="1">
        <v>307</v>
      </c>
      <c r="G25" s="1">
        <v>21</v>
      </c>
      <c r="H25" s="1">
        <v>5.8129999999999997</v>
      </c>
      <c r="I25" s="1">
        <v>19.88</v>
      </c>
      <c r="J25" s="1">
        <v>14.5</v>
      </c>
    </row>
    <row r="26" spans="1:10" x14ac:dyDescent="0.3">
      <c r="A26" s="1">
        <v>1.29</v>
      </c>
      <c r="B26" s="2">
        <v>94.1</v>
      </c>
      <c r="C26" s="2">
        <v>8.14</v>
      </c>
      <c r="D26" s="1">
        <v>0.53800000000000003</v>
      </c>
      <c r="E26" s="1">
        <v>4</v>
      </c>
      <c r="F26" s="1">
        <v>307</v>
      </c>
      <c r="G26" s="1">
        <v>21</v>
      </c>
      <c r="H26" s="1">
        <v>5.9240000000000004</v>
      </c>
      <c r="I26" s="1">
        <v>16.3</v>
      </c>
      <c r="J26" s="1">
        <v>15.6</v>
      </c>
    </row>
    <row r="27" spans="1:10" x14ac:dyDescent="0.3">
      <c r="A27" s="1">
        <v>5.71</v>
      </c>
      <c r="B27" s="2">
        <v>85.7</v>
      </c>
      <c r="C27" s="2">
        <v>8.14</v>
      </c>
      <c r="D27" s="1">
        <v>0.53800000000000003</v>
      </c>
      <c r="E27" s="1">
        <v>4</v>
      </c>
      <c r="F27" s="1">
        <v>307</v>
      </c>
      <c r="G27" s="1">
        <v>21</v>
      </c>
      <c r="H27" s="1">
        <v>5.5990000000000002</v>
      </c>
      <c r="I27" s="1">
        <v>16.510000000000002</v>
      </c>
      <c r="J27" s="1">
        <v>13.9</v>
      </c>
    </row>
    <row r="28" spans="1:10" x14ac:dyDescent="0.3">
      <c r="A28" s="1">
        <v>0.82</v>
      </c>
      <c r="B28" s="2">
        <v>90.3</v>
      </c>
      <c r="C28" s="2">
        <v>8.14</v>
      </c>
      <c r="D28" s="1">
        <v>0.53800000000000003</v>
      </c>
      <c r="E28" s="1">
        <v>4</v>
      </c>
      <c r="F28" s="1">
        <v>307</v>
      </c>
      <c r="G28" s="1">
        <v>21</v>
      </c>
      <c r="H28" s="1">
        <v>5.8129999999999997</v>
      </c>
      <c r="I28" s="1">
        <v>14.81</v>
      </c>
      <c r="J28" s="1">
        <v>16.600000000000001</v>
      </c>
    </row>
    <row r="29" spans="1:10" x14ac:dyDescent="0.3">
      <c r="A29" s="1">
        <v>5.22</v>
      </c>
      <c r="B29" s="2">
        <v>88.8</v>
      </c>
      <c r="C29" s="2">
        <v>8.14</v>
      </c>
      <c r="D29" s="1">
        <v>0.53800000000000003</v>
      </c>
      <c r="E29" s="1">
        <v>4</v>
      </c>
      <c r="F29" s="1">
        <v>307</v>
      </c>
      <c r="G29" s="1">
        <v>21</v>
      </c>
      <c r="H29" s="1">
        <v>6.0469999999999997</v>
      </c>
      <c r="I29" s="1">
        <v>17.28</v>
      </c>
      <c r="J29" s="1">
        <v>14.8</v>
      </c>
    </row>
    <row r="30" spans="1:10" x14ac:dyDescent="0.3">
      <c r="A30" s="1">
        <v>0.37</v>
      </c>
      <c r="B30" s="2">
        <v>94.4</v>
      </c>
      <c r="C30" s="2">
        <v>8.14</v>
      </c>
      <c r="D30" s="1">
        <v>0.53800000000000003</v>
      </c>
      <c r="E30" s="1">
        <v>4</v>
      </c>
      <c r="F30" s="1">
        <v>307</v>
      </c>
      <c r="G30" s="1">
        <v>21</v>
      </c>
      <c r="H30" s="1">
        <v>6.4950000000000001</v>
      </c>
      <c r="I30" s="1">
        <v>12.8</v>
      </c>
      <c r="J30" s="1">
        <v>18.399999999999999</v>
      </c>
    </row>
    <row r="31" spans="1:10" x14ac:dyDescent="0.3">
      <c r="A31" s="1">
        <v>5.8</v>
      </c>
      <c r="B31" s="2">
        <v>87.3</v>
      </c>
      <c r="C31" s="2">
        <v>8.14</v>
      </c>
      <c r="D31" s="1">
        <v>0.53800000000000003</v>
      </c>
      <c r="E31" s="1">
        <v>4</v>
      </c>
      <c r="F31" s="1">
        <v>307</v>
      </c>
      <c r="G31" s="1">
        <v>21</v>
      </c>
      <c r="H31" s="1">
        <v>6.6740000000000004</v>
      </c>
      <c r="I31" s="1">
        <v>11.98</v>
      </c>
      <c r="J31" s="1">
        <v>21</v>
      </c>
    </row>
    <row r="32" spans="1:10" x14ac:dyDescent="0.3">
      <c r="A32" s="1">
        <v>1.3</v>
      </c>
      <c r="B32" s="2">
        <v>94.1</v>
      </c>
      <c r="C32" s="2">
        <v>8.14</v>
      </c>
      <c r="D32" s="1">
        <v>0.53800000000000003</v>
      </c>
      <c r="E32" s="1">
        <v>4</v>
      </c>
      <c r="F32" s="1">
        <v>307</v>
      </c>
      <c r="G32" s="1">
        <v>21</v>
      </c>
      <c r="H32" s="1">
        <v>5.7130000000000001</v>
      </c>
      <c r="I32" s="1">
        <v>22.6</v>
      </c>
      <c r="J32" s="1">
        <v>12.7</v>
      </c>
    </row>
    <row r="33" spans="1:10" x14ac:dyDescent="0.3">
      <c r="A33" s="1">
        <v>0.23</v>
      </c>
      <c r="B33" s="2">
        <v>100</v>
      </c>
      <c r="C33" s="2">
        <v>8.14</v>
      </c>
      <c r="D33" s="1">
        <v>0.53800000000000003</v>
      </c>
      <c r="E33" s="1">
        <v>4</v>
      </c>
      <c r="F33" s="1">
        <v>307</v>
      </c>
      <c r="G33" s="1">
        <v>21</v>
      </c>
      <c r="H33" s="1">
        <v>6.0720000000000001</v>
      </c>
      <c r="I33" s="1">
        <v>13.04</v>
      </c>
      <c r="J33" s="1">
        <v>14.5</v>
      </c>
    </row>
    <row r="34" spans="1:10" x14ac:dyDescent="0.3">
      <c r="A34" s="1">
        <v>1.1200000000000001</v>
      </c>
      <c r="B34" s="2">
        <v>82</v>
      </c>
      <c r="C34" s="2">
        <v>8.14</v>
      </c>
      <c r="D34" s="1">
        <v>0.53800000000000003</v>
      </c>
      <c r="E34" s="1">
        <v>4</v>
      </c>
      <c r="F34" s="1">
        <v>307</v>
      </c>
      <c r="G34" s="1">
        <v>21</v>
      </c>
      <c r="H34" s="1">
        <v>5.95</v>
      </c>
      <c r="I34" s="1">
        <v>27.71</v>
      </c>
      <c r="J34" s="1">
        <v>13.2</v>
      </c>
    </row>
    <row r="35" spans="1:10" x14ac:dyDescent="0.3">
      <c r="A35" s="1">
        <v>6.33</v>
      </c>
      <c r="B35" s="2">
        <v>95</v>
      </c>
      <c r="C35" s="2">
        <v>8.14</v>
      </c>
      <c r="D35" s="1">
        <v>0.53800000000000003</v>
      </c>
      <c r="E35" s="1">
        <v>4</v>
      </c>
      <c r="F35" s="1">
        <v>307</v>
      </c>
      <c r="G35" s="1">
        <v>21</v>
      </c>
      <c r="H35" s="1">
        <v>5.7009999999999996</v>
      </c>
      <c r="I35" s="1">
        <v>18.350000000000001</v>
      </c>
      <c r="J35" s="1">
        <v>13.1</v>
      </c>
    </row>
    <row r="36" spans="1:10" x14ac:dyDescent="0.3">
      <c r="A36" s="1">
        <v>0.04</v>
      </c>
      <c r="B36" s="2">
        <v>96.9</v>
      </c>
      <c r="C36" s="2">
        <v>8.14</v>
      </c>
      <c r="D36" s="1">
        <v>0.53800000000000003</v>
      </c>
      <c r="E36" s="1">
        <v>4</v>
      </c>
      <c r="F36" s="1">
        <v>307</v>
      </c>
      <c r="G36" s="1">
        <v>21</v>
      </c>
      <c r="H36" s="1">
        <v>6.0960000000000001</v>
      </c>
      <c r="I36" s="1">
        <v>20.34</v>
      </c>
      <c r="J36" s="1">
        <v>13.5</v>
      </c>
    </row>
    <row r="37" spans="1:10" x14ac:dyDescent="0.3">
      <c r="A37" s="1">
        <v>8.6</v>
      </c>
      <c r="B37" s="2">
        <v>68.2</v>
      </c>
      <c r="C37" s="2">
        <v>5.96</v>
      </c>
      <c r="D37" s="1">
        <v>0.499</v>
      </c>
      <c r="E37" s="1">
        <v>5</v>
      </c>
      <c r="F37" s="1">
        <v>279</v>
      </c>
      <c r="G37" s="1">
        <v>19.2</v>
      </c>
      <c r="H37" s="1">
        <v>5.9329999999999998</v>
      </c>
      <c r="I37" s="1">
        <v>9.68</v>
      </c>
      <c r="J37" s="1">
        <v>18.899999999999999</v>
      </c>
    </row>
    <row r="38" spans="1:10" x14ac:dyDescent="0.3">
      <c r="A38" s="1">
        <v>7.9</v>
      </c>
      <c r="B38" s="2">
        <v>61.4</v>
      </c>
      <c r="C38" s="2">
        <v>5.96</v>
      </c>
      <c r="D38" s="1">
        <v>0.499</v>
      </c>
      <c r="E38" s="1">
        <v>5</v>
      </c>
      <c r="F38" s="1">
        <v>279</v>
      </c>
      <c r="G38" s="1">
        <v>19.2</v>
      </c>
      <c r="H38" s="1">
        <v>5.8410000000000002</v>
      </c>
      <c r="I38" s="1">
        <v>11.41</v>
      </c>
      <c r="J38" s="1">
        <v>20</v>
      </c>
    </row>
    <row r="39" spans="1:10" x14ac:dyDescent="0.3">
      <c r="A39" s="1">
        <v>7.19</v>
      </c>
      <c r="B39" s="2">
        <v>41.5</v>
      </c>
      <c r="C39" s="2">
        <v>5.96</v>
      </c>
      <c r="D39" s="1">
        <v>0.499</v>
      </c>
      <c r="E39" s="1">
        <v>5</v>
      </c>
      <c r="F39" s="1">
        <v>279</v>
      </c>
      <c r="G39" s="1">
        <v>19.2</v>
      </c>
      <c r="H39" s="1">
        <v>5.85</v>
      </c>
      <c r="I39" s="1">
        <v>8.77</v>
      </c>
      <c r="J39" s="1">
        <v>21</v>
      </c>
    </row>
    <row r="40" spans="1:10" x14ac:dyDescent="0.3">
      <c r="A40" s="1">
        <v>3.88</v>
      </c>
      <c r="B40" s="2">
        <v>30.2</v>
      </c>
      <c r="C40" s="2">
        <v>5.96</v>
      </c>
      <c r="D40" s="1">
        <v>0.499</v>
      </c>
      <c r="E40" s="1">
        <v>5</v>
      </c>
      <c r="F40" s="1">
        <v>279</v>
      </c>
      <c r="G40" s="1">
        <v>19.2</v>
      </c>
      <c r="H40" s="1">
        <v>5.9660000000000002</v>
      </c>
      <c r="I40" s="1">
        <v>10.130000000000001</v>
      </c>
      <c r="J40" s="1">
        <v>24.7</v>
      </c>
    </row>
    <row r="41" spans="1:10" x14ac:dyDescent="0.3">
      <c r="A41" s="1">
        <v>8.99</v>
      </c>
      <c r="B41" s="2">
        <v>21.8</v>
      </c>
      <c r="C41" s="2">
        <v>2.95</v>
      </c>
      <c r="D41" s="1">
        <v>0.42799999999999999</v>
      </c>
      <c r="E41" s="1">
        <v>3</v>
      </c>
      <c r="F41" s="1">
        <v>252</v>
      </c>
      <c r="G41" s="1">
        <v>18.3</v>
      </c>
      <c r="H41" s="1">
        <v>6.5949999999999998</v>
      </c>
      <c r="I41" s="1">
        <v>4.32</v>
      </c>
      <c r="J41" s="1">
        <v>30.8</v>
      </c>
    </row>
    <row r="42" spans="1:10" x14ac:dyDescent="0.3">
      <c r="A42" s="1">
        <v>1.27</v>
      </c>
      <c r="B42" s="2">
        <v>15.8</v>
      </c>
      <c r="C42" s="2">
        <v>2.95</v>
      </c>
      <c r="D42" s="1">
        <v>0.42799999999999999</v>
      </c>
      <c r="E42" s="1">
        <v>3</v>
      </c>
      <c r="F42" s="1">
        <v>252</v>
      </c>
      <c r="G42" s="1">
        <v>18.3</v>
      </c>
      <c r="H42" s="1">
        <v>7.024</v>
      </c>
      <c r="I42" s="1">
        <v>1.98</v>
      </c>
      <c r="J42" s="1">
        <v>34.9</v>
      </c>
    </row>
    <row r="43" spans="1:10" x14ac:dyDescent="0.3">
      <c r="A43" s="1">
        <v>4.8600000000000003</v>
      </c>
      <c r="B43" s="2">
        <v>2.9</v>
      </c>
      <c r="C43" s="2">
        <v>6.91</v>
      </c>
      <c r="D43" s="1">
        <v>0.44800000000000001</v>
      </c>
      <c r="E43" s="1">
        <v>3</v>
      </c>
      <c r="F43" s="1">
        <v>233</v>
      </c>
      <c r="G43" s="1">
        <v>17.899999999999999</v>
      </c>
      <c r="H43" s="1">
        <v>6.77</v>
      </c>
      <c r="I43" s="1">
        <v>4.84</v>
      </c>
      <c r="J43" s="1">
        <v>26.6</v>
      </c>
    </row>
    <row r="44" spans="1:10" x14ac:dyDescent="0.3">
      <c r="A44" s="1">
        <v>0.66</v>
      </c>
      <c r="B44" s="2">
        <v>6.6</v>
      </c>
      <c r="C44" s="2">
        <v>6.91</v>
      </c>
      <c r="D44" s="1">
        <v>0.44800000000000001</v>
      </c>
      <c r="E44" s="1">
        <v>3</v>
      </c>
      <c r="F44" s="1">
        <v>233</v>
      </c>
      <c r="G44" s="1">
        <v>17.899999999999999</v>
      </c>
      <c r="H44" s="1">
        <v>6.1689999999999996</v>
      </c>
      <c r="I44" s="1">
        <v>5.81</v>
      </c>
      <c r="J44" s="1">
        <v>25.3</v>
      </c>
    </row>
    <row r="45" spans="1:10" x14ac:dyDescent="0.3">
      <c r="A45" s="1">
        <v>3.73</v>
      </c>
      <c r="B45" s="2">
        <v>6.5</v>
      </c>
      <c r="C45" s="2">
        <v>6.91</v>
      </c>
      <c r="D45" s="1">
        <v>0.44800000000000001</v>
      </c>
      <c r="E45" s="1">
        <v>3</v>
      </c>
      <c r="F45" s="1">
        <v>233</v>
      </c>
      <c r="G45" s="1">
        <v>17.899999999999999</v>
      </c>
      <c r="H45" s="1">
        <v>6.2110000000000003</v>
      </c>
      <c r="I45" s="1">
        <v>7.44</v>
      </c>
      <c r="J45" s="1">
        <v>24.7</v>
      </c>
    </row>
    <row r="46" spans="1:10" x14ac:dyDescent="0.3">
      <c r="A46" s="1">
        <v>4.63</v>
      </c>
      <c r="B46" s="2">
        <v>40</v>
      </c>
      <c r="C46" s="2">
        <v>6.91</v>
      </c>
      <c r="D46" s="1">
        <v>0.44800000000000001</v>
      </c>
      <c r="E46" s="1">
        <v>3</v>
      </c>
      <c r="F46" s="1">
        <v>233</v>
      </c>
      <c r="G46" s="1">
        <v>17.899999999999999</v>
      </c>
      <c r="H46" s="1">
        <v>6.069</v>
      </c>
      <c r="I46" s="1">
        <v>9.5500000000000007</v>
      </c>
      <c r="J46" s="1">
        <v>21.2</v>
      </c>
    </row>
    <row r="47" spans="1:10" x14ac:dyDescent="0.3">
      <c r="A47" s="1">
        <v>8.41</v>
      </c>
      <c r="B47" s="2">
        <v>33.799999999999997</v>
      </c>
      <c r="C47" s="2">
        <v>6.91</v>
      </c>
      <c r="D47" s="1">
        <v>0.44800000000000001</v>
      </c>
      <c r="E47" s="1">
        <v>3</v>
      </c>
      <c r="F47" s="1">
        <v>233</v>
      </c>
      <c r="G47" s="1">
        <v>17.899999999999999</v>
      </c>
      <c r="H47" s="1">
        <v>5.6820000000000004</v>
      </c>
      <c r="I47" s="1">
        <v>10.210000000000001</v>
      </c>
      <c r="J47" s="1">
        <v>19.3</v>
      </c>
    </row>
    <row r="48" spans="1:10" x14ac:dyDescent="0.3">
      <c r="A48" s="1">
        <v>5.66</v>
      </c>
      <c r="B48" s="2">
        <v>33.299999999999997</v>
      </c>
      <c r="C48" s="2">
        <v>6.91</v>
      </c>
      <c r="D48" s="1">
        <v>0.44800000000000001</v>
      </c>
      <c r="E48" s="1">
        <v>3</v>
      </c>
      <c r="F48" s="1">
        <v>233</v>
      </c>
      <c r="G48" s="1">
        <v>17.899999999999999</v>
      </c>
      <c r="H48" s="1">
        <v>5.7859999999999996</v>
      </c>
      <c r="I48" s="1">
        <v>14.15</v>
      </c>
      <c r="J48" s="1">
        <v>20</v>
      </c>
    </row>
    <row r="49" spans="1:10" x14ac:dyDescent="0.3">
      <c r="A49" s="1">
        <v>1.43</v>
      </c>
      <c r="B49" s="2">
        <v>85.5</v>
      </c>
      <c r="C49" s="2">
        <v>6.91</v>
      </c>
      <c r="D49" s="1">
        <v>0.44800000000000001</v>
      </c>
      <c r="E49" s="1">
        <v>3</v>
      </c>
      <c r="F49" s="1">
        <v>233</v>
      </c>
      <c r="G49" s="1">
        <v>17.899999999999999</v>
      </c>
      <c r="H49" s="1">
        <v>6.03</v>
      </c>
      <c r="I49" s="1">
        <v>18.8</v>
      </c>
      <c r="J49" s="1">
        <v>16.600000000000001</v>
      </c>
    </row>
    <row r="50" spans="1:10" x14ac:dyDescent="0.3">
      <c r="A50" s="1">
        <v>8.3000000000000007</v>
      </c>
      <c r="B50" s="2">
        <v>95.3</v>
      </c>
      <c r="C50" s="2">
        <v>6.91</v>
      </c>
      <c r="D50" s="1">
        <v>0.44800000000000001</v>
      </c>
      <c r="E50" s="1">
        <v>3</v>
      </c>
      <c r="F50" s="1">
        <v>233</v>
      </c>
      <c r="G50" s="1">
        <v>17.899999999999999</v>
      </c>
      <c r="H50" s="1">
        <v>5.399</v>
      </c>
      <c r="I50" s="1">
        <v>30.81</v>
      </c>
      <c r="J50" s="1">
        <v>14.4</v>
      </c>
    </row>
    <row r="51" spans="1:10" x14ac:dyDescent="0.3">
      <c r="A51" s="1">
        <v>8.24</v>
      </c>
      <c r="B51" s="2">
        <v>62</v>
      </c>
      <c r="C51" s="2">
        <v>6.91</v>
      </c>
      <c r="D51" s="1">
        <v>0.44800000000000001</v>
      </c>
      <c r="E51" s="1">
        <v>3</v>
      </c>
      <c r="F51" s="1">
        <v>233</v>
      </c>
      <c r="G51" s="1">
        <v>17.899999999999999</v>
      </c>
      <c r="H51" s="1">
        <v>5.6020000000000003</v>
      </c>
      <c r="I51" s="1">
        <v>16.2</v>
      </c>
      <c r="J51" s="1">
        <v>19.399999999999999</v>
      </c>
    </row>
    <row r="52" spans="1:10" x14ac:dyDescent="0.3">
      <c r="A52" s="1">
        <v>0.63</v>
      </c>
      <c r="B52" s="2">
        <v>45.7</v>
      </c>
      <c r="C52" s="2">
        <v>5.64</v>
      </c>
      <c r="D52" s="1">
        <v>0.439</v>
      </c>
      <c r="E52" s="1">
        <v>4</v>
      </c>
      <c r="F52" s="1">
        <v>243</v>
      </c>
      <c r="G52" s="1">
        <v>16.8</v>
      </c>
      <c r="H52" s="1">
        <v>5.9630000000000001</v>
      </c>
      <c r="I52" s="1">
        <v>13.45</v>
      </c>
      <c r="J52" s="1">
        <v>19.7</v>
      </c>
    </row>
    <row r="53" spans="1:10" x14ac:dyDescent="0.3">
      <c r="A53" s="1">
        <v>2.69</v>
      </c>
      <c r="B53" s="2">
        <v>63</v>
      </c>
      <c r="C53" s="2">
        <v>5.64</v>
      </c>
      <c r="D53" s="1">
        <v>0.439</v>
      </c>
      <c r="E53" s="1">
        <v>4</v>
      </c>
      <c r="F53" s="1">
        <v>243</v>
      </c>
      <c r="G53" s="1">
        <v>16.8</v>
      </c>
      <c r="H53" s="1">
        <v>6.1150000000000002</v>
      </c>
      <c r="I53" s="1">
        <v>9.43</v>
      </c>
      <c r="J53" s="1">
        <v>20.5</v>
      </c>
    </row>
    <row r="54" spans="1:10" x14ac:dyDescent="0.3">
      <c r="A54" s="1">
        <v>0.42</v>
      </c>
      <c r="B54" s="2">
        <v>21.1</v>
      </c>
      <c r="C54" s="2">
        <v>5.64</v>
      </c>
      <c r="D54" s="1">
        <v>0.439</v>
      </c>
      <c r="E54" s="1">
        <v>4</v>
      </c>
      <c r="F54" s="1">
        <v>243</v>
      </c>
      <c r="G54" s="1">
        <v>16.8</v>
      </c>
      <c r="H54" s="1">
        <v>6.5110000000000001</v>
      </c>
      <c r="I54" s="1">
        <v>5.28</v>
      </c>
      <c r="J54" s="1">
        <v>25</v>
      </c>
    </row>
    <row r="55" spans="1:10" x14ac:dyDescent="0.3">
      <c r="A55" s="1">
        <v>5.84</v>
      </c>
      <c r="B55" s="2">
        <v>21.4</v>
      </c>
      <c r="C55" s="2">
        <v>5.64</v>
      </c>
      <c r="D55" s="1">
        <v>0.439</v>
      </c>
      <c r="E55" s="1">
        <v>4</v>
      </c>
      <c r="F55" s="1">
        <v>243</v>
      </c>
      <c r="G55" s="1">
        <v>16.8</v>
      </c>
      <c r="H55" s="1">
        <v>5.9980000000000002</v>
      </c>
      <c r="I55" s="1">
        <v>8.43</v>
      </c>
      <c r="J55" s="1">
        <v>23.4</v>
      </c>
    </row>
    <row r="56" spans="1:10" x14ac:dyDescent="0.3">
      <c r="A56" s="1">
        <v>1.51</v>
      </c>
      <c r="B56" s="2">
        <v>47.6</v>
      </c>
      <c r="C56" s="2">
        <v>4</v>
      </c>
      <c r="D56" s="1">
        <v>0.41</v>
      </c>
      <c r="E56" s="1">
        <v>3</v>
      </c>
      <c r="F56" s="1">
        <v>469</v>
      </c>
      <c r="G56" s="1">
        <v>21.1</v>
      </c>
      <c r="H56" s="1">
        <v>5.8879999999999999</v>
      </c>
      <c r="I56" s="1">
        <v>14.8</v>
      </c>
      <c r="J56" s="1">
        <v>18.899999999999999</v>
      </c>
    </row>
    <row r="57" spans="1:10" x14ac:dyDescent="0.3">
      <c r="A57" s="1">
        <v>5.03</v>
      </c>
      <c r="B57" s="2">
        <v>21.9</v>
      </c>
      <c r="C57" s="2">
        <v>1.22</v>
      </c>
      <c r="D57" s="1">
        <v>0.40300000000000002</v>
      </c>
      <c r="E57" s="1">
        <v>5</v>
      </c>
      <c r="F57" s="1">
        <v>226</v>
      </c>
      <c r="G57" s="1">
        <v>17.899999999999999</v>
      </c>
      <c r="H57" s="1">
        <v>7.2489999999999997</v>
      </c>
      <c r="I57" s="1">
        <v>4.8099999999999996</v>
      </c>
      <c r="J57" s="1">
        <v>35.4</v>
      </c>
    </row>
    <row r="58" spans="1:10" x14ac:dyDescent="0.3">
      <c r="A58" s="1">
        <v>7.17</v>
      </c>
      <c r="B58" s="2">
        <v>35.700000000000003</v>
      </c>
      <c r="C58" s="2">
        <v>0.74</v>
      </c>
      <c r="D58" s="1">
        <v>0.41</v>
      </c>
      <c r="E58" s="1">
        <v>2</v>
      </c>
      <c r="F58" s="1">
        <v>313</v>
      </c>
      <c r="G58" s="1">
        <v>17.3</v>
      </c>
      <c r="H58" s="1">
        <v>6.383</v>
      </c>
      <c r="I58" s="1">
        <v>5.77</v>
      </c>
      <c r="J58" s="1">
        <v>24.7</v>
      </c>
    </row>
    <row r="59" spans="1:10" x14ac:dyDescent="0.3">
      <c r="A59" s="1">
        <v>3.6</v>
      </c>
      <c r="B59" s="2">
        <v>40.5</v>
      </c>
      <c r="C59" s="2">
        <v>1.32</v>
      </c>
      <c r="D59" s="1">
        <v>0.41099999999999998</v>
      </c>
      <c r="E59" s="1">
        <v>5</v>
      </c>
      <c r="F59" s="1">
        <v>256</v>
      </c>
      <c r="G59" s="1">
        <v>15.1</v>
      </c>
      <c r="H59" s="1">
        <v>6.8159999999999998</v>
      </c>
      <c r="I59" s="1">
        <v>3.95</v>
      </c>
      <c r="J59" s="1">
        <v>31.6</v>
      </c>
    </row>
    <row r="60" spans="1:10" x14ac:dyDescent="0.3">
      <c r="A60" s="1">
        <v>3.01</v>
      </c>
      <c r="B60" s="2">
        <v>29.2</v>
      </c>
      <c r="C60" s="2">
        <v>5.13</v>
      </c>
      <c r="D60" s="1">
        <v>0.45300000000000001</v>
      </c>
      <c r="E60" s="1">
        <v>8</v>
      </c>
      <c r="F60" s="1">
        <v>284</v>
      </c>
      <c r="G60" s="1">
        <v>19.7</v>
      </c>
      <c r="H60" s="1">
        <v>6.1449999999999996</v>
      </c>
      <c r="I60" s="1">
        <v>6.86</v>
      </c>
      <c r="J60" s="1">
        <v>23.3</v>
      </c>
    </row>
    <row r="61" spans="1:10" x14ac:dyDescent="0.3">
      <c r="A61" s="1">
        <v>0.73</v>
      </c>
      <c r="B61" s="2">
        <v>47.2</v>
      </c>
      <c r="C61" s="2">
        <v>5.13</v>
      </c>
      <c r="D61" s="1">
        <v>0.45300000000000001</v>
      </c>
      <c r="E61" s="1">
        <v>8</v>
      </c>
      <c r="F61" s="1">
        <v>284</v>
      </c>
      <c r="G61" s="1">
        <v>19.7</v>
      </c>
      <c r="H61" s="1">
        <v>5.9269999999999996</v>
      </c>
      <c r="I61" s="1">
        <v>9.2200000000000006</v>
      </c>
      <c r="J61" s="1">
        <v>19.600000000000001</v>
      </c>
    </row>
    <row r="62" spans="1:10" x14ac:dyDescent="0.3">
      <c r="A62" s="1">
        <v>3.3</v>
      </c>
      <c r="B62" s="2">
        <v>66.2</v>
      </c>
      <c r="C62" s="2">
        <v>5.13</v>
      </c>
      <c r="D62" s="1">
        <v>0.45300000000000001</v>
      </c>
      <c r="E62" s="1">
        <v>8</v>
      </c>
      <c r="F62" s="1">
        <v>284</v>
      </c>
      <c r="G62" s="1">
        <v>19.7</v>
      </c>
      <c r="H62" s="1">
        <v>5.7409999999999997</v>
      </c>
      <c r="I62" s="1">
        <v>13.15</v>
      </c>
      <c r="J62" s="1">
        <v>18.7</v>
      </c>
    </row>
    <row r="63" spans="1:10" x14ac:dyDescent="0.3">
      <c r="A63" s="1">
        <v>1.97</v>
      </c>
      <c r="B63" s="2">
        <v>93.4</v>
      </c>
      <c r="C63" s="2">
        <v>5.13</v>
      </c>
      <c r="D63" s="1">
        <v>0.45300000000000001</v>
      </c>
      <c r="E63" s="1">
        <v>8</v>
      </c>
      <c r="F63" s="1">
        <v>284</v>
      </c>
      <c r="G63" s="1">
        <v>19.7</v>
      </c>
      <c r="H63" s="1">
        <v>5.9660000000000002</v>
      </c>
      <c r="I63" s="1">
        <v>14.44</v>
      </c>
      <c r="J63" s="1">
        <v>16</v>
      </c>
    </row>
    <row r="64" spans="1:10" x14ac:dyDescent="0.3">
      <c r="A64" s="1">
        <v>9.65</v>
      </c>
      <c r="B64" s="2">
        <v>67.8</v>
      </c>
      <c r="C64" s="2">
        <v>5.13</v>
      </c>
      <c r="D64" s="1">
        <v>0.45300000000000001</v>
      </c>
      <c r="E64" s="1">
        <v>8</v>
      </c>
      <c r="F64" s="1">
        <v>284</v>
      </c>
      <c r="G64" s="1">
        <v>19.7</v>
      </c>
      <c r="H64" s="1">
        <v>6.4560000000000004</v>
      </c>
      <c r="I64" s="1">
        <v>6.73</v>
      </c>
      <c r="J64" s="1">
        <v>22.2</v>
      </c>
    </row>
    <row r="65" spans="1:10" x14ac:dyDescent="0.3">
      <c r="A65" s="1">
        <v>0.43</v>
      </c>
      <c r="B65" s="2">
        <v>43.4</v>
      </c>
      <c r="C65" s="2">
        <v>5.13</v>
      </c>
      <c r="D65" s="1">
        <v>0.45300000000000001</v>
      </c>
      <c r="E65" s="1">
        <v>8</v>
      </c>
      <c r="F65" s="1">
        <v>284</v>
      </c>
      <c r="G65" s="1">
        <v>19.7</v>
      </c>
      <c r="H65" s="1">
        <v>6.7619999999999996</v>
      </c>
      <c r="I65" s="1">
        <v>9.5</v>
      </c>
      <c r="J65" s="1">
        <v>25</v>
      </c>
    </row>
    <row r="66" spans="1:10" x14ac:dyDescent="0.3">
      <c r="A66" s="1">
        <v>1.97</v>
      </c>
      <c r="B66" s="2">
        <v>59.5</v>
      </c>
      <c r="C66" s="2">
        <v>1.38</v>
      </c>
      <c r="D66" s="1">
        <v>0.41610000000000003</v>
      </c>
      <c r="E66" s="1">
        <v>3</v>
      </c>
      <c r="F66" s="1">
        <v>216</v>
      </c>
      <c r="G66" s="1">
        <v>18.600000000000001</v>
      </c>
      <c r="H66" s="1">
        <v>7.1040000000000001</v>
      </c>
      <c r="I66" s="1">
        <v>8.0500000000000007</v>
      </c>
      <c r="J66" s="1">
        <v>33</v>
      </c>
    </row>
    <row r="67" spans="1:10" x14ac:dyDescent="0.3">
      <c r="A67" s="1">
        <v>7.65</v>
      </c>
      <c r="B67" s="2">
        <v>17.8</v>
      </c>
      <c r="C67" s="2">
        <v>3.37</v>
      </c>
      <c r="D67" s="1">
        <v>0.39800000000000002</v>
      </c>
      <c r="E67" s="1">
        <v>4</v>
      </c>
      <c r="F67" s="1">
        <v>337</v>
      </c>
      <c r="G67" s="1">
        <v>16.100000000000001</v>
      </c>
      <c r="H67" s="1">
        <v>6.29</v>
      </c>
      <c r="I67" s="1">
        <v>4.67</v>
      </c>
      <c r="J67" s="1">
        <v>23.5</v>
      </c>
    </row>
    <row r="68" spans="1:10" x14ac:dyDescent="0.3">
      <c r="A68" s="1">
        <v>7.48</v>
      </c>
      <c r="B68" s="2">
        <v>31.1</v>
      </c>
      <c r="C68" s="2">
        <v>3.37</v>
      </c>
      <c r="D68" s="1">
        <v>0.39800000000000002</v>
      </c>
      <c r="E68" s="1">
        <v>4</v>
      </c>
      <c r="F68" s="1">
        <v>337</v>
      </c>
      <c r="G68" s="1">
        <v>16.100000000000001</v>
      </c>
      <c r="H68" s="1">
        <v>5.7869999999999999</v>
      </c>
      <c r="I68" s="1">
        <v>10.24</v>
      </c>
      <c r="J68" s="1">
        <v>19.399999999999999</v>
      </c>
    </row>
    <row r="69" spans="1:10" x14ac:dyDescent="0.3">
      <c r="A69" s="1">
        <v>5.7</v>
      </c>
      <c r="B69" s="2">
        <v>21.4</v>
      </c>
      <c r="C69" s="2">
        <v>6.07</v>
      </c>
      <c r="D69" s="1">
        <v>0.40899999999999997</v>
      </c>
      <c r="E69" s="1">
        <v>4</v>
      </c>
      <c r="F69" s="1">
        <v>345</v>
      </c>
      <c r="G69" s="1">
        <v>18.899999999999999</v>
      </c>
      <c r="H69" s="1">
        <v>5.8780000000000001</v>
      </c>
      <c r="I69" s="1">
        <v>8.1</v>
      </c>
      <c r="J69" s="1">
        <v>22</v>
      </c>
    </row>
    <row r="70" spans="1:10" x14ac:dyDescent="0.3">
      <c r="A70" s="1">
        <v>5.94</v>
      </c>
      <c r="B70" s="2">
        <v>36.799999999999997</v>
      </c>
      <c r="C70" s="2">
        <v>6.07</v>
      </c>
      <c r="D70" s="1">
        <v>0.40899999999999997</v>
      </c>
      <c r="E70" s="1">
        <v>4</v>
      </c>
      <c r="F70" s="1">
        <v>345</v>
      </c>
      <c r="G70" s="1">
        <v>18.899999999999999</v>
      </c>
      <c r="H70" s="1">
        <v>5.5940000000000003</v>
      </c>
      <c r="I70" s="1">
        <v>13.09</v>
      </c>
      <c r="J70" s="1">
        <v>17.399999999999999</v>
      </c>
    </row>
    <row r="71" spans="1:10" x14ac:dyDescent="0.3">
      <c r="A71" s="1">
        <v>3.96</v>
      </c>
      <c r="B71" s="2">
        <v>33</v>
      </c>
      <c r="C71" s="2">
        <v>6.07</v>
      </c>
      <c r="D71" s="1">
        <v>0.40899999999999997</v>
      </c>
      <c r="E71" s="1">
        <v>4</v>
      </c>
      <c r="F71" s="1">
        <v>345</v>
      </c>
      <c r="G71" s="1">
        <v>18.899999999999999</v>
      </c>
      <c r="H71" s="1">
        <v>5.8849999999999998</v>
      </c>
      <c r="I71" s="1">
        <v>8.7899999999999991</v>
      </c>
      <c r="J71" s="1">
        <v>20.9</v>
      </c>
    </row>
    <row r="72" spans="1:10" x14ac:dyDescent="0.3">
      <c r="A72" s="1">
        <v>4.8600000000000003</v>
      </c>
      <c r="B72" s="2">
        <v>6.6</v>
      </c>
      <c r="C72" s="2">
        <v>10.81</v>
      </c>
      <c r="D72" s="1">
        <v>0.41299999999999998</v>
      </c>
      <c r="E72" s="1">
        <v>4</v>
      </c>
      <c r="F72" s="1">
        <v>305</v>
      </c>
      <c r="G72" s="1">
        <v>19.2</v>
      </c>
      <c r="H72" s="1">
        <v>6.4169999999999998</v>
      </c>
      <c r="I72" s="1">
        <v>6.72</v>
      </c>
      <c r="J72" s="1">
        <v>24.2</v>
      </c>
    </row>
    <row r="73" spans="1:10" x14ac:dyDescent="0.3">
      <c r="A73" s="1">
        <v>0.63</v>
      </c>
      <c r="B73" s="2">
        <v>17.5</v>
      </c>
      <c r="C73" s="2">
        <v>10.81</v>
      </c>
      <c r="D73" s="1">
        <v>0.41299999999999998</v>
      </c>
      <c r="E73" s="1">
        <v>4</v>
      </c>
      <c r="F73" s="1">
        <v>305</v>
      </c>
      <c r="G73" s="1">
        <v>19.2</v>
      </c>
      <c r="H73" s="1">
        <v>5.9610000000000003</v>
      </c>
      <c r="I73" s="1">
        <v>9.8800000000000008</v>
      </c>
      <c r="J73" s="1">
        <v>21.7</v>
      </c>
    </row>
    <row r="74" spans="1:10" x14ac:dyDescent="0.3">
      <c r="A74" s="1">
        <v>1.0900000000000001</v>
      </c>
      <c r="B74" s="2">
        <v>7.8</v>
      </c>
      <c r="C74" s="2">
        <v>10.81</v>
      </c>
      <c r="D74" s="1">
        <v>0.41299999999999998</v>
      </c>
      <c r="E74" s="1">
        <v>4</v>
      </c>
      <c r="F74" s="1">
        <v>305</v>
      </c>
      <c r="G74" s="1">
        <v>19.2</v>
      </c>
      <c r="H74" s="1">
        <v>6.0650000000000004</v>
      </c>
      <c r="I74" s="1">
        <v>5.52</v>
      </c>
      <c r="J74" s="1">
        <v>22.8</v>
      </c>
    </row>
    <row r="75" spans="1:10" x14ac:dyDescent="0.3">
      <c r="A75" s="1">
        <v>3.28</v>
      </c>
      <c r="B75" s="2">
        <v>6.2</v>
      </c>
      <c r="C75" s="2">
        <v>10.81</v>
      </c>
      <c r="D75" s="1">
        <v>0.41299999999999998</v>
      </c>
      <c r="E75" s="1">
        <v>4</v>
      </c>
      <c r="F75" s="1">
        <v>305</v>
      </c>
      <c r="G75" s="1">
        <v>19.2</v>
      </c>
      <c r="H75" s="1">
        <v>6.2450000000000001</v>
      </c>
      <c r="I75" s="1">
        <v>7.54</v>
      </c>
      <c r="J75" s="1">
        <v>23.4</v>
      </c>
    </row>
    <row r="76" spans="1:10" x14ac:dyDescent="0.3">
      <c r="A76" s="1">
        <v>6.44</v>
      </c>
      <c r="B76" s="2">
        <v>6</v>
      </c>
      <c r="C76" s="2">
        <v>12.83</v>
      </c>
      <c r="D76" s="1">
        <v>0.437</v>
      </c>
      <c r="E76" s="1">
        <v>5</v>
      </c>
      <c r="F76" s="1">
        <v>398</v>
      </c>
      <c r="G76" s="1">
        <v>18.7</v>
      </c>
      <c r="H76" s="1">
        <v>6.2729999999999997</v>
      </c>
      <c r="I76" s="1">
        <v>6.78</v>
      </c>
      <c r="J76" s="1">
        <v>24.1</v>
      </c>
    </row>
    <row r="77" spans="1:10" x14ac:dyDescent="0.3">
      <c r="A77" s="1">
        <v>8.23</v>
      </c>
      <c r="B77" s="2">
        <v>45</v>
      </c>
      <c r="C77" s="2">
        <v>12.83</v>
      </c>
      <c r="D77" s="1">
        <v>0.437</v>
      </c>
      <c r="E77" s="1">
        <v>5</v>
      </c>
      <c r="F77" s="1">
        <v>398</v>
      </c>
      <c r="G77" s="1">
        <v>18.7</v>
      </c>
      <c r="H77" s="1">
        <v>6.2859999999999996</v>
      </c>
      <c r="I77" s="1">
        <v>8.94</v>
      </c>
      <c r="J77" s="1">
        <v>21.4</v>
      </c>
    </row>
    <row r="78" spans="1:10" x14ac:dyDescent="0.3">
      <c r="A78" s="1">
        <v>2.99</v>
      </c>
      <c r="B78" s="2">
        <v>74.5</v>
      </c>
      <c r="C78" s="2">
        <v>12.83</v>
      </c>
      <c r="D78" s="1">
        <v>0.437</v>
      </c>
      <c r="E78" s="1">
        <v>5</v>
      </c>
      <c r="F78" s="1">
        <v>398</v>
      </c>
      <c r="G78" s="1">
        <v>18.7</v>
      </c>
      <c r="H78" s="1">
        <v>6.2789999999999999</v>
      </c>
      <c r="I78" s="1">
        <v>11.97</v>
      </c>
      <c r="J78" s="1">
        <v>20</v>
      </c>
    </row>
    <row r="79" spans="1:10" x14ac:dyDescent="0.3">
      <c r="A79" s="1">
        <v>7.67</v>
      </c>
      <c r="B79" s="2">
        <v>45.8</v>
      </c>
      <c r="C79" s="2">
        <v>12.83</v>
      </c>
      <c r="D79" s="1">
        <v>0.437</v>
      </c>
      <c r="E79" s="1">
        <v>5</v>
      </c>
      <c r="F79" s="1">
        <v>398</v>
      </c>
      <c r="G79" s="1">
        <v>18.7</v>
      </c>
      <c r="H79" s="1">
        <v>6.14</v>
      </c>
      <c r="I79" s="1">
        <v>10.27</v>
      </c>
      <c r="J79" s="1">
        <v>20.8</v>
      </c>
    </row>
    <row r="80" spans="1:10" x14ac:dyDescent="0.3">
      <c r="A80" s="1">
        <v>7.9</v>
      </c>
      <c r="B80" s="2">
        <v>53.7</v>
      </c>
      <c r="C80" s="2">
        <v>12.83</v>
      </c>
      <c r="D80" s="1">
        <v>0.437</v>
      </c>
      <c r="E80" s="1">
        <v>5</v>
      </c>
      <c r="F80" s="1">
        <v>398</v>
      </c>
      <c r="G80" s="1">
        <v>18.7</v>
      </c>
      <c r="H80" s="1">
        <v>6.2320000000000002</v>
      </c>
      <c r="I80" s="1">
        <v>12.34</v>
      </c>
      <c r="J80" s="1">
        <v>21.2</v>
      </c>
    </row>
    <row r="81" spans="1:10" x14ac:dyDescent="0.3">
      <c r="A81" s="1">
        <v>3.84</v>
      </c>
      <c r="B81" s="2">
        <v>36.6</v>
      </c>
      <c r="C81" s="2">
        <v>12.83</v>
      </c>
      <c r="D81" s="1">
        <v>0.437</v>
      </c>
      <c r="E81" s="1">
        <v>5</v>
      </c>
      <c r="F81" s="1">
        <v>398</v>
      </c>
      <c r="G81" s="1">
        <v>18.7</v>
      </c>
      <c r="H81" s="1">
        <v>5.8739999999999997</v>
      </c>
      <c r="I81" s="1">
        <v>9.1</v>
      </c>
      <c r="J81" s="1">
        <v>20.3</v>
      </c>
    </row>
    <row r="82" spans="1:10" x14ac:dyDescent="0.3">
      <c r="A82" s="1">
        <v>9.23</v>
      </c>
      <c r="B82" s="2">
        <v>33.5</v>
      </c>
      <c r="C82" s="2">
        <v>4.8600000000000003</v>
      </c>
      <c r="D82" s="1">
        <v>0.42599999999999999</v>
      </c>
      <c r="E82" s="1">
        <v>4</v>
      </c>
      <c r="F82" s="1">
        <v>281</v>
      </c>
      <c r="G82" s="1">
        <v>19</v>
      </c>
      <c r="H82" s="1">
        <v>6.7270000000000003</v>
      </c>
      <c r="I82" s="1">
        <v>5.29</v>
      </c>
      <c r="J82" s="1">
        <v>28</v>
      </c>
    </row>
    <row r="83" spans="1:10" x14ac:dyDescent="0.3">
      <c r="A83" s="1">
        <v>1.05</v>
      </c>
      <c r="B83" s="2">
        <v>70.400000000000006</v>
      </c>
      <c r="C83" s="2">
        <v>4.8600000000000003</v>
      </c>
      <c r="D83" s="1">
        <v>0.42599999999999999</v>
      </c>
      <c r="E83" s="1">
        <v>4</v>
      </c>
      <c r="F83" s="1">
        <v>281</v>
      </c>
      <c r="G83" s="1">
        <v>19</v>
      </c>
      <c r="H83" s="1">
        <v>6.6189999999999998</v>
      </c>
      <c r="I83" s="1">
        <v>7.22</v>
      </c>
      <c r="J83" s="1">
        <v>23.9</v>
      </c>
    </row>
    <row r="84" spans="1:10" x14ac:dyDescent="0.3">
      <c r="A84" s="1">
        <v>1.96</v>
      </c>
      <c r="B84" s="2">
        <v>32.200000000000003</v>
      </c>
      <c r="C84" s="2">
        <v>4.8600000000000003</v>
      </c>
      <c r="D84" s="1">
        <v>0.42599999999999999</v>
      </c>
      <c r="E84" s="1">
        <v>4</v>
      </c>
      <c r="F84" s="1">
        <v>281</v>
      </c>
      <c r="G84" s="1">
        <v>19</v>
      </c>
      <c r="H84" s="1">
        <v>6.3019999999999996</v>
      </c>
      <c r="I84" s="1">
        <v>6.72</v>
      </c>
      <c r="J84" s="1">
        <v>24.8</v>
      </c>
    </row>
    <row r="85" spans="1:10" x14ac:dyDescent="0.3">
      <c r="A85" s="1">
        <v>3.43</v>
      </c>
      <c r="B85" s="2">
        <v>46.7</v>
      </c>
      <c r="C85" s="2">
        <v>4.8600000000000003</v>
      </c>
      <c r="D85" s="1">
        <v>0.42599999999999999</v>
      </c>
      <c r="E85" s="1">
        <v>4</v>
      </c>
      <c r="F85" s="1">
        <v>281</v>
      </c>
      <c r="G85" s="1">
        <v>19</v>
      </c>
      <c r="H85" s="1">
        <v>6.1669999999999998</v>
      </c>
      <c r="I85" s="1">
        <v>7.51</v>
      </c>
      <c r="J85" s="1">
        <v>22.9</v>
      </c>
    </row>
    <row r="86" spans="1:10" x14ac:dyDescent="0.3">
      <c r="A86" s="1">
        <v>6.36</v>
      </c>
      <c r="B86" s="2">
        <v>48</v>
      </c>
      <c r="C86" s="2">
        <v>4.49</v>
      </c>
      <c r="D86" s="1">
        <v>0.44900000000000001</v>
      </c>
      <c r="E86" s="1">
        <v>3</v>
      </c>
      <c r="F86" s="1">
        <v>247</v>
      </c>
      <c r="G86" s="1">
        <v>18.5</v>
      </c>
      <c r="H86" s="1">
        <v>6.3890000000000002</v>
      </c>
      <c r="I86" s="1">
        <v>9.6199999999999992</v>
      </c>
      <c r="J86" s="1">
        <v>23.9</v>
      </c>
    </row>
    <row r="87" spans="1:10" x14ac:dyDescent="0.3">
      <c r="A87" s="1">
        <v>6.55</v>
      </c>
      <c r="B87" s="2">
        <v>56.1</v>
      </c>
      <c r="C87" s="2">
        <v>4.49</v>
      </c>
      <c r="D87" s="1">
        <v>0.44900000000000001</v>
      </c>
      <c r="E87" s="1">
        <v>3</v>
      </c>
      <c r="F87" s="1">
        <v>247</v>
      </c>
      <c r="G87" s="1">
        <v>18.5</v>
      </c>
      <c r="H87" s="1">
        <v>6.63</v>
      </c>
      <c r="I87" s="1">
        <v>6.53</v>
      </c>
      <c r="J87" s="1">
        <v>26.6</v>
      </c>
    </row>
    <row r="88" spans="1:10" x14ac:dyDescent="0.3">
      <c r="A88" s="1">
        <v>6.42</v>
      </c>
      <c r="B88" s="2">
        <v>45.1</v>
      </c>
      <c r="C88" s="2">
        <v>4.49</v>
      </c>
      <c r="D88" s="1">
        <v>0.44900000000000001</v>
      </c>
      <c r="E88" s="1">
        <v>3</v>
      </c>
      <c r="F88" s="1">
        <v>247</v>
      </c>
      <c r="G88" s="1">
        <v>18.5</v>
      </c>
      <c r="H88" s="1">
        <v>6.0149999999999997</v>
      </c>
      <c r="I88" s="1">
        <v>12.86</v>
      </c>
      <c r="J88" s="1">
        <v>22.5</v>
      </c>
    </row>
    <row r="89" spans="1:10" x14ac:dyDescent="0.3">
      <c r="A89" s="1">
        <v>3.15</v>
      </c>
      <c r="B89" s="2">
        <v>56.8</v>
      </c>
      <c r="C89" s="2">
        <v>4.49</v>
      </c>
      <c r="D89" s="1">
        <v>0.44900000000000001</v>
      </c>
      <c r="E89" s="1">
        <v>3</v>
      </c>
      <c r="F89" s="1">
        <v>247</v>
      </c>
      <c r="G89" s="1">
        <v>18.5</v>
      </c>
      <c r="H89" s="1">
        <v>6.1210000000000004</v>
      </c>
      <c r="I89" s="1">
        <v>8.44</v>
      </c>
      <c r="J89" s="1">
        <v>22.2</v>
      </c>
    </row>
    <row r="90" spans="1:10" x14ac:dyDescent="0.3">
      <c r="A90" s="1">
        <v>9.27</v>
      </c>
      <c r="B90" s="2">
        <v>86.3</v>
      </c>
      <c r="C90" s="2">
        <v>3.41</v>
      </c>
      <c r="D90" s="1">
        <v>0.48899999999999999</v>
      </c>
      <c r="E90" s="1">
        <v>2</v>
      </c>
      <c r="F90" s="1">
        <v>270</v>
      </c>
      <c r="G90" s="1">
        <v>17.8</v>
      </c>
      <c r="H90" s="1">
        <v>7.0069999999999997</v>
      </c>
      <c r="I90" s="1">
        <v>5.5</v>
      </c>
      <c r="J90" s="1">
        <v>23.6</v>
      </c>
    </row>
    <row r="91" spans="1:10" x14ac:dyDescent="0.3">
      <c r="A91" s="1">
        <v>3.7</v>
      </c>
      <c r="B91" s="2">
        <v>63.1</v>
      </c>
      <c r="C91" s="2">
        <v>3.41</v>
      </c>
      <c r="D91" s="1">
        <v>0.48899999999999999</v>
      </c>
      <c r="E91" s="1">
        <v>2</v>
      </c>
      <c r="F91" s="1">
        <v>270</v>
      </c>
      <c r="G91" s="1">
        <v>17.8</v>
      </c>
      <c r="H91" s="1">
        <v>7.0789999999999997</v>
      </c>
      <c r="I91" s="1">
        <v>5.7</v>
      </c>
      <c r="J91" s="1">
        <v>28.7</v>
      </c>
    </row>
    <row r="92" spans="1:10" x14ac:dyDescent="0.3">
      <c r="A92" s="1">
        <v>1.28</v>
      </c>
      <c r="B92" s="2">
        <v>66.099999999999994</v>
      </c>
      <c r="C92" s="2">
        <v>3.41</v>
      </c>
      <c r="D92" s="1">
        <v>0.48899999999999999</v>
      </c>
      <c r="E92" s="1">
        <v>2</v>
      </c>
      <c r="F92" s="1">
        <v>270</v>
      </c>
      <c r="G92" s="1">
        <v>17.8</v>
      </c>
      <c r="H92" s="1">
        <v>6.4169999999999998</v>
      </c>
      <c r="I92" s="1">
        <v>8.81</v>
      </c>
      <c r="J92" s="1">
        <v>22.6</v>
      </c>
    </row>
    <row r="93" spans="1:10" x14ac:dyDescent="0.3">
      <c r="A93" s="1">
        <v>0.91</v>
      </c>
      <c r="B93" s="2">
        <v>73.900000000000006</v>
      </c>
      <c r="C93" s="2">
        <v>3.41</v>
      </c>
      <c r="D93" s="1">
        <v>0.48899999999999999</v>
      </c>
      <c r="E93" s="1">
        <v>2</v>
      </c>
      <c r="F93" s="1">
        <v>270</v>
      </c>
      <c r="G93" s="1">
        <v>17.8</v>
      </c>
      <c r="H93" s="1">
        <v>6.4050000000000002</v>
      </c>
      <c r="I93" s="1">
        <v>8.1999999999999993</v>
      </c>
      <c r="J93" s="1">
        <v>22</v>
      </c>
    </row>
    <row r="94" spans="1:10" x14ac:dyDescent="0.3">
      <c r="A94" s="1">
        <v>9.07</v>
      </c>
      <c r="B94" s="2">
        <v>53.6</v>
      </c>
      <c r="C94" s="2">
        <v>15.04</v>
      </c>
      <c r="D94" s="1">
        <v>0.46400000000000002</v>
      </c>
      <c r="E94" s="1">
        <v>4</v>
      </c>
      <c r="F94" s="1">
        <v>270</v>
      </c>
      <c r="G94" s="1">
        <v>18.2</v>
      </c>
      <c r="H94" s="1">
        <v>6.4420000000000002</v>
      </c>
      <c r="I94" s="1">
        <v>8.16</v>
      </c>
      <c r="J94" s="1">
        <v>22.9</v>
      </c>
    </row>
    <row r="95" spans="1:10" x14ac:dyDescent="0.3">
      <c r="A95" s="1">
        <v>5.8</v>
      </c>
      <c r="B95" s="2">
        <v>28.9</v>
      </c>
      <c r="C95" s="2">
        <v>15.04</v>
      </c>
      <c r="D95" s="1">
        <v>0.46400000000000002</v>
      </c>
      <c r="E95" s="1">
        <v>4</v>
      </c>
      <c r="F95" s="1">
        <v>270</v>
      </c>
      <c r="G95" s="1">
        <v>18.2</v>
      </c>
      <c r="H95" s="1">
        <v>6.2110000000000003</v>
      </c>
      <c r="I95" s="1">
        <v>6.21</v>
      </c>
      <c r="J95" s="1">
        <v>25</v>
      </c>
    </row>
    <row r="96" spans="1:10" x14ac:dyDescent="0.3">
      <c r="A96" s="1">
        <v>2.61</v>
      </c>
      <c r="B96" s="2">
        <v>77.3</v>
      </c>
      <c r="C96" s="2">
        <v>15.04</v>
      </c>
      <c r="D96" s="1">
        <v>0.46400000000000002</v>
      </c>
      <c r="E96" s="1">
        <v>4</v>
      </c>
      <c r="F96" s="1">
        <v>270</v>
      </c>
      <c r="G96" s="1">
        <v>18.2</v>
      </c>
      <c r="H96" s="1">
        <v>6.2489999999999997</v>
      </c>
      <c r="I96" s="1">
        <v>10.59</v>
      </c>
      <c r="J96" s="1">
        <v>20.6</v>
      </c>
    </row>
    <row r="97" spans="1:10" x14ac:dyDescent="0.3">
      <c r="A97" s="1">
        <v>7.21</v>
      </c>
      <c r="B97" s="2">
        <v>57.8</v>
      </c>
      <c r="C97" s="2">
        <v>2.89</v>
      </c>
      <c r="D97" s="1">
        <v>0.44500000000000001</v>
      </c>
      <c r="E97" s="1">
        <v>2</v>
      </c>
      <c r="F97" s="1">
        <v>276</v>
      </c>
      <c r="G97" s="1">
        <v>18</v>
      </c>
      <c r="H97" s="1">
        <v>6.625</v>
      </c>
      <c r="I97" s="1">
        <v>6.65</v>
      </c>
      <c r="J97" s="1">
        <v>28.4</v>
      </c>
    </row>
    <row r="98" spans="1:10" x14ac:dyDescent="0.3">
      <c r="A98" s="1">
        <v>3.15</v>
      </c>
      <c r="B98" s="2">
        <v>69.599999999999994</v>
      </c>
      <c r="C98" s="2">
        <v>2.89</v>
      </c>
      <c r="D98" s="1">
        <v>0.44500000000000001</v>
      </c>
      <c r="E98" s="1">
        <v>2</v>
      </c>
      <c r="F98" s="1">
        <v>276</v>
      </c>
      <c r="G98" s="1">
        <v>18</v>
      </c>
      <c r="H98" s="1">
        <v>6.1630000000000003</v>
      </c>
      <c r="I98" s="1">
        <v>11.34</v>
      </c>
      <c r="J98" s="1">
        <v>21.4</v>
      </c>
    </row>
    <row r="99" spans="1:10" x14ac:dyDescent="0.3">
      <c r="A99" s="1">
        <v>8.16</v>
      </c>
      <c r="B99" s="2">
        <v>76</v>
      </c>
      <c r="C99" s="2">
        <v>2.89</v>
      </c>
      <c r="D99" s="1">
        <v>0.44500000000000001</v>
      </c>
      <c r="E99" s="1">
        <v>2</v>
      </c>
      <c r="F99" s="1">
        <v>276</v>
      </c>
      <c r="G99" s="1">
        <v>18</v>
      </c>
      <c r="H99" s="1">
        <v>8.0690000000000008</v>
      </c>
      <c r="I99" s="1">
        <v>4.21</v>
      </c>
      <c r="J99" s="1">
        <v>38.700000000000003</v>
      </c>
    </row>
    <row r="100" spans="1:10" x14ac:dyDescent="0.3">
      <c r="A100" s="1">
        <v>5.75</v>
      </c>
      <c r="B100" s="2">
        <v>36.9</v>
      </c>
      <c r="C100" s="2">
        <v>2.89</v>
      </c>
      <c r="D100" s="1">
        <v>0.44500000000000001</v>
      </c>
      <c r="E100" s="1">
        <v>2</v>
      </c>
      <c r="F100" s="1">
        <v>276</v>
      </c>
      <c r="G100" s="1">
        <v>18</v>
      </c>
      <c r="H100" s="1">
        <v>7.82</v>
      </c>
      <c r="I100" s="1">
        <v>3.57</v>
      </c>
      <c r="J100" s="1">
        <v>43.8</v>
      </c>
    </row>
    <row r="101" spans="1:10" x14ac:dyDescent="0.3">
      <c r="A101" s="1">
        <v>4.46</v>
      </c>
      <c r="B101" s="2">
        <v>62.5</v>
      </c>
      <c r="C101" s="2">
        <v>2.89</v>
      </c>
      <c r="D101" s="1">
        <v>0.44500000000000001</v>
      </c>
      <c r="E101" s="1">
        <v>2</v>
      </c>
      <c r="F101" s="1">
        <v>276</v>
      </c>
      <c r="G101" s="1">
        <v>18</v>
      </c>
      <c r="H101" s="1">
        <v>7.4160000000000004</v>
      </c>
      <c r="I101" s="1">
        <v>6.19</v>
      </c>
      <c r="J101" s="1">
        <v>33.200000000000003</v>
      </c>
    </row>
    <row r="102" spans="1:10" x14ac:dyDescent="0.3">
      <c r="A102" s="1">
        <v>6.3</v>
      </c>
      <c r="B102" s="2">
        <v>79.900000000000006</v>
      </c>
      <c r="C102" s="2">
        <v>8.56</v>
      </c>
      <c r="D102" s="1">
        <v>0.52</v>
      </c>
      <c r="E102" s="1">
        <v>5</v>
      </c>
      <c r="F102" s="1">
        <v>384</v>
      </c>
      <c r="G102" s="1">
        <v>20.9</v>
      </c>
      <c r="H102" s="1">
        <v>6.7270000000000003</v>
      </c>
      <c r="I102" s="1">
        <v>9.42</v>
      </c>
      <c r="J102" s="1">
        <v>27.5</v>
      </c>
    </row>
    <row r="103" spans="1:10" x14ac:dyDescent="0.3">
      <c r="A103" s="1">
        <v>7.71</v>
      </c>
      <c r="B103" s="2">
        <v>71.3</v>
      </c>
      <c r="C103" s="2">
        <v>8.56</v>
      </c>
      <c r="D103" s="1">
        <v>0.52</v>
      </c>
      <c r="E103" s="1">
        <v>5</v>
      </c>
      <c r="F103" s="1">
        <v>384</v>
      </c>
      <c r="G103" s="1">
        <v>20.9</v>
      </c>
      <c r="H103" s="1">
        <v>6.7809999999999997</v>
      </c>
      <c r="I103" s="1">
        <v>7.67</v>
      </c>
      <c r="J103" s="1">
        <v>26.5</v>
      </c>
    </row>
    <row r="104" spans="1:10" x14ac:dyDescent="0.3">
      <c r="A104" s="1">
        <v>8.93</v>
      </c>
      <c r="B104" s="2">
        <v>85.4</v>
      </c>
      <c r="C104" s="2">
        <v>8.56</v>
      </c>
      <c r="D104" s="1">
        <v>0.52</v>
      </c>
      <c r="E104" s="1">
        <v>5</v>
      </c>
      <c r="F104" s="1">
        <v>384</v>
      </c>
      <c r="G104" s="1">
        <v>20.9</v>
      </c>
      <c r="H104" s="1">
        <v>6.4050000000000002</v>
      </c>
      <c r="I104" s="1">
        <v>10.63</v>
      </c>
      <c r="J104" s="1">
        <v>18.600000000000001</v>
      </c>
    </row>
    <row r="105" spans="1:10" x14ac:dyDescent="0.3">
      <c r="A105" s="1">
        <v>9.7100000000000009</v>
      </c>
      <c r="B105" s="2">
        <v>87.4</v>
      </c>
      <c r="C105" s="2">
        <v>8.56</v>
      </c>
      <c r="D105" s="1">
        <v>0.52</v>
      </c>
      <c r="E105" s="1">
        <v>5</v>
      </c>
      <c r="F105" s="1">
        <v>384</v>
      </c>
      <c r="G105" s="1">
        <v>20.9</v>
      </c>
      <c r="H105" s="1">
        <v>6.1369999999999996</v>
      </c>
      <c r="I105" s="1">
        <v>13.44</v>
      </c>
      <c r="J105" s="1">
        <v>19.3</v>
      </c>
    </row>
    <row r="106" spans="1:10" x14ac:dyDescent="0.3">
      <c r="A106" s="1">
        <v>8.9</v>
      </c>
      <c r="B106" s="2">
        <v>90</v>
      </c>
      <c r="C106" s="2">
        <v>8.56</v>
      </c>
      <c r="D106" s="1">
        <v>0.52</v>
      </c>
      <c r="E106" s="1">
        <v>5</v>
      </c>
      <c r="F106" s="1">
        <v>384</v>
      </c>
      <c r="G106" s="1">
        <v>20.9</v>
      </c>
      <c r="H106" s="1">
        <v>6.1669999999999998</v>
      </c>
      <c r="I106" s="1">
        <v>12.33</v>
      </c>
      <c r="J106" s="1">
        <v>20.100000000000001</v>
      </c>
    </row>
    <row r="107" spans="1:10" x14ac:dyDescent="0.3">
      <c r="A107" s="1">
        <v>3.77</v>
      </c>
      <c r="B107" s="2">
        <v>96.7</v>
      </c>
      <c r="C107" s="2">
        <v>8.56</v>
      </c>
      <c r="D107" s="1">
        <v>0.52</v>
      </c>
      <c r="E107" s="1">
        <v>5</v>
      </c>
      <c r="F107" s="1">
        <v>384</v>
      </c>
      <c r="G107" s="1">
        <v>20.9</v>
      </c>
      <c r="H107" s="1">
        <v>5.851</v>
      </c>
      <c r="I107" s="1">
        <v>16.47</v>
      </c>
      <c r="J107" s="1">
        <v>19.5</v>
      </c>
    </row>
    <row r="108" spans="1:10" x14ac:dyDescent="0.3">
      <c r="A108" s="1">
        <v>3.63</v>
      </c>
      <c r="B108" s="2">
        <v>91.9</v>
      </c>
      <c r="C108" s="2">
        <v>8.56</v>
      </c>
      <c r="D108" s="1">
        <v>0.52</v>
      </c>
      <c r="E108" s="1">
        <v>5</v>
      </c>
      <c r="F108" s="1">
        <v>384</v>
      </c>
      <c r="G108" s="1">
        <v>20.9</v>
      </c>
      <c r="H108" s="1">
        <v>5.8360000000000003</v>
      </c>
      <c r="I108" s="1">
        <v>18.66</v>
      </c>
      <c r="J108" s="1">
        <v>19.5</v>
      </c>
    </row>
    <row r="109" spans="1:10" x14ac:dyDescent="0.3">
      <c r="A109" s="1">
        <v>0.14000000000000001</v>
      </c>
      <c r="B109" s="2">
        <v>85.2</v>
      </c>
      <c r="C109" s="2">
        <v>8.56</v>
      </c>
      <c r="D109" s="1">
        <v>0.52</v>
      </c>
      <c r="E109" s="1">
        <v>5</v>
      </c>
      <c r="F109" s="1">
        <v>384</v>
      </c>
      <c r="G109" s="1">
        <v>20.9</v>
      </c>
      <c r="H109" s="1">
        <v>6.1269999999999998</v>
      </c>
      <c r="I109" s="1">
        <v>14.09</v>
      </c>
      <c r="J109" s="1">
        <v>20.399999999999999</v>
      </c>
    </row>
    <row r="110" spans="1:10" x14ac:dyDescent="0.3">
      <c r="A110" s="1">
        <v>6.65</v>
      </c>
      <c r="B110" s="2">
        <v>97.1</v>
      </c>
      <c r="C110" s="2">
        <v>8.56</v>
      </c>
      <c r="D110" s="1">
        <v>0.52</v>
      </c>
      <c r="E110" s="1">
        <v>5</v>
      </c>
      <c r="F110" s="1">
        <v>384</v>
      </c>
      <c r="G110" s="1">
        <v>20.9</v>
      </c>
      <c r="H110" s="1">
        <v>6.4740000000000002</v>
      </c>
      <c r="I110" s="1">
        <v>12.27</v>
      </c>
      <c r="J110" s="1">
        <v>19.8</v>
      </c>
    </row>
    <row r="111" spans="1:10" x14ac:dyDescent="0.3">
      <c r="A111" s="1">
        <v>3.29</v>
      </c>
      <c r="B111" s="2">
        <v>91.2</v>
      </c>
      <c r="C111" s="2">
        <v>8.56</v>
      </c>
      <c r="D111" s="1">
        <v>0.52</v>
      </c>
      <c r="E111" s="1">
        <v>5</v>
      </c>
      <c r="F111" s="1">
        <v>384</v>
      </c>
      <c r="G111" s="1">
        <v>20.9</v>
      </c>
      <c r="H111" s="1">
        <v>6.2290000000000001</v>
      </c>
      <c r="I111" s="1">
        <v>15.55</v>
      </c>
      <c r="J111" s="1">
        <v>19.399999999999999</v>
      </c>
    </row>
    <row r="112" spans="1:10" x14ac:dyDescent="0.3">
      <c r="A112" s="1">
        <v>5.25</v>
      </c>
      <c r="B112" s="2">
        <v>54.4</v>
      </c>
      <c r="C112" s="2">
        <v>8.56</v>
      </c>
      <c r="D112" s="1">
        <v>0.52</v>
      </c>
      <c r="E112" s="1">
        <v>5</v>
      </c>
      <c r="F112" s="1">
        <v>384</v>
      </c>
      <c r="G112" s="1">
        <v>20.9</v>
      </c>
      <c r="H112" s="1">
        <v>6.1950000000000003</v>
      </c>
      <c r="I112" s="1">
        <v>13</v>
      </c>
      <c r="J112" s="1">
        <v>21.7</v>
      </c>
    </row>
    <row r="113" spans="1:10" x14ac:dyDescent="0.3">
      <c r="A113" s="1">
        <v>9.17</v>
      </c>
      <c r="B113" s="2">
        <v>81.599999999999994</v>
      </c>
      <c r="C113" s="2">
        <v>10.01</v>
      </c>
      <c r="D113" s="1">
        <v>0.54700000000000004</v>
      </c>
      <c r="E113" s="1">
        <v>6</v>
      </c>
      <c r="F113" s="1">
        <v>432</v>
      </c>
      <c r="G113" s="1">
        <v>17.8</v>
      </c>
      <c r="H113" s="1">
        <v>6.7149999999999999</v>
      </c>
      <c r="I113" s="1">
        <v>10.16</v>
      </c>
      <c r="J113" s="1">
        <v>22.8</v>
      </c>
    </row>
    <row r="114" spans="1:10" x14ac:dyDescent="0.3">
      <c r="A114" s="1">
        <v>8.48</v>
      </c>
      <c r="B114" s="2">
        <v>92.9</v>
      </c>
      <c r="C114" s="2">
        <v>10.01</v>
      </c>
      <c r="D114" s="1">
        <v>0.54700000000000004</v>
      </c>
      <c r="E114" s="1">
        <v>6</v>
      </c>
      <c r="F114" s="1">
        <v>432</v>
      </c>
      <c r="G114" s="1">
        <v>17.8</v>
      </c>
      <c r="H114" s="1">
        <v>5.9130000000000003</v>
      </c>
      <c r="I114" s="1">
        <v>16.21</v>
      </c>
      <c r="J114" s="1">
        <v>18.8</v>
      </c>
    </row>
    <row r="115" spans="1:10" x14ac:dyDescent="0.3">
      <c r="A115" s="1">
        <v>9.08</v>
      </c>
      <c r="B115" s="2">
        <v>95.4</v>
      </c>
      <c r="C115" s="2">
        <v>10.01</v>
      </c>
      <c r="D115" s="1">
        <v>0.54700000000000004</v>
      </c>
      <c r="E115" s="1">
        <v>6</v>
      </c>
      <c r="F115" s="1">
        <v>432</v>
      </c>
      <c r="G115" s="1">
        <v>17.8</v>
      </c>
      <c r="H115" s="1">
        <v>6.0919999999999996</v>
      </c>
      <c r="I115" s="1">
        <v>17.09</v>
      </c>
      <c r="J115" s="1">
        <v>18.7</v>
      </c>
    </row>
    <row r="116" spans="1:10" x14ac:dyDescent="0.3">
      <c r="A116" s="1">
        <v>2.0099999999999998</v>
      </c>
      <c r="B116" s="2">
        <v>84.2</v>
      </c>
      <c r="C116" s="2">
        <v>10.01</v>
      </c>
      <c r="D116" s="1">
        <v>0.54700000000000004</v>
      </c>
      <c r="E116" s="1">
        <v>6</v>
      </c>
      <c r="F116" s="1">
        <v>432</v>
      </c>
      <c r="G116" s="1">
        <v>17.8</v>
      </c>
      <c r="H116" s="1">
        <v>6.2539999999999996</v>
      </c>
      <c r="I116" s="1">
        <v>10.45</v>
      </c>
      <c r="J116" s="1">
        <v>18.5</v>
      </c>
    </row>
    <row r="117" spans="1:10" x14ac:dyDescent="0.3">
      <c r="A117" s="1">
        <v>4.57</v>
      </c>
      <c r="B117" s="2">
        <v>88.2</v>
      </c>
      <c r="C117" s="2">
        <v>10.01</v>
      </c>
      <c r="D117" s="1">
        <v>0.54700000000000004</v>
      </c>
      <c r="E117" s="1">
        <v>6</v>
      </c>
      <c r="F117" s="1">
        <v>432</v>
      </c>
      <c r="G117" s="1">
        <v>17.8</v>
      </c>
      <c r="H117" s="1">
        <v>5.9279999999999999</v>
      </c>
      <c r="I117" s="1">
        <v>15.76</v>
      </c>
      <c r="J117" s="1">
        <v>18.3</v>
      </c>
    </row>
    <row r="118" spans="1:10" x14ac:dyDescent="0.3">
      <c r="A118" s="1">
        <v>3.48</v>
      </c>
      <c r="B118" s="2">
        <v>72.5</v>
      </c>
      <c r="C118" s="2">
        <v>10.01</v>
      </c>
      <c r="D118" s="1">
        <v>0.54700000000000004</v>
      </c>
      <c r="E118" s="1">
        <v>6</v>
      </c>
      <c r="F118" s="1">
        <v>432</v>
      </c>
      <c r="G118" s="1">
        <v>17.8</v>
      </c>
      <c r="H118" s="1">
        <v>6.1760000000000002</v>
      </c>
      <c r="I118" s="1">
        <v>12.04</v>
      </c>
      <c r="J118" s="1">
        <v>21.2</v>
      </c>
    </row>
    <row r="119" spans="1:10" x14ac:dyDescent="0.3">
      <c r="A119" s="1">
        <v>2.21</v>
      </c>
      <c r="B119" s="2">
        <v>82.6</v>
      </c>
      <c r="C119" s="2">
        <v>10.01</v>
      </c>
      <c r="D119" s="1">
        <v>0.54700000000000004</v>
      </c>
      <c r="E119" s="1">
        <v>6</v>
      </c>
      <c r="F119" s="1">
        <v>432</v>
      </c>
      <c r="G119" s="1">
        <v>17.8</v>
      </c>
      <c r="H119" s="1">
        <v>6.0209999999999999</v>
      </c>
      <c r="I119" s="1">
        <v>10.3</v>
      </c>
      <c r="J119" s="1">
        <v>19.2</v>
      </c>
    </row>
    <row r="120" spans="1:10" x14ac:dyDescent="0.3">
      <c r="A120" s="1">
        <v>7.21</v>
      </c>
      <c r="B120" s="2">
        <v>73.099999999999994</v>
      </c>
      <c r="C120" s="2">
        <v>10.01</v>
      </c>
      <c r="D120" s="1">
        <v>0.54700000000000004</v>
      </c>
      <c r="E120" s="1">
        <v>6</v>
      </c>
      <c r="F120" s="1">
        <v>432</v>
      </c>
      <c r="G120" s="1">
        <v>17.8</v>
      </c>
      <c r="H120" s="1">
        <v>5.8719999999999999</v>
      </c>
      <c r="I120" s="1">
        <v>15.37</v>
      </c>
      <c r="J120" s="1">
        <v>20.399999999999999</v>
      </c>
    </row>
    <row r="121" spans="1:10" x14ac:dyDescent="0.3">
      <c r="A121" s="1">
        <v>2.52</v>
      </c>
      <c r="B121" s="2">
        <v>65.2</v>
      </c>
      <c r="C121" s="2">
        <v>10.01</v>
      </c>
      <c r="D121" s="1">
        <v>0.54700000000000004</v>
      </c>
      <c r="E121" s="1">
        <v>6</v>
      </c>
      <c r="F121" s="1">
        <v>432</v>
      </c>
      <c r="G121" s="1">
        <v>17.8</v>
      </c>
      <c r="H121" s="1">
        <v>5.7309999999999999</v>
      </c>
      <c r="I121" s="1">
        <v>13.61</v>
      </c>
      <c r="J121" s="1">
        <v>19.3</v>
      </c>
    </row>
    <row r="122" spans="1:10" x14ac:dyDescent="0.3">
      <c r="A122" s="1">
        <v>1.42</v>
      </c>
      <c r="B122" s="2">
        <v>69.7</v>
      </c>
      <c r="C122" s="2">
        <v>25.65</v>
      </c>
      <c r="D122" s="1">
        <v>0.58099999999999996</v>
      </c>
      <c r="E122" s="1">
        <v>2</v>
      </c>
      <c r="F122" s="1">
        <v>188</v>
      </c>
      <c r="G122" s="1">
        <v>19.100000000000001</v>
      </c>
      <c r="H122" s="1">
        <v>5.87</v>
      </c>
      <c r="I122" s="1">
        <v>14.37</v>
      </c>
      <c r="J122" s="1">
        <v>22</v>
      </c>
    </row>
    <row r="123" spans="1:10" x14ac:dyDescent="0.3">
      <c r="A123" s="1">
        <v>8.1</v>
      </c>
      <c r="B123" s="2">
        <v>84.1</v>
      </c>
      <c r="C123" s="2">
        <v>25.65</v>
      </c>
      <c r="D123" s="1">
        <v>0.58099999999999996</v>
      </c>
      <c r="E123" s="1">
        <v>2</v>
      </c>
      <c r="F123" s="1">
        <v>188</v>
      </c>
      <c r="G123" s="1">
        <v>19.100000000000001</v>
      </c>
      <c r="H123" s="1">
        <v>6.0039999999999996</v>
      </c>
      <c r="I123" s="1">
        <v>14.27</v>
      </c>
      <c r="J123" s="1">
        <v>20.3</v>
      </c>
    </row>
    <row r="124" spans="1:10" x14ac:dyDescent="0.3">
      <c r="A124" s="1">
        <v>8.09</v>
      </c>
      <c r="B124" s="2">
        <v>92.9</v>
      </c>
      <c r="C124" s="2">
        <v>25.65</v>
      </c>
      <c r="D124" s="1">
        <v>0.58099999999999996</v>
      </c>
      <c r="E124" s="1">
        <v>2</v>
      </c>
      <c r="F124" s="1">
        <v>188</v>
      </c>
      <c r="G124" s="1">
        <v>19.100000000000001</v>
      </c>
      <c r="H124" s="1">
        <v>5.9610000000000003</v>
      </c>
      <c r="I124" s="1">
        <v>17.93</v>
      </c>
      <c r="J124" s="1">
        <v>20.5</v>
      </c>
    </row>
    <row r="125" spans="1:10" x14ac:dyDescent="0.3">
      <c r="A125" s="1">
        <v>0.6</v>
      </c>
      <c r="B125" s="2">
        <v>97</v>
      </c>
      <c r="C125" s="2">
        <v>25.65</v>
      </c>
      <c r="D125" s="1">
        <v>0.58099999999999996</v>
      </c>
      <c r="E125" s="1">
        <v>2</v>
      </c>
      <c r="F125" s="1">
        <v>188</v>
      </c>
      <c r="G125" s="1">
        <v>19.100000000000001</v>
      </c>
      <c r="H125" s="1">
        <v>5.8559999999999999</v>
      </c>
      <c r="I125" s="1">
        <v>25.41</v>
      </c>
      <c r="J125" s="1">
        <v>17.3</v>
      </c>
    </row>
    <row r="126" spans="1:10" x14ac:dyDescent="0.3">
      <c r="A126" s="1">
        <v>2.88</v>
      </c>
      <c r="B126" s="2">
        <v>95.8</v>
      </c>
      <c r="C126" s="2">
        <v>25.65</v>
      </c>
      <c r="D126" s="1">
        <v>0.58099999999999996</v>
      </c>
      <c r="E126" s="1">
        <v>2</v>
      </c>
      <c r="F126" s="1">
        <v>188</v>
      </c>
      <c r="G126" s="1">
        <v>19.100000000000001</v>
      </c>
      <c r="H126" s="1">
        <v>5.8789999999999996</v>
      </c>
      <c r="I126" s="1">
        <v>17.579999999999998</v>
      </c>
      <c r="J126" s="1">
        <v>18.8</v>
      </c>
    </row>
    <row r="127" spans="1:10" x14ac:dyDescent="0.3">
      <c r="A127" s="1">
        <v>7.01</v>
      </c>
      <c r="B127" s="2">
        <v>88.4</v>
      </c>
      <c r="C127" s="2">
        <v>25.65</v>
      </c>
      <c r="D127" s="1">
        <v>0.58099999999999996</v>
      </c>
      <c r="E127" s="1">
        <v>2</v>
      </c>
      <c r="F127" s="1">
        <v>188</v>
      </c>
      <c r="G127" s="1">
        <v>19.100000000000001</v>
      </c>
      <c r="H127" s="1">
        <v>5.9859999999999998</v>
      </c>
      <c r="I127" s="1">
        <v>14.81</v>
      </c>
      <c r="J127" s="1">
        <v>21.4</v>
      </c>
    </row>
    <row r="128" spans="1:10" x14ac:dyDescent="0.3">
      <c r="A128" s="1">
        <v>3.79</v>
      </c>
      <c r="B128" s="2">
        <v>95.6</v>
      </c>
      <c r="C128" s="2">
        <v>25.65</v>
      </c>
      <c r="D128" s="1">
        <v>0.58099999999999996</v>
      </c>
      <c r="E128" s="1">
        <v>2</v>
      </c>
      <c r="F128" s="1">
        <v>188</v>
      </c>
      <c r="G128" s="1">
        <v>19.100000000000001</v>
      </c>
      <c r="H128" s="1">
        <v>5.6130000000000004</v>
      </c>
      <c r="I128" s="1">
        <v>27.26</v>
      </c>
      <c r="J128" s="1">
        <v>15.7</v>
      </c>
    </row>
    <row r="129" spans="1:10" x14ac:dyDescent="0.3">
      <c r="A129" s="1">
        <v>7.15</v>
      </c>
      <c r="B129" s="2">
        <v>96</v>
      </c>
      <c r="C129" s="2">
        <v>21.89</v>
      </c>
      <c r="D129" s="1">
        <v>0.624</v>
      </c>
      <c r="E129" s="1">
        <v>4</v>
      </c>
      <c r="F129" s="1">
        <v>437</v>
      </c>
      <c r="G129" s="1">
        <v>21.2</v>
      </c>
      <c r="H129" s="1">
        <v>5.6929999999999996</v>
      </c>
      <c r="I129" s="1">
        <v>17.190000000000001</v>
      </c>
      <c r="J129" s="1">
        <v>16.2</v>
      </c>
    </row>
    <row r="130" spans="1:10" x14ac:dyDescent="0.3">
      <c r="A130" s="1">
        <v>3.79</v>
      </c>
      <c r="B130" s="2">
        <v>98.8</v>
      </c>
      <c r="C130" s="2">
        <v>21.89</v>
      </c>
      <c r="D130" s="1">
        <v>0.624</v>
      </c>
      <c r="E130" s="1">
        <v>4</v>
      </c>
      <c r="F130" s="1">
        <v>437</v>
      </c>
      <c r="G130" s="1">
        <v>21.2</v>
      </c>
      <c r="H130" s="1">
        <v>6.431</v>
      </c>
      <c r="I130" s="1">
        <v>15.39</v>
      </c>
      <c r="J130" s="1">
        <v>18</v>
      </c>
    </row>
    <row r="131" spans="1:10" x14ac:dyDescent="0.3">
      <c r="A131" s="1">
        <v>2.65</v>
      </c>
      <c r="B131" s="2">
        <v>94.7</v>
      </c>
      <c r="C131" s="2">
        <v>21.89</v>
      </c>
      <c r="D131" s="1">
        <v>0.624</v>
      </c>
      <c r="E131" s="1">
        <v>4</v>
      </c>
      <c r="F131" s="1">
        <v>437</v>
      </c>
      <c r="G131" s="1">
        <v>21.2</v>
      </c>
      <c r="H131" s="1">
        <v>5.6369999999999996</v>
      </c>
      <c r="I131" s="1">
        <v>18.34</v>
      </c>
      <c r="J131" s="1">
        <v>14.3</v>
      </c>
    </row>
    <row r="132" spans="1:10" x14ac:dyDescent="0.3">
      <c r="A132" s="1">
        <v>6.03</v>
      </c>
      <c r="B132" s="2">
        <v>98.9</v>
      </c>
      <c r="C132" s="2">
        <v>21.89</v>
      </c>
      <c r="D132" s="1">
        <v>0.624</v>
      </c>
      <c r="E132" s="1">
        <v>4</v>
      </c>
      <c r="F132" s="1">
        <v>437</v>
      </c>
      <c r="G132" s="1">
        <v>21.2</v>
      </c>
      <c r="H132" s="1">
        <v>6.4580000000000002</v>
      </c>
      <c r="I132" s="1">
        <v>12.6</v>
      </c>
      <c r="J132" s="1">
        <v>19.2</v>
      </c>
    </row>
    <row r="133" spans="1:10" x14ac:dyDescent="0.3">
      <c r="A133" s="1">
        <v>4.3899999999999997</v>
      </c>
      <c r="B133" s="2">
        <v>97.7</v>
      </c>
      <c r="C133" s="2">
        <v>21.89</v>
      </c>
      <c r="D133" s="1">
        <v>0.624</v>
      </c>
      <c r="E133" s="1">
        <v>4</v>
      </c>
      <c r="F133" s="1">
        <v>437</v>
      </c>
      <c r="G133" s="1">
        <v>21.2</v>
      </c>
      <c r="H133" s="1">
        <v>6.3259999999999996</v>
      </c>
      <c r="I133" s="1">
        <v>12.26</v>
      </c>
      <c r="J133" s="1">
        <v>19.600000000000001</v>
      </c>
    </row>
    <row r="134" spans="1:10" x14ac:dyDescent="0.3">
      <c r="A134" s="1">
        <v>8.58</v>
      </c>
      <c r="B134" s="2">
        <v>97.9</v>
      </c>
      <c r="C134" s="2">
        <v>21.89</v>
      </c>
      <c r="D134" s="1">
        <v>0.624</v>
      </c>
      <c r="E134" s="1">
        <v>4</v>
      </c>
      <c r="F134" s="1">
        <v>437</v>
      </c>
      <c r="G134" s="1">
        <v>21.2</v>
      </c>
      <c r="H134" s="1">
        <v>6.3719999999999999</v>
      </c>
      <c r="I134" s="1">
        <v>11.12</v>
      </c>
      <c r="J134" s="1">
        <v>23</v>
      </c>
    </row>
    <row r="135" spans="1:10" x14ac:dyDescent="0.3">
      <c r="A135" s="1">
        <v>0.4</v>
      </c>
      <c r="B135" s="2">
        <v>95.4</v>
      </c>
      <c r="C135" s="2">
        <v>21.89</v>
      </c>
      <c r="D135" s="1">
        <v>0.624</v>
      </c>
      <c r="E135" s="1">
        <v>4</v>
      </c>
      <c r="F135" s="1">
        <v>437</v>
      </c>
      <c r="G135" s="1">
        <v>21.2</v>
      </c>
      <c r="H135" s="1">
        <v>5.8220000000000001</v>
      </c>
      <c r="I135" s="1">
        <v>15.03</v>
      </c>
      <c r="J135" s="1">
        <v>18.399999999999999</v>
      </c>
    </row>
    <row r="136" spans="1:10" x14ac:dyDescent="0.3">
      <c r="A136" s="1">
        <v>5.48</v>
      </c>
      <c r="B136" s="2">
        <v>98.4</v>
      </c>
      <c r="C136" s="2">
        <v>21.89</v>
      </c>
      <c r="D136" s="1">
        <v>0.624</v>
      </c>
      <c r="E136" s="1">
        <v>4</v>
      </c>
      <c r="F136" s="1">
        <v>437</v>
      </c>
      <c r="G136" s="1">
        <v>21.2</v>
      </c>
      <c r="H136" s="1">
        <v>5.7569999999999997</v>
      </c>
      <c r="I136" s="1">
        <v>17.309999999999999</v>
      </c>
      <c r="J136" s="1">
        <v>15.6</v>
      </c>
    </row>
    <row r="137" spans="1:10" x14ac:dyDescent="0.3">
      <c r="A137" s="1">
        <v>0.66</v>
      </c>
      <c r="B137" s="2">
        <v>98.2</v>
      </c>
      <c r="C137" s="2">
        <v>21.89</v>
      </c>
      <c r="D137" s="1">
        <v>0.624</v>
      </c>
      <c r="E137" s="1">
        <v>4</v>
      </c>
      <c r="F137" s="1">
        <v>437</v>
      </c>
      <c r="G137" s="1">
        <v>21.2</v>
      </c>
      <c r="H137" s="1">
        <v>6.335</v>
      </c>
      <c r="I137" s="1">
        <v>16.96</v>
      </c>
      <c r="J137" s="1">
        <v>18.100000000000001</v>
      </c>
    </row>
    <row r="138" spans="1:10" x14ac:dyDescent="0.3">
      <c r="A138" s="1">
        <v>9.8699999999999992</v>
      </c>
      <c r="B138" s="2">
        <v>93.5</v>
      </c>
      <c r="C138" s="2">
        <v>21.89</v>
      </c>
      <c r="D138" s="1">
        <v>0.624</v>
      </c>
      <c r="E138" s="1">
        <v>4</v>
      </c>
      <c r="F138" s="1">
        <v>437</v>
      </c>
      <c r="G138" s="1">
        <v>21.2</v>
      </c>
      <c r="H138" s="1">
        <v>5.9420000000000002</v>
      </c>
      <c r="I138" s="1">
        <v>16.899999999999999</v>
      </c>
      <c r="J138" s="1">
        <v>17.399999999999999</v>
      </c>
    </row>
    <row r="139" spans="1:10" x14ac:dyDescent="0.3">
      <c r="A139" s="1">
        <v>5.05</v>
      </c>
      <c r="B139" s="2">
        <v>98.4</v>
      </c>
      <c r="C139" s="2">
        <v>21.89</v>
      </c>
      <c r="D139" s="1">
        <v>0.624</v>
      </c>
      <c r="E139" s="1">
        <v>4</v>
      </c>
      <c r="F139" s="1">
        <v>437</v>
      </c>
      <c r="G139" s="1">
        <v>21.2</v>
      </c>
      <c r="H139" s="1">
        <v>6.4539999999999997</v>
      </c>
      <c r="I139" s="1">
        <v>14.59</v>
      </c>
      <c r="J139" s="1">
        <v>17.100000000000001</v>
      </c>
    </row>
    <row r="140" spans="1:10" x14ac:dyDescent="0.3">
      <c r="A140" s="1">
        <v>0.91</v>
      </c>
      <c r="B140" s="2">
        <v>98.2</v>
      </c>
      <c r="C140" s="2">
        <v>21.89</v>
      </c>
      <c r="D140" s="1">
        <v>0.624</v>
      </c>
      <c r="E140" s="1">
        <v>4</v>
      </c>
      <c r="F140" s="1">
        <v>437</v>
      </c>
      <c r="G140" s="1">
        <v>21.2</v>
      </c>
      <c r="H140" s="1">
        <v>5.8570000000000002</v>
      </c>
      <c r="I140" s="1">
        <v>21.32</v>
      </c>
      <c r="J140" s="1">
        <v>13.3</v>
      </c>
    </row>
    <row r="141" spans="1:10" x14ac:dyDescent="0.3">
      <c r="A141" s="1">
        <v>2.92</v>
      </c>
      <c r="B141" s="2">
        <v>97.9</v>
      </c>
      <c r="C141" s="2">
        <v>21.89</v>
      </c>
      <c r="D141" s="1">
        <v>0.624</v>
      </c>
      <c r="E141" s="1">
        <v>4</v>
      </c>
      <c r="F141" s="1">
        <v>437</v>
      </c>
      <c r="G141" s="1">
        <v>21.2</v>
      </c>
      <c r="H141" s="1">
        <v>6.1509999999999998</v>
      </c>
      <c r="I141" s="1">
        <v>18.46</v>
      </c>
      <c r="J141" s="1">
        <v>17.8</v>
      </c>
    </row>
    <row r="142" spans="1:10" x14ac:dyDescent="0.3">
      <c r="A142" s="1">
        <v>8.82</v>
      </c>
      <c r="B142" s="2">
        <v>93.6</v>
      </c>
      <c r="C142" s="2">
        <v>21.89</v>
      </c>
      <c r="D142" s="1">
        <v>0.624</v>
      </c>
      <c r="E142" s="1">
        <v>4</v>
      </c>
      <c r="F142" s="1">
        <v>437</v>
      </c>
      <c r="G142" s="1">
        <v>21.2</v>
      </c>
      <c r="H142" s="1">
        <v>6.1740000000000004</v>
      </c>
      <c r="I142" s="1">
        <v>24.16</v>
      </c>
      <c r="J142" s="1">
        <v>14</v>
      </c>
    </row>
    <row r="143" spans="1:10" x14ac:dyDescent="0.3">
      <c r="A143" s="1">
        <v>3.92</v>
      </c>
      <c r="B143" s="2">
        <v>100</v>
      </c>
      <c r="C143" s="2">
        <v>21.89</v>
      </c>
      <c r="D143" s="1">
        <v>0.624</v>
      </c>
      <c r="E143" s="1">
        <v>4</v>
      </c>
      <c r="F143" s="1">
        <v>437</v>
      </c>
      <c r="G143" s="1">
        <v>21.2</v>
      </c>
      <c r="H143" s="1">
        <v>5.0190000000000001</v>
      </c>
      <c r="I143" s="1">
        <v>34.409999999999997</v>
      </c>
      <c r="J143" s="1">
        <v>14.4</v>
      </c>
    </row>
    <row r="144" spans="1:10" x14ac:dyDescent="0.3">
      <c r="A144" s="1">
        <v>3.83</v>
      </c>
      <c r="B144" s="2">
        <v>100</v>
      </c>
      <c r="C144" s="2">
        <v>19.579999999999998</v>
      </c>
      <c r="D144" s="1">
        <v>0.871</v>
      </c>
      <c r="E144" s="1">
        <v>5</v>
      </c>
      <c r="F144" s="1">
        <v>403</v>
      </c>
      <c r="G144" s="1">
        <v>14.7</v>
      </c>
      <c r="H144" s="1">
        <v>5.4029999999999996</v>
      </c>
      <c r="I144" s="1">
        <v>26.82</v>
      </c>
      <c r="J144" s="1">
        <v>13.4</v>
      </c>
    </row>
    <row r="145" spans="1:10" x14ac:dyDescent="0.3">
      <c r="A145" s="1">
        <v>0.68</v>
      </c>
      <c r="B145" s="2">
        <v>100</v>
      </c>
      <c r="C145" s="2">
        <v>19.579999999999998</v>
      </c>
      <c r="D145" s="1">
        <v>0.871</v>
      </c>
      <c r="E145" s="1">
        <v>5</v>
      </c>
      <c r="F145" s="1">
        <v>403</v>
      </c>
      <c r="G145" s="1">
        <v>14.7</v>
      </c>
      <c r="H145" s="1">
        <v>5.468</v>
      </c>
      <c r="I145" s="1">
        <v>26.42</v>
      </c>
      <c r="J145" s="1">
        <v>15.6</v>
      </c>
    </row>
    <row r="146" spans="1:10" x14ac:dyDescent="0.3">
      <c r="A146" s="1">
        <v>1.25</v>
      </c>
      <c r="B146" s="2">
        <v>97.8</v>
      </c>
      <c r="C146" s="2">
        <v>19.579999999999998</v>
      </c>
      <c r="D146" s="1">
        <v>0.871</v>
      </c>
      <c r="E146" s="1">
        <v>5</v>
      </c>
      <c r="F146" s="1">
        <v>403</v>
      </c>
      <c r="G146" s="1">
        <v>14.7</v>
      </c>
      <c r="H146" s="1">
        <v>4.9029999999999996</v>
      </c>
      <c r="I146" s="1">
        <v>29.29</v>
      </c>
      <c r="J146" s="1">
        <v>11.8</v>
      </c>
    </row>
    <row r="147" spans="1:10" x14ac:dyDescent="0.3">
      <c r="A147" s="1">
        <v>2.88</v>
      </c>
      <c r="B147" s="2">
        <v>100</v>
      </c>
      <c r="C147" s="2">
        <v>19.579999999999998</v>
      </c>
      <c r="D147" s="1">
        <v>0.871</v>
      </c>
      <c r="E147" s="1">
        <v>5</v>
      </c>
      <c r="F147" s="1">
        <v>403</v>
      </c>
      <c r="G147" s="1">
        <v>14.7</v>
      </c>
      <c r="H147" s="1">
        <v>6.13</v>
      </c>
      <c r="I147" s="1">
        <v>27.8</v>
      </c>
      <c r="J147" s="1">
        <v>13.8</v>
      </c>
    </row>
    <row r="148" spans="1:10" x14ac:dyDescent="0.3">
      <c r="A148" s="1">
        <v>9.89</v>
      </c>
      <c r="B148" s="2">
        <v>100</v>
      </c>
      <c r="C148" s="2">
        <v>19.579999999999998</v>
      </c>
      <c r="D148" s="1">
        <v>0.871</v>
      </c>
      <c r="E148" s="1">
        <v>5</v>
      </c>
      <c r="F148" s="1">
        <v>403</v>
      </c>
      <c r="G148" s="1">
        <v>14.7</v>
      </c>
      <c r="H148" s="1">
        <v>5.6280000000000001</v>
      </c>
      <c r="I148" s="1">
        <v>16.649999999999999</v>
      </c>
      <c r="J148" s="1">
        <v>15.6</v>
      </c>
    </row>
    <row r="149" spans="1:10" x14ac:dyDescent="0.3">
      <c r="A149" s="1">
        <v>8.5399999999999991</v>
      </c>
      <c r="B149" s="2">
        <v>95.7</v>
      </c>
      <c r="C149" s="2">
        <v>19.579999999999998</v>
      </c>
      <c r="D149" s="1">
        <v>0.871</v>
      </c>
      <c r="E149" s="1">
        <v>5</v>
      </c>
      <c r="F149" s="1">
        <v>403</v>
      </c>
      <c r="G149" s="1">
        <v>14.7</v>
      </c>
      <c r="H149" s="1">
        <v>4.9260000000000002</v>
      </c>
      <c r="I149" s="1">
        <v>29.53</v>
      </c>
      <c r="J149" s="1">
        <v>14.6</v>
      </c>
    </row>
    <row r="150" spans="1:10" x14ac:dyDescent="0.3">
      <c r="A150" s="1">
        <v>4.75</v>
      </c>
      <c r="B150" s="2">
        <v>93.8</v>
      </c>
      <c r="C150" s="2">
        <v>19.579999999999998</v>
      </c>
      <c r="D150" s="1">
        <v>0.871</v>
      </c>
      <c r="E150" s="1">
        <v>5</v>
      </c>
      <c r="F150" s="1">
        <v>403</v>
      </c>
      <c r="G150" s="1">
        <v>14.7</v>
      </c>
      <c r="H150" s="1">
        <v>5.1859999999999999</v>
      </c>
      <c r="I150" s="1">
        <v>28.32</v>
      </c>
      <c r="J150" s="1">
        <v>17.8</v>
      </c>
    </row>
    <row r="151" spans="1:10" x14ac:dyDescent="0.3">
      <c r="A151" s="1">
        <v>3.07</v>
      </c>
      <c r="B151" s="2">
        <v>94.9</v>
      </c>
      <c r="C151" s="2">
        <v>19.579999999999998</v>
      </c>
      <c r="D151" s="1">
        <v>0.871</v>
      </c>
      <c r="E151" s="1">
        <v>5</v>
      </c>
      <c r="F151" s="1">
        <v>403</v>
      </c>
      <c r="G151" s="1">
        <v>14.7</v>
      </c>
      <c r="H151" s="1">
        <v>5.5970000000000004</v>
      </c>
      <c r="I151" s="1">
        <v>21.45</v>
      </c>
      <c r="J151" s="1">
        <v>15.4</v>
      </c>
    </row>
    <row r="152" spans="1:10" x14ac:dyDescent="0.3">
      <c r="A152" s="1">
        <v>9.17</v>
      </c>
      <c r="B152" s="2">
        <v>97.3</v>
      </c>
      <c r="C152" s="2">
        <v>19.579999999999998</v>
      </c>
      <c r="D152" s="1">
        <v>0.871</v>
      </c>
      <c r="E152" s="1">
        <v>5</v>
      </c>
      <c r="F152" s="1">
        <v>403</v>
      </c>
      <c r="G152" s="1">
        <v>14.7</v>
      </c>
      <c r="H152" s="1">
        <v>6.1219999999999999</v>
      </c>
      <c r="I152" s="1">
        <v>14.1</v>
      </c>
      <c r="J152" s="1">
        <v>21.5</v>
      </c>
    </row>
    <row r="153" spans="1:10" x14ac:dyDescent="0.3">
      <c r="A153" s="1">
        <v>9.33</v>
      </c>
      <c r="B153" s="2">
        <v>100</v>
      </c>
      <c r="C153" s="2">
        <v>19.579999999999998</v>
      </c>
      <c r="D153" s="1">
        <v>0.871</v>
      </c>
      <c r="E153" s="1">
        <v>5</v>
      </c>
      <c r="F153" s="1">
        <v>403</v>
      </c>
      <c r="G153" s="1">
        <v>14.7</v>
      </c>
      <c r="H153" s="1">
        <v>5.4039999999999999</v>
      </c>
      <c r="I153" s="1">
        <v>13.28</v>
      </c>
      <c r="J153" s="1">
        <v>19.600000000000001</v>
      </c>
    </row>
    <row r="154" spans="1:10" x14ac:dyDescent="0.3">
      <c r="A154" s="1">
        <v>3.51</v>
      </c>
      <c r="B154" s="2">
        <v>88</v>
      </c>
      <c r="C154" s="2">
        <v>19.579999999999998</v>
      </c>
      <c r="D154" s="1">
        <v>0.871</v>
      </c>
      <c r="E154" s="1">
        <v>5</v>
      </c>
      <c r="F154" s="1">
        <v>403</v>
      </c>
      <c r="G154" s="1">
        <v>14.7</v>
      </c>
      <c r="H154" s="1">
        <v>5.0119999999999996</v>
      </c>
      <c r="I154" s="1">
        <v>12.12</v>
      </c>
      <c r="J154" s="1">
        <v>15.3</v>
      </c>
    </row>
    <row r="155" spans="1:10" x14ac:dyDescent="0.3">
      <c r="A155" s="1">
        <v>9.81</v>
      </c>
      <c r="B155" s="2">
        <v>98.5</v>
      </c>
      <c r="C155" s="2">
        <v>19.579999999999998</v>
      </c>
      <c r="D155" s="1">
        <v>0.871</v>
      </c>
      <c r="E155" s="1">
        <v>5</v>
      </c>
      <c r="F155" s="1">
        <v>403</v>
      </c>
      <c r="G155" s="1">
        <v>14.7</v>
      </c>
      <c r="H155" s="1">
        <v>5.7089999999999996</v>
      </c>
      <c r="I155" s="1">
        <v>15.79</v>
      </c>
      <c r="J155" s="1">
        <v>19.399999999999999</v>
      </c>
    </row>
    <row r="156" spans="1:10" x14ac:dyDescent="0.3">
      <c r="A156" s="1">
        <v>1.24</v>
      </c>
      <c r="B156" s="2">
        <v>96</v>
      </c>
      <c r="C156" s="2">
        <v>19.579999999999998</v>
      </c>
      <c r="D156" s="1">
        <v>0.871</v>
      </c>
      <c r="E156" s="1">
        <v>5</v>
      </c>
      <c r="F156" s="1">
        <v>403</v>
      </c>
      <c r="G156" s="1">
        <v>14.7</v>
      </c>
      <c r="H156" s="1">
        <v>6.1289999999999996</v>
      </c>
      <c r="I156" s="1">
        <v>15.12</v>
      </c>
      <c r="J156" s="1">
        <v>17</v>
      </c>
    </row>
    <row r="157" spans="1:10" x14ac:dyDescent="0.3">
      <c r="A157" s="1">
        <v>0.76</v>
      </c>
      <c r="B157" s="2">
        <v>82.6</v>
      </c>
      <c r="C157" s="2">
        <v>19.579999999999998</v>
      </c>
      <c r="D157" s="1">
        <v>0.871</v>
      </c>
      <c r="E157" s="1">
        <v>5</v>
      </c>
      <c r="F157" s="1">
        <v>403</v>
      </c>
      <c r="G157" s="1">
        <v>14.7</v>
      </c>
      <c r="H157" s="1">
        <v>6.1520000000000001</v>
      </c>
      <c r="I157" s="1">
        <v>15.02</v>
      </c>
      <c r="J157" s="1">
        <v>15.6</v>
      </c>
    </row>
    <row r="158" spans="1:10" x14ac:dyDescent="0.3">
      <c r="A158" s="1">
        <v>9.09</v>
      </c>
      <c r="B158" s="2">
        <v>94</v>
      </c>
      <c r="C158" s="2">
        <v>19.579999999999998</v>
      </c>
      <c r="D158" s="1">
        <v>0.871</v>
      </c>
      <c r="E158" s="1">
        <v>5</v>
      </c>
      <c r="F158" s="1">
        <v>403</v>
      </c>
      <c r="G158" s="1">
        <v>14.7</v>
      </c>
      <c r="H158" s="1">
        <v>5.2720000000000002</v>
      </c>
      <c r="I158" s="1">
        <v>16.14</v>
      </c>
      <c r="J158" s="1">
        <v>13.1</v>
      </c>
    </row>
    <row r="159" spans="1:10" x14ac:dyDescent="0.3">
      <c r="A159" s="1">
        <v>7.86</v>
      </c>
      <c r="B159" s="2">
        <v>97.4</v>
      </c>
      <c r="C159" s="2">
        <v>19.579999999999998</v>
      </c>
      <c r="D159" s="1">
        <v>0.60499999999999998</v>
      </c>
      <c r="E159" s="1">
        <v>5</v>
      </c>
      <c r="F159" s="1">
        <v>403</v>
      </c>
      <c r="G159" s="1">
        <v>14.7</v>
      </c>
      <c r="H159" s="1">
        <v>6.9429999999999996</v>
      </c>
      <c r="I159" s="1">
        <v>4.59</v>
      </c>
      <c r="J159" s="1">
        <v>41.3</v>
      </c>
    </row>
    <row r="160" spans="1:10" x14ac:dyDescent="0.3">
      <c r="A160" s="1">
        <v>4.6900000000000004</v>
      </c>
      <c r="B160" s="2">
        <v>100</v>
      </c>
      <c r="C160" s="2">
        <v>19.579999999999998</v>
      </c>
      <c r="D160" s="1">
        <v>0.60499999999999998</v>
      </c>
      <c r="E160" s="1">
        <v>5</v>
      </c>
      <c r="F160" s="1">
        <v>403</v>
      </c>
      <c r="G160" s="1">
        <v>14.7</v>
      </c>
      <c r="H160" s="1">
        <v>6.0659999999999998</v>
      </c>
      <c r="I160" s="1">
        <v>6.43</v>
      </c>
      <c r="J160" s="1">
        <v>24.3</v>
      </c>
    </row>
    <row r="161" spans="1:10" x14ac:dyDescent="0.3">
      <c r="A161" s="1">
        <v>4.8099999999999996</v>
      </c>
      <c r="B161" s="2">
        <v>100</v>
      </c>
      <c r="C161" s="2">
        <v>19.579999999999998</v>
      </c>
      <c r="D161" s="1">
        <v>0.871</v>
      </c>
      <c r="E161" s="1">
        <v>5</v>
      </c>
      <c r="F161" s="1">
        <v>403</v>
      </c>
      <c r="G161" s="1">
        <v>14.7</v>
      </c>
      <c r="H161" s="1">
        <v>6.51</v>
      </c>
      <c r="I161" s="1">
        <v>7.39</v>
      </c>
      <c r="J161" s="1">
        <v>23.3</v>
      </c>
    </row>
    <row r="162" spans="1:10" x14ac:dyDescent="0.3">
      <c r="A162" s="1">
        <v>8.65</v>
      </c>
      <c r="B162" s="2">
        <v>92.6</v>
      </c>
      <c r="C162" s="2">
        <v>19.579999999999998</v>
      </c>
      <c r="D162" s="1">
        <v>0.60499999999999998</v>
      </c>
      <c r="E162" s="1">
        <v>5</v>
      </c>
      <c r="F162" s="1">
        <v>403</v>
      </c>
      <c r="G162" s="1">
        <v>14.7</v>
      </c>
      <c r="H162" s="1">
        <v>6.25</v>
      </c>
      <c r="I162" s="1">
        <v>5.5</v>
      </c>
      <c r="J162" s="1">
        <v>27</v>
      </c>
    </row>
    <row r="163" spans="1:10" x14ac:dyDescent="0.3">
      <c r="A163" s="1">
        <v>2.63</v>
      </c>
      <c r="B163" s="2">
        <v>90.8</v>
      </c>
      <c r="C163" s="2">
        <v>19.579999999999998</v>
      </c>
      <c r="D163" s="1">
        <v>0.60499999999999998</v>
      </c>
      <c r="E163" s="1">
        <v>5</v>
      </c>
      <c r="F163" s="1">
        <v>403</v>
      </c>
      <c r="G163" s="1">
        <v>14.7</v>
      </c>
      <c r="H163" s="1">
        <v>7.4889999999999999</v>
      </c>
      <c r="I163" s="1">
        <v>1.73</v>
      </c>
      <c r="J163" s="1">
        <v>50</v>
      </c>
    </row>
    <row r="164" spans="1:10" x14ac:dyDescent="0.3">
      <c r="A164" s="1">
        <v>8.39</v>
      </c>
      <c r="B164" s="2">
        <v>98.2</v>
      </c>
      <c r="C164" s="2">
        <v>19.579999999999998</v>
      </c>
      <c r="D164" s="1">
        <v>0.60499999999999998</v>
      </c>
      <c r="E164" s="1">
        <v>5</v>
      </c>
      <c r="F164" s="1">
        <v>403</v>
      </c>
      <c r="G164" s="1">
        <v>14.7</v>
      </c>
      <c r="H164" s="1">
        <v>7.8019999999999996</v>
      </c>
      <c r="I164" s="1">
        <v>1.92</v>
      </c>
      <c r="J164" s="1">
        <v>50</v>
      </c>
    </row>
    <row r="165" spans="1:10" x14ac:dyDescent="0.3">
      <c r="A165" s="1">
        <v>1.26</v>
      </c>
      <c r="B165" s="2">
        <v>93.9</v>
      </c>
      <c r="C165" s="2">
        <v>19.579999999999998</v>
      </c>
      <c r="D165" s="1">
        <v>0.60499999999999998</v>
      </c>
      <c r="E165" s="1">
        <v>5</v>
      </c>
      <c r="F165" s="1">
        <v>403</v>
      </c>
      <c r="G165" s="1">
        <v>14.7</v>
      </c>
      <c r="H165" s="1">
        <v>8.375</v>
      </c>
      <c r="I165" s="1">
        <v>3.32</v>
      </c>
      <c r="J165" s="1">
        <v>50</v>
      </c>
    </row>
    <row r="166" spans="1:10" x14ac:dyDescent="0.3">
      <c r="A166" s="1">
        <v>0.75</v>
      </c>
      <c r="B166" s="2">
        <v>91.8</v>
      </c>
      <c r="C166" s="2">
        <v>19.579999999999998</v>
      </c>
      <c r="D166" s="1">
        <v>0.60499999999999998</v>
      </c>
      <c r="E166" s="1">
        <v>5</v>
      </c>
      <c r="F166" s="1">
        <v>403</v>
      </c>
      <c r="G166" s="1">
        <v>14.7</v>
      </c>
      <c r="H166" s="1">
        <v>5.8540000000000001</v>
      </c>
      <c r="I166" s="1">
        <v>11.64</v>
      </c>
      <c r="J166" s="1">
        <v>22.7</v>
      </c>
    </row>
    <row r="167" spans="1:10" x14ac:dyDescent="0.3">
      <c r="A167" s="1">
        <v>6.11</v>
      </c>
      <c r="B167" s="2">
        <v>93</v>
      </c>
      <c r="C167" s="2">
        <v>19.579999999999998</v>
      </c>
      <c r="D167" s="1">
        <v>0.60499999999999998</v>
      </c>
      <c r="E167" s="1">
        <v>5</v>
      </c>
      <c r="F167" s="1">
        <v>403</v>
      </c>
      <c r="G167" s="1">
        <v>14.7</v>
      </c>
      <c r="H167" s="1">
        <v>6.101</v>
      </c>
      <c r="I167" s="1">
        <v>9.81</v>
      </c>
      <c r="J167" s="1">
        <v>25</v>
      </c>
    </row>
    <row r="168" spans="1:10" x14ac:dyDescent="0.3">
      <c r="A168" s="1">
        <v>1.5</v>
      </c>
      <c r="B168" s="2">
        <v>96.2</v>
      </c>
      <c r="C168" s="2">
        <v>19.579999999999998</v>
      </c>
      <c r="D168" s="1">
        <v>0.60499999999999998</v>
      </c>
      <c r="E168" s="1">
        <v>5</v>
      </c>
      <c r="F168" s="1">
        <v>403</v>
      </c>
      <c r="G168" s="1">
        <v>14.7</v>
      </c>
      <c r="H168" s="1">
        <v>7.9290000000000003</v>
      </c>
      <c r="I168" s="1">
        <v>3.7</v>
      </c>
      <c r="J168" s="1">
        <v>50</v>
      </c>
    </row>
    <row r="169" spans="1:10" x14ac:dyDescent="0.3">
      <c r="A169" s="1">
        <v>1.33</v>
      </c>
      <c r="B169" s="2">
        <v>79.2</v>
      </c>
      <c r="C169" s="2">
        <v>19.579999999999998</v>
      </c>
      <c r="D169" s="1">
        <v>0.60499999999999998</v>
      </c>
      <c r="E169" s="1">
        <v>5</v>
      </c>
      <c r="F169" s="1">
        <v>403</v>
      </c>
      <c r="G169" s="1">
        <v>14.7</v>
      </c>
      <c r="H169" s="1">
        <v>5.8769999999999998</v>
      </c>
      <c r="I169" s="1">
        <v>12.14</v>
      </c>
      <c r="J169" s="1">
        <v>23.8</v>
      </c>
    </row>
    <row r="170" spans="1:10" x14ac:dyDescent="0.3">
      <c r="A170" s="1">
        <v>6.02</v>
      </c>
      <c r="B170" s="2">
        <v>96.1</v>
      </c>
      <c r="C170" s="2">
        <v>19.579999999999998</v>
      </c>
      <c r="D170" s="1">
        <v>0.60499999999999998</v>
      </c>
      <c r="E170" s="1">
        <v>5</v>
      </c>
      <c r="F170" s="1">
        <v>403</v>
      </c>
      <c r="G170" s="1">
        <v>14.7</v>
      </c>
      <c r="H170" s="1">
        <v>6.319</v>
      </c>
      <c r="I170" s="1">
        <v>11.1</v>
      </c>
      <c r="J170" s="1">
        <v>23.8</v>
      </c>
    </row>
    <row r="171" spans="1:10" x14ac:dyDescent="0.3">
      <c r="A171" s="1">
        <v>0.42</v>
      </c>
      <c r="B171" s="2">
        <v>95.2</v>
      </c>
      <c r="C171" s="2">
        <v>19.579999999999998</v>
      </c>
      <c r="D171" s="1">
        <v>0.60499999999999998</v>
      </c>
      <c r="E171" s="1">
        <v>5</v>
      </c>
      <c r="F171" s="1">
        <v>403</v>
      </c>
      <c r="G171" s="1">
        <v>14.7</v>
      </c>
      <c r="H171" s="1">
        <v>6.4020000000000001</v>
      </c>
      <c r="I171" s="1">
        <v>11.32</v>
      </c>
      <c r="J171" s="1">
        <v>22.3</v>
      </c>
    </row>
    <row r="172" spans="1:10" x14ac:dyDescent="0.3">
      <c r="A172" s="1">
        <v>4.8</v>
      </c>
      <c r="B172" s="2">
        <v>94.6</v>
      </c>
      <c r="C172" s="2">
        <v>19.579999999999998</v>
      </c>
      <c r="D172" s="1">
        <v>0.60499999999999998</v>
      </c>
      <c r="E172" s="1">
        <v>5</v>
      </c>
      <c r="F172" s="1">
        <v>403</v>
      </c>
      <c r="G172" s="1">
        <v>14.7</v>
      </c>
      <c r="H172" s="1">
        <v>5.875</v>
      </c>
      <c r="I172" s="1">
        <v>14.43</v>
      </c>
      <c r="J172" s="1">
        <v>17.399999999999999</v>
      </c>
    </row>
    <row r="173" spans="1:10" x14ac:dyDescent="0.3">
      <c r="A173" s="1">
        <v>6.98</v>
      </c>
      <c r="B173" s="2">
        <v>97.3</v>
      </c>
      <c r="C173" s="2">
        <v>19.579999999999998</v>
      </c>
      <c r="D173" s="1">
        <v>0.60499999999999998</v>
      </c>
      <c r="E173" s="1">
        <v>5</v>
      </c>
      <c r="F173" s="1">
        <v>403</v>
      </c>
      <c r="G173" s="1">
        <v>14.7</v>
      </c>
      <c r="H173" s="1">
        <v>5.88</v>
      </c>
      <c r="I173" s="1">
        <v>12.03</v>
      </c>
      <c r="J173" s="1">
        <v>19.100000000000001</v>
      </c>
    </row>
    <row r="174" spans="1:10" x14ac:dyDescent="0.3">
      <c r="A174" s="1">
        <v>0.57999999999999996</v>
      </c>
      <c r="B174" s="2">
        <v>88.5</v>
      </c>
      <c r="C174" s="2">
        <v>4.05</v>
      </c>
      <c r="D174" s="1">
        <v>0.51</v>
      </c>
      <c r="E174" s="1">
        <v>5</v>
      </c>
      <c r="F174" s="1">
        <v>296</v>
      </c>
      <c r="G174" s="1">
        <v>16.600000000000001</v>
      </c>
      <c r="H174" s="1">
        <v>5.5720000000000001</v>
      </c>
      <c r="I174" s="1">
        <v>14.69</v>
      </c>
      <c r="J174" s="1">
        <v>23.1</v>
      </c>
    </row>
    <row r="175" spans="1:10" x14ac:dyDescent="0.3">
      <c r="A175" s="1">
        <v>3.64</v>
      </c>
      <c r="B175" s="2">
        <v>84.1</v>
      </c>
      <c r="C175" s="2">
        <v>4.05</v>
      </c>
      <c r="D175" s="1">
        <v>0.51</v>
      </c>
      <c r="E175" s="1">
        <v>5</v>
      </c>
      <c r="F175" s="1">
        <v>296</v>
      </c>
      <c r="G175" s="1">
        <v>16.600000000000001</v>
      </c>
      <c r="H175" s="1">
        <v>6.4160000000000004</v>
      </c>
      <c r="I175" s="1">
        <v>9.0399999999999991</v>
      </c>
      <c r="J175" s="1">
        <v>23.6</v>
      </c>
    </row>
    <row r="176" spans="1:10" x14ac:dyDescent="0.3">
      <c r="A176" s="1">
        <v>0.76</v>
      </c>
      <c r="B176" s="2">
        <v>68.7</v>
      </c>
      <c r="C176" s="2">
        <v>4.05</v>
      </c>
      <c r="D176" s="1">
        <v>0.51</v>
      </c>
      <c r="E176" s="1">
        <v>5</v>
      </c>
      <c r="F176" s="1">
        <v>296</v>
      </c>
      <c r="G176" s="1">
        <v>16.600000000000001</v>
      </c>
      <c r="H176" s="1">
        <v>5.859</v>
      </c>
      <c r="I176" s="1">
        <v>9.64</v>
      </c>
      <c r="J176" s="1">
        <v>22.6</v>
      </c>
    </row>
    <row r="177" spans="1:10" x14ac:dyDescent="0.3">
      <c r="A177" s="1">
        <v>3.45</v>
      </c>
      <c r="B177" s="2">
        <v>33.1</v>
      </c>
      <c r="C177" s="2">
        <v>4.05</v>
      </c>
      <c r="D177" s="1">
        <v>0.51</v>
      </c>
      <c r="E177" s="1">
        <v>5</v>
      </c>
      <c r="F177" s="1">
        <v>296</v>
      </c>
      <c r="G177" s="1">
        <v>16.600000000000001</v>
      </c>
      <c r="H177" s="1">
        <v>6.5460000000000003</v>
      </c>
      <c r="I177" s="1">
        <v>5.33</v>
      </c>
      <c r="J177" s="1">
        <v>29.4</v>
      </c>
    </row>
    <row r="178" spans="1:10" x14ac:dyDescent="0.3">
      <c r="A178" s="1">
        <v>3.56</v>
      </c>
      <c r="B178" s="2">
        <v>47.2</v>
      </c>
      <c r="C178" s="2">
        <v>4.05</v>
      </c>
      <c r="D178" s="1">
        <v>0.51</v>
      </c>
      <c r="E178" s="1">
        <v>5</v>
      </c>
      <c r="F178" s="1">
        <v>296</v>
      </c>
      <c r="G178" s="1">
        <v>16.600000000000001</v>
      </c>
      <c r="H178" s="1">
        <v>6.02</v>
      </c>
      <c r="I178" s="1">
        <v>10.11</v>
      </c>
      <c r="J178" s="1">
        <v>23.2</v>
      </c>
    </row>
    <row r="179" spans="1:10" x14ac:dyDescent="0.3">
      <c r="A179" s="1">
        <v>6.08</v>
      </c>
      <c r="B179" s="2">
        <v>73.400000000000006</v>
      </c>
      <c r="C179" s="2">
        <v>4.05</v>
      </c>
      <c r="D179" s="1">
        <v>0.51</v>
      </c>
      <c r="E179" s="1">
        <v>5</v>
      </c>
      <c r="F179" s="1">
        <v>296</v>
      </c>
      <c r="G179" s="1">
        <v>16.600000000000001</v>
      </c>
      <c r="H179" s="1">
        <v>6.3150000000000004</v>
      </c>
      <c r="I179" s="1">
        <v>6.29</v>
      </c>
      <c r="J179" s="1">
        <v>24.6</v>
      </c>
    </row>
    <row r="180" spans="1:10" x14ac:dyDescent="0.3">
      <c r="A180" s="1">
        <v>3.77</v>
      </c>
      <c r="B180" s="2">
        <v>74.400000000000006</v>
      </c>
      <c r="C180" s="2">
        <v>4.05</v>
      </c>
      <c r="D180" s="1">
        <v>0.51</v>
      </c>
      <c r="E180" s="1">
        <v>5</v>
      </c>
      <c r="F180" s="1">
        <v>296</v>
      </c>
      <c r="G180" s="1">
        <v>16.600000000000001</v>
      </c>
      <c r="H180" s="1">
        <v>6.86</v>
      </c>
      <c r="I180" s="1">
        <v>6.92</v>
      </c>
      <c r="J180" s="1">
        <v>29.9</v>
      </c>
    </row>
    <row r="181" spans="1:10" x14ac:dyDescent="0.3">
      <c r="A181" s="1">
        <v>8.06</v>
      </c>
      <c r="B181" s="2">
        <v>58.4</v>
      </c>
      <c r="C181" s="2">
        <v>2.46</v>
      </c>
      <c r="D181" s="1">
        <v>0.48799999999999999</v>
      </c>
      <c r="E181" s="1">
        <v>3</v>
      </c>
      <c r="F181" s="1">
        <v>193</v>
      </c>
      <c r="G181" s="1">
        <v>17.8</v>
      </c>
      <c r="H181" s="1">
        <v>6.98</v>
      </c>
      <c r="I181" s="1">
        <v>5.04</v>
      </c>
      <c r="J181" s="1">
        <v>37.200000000000003</v>
      </c>
    </row>
    <row r="182" spans="1:10" x14ac:dyDescent="0.3">
      <c r="A182" s="1">
        <v>1.77</v>
      </c>
      <c r="B182" s="2">
        <v>83.3</v>
      </c>
      <c r="C182" s="2">
        <v>2.46</v>
      </c>
      <c r="D182" s="1">
        <v>0.48799999999999999</v>
      </c>
      <c r="E182" s="1">
        <v>3</v>
      </c>
      <c r="F182" s="1">
        <v>193</v>
      </c>
      <c r="G182" s="1">
        <v>17.8</v>
      </c>
      <c r="H182" s="1">
        <v>7.7649999999999997</v>
      </c>
      <c r="I182" s="1">
        <v>7.56</v>
      </c>
      <c r="J182" s="1">
        <v>39.799999999999997</v>
      </c>
    </row>
    <row r="183" spans="1:10" x14ac:dyDescent="0.3">
      <c r="A183" s="1">
        <v>2.2200000000000002</v>
      </c>
      <c r="B183" s="2">
        <v>62.2</v>
      </c>
      <c r="C183" s="2">
        <v>2.46</v>
      </c>
      <c r="D183" s="1">
        <v>0.48799999999999999</v>
      </c>
      <c r="E183" s="1">
        <v>3</v>
      </c>
      <c r="F183" s="1">
        <v>193</v>
      </c>
      <c r="G183" s="1">
        <v>17.8</v>
      </c>
      <c r="H183" s="1">
        <v>6.1440000000000001</v>
      </c>
      <c r="I183" s="1">
        <v>9.4499999999999993</v>
      </c>
      <c r="J183" s="1">
        <v>36.200000000000003</v>
      </c>
    </row>
    <row r="184" spans="1:10" x14ac:dyDescent="0.3">
      <c r="A184" s="1">
        <v>6.17</v>
      </c>
      <c r="B184" s="2">
        <v>92.2</v>
      </c>
      <c r="C184" s="2">
        <v>2.46</v>
      </c>
      <c r="D184" s="1">
        <v>0.48799999999999999</v>
      </c>
      <c r="E184" s="1">
        <v>3</v>
      </c>
      <c r="F184" s="1">
        <v>193</v>
      </c>
      <c r="G184" s="1">
        <v>17.8</v>
      </c>
      <c r="H184" s="1">
        <v>7.1550000000000002</v>
      </c>
      <c r="I184" s="1">
        <v>4.82</v>
      </c>
      <c r="J184" s="1">
        <v>37.9</v>
      </c>
    </row>
    <row r="185" spans="1:10" x14ac:dyDescent="0.3">
      <c r="A185" s="1">
        <v>3.62</v>
      </c>
      <c r="B185" s="2">
        <v>95.6</v>
      </c>
      <c r="C185" s="2">
        <v>2.46</v>
      </c>
      <c r="D185" s="1">
        <v>0.48799999999999999</v>
      </c>
      <c r="E185" s="1">
        <v>3</v>
      </c>
      <c r="F185" s="1">
        <v>193</v>
      </c>
      <c r="G185" s="1">
        <v>17.8</v>
      </c>
      <c r="H185" s="1">
        <v>6.5629999999999997</v>
      </c>
      <c r="I185" s="1">
        <v>5.68</v>
      </c>
      <c r="J185" s="1">
        <v>32.5</v>
      </c>
    </row>
    <row r="186" spans="1:10" x14ac:dyDescent="0.3">
      <c r="A186" s="1">
        <v>5.47</v>
      </c>
      <c r="B186" s="2">
        <v>89.8</v>
      </c>
      <c r="C186" s="2">
        <v>2.46</v>
      </c>
      <c r="D186" s="1">
        <v>0.48799999999999999</v>
      </c>
      <c r="E186" s="1">
        <v>3</v>
      </c>
      <c r="F186" s="1">
        <v>193</v>
      </c>
      <c r="G186" s="1">
        <v>17.8</v>
      </c>
      <c r="H186" s="1">
        <v>5.6040000000000001</v>
      </c>
      <c r="I186" s="1">
        <v>13.98</v>
      </c>
      <c r="J186" s="1">
        <v>26.4</v>
      </c>
    </row>
    <row r="187" spans="1:10" x14ac:dyDescent="0.3">
      <c r="A187" s="1">
        <v>6.89</v>
      </c>
      <c r="B187" s="2">
        <v>68.8</v>
      </c>
      <c r="C187" s="2">
        <v>2.46</v>
      </c>
      <c r="D187" s="1">
        <v>0.48799999999999999</v>
      </c>
      <c r="E187" s="1">
        <v>3</v>
      </c>
      <c r="F187" s="1">
        <v>193</v>
      </c>
      <c r="G187" s="1">
        <v>17.8</v>
      </c>
      <c r="H187" s="1">
        <v>6.1529999999999996</v>
      </c>
      <c r="I187" s="1">
        <v>13.15</v>
      </c>
      <c r="J187" s="1">
        <v>29.6</v>
      </c>
    </row>
    <row r="188" spans="1:10" x14ac:dyDescent="0.3">
      <c r="A188" s="1">
        <v>7.23</v>
      </c>
      <c r="B188" s="2">
        <v>53.6</v>
      </c>
      <c r="C188" s="2">
        <v>2.46</v>
      </c>
      <c r="D188" s="1">
        <v>0.48799999999999999</v>
      </c>
      <c r="E188" s="1">
        <v>3</v>
      </c>
      <c r="F188" s="1">
        <v>193</v>
      </c>
      <c r="G188" s="1">
        <v>17.8</v>
      </c>
      <c r="H188" s="1">
        <v>7.8310000000000004</v>
      </c>
      <c r="I188" s="1">
        <v>4.45</v>
      </c>
      <c r="J188" s="1">
        <v>50</v>
      </c>
    </row>
    <row r="189" spans="1:10" x14ac:dyDescent="0.3">
      <c r="A189" s="1">
        <v>0.76</v>
      </c>
      <c r="B189" s="2">
        <v>41.1</v>
      </c>
      <c r="C189" s="2">
        <v>3.44</v>
      </c>
      <c r="D189" s="1">
        <v>0.437</v>
      </c>
      <c r="E189" s="1">
        <v>5</v>
      </c>
      <c r="F189" s="1">
        <v>398</v>
      </c>
      <c r="G189" s="1">
        <v>15.2</v>
      </c>
      <c r="H189" s="1">
        <v>6.782</v>
      </c>
      <c r="I189" s="1">
        <v>6.68</v>
      </c>
      <c r="J189" s="1">
        <v>32</v>
      </c>
    </row>
    <row r="190" spans="1:10" x14ac:dyDescent="0.3">
      <c r="A190" s="1">
        <v>3.82</v>
      </c>
      <c r="B190" s="2">
        <v>29.1</v>
      </c>
      <c r="C190" s="2">
        <v>3.44</v>
      </c>
      <c r="D190" s="1">
        <v>0.437</v>
      </c>
      <c r="E190" s="1">
        <v>5</v>
      </c>
      <c r="F190" s="1">
        <v>398</v>
      </c>
      <c r="G190" s="1">
        <v>15.2</v>
      </c>
      <c r="H190" s="1">
        <v>6.556</v>
      </c>
      <c r="I190" s="1">
        <v>4.5599999999999996</v>
      </c>
      <c r="J190" s="1">
        <v>29.8</v>
      </c>
    </row>
    <row r="191" spans="1:10" x14ac:dyDescent="0.3">
      <c r="A191" s="1">
        <v>8.73</v>
      </c>
      <c r="B191" s="2">
        <v>38.9</v>
      </c>
      <c r="C191" s="2">
        <v>3.44</v>
      </c>
      <c r="D191" s="1">
        <v>0.437</v>
      </c>
      <c r="E191" s="1">
        <v>5</v>
      </c>
      <c r="F191" s="1">
        <v>398</v>
      </c>
      <c r="G191" s="1">
        <v>15.2</v>
      </c>
      <c r="H191" s="1">
        <v>7.1849999999999996</v>
      </c>
      <c r="I191" s="1">
        <v>5.39</v>
      </c>
      <c r="J191" s="1">
        <v>34.9</v>
      </c>
    </row>
    <row r="192" spans="1:10" x14ac:dyDescent="0.3">
      <c r="A192" s="1">
        <v>0.62</v>
      </c>
      <c r="B192" s="2">
        <v>21.5</v>
      </c>
      <c r="C192" s="2">
        <v>3.44</v>
      </c>
      <c r="D192" s="1">
        <v>0.437</v>
      </c>
      <c r="E192" s="1">
        <v>5</v>
      </c>
      <c r="F192" s="1">
        <v>398</v>
      </c>
      <c r="G192" s="1">
        <v>15.2</v>
      </c>
      <c r="H192" s="1">
        <v>6.9509999999999996</v>
      </c>
      <c r="I192" s="1">
        <v>5.0999999999999996</v>
      </c>
      <c r="J192" s="1">
        <v>37</v>
      </c>
    </row>
    <row r="193" spans="1:10" x14ac:dyDescent="0.3">
      <c r="A193" s="1">
        <v>0.9</v>
      </c>
      <c r="B193" s="2">
        <v>30.8</v>
      </c>
      <c r="C193" s="2">
        <v>3.44</v>
      </c>
      <c r="D193" s="1">
        <v>0.437</v>
      </c>
      <c r="E193" s="1">
        <v>5</v>
      </c>
      <c r="F193" s="1">
        <v>398</v>
      </c>
      <c r="G193" s="1">
        <v>15.2</v>
      </c>
      <c r="H193" s="1">
        <v>6.7389999999999999</v>
      </c>
      <c r="I193" s="1">
        <v>4.6900000000000004</v>
      </c>
      <c r="J193" s="1">
        <v>30.5</v>
      </c>
    </row>
    <row r="194" spans="1:10" x14ac:dyDescent="0.3">
      <c r="A194" s="1">
        <v>2.7</v>
      </c>
      <c r="B194" s="2">
        <v>26.3</v>
      </c>
      <c r="C194" s="2">
        <v>3.44</v>
      </c>
      <c r="D194" s="1">
        <v>0.437</v>
      </c>
      <c r="E194" s="1">
        <v>5</v>
      </c>
      <c r="F194" s="1">
        <v>398</v>
      </c>
      <c r="G194" s="1">
        <v>15.2</v>
      </c>
      <c r="H194" s="1">
        <v>7.1779999999999999</v>
      </c>
      <c r="I194" s="1">
        <v>2.87</v>
      </c>
      <c r="J194" s="1">
        <v>36.4</v>
      </c>
    </row>
    <row r="195" spans="1:10" x14ac:dyDescent="0.3">
      <c r="A195" s="1">
        <v>6.51</v>
      </c>
      <c r="B195" s="2">
        <v>9.9</v>
      </c>
      <c r="C195" s="2">
        <v>2.93</v>
      </c>
      <c r="D195" s="1">
        <v>0.40100000000000002</v>
      </c>
      <c r="E195" s="1">
        <v>1</v>
      </c>
      <c r="F195" s="1">
        <v>265</v>
      </c>
      <c r="G195" s="1">
        <v>15.6</v>
      </c>
      <c r="H195" s="1">
        <v>6.8</v>
      </c>
      <c r="I195" s="1">
        <v>5.03</v>
      </c>
      <c r="J195" s="1">
        <v>31.1</v>
      </c>
    </row>
    <row r="196" spans="1:10" x14ac:dyDescent="0.3">
      <c r="A196" s="1">
        <v>1.65</v>
      </c>
      <c r="B196" s="2">
        <v>18.8</v>
      </c>
      <c r="C196" s="2">
        <v>2.93</v>
      </c>
      <c r="D196" s="1">
        <v>0.40100000000000002</v>
      </c>
      <c r="E196" s="1">
        <v>1</v>
      </c>
      <c r="F196" s="1">
        <v>265</v>
      </c>
      <c r="G196" s="1">
        <v>15.6</v>
      </c>
      <c r="H196" s="1">
        <v>6.6040000000000001</v>
      </c>
      <c r="I196" s="1">
        <v>4.38</v>
      </c>
      <c r="J196" s="1">
        <v>29.1</v>
      </c>
    </row>
    <row r="197" spans="1:10" x14ac:dyDescent="0.3">
      <c r="A197" s="1">
        <v>9.89</v>
      </c>
      <c r="B197" s="2">
        <v>32</v>
      </c>
      <c r="C197" s="2">
        <v>0.46</v>
      </c>
      <c r="D197" s="1">
        <v>0.42199999999999999</v>
      </c>
      <c r="E197" s="1">
        <v>4</v>
      </c>
      <c r="F197" s="1">
        <v>255</v>
      </c>
      <c r="G197" s="1">
        <v>14.4</v>
      </c>
      <c r="H197" s="1">
        <v>7.875</v>
      </c>
      <c r="I197" s="1">
        <v>2.97</v>
      </c>
      <c r="J197" s="1">
        <v>50</v>
      </c>
    </row>
    <row r="198" spans="1:10" x14ac:dyDescent="0.3">
      <c r="A198" s="1">
        <v>6.03</v>
      </c>
      <c r="B198" s="2">
        <v>34.1</v>
      </c>
      <c r="C198" s="2">
        <v>1.52</v>
      </c>
      <c r="D198" s="1">
        <v>0.40400000000000003</v>
      </c>
      <c r="E198" s="1">
        <v>2</v>
      </c>
      <c r="F198" s="1">
        <v>329</v>
      </c>
      <c r="G198" s="1">
        <v>12.6</v>
      </c>
      <c r="H198" s="1">
        <v>7.2869999999999999</v>
      </c>
      <c r="I198" s="1">
        <v>4.08</v>
      </c>
      <c r="J198" s="1">
        <v>33.299999999999997</v>
      </c>
    </row>
    <row r="199" spans="1:10" x14ac:dyDescent="0.3">
      <c r="A199" s="1">
        <v>6.31</v>
      </c>
      <c r="B199" s="2">
        <v>36.6</v>
      </c>
      <c r="C199" s="2">
        <v>1.52</v>
      </c>
      <c r="D199" s="1">
        <v>0.40400000000000003</v>
      </c>
      <c r="E199" s="1">
        <v>2</v>
      </c>
      <c r="F199" s="1">
        <v>329</v>
      </c>
      <c r="G199" s="1">
        <v>12.6</v>
      </c>
      <c r="H199" s="1">
        <v>7.1070000000000002</v>
      </c>
      <c r="I199" s="1">
        <v>8.61</v>
      </c>
      <c r="J199" s="1">
        <v>30.3</v>
      </c>
    </row>
    <row r="200" spans="1:10" x14ac:dyDescent="0.3">
      <c r="A200" s="1">
        <v>9.7799999999999994</v>
      </c>
      <c r="B200" s="2">
        <v>38.299999999999997</v>
      </c>
      <c r="C200" s="2">
        <v>1.52</v>
      </c>
      <c r="D200" s="1">
        <v>0.40400000000000003</v>
      </c>
      <c r="E200" s="1">
        <v>2</v>
      </c>
      <c r="F200" s="1">
        <v>329</v>
      </c>
      <c r="G200" s="1">
        <v>12.6</v>
      </c>
      <c r="H200" s="1">
        <v>7.274</v>
      </c>
      <c r="I200" s="1">
        <v>6.62</v>
      </c>
      <c r="J200" s="1">
        <v>34.6</v>
      </c>
    </row>
    <row r="201" spans="1:10" x14ac:dyDescent="0.3">
      <c r="A201" s="1">
        <v>3.19</v>
      </c>
      <c r="B201" s="2">
        <v>15.3</v>
      </c>
      <c r="C201" s="2">
        <v>1.47</v>
      </c>
      <c r="D201" s="1">
        <v>0.40300000000000002</v>
      </c>
      <c r="E201" s="1">
        <v>3</v>
      </c>
      <c r="F201" s="1">
        <v>402</v>
      </c>
      <c r="G201" s="1">
        <v>17</v>
      </c>
      <c r="H201" s="1">
        <v>6.9749999999999996</v>
      </c>
      <c r="I201" s="1">
        <v>4.5599999999999996</v>
      </c>
      <c r="J201" s="1">
        <v>34.9</v>
      </c>
    </row>
    <row r="202" spans="1:10" x14ac:dyDescent="0.3">
      <c r="A202" s="1">
        <v>0.41</v>
      </c>
      <c r="B202" s="2">
        <v>13.9</v>
      </c>
      <c r="C202" s="2">
        <v>1.47</v>
      </c>
      <c r="D202" s="1">
        <v>0.40300000000000002</v>
      </c>
      <c r="E202" s="1">
        <v>3</v>
      </c>
      <c r="F202" s="1">
        <v>402</v>
      </c>
      <c r="G202" s="1">
        <v>17</v>
      </c>
      <c r="H202" s="1">
        <v>7.1349999999999998</v>
      </c>
      <c r="I202" s="1">
        <v>4.45</v>
      </c>
      <c r="J202" s="1">
        <v>32.9</v>
      </c>
    </row>
    <row r="203" spans="1:10" x14ac:dyDescent="0.3">
      <c r="A203" s="1">
        <v>1.92</v>
      </c>
      <c r="B203" s="2">
        <v>38.4</v>
      </c>
      <c r="C203" s="2">
        <v>2.0299999999999998</v>
      </c>
      <c r="D203" s="1">
        <v>0.41499999999999998</v>
      </c>
      <c r="E203" s="1">
        <v>2</v>
      </c>
      <c r="F203" s="1">
        <v>348</v>
      </c>
      <c r="G203" s="1">
        <v>14.7</v>
      </c>
      <c r="H203" s="1">
        <v>6.1619999999999999</v>
      </c>
      <c r="I203" s="1">
        <v>7.43</v>
      </c>
      <c r="J203" s="1">
        <v>24.1</v>
      </c>
    </row>
    <row r="204" spans="1:10" x14ac:dyDescent="0.3">
      <c r="A204" s="1">
        <v>9.3000000000000007</v>
      </c>
      <c r="B204" s="2">
        <v>15.7</v>
      </c>
      <c r="C204" s="2">
        <v>2.0299999999999998</v>
      </c>
      <c r="D204" s="1">
        <v>0.41499999999999998</v>
      </c>
      <c r="E204" s="1">
        <v>2</v>
      </c>
      <c r="F204" s="1">
        <v>348</v>
      </c>
      <c r="G204" s="1">
        <v>14.7</v>
      </c>
      <c r="H204" s="1">
        <v>7.61</v>
      </c>
      <c r="I204" s="1">
        <v>3.11</v>
      </c>
      <c r="J204" s="1">
        <v>42.3</v>
      </c>
    </row>
    <row r="205" spans="1:10" x14ac:dyDescent="0.3">
      <c r="A205" s="1">
        <v>2.7</v>
      </c>
      <c r="B205" s="2">
        <v>33.200000000000003</v>
      </c>
      <c r="C205" s="2">
        <v>2.68</v>
      </c>
      <c r="D205" s="1">
        <v>0.41610000000000003</v>
      </c>
      <c r="E205" s="1">
        <v>4</v>
      </c>
      <c r="F205" s="1">
        <v>224</v>
      </c>
      <c r="G205" s="1">
        <v>14.7</v>
      </c>
      <c r="H205" s="1">
        <v>7.8529999999999998</v>
      </c>
      <c r="I205" s="1">
        <v>3.81</v>
      </c>
      <c r="J205" s="1">
        <v>48.5</v>
      </c>
    </row>
    <row r="206" spans="1:10" x14ac:dyDescent="0.3">
      <c r="A206" s="1">
        <v>9.07</v>
      </c>
      <c r="B206" s="2">
        <v>31.9</v>
      </c>
      <c r="C206" s="2">
        <v>2.68</v>
      </c>
      <c r="D206" s="1">
        <v>0.41610000000000003</v>
      </c>
      <c r="E206" s="1">
        <v>4</v>
      </c>
      <c r="F206" s="1">
        <v>224</v>
      </c>
      <c r="G206" s="1">
        <v>14.7</v>
      </c>
      <c r="H206" s="1">
        <v>8.0340000000000007</v>
      </c>
      <c r="I206" s="1">
        <v>2.88</v>
      </c>
      <c r="J206" s="1">
        <v>50</v>
      </c>
    </row>
    <row r="207" spans="1:10" x14ac:dyDescent="0.3">
      <c r="A207" s="1">
        <v>8.52</v>
      </c>
      <c r="B207" s="2">
        <v>22.3</v>
      </c>
      <c r="C207" s="2">
        <v>10.59</v>
      </c>
      <c r="D207" s="1">
        <v>0.48899999999999999</v>
      </c>
      <c r="E207" s="1">
        <v>4</v>
      </c>
      <c r="F207" s="1">
        <v>277</v>
      </c>
      <c r="G207" s="1">
        <v>18.600000000000001</v>
      </c>
      <c r="H207" s="1">
        <v>5.891</v>
      </c>
      <c r="I207" s="1">
        <v>10.87</v>
      </c>
      <c r="J207" s="1">
        <v>22.6</v>
      </c>
    </row>
    <row r="208" spans="1:10" x14ac:dyDescent="0.3">
      <c r="A208" s="1">
        <v>0.04</v>
      </c>
      <c r="B208" s="2">
        <v>52.5</v>
      </c>
      <c r="C208" s="2">
        <v>10.59</v>
      </c>
      <c r="D208" s="1">
        <v>0.48899999999999999</v>
      </c>
      <c r="E208" s="1">
        <v>4</v>
      </c>
      <c r="F208" s="1">
        <v>277</v>
      </c>
      <c r="G208" s="1">
        <v>18.600000000000001</v>
      </c>
      <c r="H208" s="1">
        <v>6.3259999999999996</v>
      </c>
      <c r="I208" s="1">
        <v>10.97</v>
      </c>
      <c r="J208" s="1">
        <v>24.4</v>
      </c>
    </row>
    <row r="209" spans="1:10" x14ac:dyDescent="0.3">
      <c r="A209" s="1">
        <v>4.63</v>
      </c>
      <c r="B209" s="2">
        <v>72.7</v>
      </c>
      <c r="C209" s="2">
        <v>10.59</v>
      </c>
      <c r="D209" s="1">
        <v>0.48899999999999999</v>
      </c>
      <c r="E209" s="1">
        <v>4</v>
      </c>
      <c r="F209" s="1">
        <v>277</v>
      </c>
      <c r="G209" s="1">
        <v>18.600000000000001</v>
      </c>
      <c r="H209" s="1">
        <v>5.7830000000000004</v>
      </c>
      <c r="I209" s="1">
        <v>18.059999999999999</v>
      </c>
      <c r="J209" s="1">
        <v>22.5</v>
      </c>
    </row>
    <row r="210" spans="1:10" x14ac:dyDescent="0.3">
      <c r="A210" s="1">
        <v>9.11</v>
      </c>
      <c r="B210" s="2">
        <v>59.1</v>
      </c>
      <c r="C210" s="2">
        <v>10.59</v>
      </c>
      <c r="D210" s="1">
        <v>0.48899999999999999</v>
      </c>
      <c r="E210" s="1">
        <v>4</v>
      </c>
      <c r="F210" s="1">
        <v>277</v>
      </c>
      <c r="G210" s="1">
        <v>18.600000000000001</v>
      </c>
      <c r="H210" s="1">
        <v>6.0640000000000001</v>
      </c>
      <c r="I210" s="1">
        <v>14.66</v>
      </c>
      <c r="J210" s="1">
        <v>24.4</v>
      </c>
    </row>
    <row r="211" spans="1:10" x14ac:dyDescent="0.3">
      <c r="A211" s="1">
        <v>9.02</v>
      </c>
      <c r="B211" s="2">
        <v>100</v>
      </c>
      <c r="C211" s="2">
        <v>10.59</v>
      </c>
      <c r="D211" s="1">
        <v>0.48899999999999999</v>
      </c>
      <c r="E211" s="1">
        <v>4</v>
      </c>
      <c r="F211" s="1">
        <v>277</v>
      </c>
      <c r="G211" s="1">
        <v>18.600000000000001</v>
      </c>
      <c r="H211" s="1">
        <v>5.3440000000000003</v>
      </c>
      <c r="I211" s="1">
        <v>23.09</v>
      </c>
      <c r="J211" s="1">
        <v>20</v>
      </c>
    </row>
    <row r="212" spans="1:10" x14ac:dyDescent="0.3">
      <c r="A212" s="1">
        <v>9.58</v>
      </c>
      <c r="B212" s="2">
        <v>92.1</v>
      </c>
      <c r="C212" s="2">
        <v>10.59</v>
      </c>
      <c r="D212" s="1">
        <v>0.48899999999999999</v>
      </c>
      <c r="E212" s="1">
        <v>4</v>
      </c>
      <c r="F212" s="1">
        <v>277</v>
      </c>
      <c r="G212" s="1">
        <v>18.600000000000001</v>
      </c>
      <c r="H212" s="1">
        <v>5.96</v>
      </c>
      <c r="I212" s="1">
        <v>17.27</v>
      </c>
      <c r="J212" s="1">
        <v>21.7</v>
      </c>
    </row>
    <row r="213" spans="1:10" x14ac:dyDescent="0.3">
      <c r="A213" s="1">
        <v>0.23</v>
      </c>
      <c r="B213" s="2">
        <v>88.6</v>
      </c>
      <c r="C213" s="2">
        <v>10.59</v>
      </c>
      <c r="D213" s="1">
        <v>0.48899999999999999</v>
      </c>
      <c r="E213" s="1">
        <v>4</v>
      </c>
      <c r="F213" s="1">
        <v>277</v>
      </c>
      <c r="G213" s="1">
        <v>18.600000000000001</v>
      </c>
      <c r="H213" s="1">
        <v>5.4039999999999999</v>
      </c>
      <c r="I213" s="1">
        <v>23.98</v>
      </c>
      <c r="J213" s="1">
        <v>19.3</v>
      </c>
    </row>
    <row r="214" spans="1:10" x14ac:dyDescent="0.3">
      <c r="A214" s="1">
        <v>9.31</v>
      </c>
      <c r="B214" s="2">
        <v>53.8</v>
      </c>
      <c r="C214" s="2">
        <v>10.59</v>
      </c>
      <c r="D214" s="1">
        <v>0.48899999999999999</v>
      </c>
      <c r="E214" s="1">
        <v>4</v>
      </c>
      <c r="F214" s="1">
        <v>277</v>
      </c>
      <c r="G214" s="1">
        <v>18.600000000000001</v>
      </c>
      <c r="H214" s="1">
        <v>5.8070000000000004</v>
      </c>
      <c r="I214" s="1">
        <v>16.03</v>
      </c>
      <c r="J214" s="1">
        <v>22.4</v>
      </c>
    </row>
    <row r="215" spans="1:10" x14ac:dyDescent="0.3">
      <c r="A215" s="1">
        <v>4.21</v>
      </c>
      <c r="B215" s="2">
        <v>32.299999999999997</v>
      </c>
      <c r="C215" s="2">
        <v>10.59</v>
      </c>
      <c r="D215" s="1">
        <v>0.48899999999999999</v>
      </c>
      <c r="E215" s="1">
        <v>4</v>
      </c>
      <c r="F215" s="1">
        <v>277</v>
      </c>
      <c r="G215" s="1">
        <v>18.600000000000001</v>
      </c>
      <c r="H215" s="1">
        <v>6.375</v>
      </c>
      <c r="I215" s="1">
        <v>9.3800000000000008</v>
      </c>
      <c r="J215" s="1">
        <v>28.1</v>
      </c>
    </row>
    <row r="216" spans="1:10" x14ac:dyDescent="0.3">
      <c r="A216" s="1">
        <v>3.55</v>
      </c>
      <c r="B216" s="2">
        <v>9.8000000000000007</v>
      </c>
      <c r="C216" s="2">
        <v>10.59</v>
      </c>
      <c r="D216" s="1">
        <v>0.48899999999999999</v>
      </c>
      <c r="E216" s="1">
        <v>4</v>
      </c>
      <c r="F216" s="1">
        <v>277</v>
      </c>
      <c r="G216" s="1">
        <v>18.600000000000001</v>
      </c>
      <c r="H216" s="1">
        <v>5.4119999999999999</v>
      </c>
      <c r="I216" s="1">
        <v>29.55</v>
      </c>
      <c r="J216" s="1">
        <v>23.7</v>
      </c>
    </row>
    <row r="217" spans="1:10" x14ac:dyDescent="0.3">
      <c r="A217" s="1">
        <v>3.54</v>
      </c>
      <c r="B217" s="2">
        <v>42.4</v>
      </c>
      <c r="C217" s="2">
        <v>10.59</v>
      </c>
      <c r="D217" s="1">
        <v>0.48899999999999999</v>
      </c>
      <c r="E217" s="1">
        <v>4</v>
      </c>
      <c r="F217" s="1">
        <v>277</v>
      </c>
      <c r="G217" s="1">
        <v>18.600000000000001</v>
      </c>
      <c r="H217" s="1">
        <v>6.1820000000000004</v>
      </c>
      <c r="I217" s="1">
        <v>9.4700000000000006</v>
      </c>
      <c r="J217" s="1">
        <v>25</v>
      </c>
    </row>
    <row r="218" spans="1:10" x14ac:dyDescent="0.3">
      <c r="A218" s="1">
        <v>9.01</v>
      </c>
      <c r="B218" s="2">
        <v>56</v>
      </c>
      <c r="C218" s="2">
        <v>13.89</v>
      </c>
      <c r="D218" s="1">
        <v>0.55000000000000004</v>
      </c>
      <c r="E218" s="1">
        <v>5</v>
      </c>
      <c r="F218" s="1">
        <v>276</v>
      </c>
      <c r="G218" s="1">
        <v>16.399999999999999</v>
      </c>
      <c r="H218" s="1">
        <v>5.8879999999999999</v>
      </c>
      <c r="I218" s="1">
        <v>13.51</v>
      </c>
      <c r="J218" s="1">
        <v>23.3</v>
      </c>
    </row>
    <row r="219" spans="1:10" x14ac:dyDescent="0.3">
      <c r="A219" s="1">
        <v>7.67</v>
      </c>
      <c r="B219" s="2">
        <v>85.1</v>
      </c>
      <c r="C219" s="2">
        <v>13.89</v>
      </c>
      <c r="D219" s="1">
        <v>0.55000000000000004</v>
      </c>
      <c r="E219" s="1">
        <v>5</v>
      </c>
      <c r="F219" s="1">
        <v>276</v>
      </c>
      <c r="G219" s="1">
        <v>16.399999999999999</v>
      </c>
      <c r="H219" s="1">
        <v>6.6420000000000003</v>
      </c>
      <c r="I219" s="1">
        <v>9.69</v>
      </c>
      <c r="J219" s="1">
        <v>28.7</v>
      </c>
    </row>
    <row r="220" spans="1:10" x14ac:dyDescent="0.3">
      <c r="A220" s="1">
        <v>0.13</v>
      </c>
      <c r="B220" s="2">
        <v>93.8</v>
      </c>
      <c r="C220" s="2">
        <v>13.89</v>
      </c>
      <c r="D220" s="1">
        <v>0.55000000000000004</v>
      </c>
      <c r="E220" s="1">
        <v>5</v>
      </c>
      <c r="F220" s="1">
        <v>276</v>
      </c>
      <c r="G220" s="1">
        <v>16.399999999999999</v>
      </c>
      <c r="H220" s="1">
        <v>5.9509999999999996</v>
      </c>
      <c r="I220" s="1">
        <v>17.920000000000002</v>
      </c>
      <c r="J220" s="1">
        <v>21.5</v>
      </c>
    </row>
    <row r="221" spans="1:10" x14ac:dyDescent="0.3">
      <c r="A221" s="1">
        <v>4.49</v>
      </c>
      <c r="B221" s="2">
        <v>92.4</v>
      </c>
      <c r="C221" s="2">
        <v>13.89</v>
      </c>
      <c r="D221" s="1">
        <v>0.55000000000000004</v>
      </c>
      <c r="E221" s="1">
        <v>5</v>
      </c>
      <c r="F221" s="1">
        <v>276</v>
      </c>
      <c r="G221" s="1">
        <v>16.399999999999999</v>
      </c>
      <c r="H221" s="1">
        <v>6.3730000000000002</v>
      </c>
      <c r="I221" s="1">
        <v>10.5</v>
      </c>
      <c r="J221" s="1">
        <v>23</v>
      </c>
    </row>
    <row r="222" spans="1:10" x14ac:dyDescent="0.3">
      <c r="A222" s="1">
        <v>0.81</v>
      </c>
      <c r="B222" s="2">
        <v>88.5</v>
      </c>
      <c r="C222" s="2">
        <v>6.2</v>
      </c>
      <c r="D222" s="1">
        <v>0.50700000000000001</v>
      </c>
      <c r="E222" s="1">
        <v>8</v>
      </c>
      <c r="F222" s="1">
        <v>307</v>
      </c>
      <c r="G222" s="1">
        <v>17.399999999999999</v>
      </c>
      <c r="H222" s="1">
        <v>6.9509999999999996</v>
      </c>
      <c r="I222" s="1">
        <v>9.7100000000000009</v>
      </c>
      <c r="J222" s="1">
        <v>26.7</v>
      </c>
    </row>
    <row r="223" spans="1:10" x14ac:dyDescent="0.3">
      <c r="A223" s="1">
        <v>4.91</v>
      </c>
      <c r="B223" s="2">
        <v>91.3</v>
      </c>
      <c r="C223" s="2">
        <v>6.2</v>
      </c>
      <c r="D223" s="1">
        <v>0.50700000000000001</v>
      </c>
      <c r="E223" s="1">
        <v>8</v>
      </c>
      <c r="F223" s="1">
        <v>307</v>
      </c>
      <c r="G223" s="1">
        <v>17.399999999999999</v>
      </c>
      <c r="H223" s="1">
        <v>6.1639999999999997</v>
      </c>
      <c r="I223" s="1">
        <v>21.46</v>
      </c>
      <c r="J223" s="1">
        <v>21.7</v>
      </c>
    </row>
    <row r="224" spans="1:10" x14ac:dyDescent="0.3">
      <c r="A224" s="1">
        <v>9.68</v>
      </c>
      <c r="B224" s="2">
        <v>77.7</v>
      </c>
      <c r="C224" s="2">
        <v>6.2</v>
      </c>
      <c r="D224" s="1">
        <v>0.50700000000000001</v>
      </c>
      <c r="E224" s="1">
        <v>8</v>
      </c>
      <c r="F224" s="1">
        <v>307</v>
      </c>
      <c r="G224" s="1">
        <v>17.399999999999999</v>
      </c>
      <c r="H224" s="1">
        <v>6.8789999999999996</v>
      </c>
      <c r="I224" s="1">
        <v>9.93</v>
      </c>
      <c r="J224" s="1">
        <v>27.5</v>
      </c>
    </row>
    <row r="225" spans="1:10" x14ac:dyDescent="0.3">
      <c r="A225" s="1">
        <v>5.76</v>
      </c>
      <c r="B225" s="2">
        <v>80.8</v>
      </c>
      <c r="C225" s="2">
        <v>6.2</v>
      </c>
      <c r="D225" s="1">
        <v>0.50700000000000001</v>
      </c>
      <c r="E225" s="1">
        <v>8</v>
      </c>
      <c r="F225" s="1">
        <v>307</v>
      </c>
      <c r="G225" s="1">
        <v>17.399999999999999</v>
      </c>
      <c r="H225" s="1">
        <v>6.6180000000000003</v>
      </c>
      <c r="I225" s="1">
        <v>7.6</v>
      </c>
      <c r="J225" s="1">
        <v>30.1</v>
      </c>
    </row>
    <row r="226" spans="1:10" x14ac:dyDescent="0.3">
      <c r="A226" s="1">
        <v>4.79</v>
      </c>
      <c r="B226" s="2">
        <v>78.3</v>
      </c>
      <c r="C226" s="2">
        <v>6.2</v>
      </c>
      <c r="D226" s="1">
        <v>0.504</v>
      </c>
      <c r="E226" s="1">
        <v>8</v>
      </c>
      <c r="F226" s="1">
        <v>307</v>
      </c>
      <c r="G226" s="1">
        <v>17.399999999999999</v>
      </c>
      <c r="H226" s="1">
        <v>8.266</v>
      </c>
      <c r="I226" s="1">
        <v>4.1399999999999997</v>
      </c>
      <c r="J226" s="1">
        <v>44.8</v>
      </c>
    </row>
    <row r="227" spans="1:10" x14ac:dyDescent="0.3">
      <c r="A227" s="1">
        <v>0.55000000000000004</v>
      </c>
      <c r="B227" s="2">
        <v>83</v>
      </c>
      <c r="C227" s="2">
        <v>6.2</v>
      </c>
      <c r="D227" s="1">
        <v>0.504</v>
      </c>
      <c r="E227" s="1">
        <v>8</v>
      </c>
      <c r="F227" s="1">
        <v>307</v>
      </c>
      <c r="G227" s="1">
        <v>17.399999999999999</v>
      </c>
      <c r="H227" s="1">
        <v>8.7249999999999996</v>
      </c>
      <c r="I227" s="1">
        <v>4.63</v>
      </c>
      <c r="J227" s="1">
        <v>50</v>
      </c>
    </row>
    <row r="228" spans="1:10" x14ac:dyDescent="0.3">
      <c r="A228" s="1">
        <v>4.0599999999999996</v>
      </c>
      <c r="B228" s="2">
        <v>86.5</v>
      </c>
      <c r="C228" s="2">
        <v>6.2</v>
      </c>
      <c r="D228" s="1">
        <v>0.504</v>
      </c>
      <c r="E228" s="1">
        <v>8</v>
      </c>
      <c r="F228" s="1">
        <v>307</v>
      </c>
      <c r="G228" s="1">
        <v>17.399999999999999</v>
      </c>
      <c r="H228" s="1">
        <v>8.0399999999999991</v>
      </c>
      <c r="I228" s="1">
        <v>3.13</v>
      </c>
      <c r="J228" s="1">
        <v>37.6</v>
      </c>
    </row>
    <row r="229" spans="1:10" x14ac:dyDescent="0.3">
      <c r="A229" s="1">
        <v>4.45</v>
      </c>
      <c r="B229" s="2">
        <v>79.900000000000006</v>
      </c>
      <c r="C229" s="2">
        <v>6.2</v>
      </c>
      <c r="D229" s="1">
        <v>0.504</v>
      </c>
      <c r="E229" s="1">
        <v>8</v>
      </c>
      <c r="F229" s="1">
        <v>307</v>
      </c>
      <c r="G229" s="1">
        <v>17.399999999999999</v>
      </c>
      <c r="H229" s="1">
        <v>7.1630000000000003</v>
      </c>
      <c r="I229" s="1">
        <v>6.36</v>
      </c>
      <c r="J229" s="1">
        <v>31.6</v>
      </c>
    </row>
    <row r="230" spans="1:10" x14ac:dyDescent="0.3">
      <c r="A230" s="1">
        <v>2.25</v>
      </c>
      <c r="B230" s="2">
        <v>17</v>
      </c>
      <c r="C230" s="2">
        <v>6.2</v>
      </c>
      <c r="D230" s="1">
        <v>0.504</v>
      </c>
      <c r="E230" s="1">
        <v>8</v>
      </c>
      <c r="F230" s="1">
        <v>307</v>
      </c>
      <c r="G230" s="1">
        <v>17.399999999999999</v>
      </c>
      <c r="H230" s="1">
        <v>7.6859999999999999</v>
      </c>
      <c r="I230" s="1">
        <v>3.92</v>
      </c>
      <c r="J230" s="1">
        <v>46.7</v>
      </c>
    </row>
    <row r="231" spans="1:10" x14ac:dyDescent="0.3">
      <c r="A231" s="1">
        <v>6.63</v>
      </c>
      <c r="B231" s="2">
        <v>21.4</v>
      </c>
      <c r="C231" s="2">
        <v>6.2</v>
      </c>
      <c r="D231" s="1">
        <v>0.504</v>
      </c>
      <c r="E231" s="1">
        <v>8</v>
      </c>
      <c r="F231" s="1">
        <v>307</v>
      </c>
      <c r="G231" s="1">
        <v>17.399999999999999</v>
      </c>
      <c r="H231" s="1">
        <v>6.5519999999999996</v>
      </c>
      <c r="I231" s="1">
        <v>3.76</v>
      </c>
      <c r="J231" s="1">
        <v>31.5</v>
      </c>
    </row>
    <row r="232" spans="1:10" x14ac:dyDescent="0.3">
      <c r="A232" s="1">
        <v>9.32</v>
      </c>
      <c r="B232" s="2">
        <v>68.099999999999994</v>
      </c>
      <c r="C232" s="2">
        <v>6.2</v>
      </c>
      <c r="D232" s="1">
        <v>0.504</v>
      </c>
      <c r="E232" s="1">
        <v>8</v>
      </c>
      <c r="F232" s="1">
        <v>307</v>
      </c>
      <c r="G232" s="1">
        <v>17.399999999999999</v>
      </c>
      <c r="H232" s="1">
        <v>5.9809999999999999</v>
      </c>
      <c r="I232" s="1">
        <v>11.65</v>
      </c>
      <c r="J232" s="1">
        <v>24.3</v>
      </c>
    </row>
    <row r="233" spans="1:10" x14ac:dyDescent="0.3">
      <c r="A233" s="1">
        <v>5.01</v>
      </c>
      <c r="B233" s="2">
        <v>76.900000000000006</v>
      </c>
      <c r="C233" s="2">
        <v>6.2</v>
      </c>
      <c r="D233" s="1">
        <v>0.504</v>
      </c>
      <c r="E233" s="1">
        <v>8</v>
      </c>
      <c r="F233" s="1">
        <v>307</v>
      </c>
      <c r="G233" s="1">
        <v>17.399999999999999</v>
      </c>
      <c r="H233" s="1">
        <v>7.4119999999999999</v>
      </c>
      <c r="I233" s="1">
        <v>5.25</v>
      </c>
      <c r="J233" s="1">
        <v>31.7</v>
      </c>
    </row>
    <row r="234" spans="1:10" x14ac:dyDescent="0.3">
      <c r="A234" s="1">
        <v>7.47</v>
      </c>
      <c r="B234" s="2">
        <v>73.3</v>
      </c>
      <c r="C234" s="2">
        <v>6.2</v>
      </c>
      <c r="D234" s="1">
        <v>0.50700000000000001</v>
      </c>
      <c r="E234" s="1">
        <v>8</v>
      </c>
      <c r="F234" s="1">
        <v>307</v>
      </c>
      <c r="G234" s="1">
        <v>17.399999999999999</v>
      </c>
      <c r="H234" s="1">
        <v>8.3369999999999997</v>
      </c>
      <c r="I234" s="1">
        <v>2.4700000000000002</v>
      </c>
      <c r="J234" s="1">
        <v>41.7</v>
      </c>
    </row>
    <row r="235" spans="1:10" x14ac:dyDescent="0.3">
      <c r="A235" s="1">
        <v>4.7300000000000004</v>
      </c>
      <c r="B235" s="2">
        <v>70.400000000000006</v>
      </c>
      <c r="C235" s="2">
        <v>6.2</v>
      </c>
      <c r="D235" s="1">
        <v>0.50700000000000001</v>
      </c>
      <c r="E235" s="1">
        <v>8</v>
      </c>
      <c r="F235" s="1">
        <v>307</v>
      </c>
      <c r="G235" s="1">
        <v>17.399999999999999</v>
      </c>
      <c r="H235" s="1">
        <v>8.2469999999999999</v>
      </c>
      <c r="I235" s="1">
        <v>3.95</v>
      </c>
      <c r="J235" s="1">
        <v>48.3</v>
      </c>
    </row>
    <row r="236" spans="1:10" x14ac:dyDescent="0.3">
      <c r="A236" s="1">
        <v>2.0499999999999998</v>
      </c>
      <c r="B236" s="2">
        <v>66.5</v>
      </c>
      <c r="C236" s="2">
        <v>6.2</v>
      </c>
      <c r="D236" s="1">
        <v>0.50700000000000001</v>
      </c>
      <c r="E236" s="1">
        <v>8</v>
      </c>
      <c r="F236" s="1">
        <v>307</v>
      </c>
      <c r="G236" s="1">
        <v>17.399999999999999</v>
      </c>
      <c r="H236" s="1">
        <v>6.726</v>
      </c>
      <c r="I236" s="1">
        <v>8.0500000000000007</v>
      </c>
      <c r="J236" s="1">
        <v>29</v>
      </c>
    </row>
    <row r="237" spans="1:10" x14ac:dyDescent="0.3">
      <c r="A237" s="1">
        <v>7.65</v>
      </c>
      <c r="B237" s="2">
        <v>61.5</v>
      </c>
      <c r="C237" s="2">
        <v>6.2</v>
      </c>
      <c r="D237" s="1">
        <v>0.50700000000000001</v>
      </c>
      <c r="E237" s="1">
        <v>8</v>
      </c>
      <c r="F237" s="1">
        <v>307</v>
      </c>
      <c r="G237" s="1">
        <v>17.399999999999999</v>
      </c>
      <c r="H237" s="1">
        <v>6.0860000000000003</v>
      </c>
      <c r="I237" s="1">
        <v>10.88</v>
      </c>
      <c r="J237" s="1">
        <v>24</v>
      </c>
    </row>
    <row r="238" spans="1:10" x14ac:dyDescent="0.3">
      <c r="A238" s="1">
        <v>6.74</v>
      </c>
      <c r="B238" s="2">
        <v>76.5</v>
      </c>
      <c r="C238" s="2">
        <v>6.2</v>
      </c>
      <c r="D238" s="1">
        <v>0.50700000000000001</v>
      </c>
      <c r="E238" s="1">
        <v>8</v>
      </c>
      <c r="F238" s="1">
        <v>307</v>
      </c>
      <c r="G238" s="1">
        <v>17.399999999999999</v>
      </c>
      <c r="H238" s="1">
        <v>6.6310000000000002</v>
      </c>
      <c r="I238" s="1">
        <v>9.5399999999999991</v>
      </c>
      <c r="J238" s="1">
        <v>25.1</v>
      </c>
    </row>
    <row r="239" spans="1:10" x14ac:dyDescent="0.3">
      <c r="A239" s="1">
        <v>7.28</v>
      </c>
      <c r="B239" s="2">
        <v>71.599999999999994</v>
      </c>
      <c r="C239" s="2">
        <v>6.2</v>
      </c>
      <c r="D239" s="1">
        <v>0.50700000000000001</v>
      </c>
      <c r="E239" s="1">
        <v>8</v>
      </c>
      <c r="F239" s="1">
        <v>307</v>
      </c>
      <c r="G239" s="1">
        <v>17.399999999999999</v>
      </c>
      <c r="H239" s="1">
        <v>7.3579999999999997</v>
      </c>
      <c r="I239" s="1">
        <v>4.7300000000000004</v>
      </c>
      <c r="J239" s="1">
        <v>31.5</v>
      </c>
    </row>
    <row r="240" spans="1:10" x14ac:dyDescent="0.3">
      <c r="A240" s="1">
        <v>6.13</v>
      </c>
      <c r="B240" s="2">
        <v>18.5</v>
      </c>
      <c r="C240" s="2">
        <v>4.93</v>
      </c>
      <c r="D240" s="1">
        <v>0.42799999999999999</v>
      </c>
      <c r="E240" s="1">
        <v>6</v>
      </c>
      <c r="F240" s="1">
        <v>300</v>
      </c>
      <c r="G240" s="1">
        <v>16.600000000000001</v>
      </c>
      <c r="H240" s="1">
        <v>6.4809999999999999</v>
      </c>
      <c r="I240" s="1">
        <v>6.36</v>
      </c>
      <c r="J240" s="1">
        <v>23.7</v>
      </c>
    </row>
    <row r="241" spans="1:10" x14ac:dyDescent="0.3">
      <c r="A241" s="1">
        <v>2.58</v>
      </c>
      <c r="B241" s="2">
        <v>42.2</v>
      </c>
      <c r="C241" s="2">
        <v>4.93</v>
      </c>
      <c r="D241" s="1">
        <v>0.42799999999999999</v>
      </c>
      <c r="E241" s="1">
        <v>6</v>
      </c>
      <c r="F241" s="1">
        <v>300</v>
      </c>
      <c r="G241" s="1">
        <v>16.600000000000001</v>
      </c>
      <c r="H241" s="1">
        <v>6.6059999999999999</v>
      </c>
      <c r="I241" s="1">
        <v>7.37</v>
      </c>
      <c r="J241" s="1">
        <v>23.3</v>
      </c>
    </row>
    <row r="242" spans="1:10" x14ac:dyDescent="0.3">
      <c r="A242" s="1">
        <v>6.93</v>
      </c>
      <c r="B242" s="2">
        <v>54.3</v>
      </c>
      <c r="C242" s="2">
        <v>4.93</v>
      </c>
      <c r="D242" s="1">
        <v>0.42799999999999999</v>
      </c>
      <c r="E242" s="1">
        <v>6</v>
      </c>
      <c r="F242" s="1">
        <v>300</v>
      </c>
      <c r="G242" s="1">
        <v>16.600000000000001</v>
      </c>
      <c r="H242" s="1">
        <v>6.8970000000000002</v>
      </c>
      <c r="I242" s="1">
        <v>11.38</v>
      </c>
      <c r="J242" s="1">
        <v>22</v>
      </c>
    </row>
    <row r="243" spans="1:10" x14ac:dyDescent="0.3">
      <c r="A243" s="1">
        <v>7.25</v>
      </c>
      <c r="B243" s="2">
        <v>65.099999999999994</v>
      </c>
      <c r="C243" s="2">
        <v>4.93</v>
      </c>
      <c r="D243" s="1">
        <v>0.42799999999999999</v>
      </c>
      <c r="E243" s="1">
        <v>6</v>
      </c>
      <c r="F243" s="1">
        <v>300</v>
      </c>
      <c r="G243" s="1">
        <v>16.600000000000001</v>
      </c>
      <c r="H243" s="1">
        <v>6.0949999999999998</v>
      </c>
      <c r="I243" s="1">
        <v>12.4</v>
      </c>
      <c r="J243" s="1">
        <v>20.100000000000001</v>
      </c>
    </row>
    <row r="244" spans="1:10" x14ac:dyDescent="0.3">
      <c r="A244" s="1">
        <v>4.3499999999999996</v>
      </c>
      <c r="B244" s="2">
        <v>52.9</v>
      </c>
      <c r="C244" s="2">
        <v>4.93</v>
      </c>
      <c r="D244" s="1">
        <v>0.42799999999999999</v>
      </c>
      <c r="E244" s="1">
        <v>6</v>
      </c>
      <c r="F244" s="1">
        <v>300</v>
      </c>
      <c r="G244" s="1">
        <v>16.600000000000001</v>
      </c>
      <c r="H244" s="1">
        <v>6.3579999999999997</v>
      </c>
      <c r="I244" s="1">
        <v>11.22</v>
      </c>
      <c r="J244" s="1">
        <v>22.2</v>
      </c>
    </row>
    <row r="245" spans="1:10" x14ac:dyDescent="0.3">
      <c r="A245" s="1">
        <v>5.26</v>
      </c>
      <c r="B245" s="2">
        <v>7.8</v>
      </c>
      <c r="C245" s="2">
        <v>4.93</v>
      </c>
      <c r="D245" s="1">
        <v>0.42799999999999999</v>
      </c>
      <c r="E245" s="1">
        <v>6</v>
      </c>
      <c r="F245" s="1">
        <v>300</v>
      </c>
      <c r="G245" s="1">
        <v>16.600000000000001</v>
      </c>
      <c r="H245" s="1">
        <v>6.3929999999999998</v>
      </c>
      <c r="I245" s="1">
        <v>5.19</v>
      </c>
      <c r="J245" s="1">
        <v>23.7</v>
      </c>
    </row>
    <row r="246" spans="1:10" x14ac:dyDescent="0.3">
      <c r="A246" s="1">
        <v>3.64</v>
      </c>
      <c r="B246" s="2">
        <v>76.5</v>
      </c>
      <c r="C246" s="2">
        <v>5.86</v>
      </c>
      <c r="D246" s="1">
        <v>0.43099999999999999</v>
      </c>
      <c r="E246" s="1">
        <v>7</v>
      </c>
      <c r="F246" s="1">
        <v>330</v>
      </c>
      <c r="G246" s="1">
        <v>19.100000000000001</v>
      </c>
      <c r="H246" s="1">
        <v>5.593</v>
      </c>
      <c r="I246" s="1">
        <v>12.5</v>
      </c>
      <c r="J246" s="1">
        <v>17.600000000000001</v>
      </c>
    </row>
    <row r="247" spans="1:10" x14ac:dyDescent="0.3">
      <c r="A247" s="1">
        <v>5.47</v>
      </c>
      <c r="B247" s="2">
        <v>70.2</v>
      </c>
      <c r="C247" s="2">
        <v>5.86</v>
      </c>
      <c r="D247" s="1">
        <v>0.43099999999999999</v>
      </c>
      <c r="E247" s="1">
        <v>7</v>
      </c>
      <c r="F247" s="1">
        <v>330</v>
      </c>
      <c r="G247" s="1">
        <v>19.100000000000001</v>
      </c>
      <c r="H247" s="1">
        <v>5.6050000000000004</v>
      </c>
      <c r="I247" s="1">
        <v>18.46</v>
      </c>
      <c r="J247" s="1">
        <v>18.5</v>
      </c>
    </row>
    <row r="248" spans="1:10" x14ac:dyDescent="0.3">
      <c r="A248" s="1">
        <v>4.29</v>
      </c>
      <c r="B248" s="2">
        <v>34.9</v>
      </c>
      <c r="C248" s="2">
        <v>5.86</v>
      </c>
      <c r="D248" s="1">
        <v>0.43099999999999999</v>
      </c>
      <c r="E248" s="1">
        <v>7</v>
      </c>
      <c r="F248" s="1">
        <v>330</v>
      </c>
      <c r="G248" s="1">
        <v>19.100000000000001</v>
      </c>
      <c r="H248" s="1">
        <v>6.1079999999999997</v>
      </c>
      <c r="I248" s="1">
        <v>9.16</v>
      </c>
      <c r="J248" s="1">
        <v>24.3</v>
      </c>
    </row>
    <row r="249" spans="1:10" x14ac:dyDescent="0.3">
      <c r="A249" s="1">
        <v>2.48</v>
      </c>
      <c r="B249" s="2">
        <v>79.2</v>
      </c>
      <c r="C249" s="2">
        <v>5.86</v>
      </c>
      <c r="D249" s="1">
        <v>0.43099999999999999</v>
      </c>
      <c r="E249" s="1">
        <v>7</v>
      </c>
      <c r="F249" s="1">
        <v>330</v>
      </c>
      <c r="G249" s="1">
        <v>19.100000000000001</v>
      </c>
      <c r="H249" s="1">
        <v>6.226</v>
      </c>
      <c r="I249" s="1">
        <v>10.15</v>
      </c>
      <c r="J249" s="1">
        <v>20.5</v>
      </c>
    </row>
    <row r="250" spans="1:10" x14ac:dyDescent="0.3">
      <c r="A250" s="1">
        <v>0.69</v>
      </c>
      <c r="B250" s="2">
        <v>49.1</v>
      </c>
      <c r="C250" s="2">
        <v>5.86</v>
      </c>
      <c r="D250" s="1">
        <v>0.43099999999999999</v>
      </c>
      <c r="E250" s="1">
        <v>7</v>
      </c>
      <c r="F250" s="1">
        <v>330</v>
      </c>
      <c r="G250" s="1">
        <v>19.100000000000001</v>
      </c>
      <c r="H250" s="1">
        <v>6.4329999999999998</v>
      </c>
      <c r="I250" s="1">
        <v>9.52</v>
      </c>
      <c r="J250" s="1">
        <v>24.5</v>
      </c>
    </row>
    <row r="251" spans="1:10" x14ac:dyDescent="0.3">
      <c r="A251" s="1">
        <v>2.88</v>
      </c>
      <c r="B251" s="2">
        <v>17.5</v>
      </c>
      <c r="C251" s="2">
        <v>5.86</v>
      </c>
      <c r="D251" s="1">
        <v>0.43099999999999999</v>
      </c>
      <c r="E251" s="1">
        <v>7</v>
      </c>
      <c r="F251" s="1">
        <v>330</v>
      </c>
      <c r="G251" s="1">
        <v>19.100000000000001</v>
      </c>
      <c r="H251" s="1">
        <v>6.718</v>
      </c>
      <c r="I251" s="1">
        <v>6.56</v>
      </c>
      <c r="J251" s="1">
        <v>26.2</v>
      </c>
    </row>
    <row r="252" spans="1:10" x14ac:dyDescent="0.3">
      <c r="A252" s="1">
        <v>9.07</v>
      </c>
      <c r="B252" s="2">
        <v>13</v>
      </c>
      <c r="C252" s="2">
        <v>5.86</v>
      </c>
      <c r="D252" s="1">
        <v>0.43099999999999999</v>
      </c>
      <c r="E252" s="1">
        <v>7</v>
      </c>
      <c r="F252" s="1">
        <v>330</v>
      </c>
      <c r="G252" s="1">
        <v>19.100000000000001</v>
      </c>
      <c r="H252" s="1">
        <v>6.4870000000000001</v>
      </c>
      <c r="I252" s="1">
        <v>5.9</v>
      </c>
      <c r="J252" s="1">
        <v>24.4</v>
      </c>
    </row>
    <row r="253" spans="1:10" x14ac:dyDescent="0.3">
      <c r="A253" s="1">
        <v>7.57</v>
      </c>
      <c r="B253" s="2">
        <v>8.9</v>
      </c>
      <c r="C253" s="2">
        <v>5.86</v>
      </c>
      <c r="D253" s="1">
        <v>0.43099999999999999</v>
      </c>
      <c r="E253" s="1">
        <v>7</v>
      </c>
      <c r="F253" s="1">
        <v>330</v>
      </c>
      <c r="G253" s="1">
        <v>19.100000000000001</v>
      </c>
      <c r="H253" s="1">
        <v>6.4379999999999997</v>
      </c>
      <c r="I253" s="1">
        <v>3.59</v>
      </c>
      <c r="J253" s="1">
        <v>24.8</v>
      </c>
    </row>
    <row r="254" spans="1:10" x14ac:dyDescent="0.3">
      <c r="A254" s="1">
        <v>7.52</v>
      </c>
      <c r="B254" s="2">
        <v>6.8</v>
      </c>
      <c r="C254" s="2">
        <v>5.86</v>
      </c>
      <c r="D254" s="1">
        <v>0.43099999999999999</v>
      </c>
      <c r="E254" s="1">
        <v>7</v>
      </c>
      <c r="F254" s="1">
        <v>330</v>
      </c>
      <c r="G254" s="1">
        <v>19.100000000000001</v>
      </c>
      <c r="H254" s="1">
        <v>6.9569999999999999</v>
      </c>
      <c r="I254" s="1">
        <v>3.53</v>
      </c>
      <c r="J254" s="1">
        <v>29.6</v>
      </c>
    </row>
    <row r="255" spans="1:10" x14ac:dyDescent="0.3">
      <c r="A255" s="1">
        <v>8.49</v>
      </c>
      <c r="B255" s="2">
        <v>8.4</v>
      </c>
      <c r="C255" s="2">
        <v>5.86</v>
      </c>
      <c r="D255" s="1">
        <v>0.43099999999999999</v>
      </c>
      <c r="E255" s="1">
        <v>7</v>
      </c>
      <c r="F255" s="1">
        <v>330</v>
      </c>
      <c r="G255" s="1">
        <v>19.100000000000001</v>
      </c>
      <c r="H255" s="1">
        <v>8.2590000000000003</v>
      </c>
      <c r="I255" s="1">
        <v>3.54</v>
      </c>
      <c r="J255" s="1">
        <v>42.8</v>
      </c>
    </row>
    <row r="256" spans="1:10" x14ac:dyDescent="0.3">
      <c r="A256" s="1">
        <v>6.19</v>
      </c>
      <c r="B256" s="2">
        <v>32</v>
      </c>
      <c r="C256" s="2">
        <v>3.64</v>
      </c>
      <c r="D256" s="1">
        <v>0.39200000000000002</v>
      </c>
      <c r="E256" s="1">
        <v>1</v>
      </c>
      <c r="F256" s="1">
        <v>315</v>
      </c>
      <c r="G256" s="1">
        <v>16.399999999999999</v>
      </c>
      <c r="H256" s="1">
        <v>6.1079999999999997</v>
      </c>
      <c r="I256" s="1">
        <v>6.57</v>
      </c>
      <c r="J256" s="1">
        <v>21.9</v>
      </c>
    </row>
    <row r="257" spans="1:10" x14ac:dyDescent="0.3">
      <c r="A257" s="1">
        <v>2.5</v>
      </c>
      <c r="B257" s="2">
        <v>19.100000000000001</v>
      </c>
      <c r="C257" s="2">
        <v>3.64</v>
      </c>
      <c r="D257" s="1">
        <v>0.39200000000000002</v>
      </c>
      <c r="E257" s="1">
        <v>1</v>
      </c>
      <c r="F257" s="1">
        <v>315</v>
      </c>
      <c r="G257" s="1">
        <v>16.399999999999999</v>
      </c>
      <c r="H257" s="1">
        <v>5.8760000000000003</v>
      </c>
      <c r="I257" s="1">
        <v>9.25</v>
      </c>
      <c r="J257" s="1">
        <v>20.9</v>
      </c>
    </row>
    <row r="258" spans="1:10" x14ac:dyDescent="0.3">
      <c r="A258" s="1">
        <v>4.1399999999999997</v>
      </c>
      <c r="B258" s="2">
        <v>34.200000000000003</v>
      </c>
      <c r="C258" s="2">
        <v>3.75</v>
      </c>
      <c r="D258" s="1">
        <v>0.39400000000000002</v>
      </c>
      <c r="E258" s="1">
        <v>3</v>
      </c>
      <c r="F258" s="1">
        <v>244</v>
      </c>
      <c r="G258" s="1">
        <v>15.9</v>
      </c>
      <c r="H258" s="1">
        <v>7.4539999999999997</v>
      </c>
      <c r="I258" s="1">
        <v>3.11</v>
      </c>
      <c r="J258" s="1">
        <v>44</v>
      </c>
    </row>
    <row r="259" spans="1:10" x14ac:dyDescent="0.3">
      <c r="A259" s="1">
        <v>4.5999999999999996</v>
      </c>
      <c r="B259" s="2">
        <v>86.9</v>
      </c>
      <c r="C259" s="2">
        <v>3.97</v>
      </c>
      <c r="D259" s="1">
        <v>0.64700000000000002</v>
      </c>
      <c r="E259" s="1">
        <v>5</v>
      </c>
      <c r="F259" s="1">
        <v>264</v>
      </c>
      <c r="G259" s="1">
        <v>13</v>
      </c>
      <c r="H259" s="1">
        <v>8.7040000000000006</v>
      </c>
      <c r="I259" s="1">
        <v>5.12</v>
      </c>
      <c r="J259" s="1">
        <v>50</v>
      </c>
    </row>
    <row r="260" spans="1:10" x14ac:dyDescent="0.3">
      <c r="A260" s="1">
        <v>0.12</v>
      </c>
      <c r="B260" s="2">
        <v>100</v>
      </c>
      <c r="C260" s="2">
        <v>3.97</v>
      </c>
      <c r="D260" s="1">
        <v>0.64700000000000002</v>
      </c>
      <c r="E260" s="1">
        <v>5</v>
      </c>
      <c r="F260" s="1">
        <v>264</v>
      </c>
      <c r="G260" s="1">
        <v>13</v>
      </c>
      <c r="H260" s="1">
        <v>7.3330000000000002</v>
      </c>
      <c r="I260" s="1">
        <v>7.79</v>
      </c>
      <c r="J260" s="1">
        <v>36</v>
      </c>
    </row>
    <row r="261" spans="1:10" x14ac:dyDescent="0.3">
      <c r="A261" s="1">
        <v>4.74</v>
      </c>
      <c r="B261" s="2">
        <v>100</v>
      </c>
      <c r="C261" s="2">
        <v>3.97</v>
      </c>
      <c r="D261" s="1">
        <v>0.64700000000000002</v>
      </c>
      <c r="E261" s="1">
        <v>5</v>
      </c>
      <c r="F261" s="1">
        <v>264</v>
      </c>
      <c r="G261" s="1">
        <v>13</v>
      </c>
      <c r="H261" s="1">
        <v>6.8419999999999996</v>
      </c>
      <c r="I261" s="1">
        <v>6.9</v>
      </c>
      <c r="J261" s="1">
        <v>30.1</v>
      </c>
    </row>
    <row r="262" spans="1:10" x14ac:dyDescent="0.3">
      <c r="A262" s="1">
        <v>6.51</v>
      </c>
      <c r="B262" s="2">
        <v>81.8</v>
      </c>
      <c r="C262" s="2">
        <v>3.97</v>
      </c>
      <c r="D262" s="1">
        <v>0.64700000000000002</v>
      </c>
      <c r="E262" s="1">
        <v>5</v>
      </c>
      <c r="F262" s="1">
        <v>264</v>
      </c>
      <c r="G262" s="1">
        <v>13</v>
      </c>
      <c r="H262" s="1">
        <v>7.2030000000000003</v>
      </c>
      <c r="I262" s="1">
        <v>9.59</v>
      </c>
      <c r="J262" s="1">
        <v>33.799999999999997</v>
      </c>
    </row>
    <row r="263" spans="1:10" x14ac:dyDescent="0.3">
      <c r="A263" s="1">
        <v>1.36</v>
      </c>
      <c r="B263" s="2">
        <v>89.4</v>
      </c>
      <c r="C263" s="2">
        <v>3.97</v>
      </c>
      <c r="D263" s="1">
        <v>0.64700000000000002</v>
      </c>
      <c r="E263" s="1">
        <v>5</v>
      </c>
      <c r="F263" s="1">
        <v>264</v>
      </c>
      <c r="G263" s="1">
        <v>13</v>
      </c>
      <c r="H263" s="1">
        <v>7.52</v>
      </c>
      <c r="I263" s="1">
        <v>7.26</v>
      </c>
      <c r="J263" s="1">
        <v>43.1</v>
      </c>
    </row>
    <row r="264" spans="1:10" x14ac:dyDescent="0.3">
      <c r="A264" s="1">
        <v>3.63</v>
      </c>
      <c r="B264" s="2">
        <v>91.5</v>
      </c>
      <c r="C264" s="2">
        <v>3.97</v>
      </c>
      <c r="D264" s="1">
        <v>0.64700000000000002</v>
      </c>
      <c r="E264" s="1">
        <v>5</v>
      </c>
      <c r="F264" s="1">
        <v>264</v>
      </c>
      <c r="G264" s="1">
        <v>13</v>
      </c>
      <c r="H264" s="1">
        <v>8.3979999999999997</v>
      </c>
      <c r="I264" s="1">
        <v>5.91</v>
      </c>
      <c r="J264" s="1">
        <v>48.8</v>
      </c>
    </row>
    <row r="265" spans="1:10" x14ac:dyDescent="0.3">
      <c r="A265" s="1">
        <v>3.22</v>
      </c>
      <c r="B265" s="2">
        <v>94.5</v>
      </c>
      <c r="C265" s="2">
        <v>3.97</v>
      </c>
      <c r="D265" s="1">
        <v>0.64700000000000002</v>
      </c>
      <c r="E265" s="1">
        <v>5</v>
      </c>
      <c r="F265" s="1">
        <v>264</v>
      </c>
      <c r="G265" s="1">
        <v>13</v>
      </c>
      <c r="H265" s="1">
        <v>7.327</v>
      </c>
      <c r="I265" s="1">
        <v>11.25</v>
      </c>
      <c r="J265" s="1">
        <v>31</v>
      </c>
    </row>
    <row r="266" spans="1:10" x14ac:dyDescent="0.3">
      <c r="A266" s="1">
        <v>7.15</v>
      </c>
      <c r="B266" s="2">
        <v>91.6</v>
      </c>
      <c r="C266" s="2">
        <v>3.97</v>
      </c>
      <c r="D266" s="1">
        <v>0.64700000000000002</v>
      </c>
      <c r="E266" s="1">
        <v>5</v>
      </c>
      <c r="F266" s="1">
        <v>264</v>
      </c>
      <c r="G266" s="1">
        <v>13</v>
      </c>
      <c r="H266" s="1">
        <v>7.2060000000000004</v>
      </c>
      <c r="I266" s="1">
        <v>8.1</v>
      </c>
      <c r="J266" s="1">
        <v>36.5</v>
      </c>
    </row>
    <row r="267" spans="1:10" x14ac:dyDescent="0.3">
      <c r="A267" s="1">
        <v>5.75</v>
      </c>
      <c r="B267" s="2">
        <v>62.8</v>
      </c>
      <c r="C267" s="2">
        <v>3.97</v>
      </c>
      <c r="D267" s="1">
        <v>0.64700000000000002</v>
      </c>
      <c r="E267" s="1">
        <v>5</v>
      </c>
      <c r="F267" s="1">
        <v>264</v>
      </c>
      <c r="G267" s="1">
        <v>13</v>
      </c>
      <c r="H267" s="1">
        <v>5.56</v>
      </c>
      <c r="I267" s="1">
        <v>10.45</v>
      </c>
      <c r="J267" s="1">
        <v>22.8</v>
      </c>
    </row>
    <row r="268" spans="1:10" x14ac:dyDescent="0.3">
      <c r="A268" s="1">
        <v>3.44</v>
      </c>
      <c r="B268" s="2">
        <v>84.6</v>
      </c>
      <c r="C268" s="2">
        <v>3.97</v>
      </c>
      <c r="D268" s="1">
        <v>0.64700000000000002</v>
      </c>
      <c r="E268" s="1">
        <v>5</v>
      </c>
      <c r="F268" s="1">
        <v>264</v>
      </c>
      <c r="G268" s="1">
        <v>13</v>
      </c>
      <c r="H268" s="1">
        <v>7.0140000000000002</v>
      </c>
      <c r="I268" s="1">
        <v>14.79</v>
      </c>
      <c r="J268" s="1">
        <v>30.7</v>
      </c>
    </row>
    <row r="269" spans="1:10" x14ac:dyDescent="0.3">
      <c r="A269" s="1">
        <v>6.3</v>
      </c>
      <c r="B269" s="2">
        <v>67</v>
      </c>
      <c r="C269" s="2">
        <v>3.97</v>
      </c>
      <c r="D269" s="1">
        <v>0.57499999999999996</v>
      </c>
      <c r="E269" s="1">
        <v>5</v>
      </c>
      <c r="F269" s="1">
        <v>264</v>
      </c>
      <c r="G269" s="1">
        <v>13</v>
      </c>
      <c r="H269" s="1">
        <v>8.2970000000000006</v>
      </c>
      <c r="I269" s="1">
        <v>7.44</v>
      </c>
      <c r="J269" s="1">
        <v>50</v>
      </c>
    </row>
    <row r="270" spans="1:10" x14ac:dyDescent="0.3">
      <c r="A270" s="1">
        <v>1.47</v>
      </c>
      <c r="B270" s="2">
        <v>52.6</v>
      </c>
      <c r="C270" s="2">
        <v>3.97</v>
      </c>
      <c r="D270" s="1">
        <v>0.57499999999999996</v>
      </c>
      <c r="E270" s="1">
        <v>5</v>
      </c>
      <c r="F270" s="1">
        <v>264</v>
      </c>
      <c r="G270" s="1">
        <v>13</v>
      </c>
      <c r="H270" s="1">
        <v>7.47</v>
      </c>
      <c r="I270" s="1">
        <v>3.16</v>
      </c>
      <c r="J270" s="1">
        <v>43.5</v>
      </c>
    </row>
    <row r="271" spans="1:10" x14ac:dyDescent="0.3">
      <c r="A271" s="1">
        <v>8.23</v>
      </c>
      <c r="B271" s="2">
        <v>61.5</v>
      </c>
      <c r="C271" s="2">
        <v>6.96</v>
      </c>
      <c r="D271" s="1">
        <v>0.46400000000000002</v>
      </c>
      <c r="E271" s="1">
        <v>3</v>
      </c>
      <c r="F271" s="1">
        <v>223</v>
      </c>
      <c r="G271" s="1">
        <v>18.600000000000001</v>
      </c>
      <c r="H271" s="1">
        <v>5.92</v>
      </c>
      <c r="I271" s="1">
        <v>13.65</v>
      </c>
      <c r="J271" s="1">
        <v>20.7</v>
      </c>
    </row>
    <row r="272" spans="1:10" x14ac:dyDescent="0.3">
      <c r="A272" s="1">
        <v>1.83</v>
      </c>
      <c r="B272" s="2">
        <v>42.1</v>
      </c>
      <c r="C272" s="2">
        <v>6.96</v>
      </c>
      <c r="D272" s="1">
        <v>0.46400000000000002</v>
      </c>
      <c r="E272" s="1">
        <v>3</v>
      </c>
      <c r="F272" s="1">
        <v>223</v>
      </c>
      <c r="G272" s="1">
        <v>18.600000000000001</v>
      </c>
      <c r="H272" s="1">
        <v>5.8559999999999999</v>
      </c>
      <c r="I272" s="1">
        <v>13</v>
      </c>
      <c r="J272" s="1">
        <v>21.1</v>
      </c>
    </row>
    <row r="273" spans="1:10" x14ac:dyDescent="0.3">
      <c r="A273" s="1">
        <v>9.64</v>
      </c>
      <c r="B273" s="2">
        <v>16.3</v>
      </c>
      <c r="C273" s="2">
        <v>6.96</v>
      </c>
      <c r="D273" s="1">
        <v>0.46400000000000002</v>
      </c>
      <c r="E273" s="1">
        <v>3</v>
      </c>
      <c r="F273" s="1">
        <v>223</v>
      </c>
      <c r="G273" s="1">
        <v>18.600000000000001</v>
      </c>
      <c r="H273" s="1">
        <v>6.24</v>
      </c>
      <c r="I273" s="1">
        <v>6.59</v>
      </c>
      <c r="J273" s="1">
        <v>25.2</v>
      </c>
    </row>
    <row r="274" spans="1:10" x14ac:dyDescent="0.3">
      <c r="A274" s="1">
        <v>7.4</v>
      </c>
      <c r="B274" s="2">
        <v>58.7</v>
      </c>
      <c r="C274" s="2">
        <v>6.96</v>
      </c>
      <c r="D274" s="1">
        <v>0.46400000000000002</v>
      </c>
      <c r="E274" s="1">
        <v>3</v>
      </c>
      <c r="F274" s="1">
        <v>223</v>
      </c>
      <c r="G274" s="1">
        <v>18.600000000000001</v>
      </c>
      <c r="H274" s="1">
        <v>6.5380000000000003</v>
      </c>
      <c r="I274" s="1">
        <v>7.73</v>
      </c>
      <c r="J274" s="1">
        <v>24.4</v>
      </c>
    </row>
    <row r="275" spans="1:10" x14ac:dyDescent="0.3">
      <c r="A275" s="1">
        <v>7.34</v>
      </c>
      <c r="B275" s="2">
        <v>51.8</v>
      </c>
      <c r="C275" s="2">
        <v>6.96</v>
      </c>
      <c r="D275" s="1">
        <v>0.46400000000000002</v>
      </c>
      <c r="E275" s="1">
        <v>3</v>
      </c>
      <c r="F275" s="1">
        <v>223</v>
      </c>
      <c r="G275" s="1">
        <v>18.600000000000001</v>
      </c>
      <c r="H275" s="1">
        <v>7.6909999999999998</v>
      </c>
      <c r="I275" s="1">
        <v>6.58</v>
      </c>
      <c r="J275" s="1">
        <v>35.200000000000003</v>
      </c>
    </row>
    <row r="276" spans="1:10" x14ac:dyDescent="0.3">
      <c r="A276" s="1">
        <v>0.33</v>
      </c>
      <c r="B276" s="2">
        <v>32.9</v>
      </c>
      <c r="C276" s="2">
        <v>6.41</v>
      </c>
      <c r="D276" s="1">
        <v>0.44700000000000001</v>
      </c>
      <c r="E276" s="1">
        <v>4</v>
      </c>
      <c r="F276" s="1">
        <v>254</v>
      </c>
      <c r="G276" s="1">
        <v>17.600000000000001</v>
      </c>
      <c r="H276" s="1">
        <v>6.758</v>
      </c>
      <c r="I276" s="1">
        <v>3.53</v>
      </c>
      <c r="J276" s="1">
        <v>32.4</v>
      </c>
    </row>
    <row r="277" spans="1:10" x14ac:dyDescent="0.3">
      <c r="A277" s="1">
        <v>8.7899999999999991</v>
      </c>
      <c r="B277" s="2">
        <v>42.8</v>
      </c>
      <c r="C277" s="2">
        <v>6.41</v>
      </c>
      <c r="D277" s="1">
        <v>0.44700000000000001</v>
      </c>
      <c r="E277" s="1">
        <v>4</v>
      </c>
      <c r="F277" s="1">
        <v>254</v>
      </c>
      <c r="G277" s="1">
        <v>17.600000000000001</v>
      </c>
      <c r="H277" s="1">
        <v>6.8540000000000001</v>
      </c>
      <c r="I277" s="1">
        <v>2.98</v>
      </c>
      <c r="J277" s="1">
        <v>32</v>
      </c>
    </row>
    <row r="278" spans="1:10" x14ac:dyDescent="0.3">
      <c r="A278" s="1">
        <v>9.35</v>
      </c>
      <c r="B278" s="2">
        <v>49</v>
      </c>
      <c r="C278" s="2">
        <v>6.41</v>
      </c>
      <c r="D278" s="1">
        <v>0.44700000000000001</v>
      </c>
      <c r="E278" s="1">
        <v>4</v>
      </c>
      <c r="F278" s="1">
        <v>254</v>
      </c>
      <c r="G278" s="1">
        <v>17.600000000000001</v>
      </c>
      <c r="H278" s="1">
        <v>7.2670000000000003</v>
      </c>
      <c r="I278" s="1">
        <v>6.05</v>
      </c>
      <c r="J278" s="1">
        <v>33.200000000000003</v>
      </c>
    </row>
    <row r="279" spans="1:10" x14ac:dyDescent="0.3">
      <c r="A279" s="1">
        <v>8.7100000000000009</v>
      </c>
      <c r="B279" s="2">
        <v>27.6</v>
      </c>
      <c r="C279" s="2">
        <v>6.41</v>
      </c>
      <c r="D279" s="1">
        <v>0.44700000000000001</v>
      </c>
      <c r="E279" s="1">
        <v>4</v>
      </c>
      <c r="F279" s="1">
        <v>254</v>
      </c>
      <c r="G279" s="1">
        <v>17.600000000000001</v>
      </c>
      <c r="H279" s="1">
        <v>6.8259999999999996</v>
      </c>
      <c r="I279" s="1">
        <v>4.16</v>
      </c>
      <c r="J279" s="1">
        <v>33.1</v>
      </c>
    </row>
    <row r="280" spans="1:10" x14ac:dyDescent="0.3">
      <c r="A280" s="1">
        <v>0.11</v>
      </c>
      <c r="B280" s="2">
        <v>32.1</v>
      </c>
      <c r="C280" s="2">
        <v>6.41</v>
      </c>
      <c r="D280" s="1">
        <v>0.44700000000000001</v>
      </c>
      <c r="E280" s="1">
        <v>4</v>
      </c>
      <c r="F280" s="1">
        <v>254</v>
      </c>
      <c r="G280" s="1">
        <v>17.600000000000001</v>
      </c>
      <c r="H280" s="1">
        <v>6.4820000000000002</v>
      </c>
      <c r="I280" s="1">
        <v>7.19</v>
      </c>
      <c r="J280" s="1">
        <v>29.1</v>
      </c>
    </row>
    <row r="281" spans="1:10" x14ac:dyDescent="0.3">
      <c r="A281" s="1">
        <v>4.1100000000000003</v>
      </c>
      <c r="B281" s="2">
        <v>32.200000000000003</v>
      </c>
      <c r="C281" s="2">
        <v>3.33</v>
      </c>
      <c r="D281" s="1">
        <v>0.44290000000000002</v>
      </c>
      <c r="E281" s="1">
        <v>5</v>
      </c>
      <c r="F281" s="1">
        <v>216</v>
      </c>
      <c r="G281" s="1">
        <v>14.9</v>
      </c>
      <c r="H281" s="1">
        <v>6.8120000000000003</v>
      </c>
      <c r="I281" s="1">
        <v>4.8499999999999996</v>
      </c>
      <c r="J281" s="1">
        <v>35.1</v>
      </c>
    </row>
    <row r="282" spans="1:10" x14ac:dyDescent="0.3">
      <c r="A282" s="1">
        <v>5.53</v>
      </c>
      <c r="B282" s="2">
        <v>64.5</v>
      </c>
      <c r="C282" s="2">
        <v>3.33</v>
      </c>
      <c r="D282" s="1">
        <v>0.44290000000000002</v>
      </c>
      <c r="E282" s="1">
        <v>5</v>
      </c>
      <c r="F282" s="1">
        <v>216</v>
      </c>
      <c r="G282" s="1">
        <v>14.9</v>
      </c>
      <c r="H282" s="1">
        <v>7.82</v>
      </c>
      <c r="I282" s="1">
        <v>3.76</v>
      </c>
      <c r="J282" s="1">
        <v>45.4</v>
      </c>
    </row>
    <row r="283" spans="1:10" x14ac:dyDescent="0.3">
      <c r="A283" s="1">
        <v>7.79</v>
      </c>
      <c r="B283" s="2">
        <v>37.200000000000003</v>
      </c>
      <c r="C283" s="2">
        <v>3.33</v>
      </c>
      <c r="D283" s="1">
        <v>0.44290000000000002</v>
      </c>
      <c r="E283" s="1">
        <v>5</v>
      </c>
      <c r="F283" s="1">
        <v>216</v>
      </c>
      <c r="G283" s="1">
        <v>14.9</v>
      </c>
      <c r="H283" s="1">
        <v>6.968</v>
      </c>
      <c r="I283" s="1">
        <v>4.59</v>
      </c>
      <c r="J283" s="1">
        <v>35.4</v>
      </c>
    </row>
    <row r="284" spans="1:10" x14ac:dyDescent="0.3">
      <c r="A284" s="1">
        <v>4.2699999999999996</v>
      </c>
      <c r="B284" s="2">
        <v>49.7</v>
      </c>
      <c r="C284" s="2">
        <v>3.33</v>
      </c>
      <c r="D284" s="1">
        <v>0.44290000000000002</v>
      </c>
      <c r="E284" s="1">
        <v>5</v>
      </c>
      <c r="F284" s="1">
        <v>216</v>
      </c>
      <c r="G284" s="1">
        <v>14.9</v>
      </c>
      <c r="H284" s="1">
        <v>7.6449999999999996</v>
      </c>
      <c r="I284" s="1">
        <v>3.01</v>
      </c>
      <c r="J284" s="1">
        <v>46</v>
      </c>
    </row>
    <row r="285" spans="1:10" x14ac:dyDescent="0.3">
      <c r="A285" s="1">
        <v>4.71</v>
      </c>
      <c r="B285" s="2">
        <v>24.8</v>
      </c>
      <c r="C285" s="2">
        <v>1.21</v>
      </c>
      <c r="D285" s="1">
        <v>0.40100000000000002</v>
      </c>
      <c r="E285" s="1">
        <v>1</v>
      </c>
      <c r="F285" s="1">
        <v>198</v>
      </c>
      <c r="G285" s="1">
        <v>13.6</v>
      </c>
      <c r="H285" s="1">
        <v>7.923</v>
      </c>
      <c r="I285" s="1">
        <v>3.16</v>
      </c>
      <c r="J285" s="1">
        <v>50</v>
      </c>
    </row>
    <row r="286" spans="1:10" x14ac:dyDescent="0.3">
      <c r="A286" s="1">
        <v>6.75</v>
      </c>
      <c r="B286" s="2">
        <v>20.8</v>
      </c>
      <c r="C286" s="2">
        <v>2.97</v>
      </c>
      <c r="D286" s="1">
        <v>0.4</v>
      </c>
      <c r="E286" s="1">
        <v>1</v>
      </c>
      <c r="F286" s="1">
        <v>285</v>
      </c>
      <c r="G286" s="1">
        <v>15.3</v>
      </c>
      <c r="H286" s="1">
        <v>7.0880000000000001</v>
      </c>
      <c r="I286" s="1">
        <v>7.85</v>
      </c>
      <c r="J286" s="1">
        <v>32.200000000000003</v>
      </c>
    </row>
    <row r="287" spans="1:10" x14ac:dyDescent="0.3">
      <c r="A287" s="1">
        <v>5.99</v>
      </c>
      <c r="B287" s="2">
        <v>31.9</v>
      </c>
      <c r="C287" s="2">
        <v>2.25</v>
      </c>
      <c r="D287" s="1">
        <v>0.38900000000000001</v>
      </c>
      <c r="E287" s="1">
        <v>1</v>
      </c>
      <c r="F287" s="1">
        <v>300</v>
      </c>
      <c r="G287" s="1">
        <v>15.3</v>
      </c>
      <c r="H287" s="1">
        <v>6.4530000000000003</v>
      </c>
      <c r="I287" s="1">
        <v>8.23</v>
      </c>
      <c r="J287" s="1">
        <v>22</v>
      </c>
    </row>
    <row r="288" spans="1:10" x14ac:dyDescent="0.3">
      <c r="A288" s="1">
        <v>9.81</v>
      </c>
      <c r="B288" s="2">
        <v>31.5</v>
      </c>
      <c r="C288" s="2">
        <v>1.76</v>
      </c>
      <c r="D288" s="1">
        <v>0.38500000000000001</v>
      </c>
      <c r="E288" s="1">
        <v>1</v>
      </c>
      <c r="F288" s="1">
        <v>241</v>
      </c>
      <c r="G288" s="1">
        <v>18.2</v>
      </c>
      <c r="H288" s="1">
        <v>6.23</v>
      </c>
      <c r="I288" s="1">
        <v>12.93</v>
      </c>
      <c r="J288" s="1">
        <v>20.100000000000001</v>
      </c>
    </row>
    <row r="289" spans="1:10" x14ac:dyDescent="0.3">
      <c r="A289" s="1">
        <v>0.23</v>
      </c>
      <c r="B289" s="2">
        <v>31.3</v>
      </c>
      <c r="C289" s="2">
        <v>5.32</v>
      </c>
      <c r="D289" s="1">
        <v>0.40500000000000003</v>
      </c>
      <c r="E289" s="1">
        <v>6</v>
      </c>
      <c r="F289" s="1">
        <v>293</v>
      </c>
      <c r="G289" s="1">
        <v>16.600000000000001</v>
      </c>
      <c r="H289" s="1">
        <v>6.2089999999999996</v>
      </c>
      <c r="I289" s="1">
        <v>7.14</v>
      </c>
      <c r="J289" s="1">
        <v>23.2</v>
      </c>
    </row>
    <row r="290" spans="1:10" x14ac:dyDescent="0.3">
      <c r="A290" s="1">
        <v>8.49</v>
      </c>
      <c r="B290" s="2">
        <v>45.6</v>
      </c>
      <c r="C290" s="2">
        <v>5.32</v>
      </c>
      <c r="D290" s="1">
        <v>0.40500000000000003</v>
      </c>
      <c r="E290" s="1">
        <v>6</v>
      </c>
      <c r="F290" s="1">
        <v>293</v>
      </c>
      <c r="G290" s="1">
        <v>16.600000000000001</v>
      </c>
      <c r="H290" s="1">
        <v>6.3150000000000004</v>
      </c>
      <c r="I290" s="1">
        <v>7.6</v>
      </c>
      <c r="J290" s="1">
        <v>22.3</v>
      </c>
    </row>
    <row r="291" spans="1:10" x14ac:dyDescent="0.3">
      <c r="A291" s="1">
        <v>5.86</v>
      </c>
      <c r="B291" s="2">
        <v>22.9</v>
      </c>
      <c r="C291" s="2">
        <v>5.32</v>
      </c>
      <c r="D291" s="1">
        <v>0.40500000000000003</v>
      </c>
      <c r="E291" s="1">
        <v>6</v>
      </c>
      <c r="F291" s="1">
        <v>293</v>
      </c>
      <c r="G291" s="1">
        <v>16.600000000000001</v>
      </c>
      <c r="H291" s="1">
        <v>6.5650000000000004</v>
      </c>
      <c r="I291" s="1">
        <v>9.51</v>
      </c>
      <c r="J291" s="1">
        <v>24.8</v>
      </c>
    </row>
    <row r="292" spans="1:10" x14ac:dyDescent="0.3">
      <c r="A292" s="1">
        <v>0.53</v>
      </c>
      <c r="B292" s="2">
        <v>27.9</v>
      </c>
      <c r="C292" s="2">
        <v>4.95</v>
      </c>
      <c r="D292" s="1">
        <v>0.41099999999999998</v>
      </c>
      <c r="E292" s="1">
        <v>4</v>
      </c>
      <c r="F292" s="1">
        <v>245</v>
      </c>
      <c r="G292" s="1">
        <v>19.2</v>
      </c>
      <c r="H292" s="1">
        <v>6.8609999999999998</v>
      </c>
      <c r="I292" s="1">
        <v>3.33</v>
      </c>
      <c r="J292" s="1">
        <v>28.5</v>
      </c>
    </row>
    <row r="293" spans="1:10" x14ac:dyDescent="0.3">
      <c r="A293" s="1">
        <v>5.91</v>
      </c>
      <c r="B293" s="2">
        <v>27.7</v>
      </c>
      <c r="C293" s="2">
        <v>4.95</v>
      </c>
      <c r="D293" s="1">
        <v>0.41099999999999998</v>
      </c>
      <c r="E293" s="1">
        <v>4</v>
      </c>
      <c r="F293" s="1">
        <v>245</v>
      </c>
      <c r="G293" s="1">
        <v>19.2</v>
      </c>
      <c r="H293" s="1">
        <v>7.1479999999999997</v>
      </c>
      <c r="I293" s="1">
        <v>3.56</v>
      </c>
      <c r="J293" s="1">
        <v>37.299999999999997</v>
      </c>
    </row>
    <row r="294" spans="1:10" x14ac:dyDescent="0.3">
      <c r="A294" s="1">
        <v>4.96</v>
      </c>
      <c r="B294" s="2">
        <v>23.4</v>
      </c>
      <c r="C294" s="2">
        <v>4.95</v>
      </c>
      <c r="D294" s="1">
        <v>0.41099999999999998</v>
      </c>
      <c r="E294" s="1">
        <v>4</v>
      </c>
      <c r="F294" s="1">
        <v>245</v>
      </c>
      <c r="G294" s="1">
        <v>19.2</v>
      </c>
      <c r="H294" s="1">
        <v>6.63</v>
      </c>
      <c r="I294" s="1">
        <v>4.7</v>
      </c>
      <c r="J294" s="1">
        <v>27.9</v>
      </c>
    </row>
    <row r="295" spans="1:10" x14ac:dyDescent="0.3">
      <c r="A295" s="1">
        <v>5.63</v>
      </c>
      <c r="B295" s="2">
        <v>18.399999999999999</v>
      </c>
      <c r="C295" s="2">
        <v>13.92</v>
      </c>
      <c r="D295" s="1">
        <v>0.437</v>
      </c>
      <c r="E295" s="1">
        <v>4</v>
      </c>
      <c r="F295" s="1">
        <v>289</v>
      </c>
      <c r="G295" s="1">
        <v>16</v>
      </c>
      <c r="H295" s="1">
        <v>6.1269999999999998</v>
      </c>
      <c r="I295" s="1">
        <v>8.58</v>
      </c>
      <c r="J295" s="1">
        <v>23.9</v>
      </c>
    </row>
    <row r="296" spans="1:10" x14ac:dyDescent="0.3">
      <c r="A296" s="1">
        <v>5.45</v>
      </c>
      <c r="B296" s="2">
        <v>42.3</v>
      </c>
      <c r="C296" s="2">
        <v>13.92</v>
      </c>
      <c r="D296" s="1">
        <v>0.437</v>
      </c>
      <c r="E296" s="1">
        <v>4</v>
      </c>
      <c r="F296" s="1">
        <v>289</v>
      </c>
      <c r="G296" s="1">
        <v>16</v>
      </c>
      <c r="H296" s="1">
        <v>6.0090000000000003</v>
      </c>
      <c r="I296" s="1">
        <v>10.4</v>
      </c>
      <c r="J296" s="1">
        <v>21.7</v>
      </c>
    </row>
    <row r="297" spans="1:10" x14ac:dyDescent="0.3">
      <c r="A297" s="1">
        <v>3.62</v>
      </c>
      <c r="B297" s="2">
        <v>31.1</v>
      </c>
      <c r="C297" s="2">
        <v>13.92</v>
      </c>
      <c r="D297" s="1">
        <v>0.437</v>
      </c>
      <c r="E297" s="1">
        <v>4</v>
      </c>
      <c r="F297" s="1">
        <v>289</v>
      </c>
      <c r="G297" s="1">
        <v>16</v>
      </c>
      <c r="H297" s="1">
        <v>6.6779999999999999</v>
      </c>
      <c r="I297" s="1">
        <v>6.27</v>
      </c>
      <c r="J297" s="1">
        <v>28.6</v>
      </c>
    </row>
    <row r="298" spans="1:10" x14ac:dyDescent="0.3">
      <c r="A298" s="1">
        <v>6.58</v>
      </c>
      <c r="B298" s="2">
        <v>51</v>
      </c>
      <c r="C298" s="2">
        <v>13.92</v>
      </c>
      <c r="D298" s="1">
        <v>0.437</v>
      </c>
      <c r="E298" s="1">
        <v>4</v>
      </c>
      <c r="F298" s="1">
        <v>289</v>
      </c>
      <c r="G298" s="1">
        <v>16</v>
      </c>
      <c r="H298" s="1">
        <v>6.5490000000000004</v>
      </c>
      <c r="I298" s="1">
        <v>7.39</v>
      </c>
      <c r="J298" s="1">
        <v>27.1</v>
      </c>
    </row>
    <row r="299" spans="1:10" x14ac:dyDescent="0.3">
      <c r="A299" s="1">
        <v>0.67</v>
      </c>
      <c r="B299" s="2">
        <v>58</v>
      </c>
      <c r="C299" s="2">
        <v>13.92</v>
      </c>
      <c r="D299" s="1">
        <v>0.437</v>
      </c>
      <c r="E299" s="1">
        <v>4</v>
      </c>
      <c r="F299" s="1">
        <v>289</v>
      </c>
      <c r="G299" s="1">
        <v>16</v>
      </c>
      <c r="H299" s="1">
        <v>5.79</v>
      </c>
      <c r="I299" s="1">
        <v>15.84</v>
      </c>
      <c r="J299" s="1">
        <v>20.3</v>
      </c>
    </row>
    <row r="300" spans="1:10" x14ac:dyDescent="0.3">
      <c r="A300" s="1">
        <v>2.0699999999999998</v>
      </c>
      <c r="B300" s="2">
        <v>20.100000000000001</v>
      </c>
      <c r="C300" s="2">
        <v>2.2400000000000002</v>
      </c>
      <c r="D300" s="1">
        <v>0.4</v>
      </c>
      <c r="E300" s="1">
        <v>5</v>
      </c>
      <c r="F300" s="1">
        <v>358</v>
      </c>
      <c r="G300" s="1">
        <v>14.8</v>
      </c>
      <c r="H300" s="1">
        <v>6.3449999999999998</v>
      </c>
      <c r="I300" s="1">
        <v>4.97</v>
      </c>
      <c r="J300" s="1">
        <v>22.5</v>
      </c>
    </row>
    <row r="301" spans="1:10" x14ac:dyDescent="0.3">
      <c r="A301" s="1">
        <v>0.84</v>
      </c>
      <c r="B301" s="2">
        <v>10</v>
      </c>
      <c r="C301" s="2">
        <v>2.2400000000000002</v>
      </c>
      <c r="D301" s="1">
        <v>0.4</v>
      </c>
      <c r="E301" s="1">
        <v>5</v>
      </c>
      <c r="F301" s="1">
        <v>358</v>
      </c>
      <c r="G301" s="1">
        <v>14.8</v>
      </c>
      <c r="H301" s="1">
        <v>7.0410000000000004</v>
      </c>
      <c r="I301" s="1">
        <v>4.74</v>
      </c>
      <c r="J301" s="1">
        <v>29</v>
      </c>
    </row>
    <row r="302" spans="1:10" x14ac:dyDescent="0.3">
      <c r="A302" s="1">
        <v>4.17</v>
      </c>
      <c r="B302" s="2">
        <v>47.4</v>
      </c>
      <c r="C302" s="2">
        <v>2.2400000000000002</v>
      </c>
      <c r="D302" s="1">
        <v>0.4</v>
      </c>
      <c r="E302" s="1">
        <v>5</v>
      </c>
      <c r="F302" s="1">
        <v>358</v>
      </c>
      <c r="G302" s="1">
        <v>14.8</v>
      </c>
      <c r="H302" s="1">
        <v>6.8710000000000004</v>
      </c>
      <c r="I302" s="1">
        <v>6.07</v>
      </c>
      <c r="J302" s="1">
        <v>24.8</v>
      </c>
    </row>
    <row r="303" spans="1:10" x14ac:dyDescent="0.3">
      <c r="A303" s="1">
        <v>0.12</v>
      </c>
      <c r="B303" s="2">
        <v>40.4</v>
      </c>
      <c r="C303" s="2">
        <v>6.09</v>
      </c>
      <c r="D303" s="1">
        <v>0.433</v>
      </c>
      <c r="E303" s="1">
        <v>7</v>
      </c>
      <c r="F303" s="1">
        <v>329</v>
      </c>
      <c r="G303" s="1">
        <v>16.100000000000001</v>
      </c>
      <c r="H303" s="1">
        <v>6.59</v>
      </c>
      <c r="I303" s="1">
        <v>9.5</v>
      </c>
      <c r="J303" s="1">
        <v>22</v>
      </c>
    </row>
    <row r="304" spans="1:10" x14ac:dyDescent="0.3">
      <c r="A304" s="1">
        <v>2.06</v>
      </c>
      <c r="B304" s="2">
        <v>18.399999999999999</v>
      </c>
      <c r="C304" s="2">
        <v>6.09</v>
      </c>
      <c r="D304" s="1">
        <v>0.433</v>
      </c>
      <c r="E304" s="1">
        <v>7</v>
      </c>
      <c r="F304" s="1">
        <v>329</v>
      </c>
      <c r="G304" s="1">
        <v>16.100000000000001</v>
      </c>
      <c r="H304" s="1">
        <v>6.4950000000000001</v>
      </c>
      <c r="I304" s="1">
        <v>8.67</v>
      </c>
      <c r="J304" s="1">
        <v>26.4</v>
      </c>
    </row>
    <row r="305" spans="1:10" x14ac:dyDescent="0.3">
      <c r="A305" s="1">
        <v>4.4800000000000004</v>
      </c>
      <c r="B305" s="2">
        <v>17.7</v>
      </c>
      <c r="C305" s="2">
        <v>6.09</v>
      </c>
      <c r="D305" s="1">
        <v>0.433</v>
      </c>
      <c r="E305" s="1">
        <v>7</v>
      </c>
      <c r="F305" s="1">
        <v>329</v>
      </c>
      <c r="G305" s="1">
        <v>16.100000000000001</v>
      </c>
      <c r="H305" s="1">
        <v>6.9820000000000002</v>
      </c>
      <c r="I305" s="1">
        <v>4.8600000000000003</v>
      </c>
      <c r="J305" s="1">
        <v>33.1</v>
      </c>
    </row>
    <row r="306" spans="1:10" x14ac:dyDescent="0.3">
      <c r="A306" s="1">
        <v>6.45</v>
      </c>
      <c r="B306" s="2">
        <v>41.1</v>
      </c>
      <c r="C306" s="2">
        <v>2.1800000000000002</v>
      </c>
      <c r="D306" s="1">
        <v>0.47199999999999998</v>
      </c>
      <c r="E306" s="1">
        <v>7</v>
      </c>
      <c r="F306" s="1">
        <v>222</v>
      </c>
      <c r="G306" s="1">
        <v>18.399999999999999</v>
      </c>
      <c r="H306" s="1">
        <v>7.2359999999999998</v>
      </c>
      <c r="I306" s="1">
        <v>6.93</v>
      </c>
      <c r="J306" s="1">
        <v>36.1</v>
      </c>
    </row>
    <row r="307" spans="1:10" x14ac:dyDescent="0.3">
      <c r="A307" s="1">
        <v>5.0599999999999996</v>
      </c>
      <c r="B307" s="2">
        <v>58.1</v>
      </c>
      <c r="C307" s="2">
        <v>2.1800000000000002</v>
      </c>
      <c r="D307" s="1">
        <v>0.47199999999999998</v>
      </c>
      <c r="E307" s="1">
        <v>7</v>
      </c>
      <c r="F307" s="1">
        <v>222</v>
      </c>
      <c r="G307" s="1">
        <v>18.399999999999999</v>
      </c>
      <c r="H307" s="1">
        <v>6.6159999999999997</v>
      </c>
      <c r="I307" s="1">
        <v>8.93</v>
      </c>
      <c r="J307" s="1">
        <v>28.4</v>
      </c>
    </row>
    <row r="308" spans="1:10" x14ac:dyDescent="0.3">
      <c r="A308" s="1">
        <v>3.58</v>
      </c>
      <c r="B308" s="2">
        <v>71.900000000000006</v>
      </c>
      <c r="C308" s="2">
        <v>2.1800000000000002</v>
      </c>
      <c r="D308" s="1">
        <v>0.47199999999999998</v>
      </c>
      <c r="E308" s="1">
        <v>7</v>
      </c>
      <c r="F308" s="1">
        <v>222</v>
      </c>
      <c r="G308" s="1">
        <v>18.399999999999999</v>
      </c>
      <c r="H308" s="1">
        <v>7.42</v>
      </c>
      <c r="I308" s="1">
        <v>6.47</v>
      </c>
      <c r="J308" s="1">
        <v>33.4</v>
      </c>
    </row>
    <row r="309" spans="1:10" x14ac:dyDescent="0.3">
      <c r="A309" s="1">
        <v>7.98</v>
      </c>
      <c r="B309" s="2">
        <v>70.3</v>
      </c>
      <c r="C309" s="2">
        <v>2.1800000000000002</v>
      </c>
      <c r="D309" s="1">
        <v>0.47199999999999998</v>
      </c>
      <c r="E309" s="1">
        <v>7</v>
      </c>
      <c r="F309" s="1">
        <v>222</v>
      </c>
      <c r="G309" s="1">
        <v>18.399999999999999</v>
      </c>
      <c r="H309" s="1">
        <v>6.8490000000000002</v>
      </c>
      <c r="I309" s="1">
        <v>7.53</v>
      </c>
      <c r="J309" s="1">
        <v>28.2</v>
      </c>
    </row>
    <row r="310" spans="1:10" x14ac:dyDescent="0.3">
      <c r="A310" s="1">
        <v>5.79</v>
      </c>
      <c r="B310" s="2">
        <v>82.5</v>
      </c>
      <c r="C310" s="2">
        <v>9.9</v>
      </c>
      <c r="D310" s="1">
        <v>0.54400000000000004</v>
      </c>
      <c r="E310" s="1">
        <v>4</v>
      </c>
      <c r="F310" s="1">
        <v>304</v>
      </c>
      <c r="G310" s="1">
        <v>18.399999999999999</v>
      </c>
      <c r="H310" s="1">
        <v>6.6349999999999998</v>
      </c>
      <c r="I310" s="1">
        <v>4.54</v>
      </c>
      <c r="J310" s="1">
        <v>22.8</v>
      </c>
    </row>
    <row r="311" spans="1:10" x14ac:dyDescent="0.3">
      <c r="A311" s="1">
        <v>4.8600000000000003</v>
      </c>
      <c r="B311" s="2">
        <v>76.7</v>
      </c>
      <c r="C311" s="2">
        <v>9.9</v>
      </c>
      <c r="D311" s="1">
        <v>0.54400000000000004</v>
      </c>
      <c r="E311" s="1">
        <v>4</v>
      </c>
      <c r="F311" s="1">
        <v>304</v>
      </c>
      <c r="G311" s="1">
        <v>18.399999999999999</v>
      </c>
      <c r="H311" s="1">
        <v>5.9720000000000004</v>
      </c>
      <c r="I311" s="1">
        <v>9.9700000000000006</v>
      </c>
      <c r="J311" s="1">
        <v>20.3</v>
      </c>
    </row>
    <row r="312" spans="1:10" x14ac:dyDescent="0.3">
      <c r="A312" s="1">
        <v>4.6100000000000003</v>
      </c>
      <c r="B312" s="2">
        <v>37.799999999999997</v>
      </c>
      <c r="C312" s="2">
        <v>9.9</v>
      </c>
      <c r="D312" s="1">
        <v>0.54400000000000004</v>
      </c>
      <c r="E312" s="1">
        <v>4</v>
      </c>
      <c r="F312" s="1">
        <v>304</v>
      </c>
      <c r="G312" s="1">
        <v>18.399999999999999</v>
      </c>
      <c r="H312" s="1">
        <v>4.9729999999999999</v>
      </c>
      <c r="I312" s="1">
        <v>12.64</v>
      </c>
      <c r="J312" s="1">
        <v>16.100000000000001</v>
      </c>
    </row>
    <row r="313" spans="1:10" x14ac:dyDescent="0.3">
      <c r="A313" s="1">
        <v>1.49</v>
      </c>
      <c r="B313" s="2">
        <v>52.8</v>
      </c>
      <c r="C313" s="2">
        <v>9.9</v>
      </c>
      <c r="D313" s="1">
        <v>0.54400000000000004</v>
      </c>
      <c r="E313" s="1">
        <v>4</v>
      </c>
      <c r="F313" s="1">
        <v>304</v>
      </c>
      <c r="G313" s="1">
        <v>18.399999999999999</v>
      </c>
      <c r="H313" s="1">
        <v>6.1219999999999999</v>
      </c>
      <c r="I313" s="1">
        <v>5.98</v>
      </c>
      <c r="J313" s="1">
        <v>22.1</v>
      </c>
    </row>
    <row r="314" spans="1:10" x14ac:dyDescent="0.3">
      <c r="A314" s="1">
        <v>9.4</v>
      </c>
      <c r="B314" s="2">
        <v>90.4</v>
      </c>
      <c r="C314" s="2">
        <v>9.9</v>
      </c>
      <c r="D314" s="1">
        <v>0.54400000000000004</v>
      </c>
      <c r="E314" s="1">
        <v>4</v>
      </c>
      <c r="F314" s="1">
        <v>304</v>
      </c>
      <c r="G314" s="1">
        <v>18.399999999999999</v>
      </c>
      <c r="H314" s="1">
        <v>6.0229999999999997</v>
      </c>
      <c r="I314" s="1">
        <v>11.72</v>
      </c>
      <c r="J314" s="1">
        <v>19.399999999999999</v>
      </c>
    </row>
    <row r="315" spans="1:10" x14ac:dyDescent="0.3">
      <c r="A315" s="1">
        <v>6.84</v>
      </c>
      <c r="B315" s="2">
        <v>82.8</v>
      </c>
      <c r="C315" s="2">
        <v>9.9</v>
      </c>
      <c r="D315" s="1">
        <v>0.54400000000000004</v>
      </c>
      <c r="E315" s="1">
        <v>4</v>
      </c>
      <c r="F315" s="1">
        <v>304</v>
      </c>
      <c r="G315" s="1">
        <v>18.399999999999999</v>
      </c>
      <c r="H315" s="1">
        <v>6.266</v>
      </c>
      <c r="I315" s="1">
        <v>7.9</v>
      </c>
      <c r="J315" s="1">
        <v>21.6</v>
      </c>
    </row>
    <row r="316" spans="1:10" x14ac:dyDescent="0.3">
      <c r="A316" s="1">
        <v>1.57</v>
      </c>
      <c r="B316" s="2">
        <v>87.3</v>
      </c>
      <c r="C316" s="2">
        <v>9.9</v>
      </c>
      <c r="D316" s="1">
        <v>0.54400000000000004</v>
      </c>
      <c r="E316" s="1">
        <v>4</v>
      </c>
      <c r="F316" s="1">
        <v>304</v>
      </c>
      <c r="G316" s="1">
        <v>18.399999999999999</v>
      </c>
      <c r="H316" s="1">
        <v>6.5670000000000002</v>
      </c>
      <c r="I316" s="1">
        <v>9.2799999999999994</v>
      </c>
      <c r="J316" s="1">
        <v>23.8</v>
      </c>
    </row>
    <row r="317" spans="1:10" x14ac:dyDescent="0.3">
      <c r="A317" s="1">
        <v>0.85</v>
      </c>
      <c r="B317" s="2">
        <v>77.7</v>
      </c>
      <c r="C317" s="2">
        <v>9.9</v>
      </c>
      <c r="D317" s="1">
        <v>0.54400000000000004</v>
      </c>
      <c r="E317" s="1">
        <v>4</v>
      </c>
      <c r="F317" s="1">
        <v>304</v>
      </c>
      <c r="G317" s="1">
        <v>18.399999999999999</v>
      </c>
      <c r="H317" s="1">
        <v>5.7050000000000001</v>
      </c>
      <c r="I317" s="1">
        <v>11.5</v>
      </c>
      <c r="J317" s="1">
        <v>16.2</v>
      </c>
    </row>
    <row r="318" spans="1:10" x14ac:dyDescent="0.3">
      <c r="A318" s="1">
        <v>8.91</v>
      </c>
      <c r="B318" s="2">
        <v>83.2</v>
      </c>
      <c r="C318" s="2">
        <v>9.9</v>
      </c>
      <c r="D318" s="1">
        <v>0.54400000000000004</v>
      </c>
      <c r="E318" s="1">
        <v>4</v>
      </c>
      <c r="F318" s="1">
        <v>304</v>
      </c>
      <c r="G318" s="1">
        <v>18.399999999999999</v>
      </c>
      <c r="H318" s="1">
        <v>5.9139999999999997</v>
      </c>
      <c r="I318" s="1">
        <v>18.329999999999998</v>
      </c>
      <c r="J318" s="1">
        <v>17.8</v>
      </c>
    </row>
    <row r="319" spans="1:10" x14ac:dyDescent="0.3">
      <c r="A319" s="1">
        <v>5.09</v>
      </c>
      <c r="B319" s="2">
        <v>71.7</v>
      </c>
      <c r="C319" s="2">
        <v>9.9</v>
      </c>
      <c r="D319" s="1">
        <v>0.54400000000000004</v>
      </c>
      <c r="E319" s="1">
        <v>4</v>
      </c>
      <c r="F319" s="1">
        <v>304</v>
      </c>
      <c r="G319" s="1">
        <v>18.399999999999999</v>
      </c>
      <c r="H319" s="1">
        <v>5.782</v>
      </c>
      <c r="I319" s="1">
        <v>15.94</v>
      </c>
      <c r="J319" s="1">
        <v>19.8</v>
      </c>
    </row>
    <row r="320" spans="1:10" x14ac:dyDescent="0.3">
      <c r="A320" s="1">
        <v>5.8</v>
      </c>
      <c r="B320" s="2">
        <v>67.2</v>
      </c>
      <c r="C320" s="2">
        <v>9.9</v>
      </c>
      <c r="D320" s="1">
        <v>0.54400000000000004</v>
      </c>
      <c r="E320" s="1">
        <v>4</v>
      </c>
      <c r="F320" s="1">
        <v>304</v>
      </c>
      <c r="G320" s="1">
        <v>18.399999999999999</v>
      </c>
      <c r="H320" s="1">
        <v>6.3819999999999997</v>
      </c>
      <c r="I320" s="1">
        <v>10.36</v>
      </c>
      <c r="J320" s="1">
        <v>23.1</v>
      </c>
    </row>
    <row r="321" spans="1:10" x14ac:dyDescent="0.3">
      <c r="A321" s="1">
        <v>4.82</v>
      </c>
      <c r="B321" s="2">
        <v>58.8</v>
      </c>
      <c r="C321" s="2">
        <v>9.9</v>
      </c>
      <c r="D321" s="1">
        <v>0.54400000000000004</v>
      </c>
      <c r="E321" s="1">
        <v>4</v>
      </c>
      <c r="F321" s="1">
        <v>304</v>
      </c>
      <c r="G321" s="1">
        <v>18.399999999999999</v>
      </c>
      <c r="H321" s="1">
        <v>6.1130000000000004</v>
      </c>
      <c r="I321" s="1">
        <v>12.73</v>
      </c>
      <c r="J321" s="1">
        <v>21</v>
      </c>
    </row>
    <row r="322" spans="1:10" x14ac:dyDescent="0.3">
      <c r="A322" s="1">
        <v>9.57</v>
      </c>
      <c r="B322" s="2">
        <v>52.3</v>
      </c>
      <c r="C322" s="2">
        <v>7.38</v>
      </c>
      <c r="D322" s="1">
        <v>0.49299999999999999</v>
      </c>
      <c r="E322" s="1">
        <v>5</v>
      </c>
      <c r="F322" s="1">
        <v>287</v>
      </c>
      <c r="G322" s="1">
        <v>19.600000000000001</v>
      </c>
      <c r="H322" s="1">
        <v>6.4260000000000002</v>
      </c>
      <c r="I322" s="1">
        <v>7.2</v>
      </c>
      <c r="J322" s="1">
        <v>23.8</v>
      </c>
    </row>
    <row r="323" spans="1:10" x14ac:dyDescent="0.3">
      <c r="A323" s="1">
        <v>8.92</v>
      </c>
      <c r="B323" s="2">
        <v>54.3</v>
      </c>
      <c r="C323" s="2">
        <v>7.38</v>
      </c>
      <c r="D323" s="1">
        <v>0.49299999999999999</v>
      </c>
      <c r="E323" s="1">
        <v>5</v>
      </c>
      <c r="F323" s="1">
        <v>287</v>
      </c>
      <c r="G323" s="1">
        <v>19.600000000000001</v>
      </c>
      <c r="H323" s="1">
        <v>6.3760000000000003</v>
      </c>
      <c r="I323" s="1">
        <v>6.87</v>
      </c>
      <c r="J323" s="1">
        <v>23.1</v>
      </c>
    </row>
    <row r="324" spans="1:10" x14ac:dyDescent="0.3">
      <c r="A324" s="1">
        <v>6.4</v>
      </c>
      <c r="B324" s="2">
        <v>49.9</v>
      </c>
      <c r="C324" s="2">
        <v>7.38</v>
      </c>
      <c r="D324" s="1">
        <v>0.49299999999999999</v>
      </c>
      <c r="E324" s="1">
        <v>5</v>
      </c>
      <c r="F324" s="1">
        <v>287</v>
      </c>
      <c r="G324" s="1">
        <v>19.600000000000001</v>
      </c>
      <c r="H324" s="1">
        <v>6.0410000000000004</v>
      </c>
      <c r="I324" s="1">
        <v>7.7</v>
      </c>
      <c r="J324" s="1">
        <v>20.399999999999999</v>
      </c>
    </row>
    <row r="325" spans="1:10" x14ac:dyDescent="0.3">
      <c r="A325" s="1">
        <v>8.9</v>
      </c>
      <c r="B325" s="2">
        <v>74.3</v>
      </c>
      <c r="C325" s="2">
        <v>7.38</v>
      </c>
      <c r="D325" s="1">
        <v>0.49299999999999999</v>
      </c>
      <c r="E325" s="1">
        <v>5</v>
      </c>
      <c r="F325" s="1">
        <v>287</v>
      </c>
      <c r="G325" s="1">
        <v>19.600000000000001</v>
      </c>
      <c r="H325" s="1">
        <v>5.7080000000000002</v>
      </c>
      <c r="I325" s="1">
        <v>11.74</v>
      </c>
      <c r="J325" s="1">
        <v>18.5</v>
      </c>
    </row>
    <row r="326" spans="1:10" x14ac:dyDescent="0.3">
      <c r="A326" s="1">
        <v>0.81</v>
      </c>
      <c r="B326" s="2">
        <v>40.1</v>
      </c>
      <c r="C326" s="2">
        <v>7.38</v>
      </c>
      <c r="D326" s="1">
        <v>0.49299999999999999</v>
      </c>
      <c r="E326" s="1">
        <v>5</v>
      </c>
      <c r="F326" s="1">
        <v>287</v>
      </c>
      <c r="G326" s="1">
        <v>19.600000000000001</v>
      </c>
      <c r="H326" s="1">
        <v>6.415</v>
      </c>
      <c r="I326" s="1">
        <v>6.12</v>
      </c>
      <c r="J326" s="1">
        <v>25</v>
      </c>
    </row>
    <row r="327" spans="1:10" x14ac:dyDescent="0.3">
      <c r="A327" s="1">
        <v>0.52</v>
      </c>
      <c r="B327" s="2">
        <v>14.7</v>
      </c>
      <c r="C327" s="2">
        <v>7.38</v>
      </c>
      <c r="D327" s="1">
        <v>0.49299999999999999</v>
      </c>
      <c r="E327" s="1">
        <v>5</v>
      </c>
      <c r="F327" s="1">
        <v>287</v>
      </c>
      <c r="G327" s="1">
        <v>19.600000000000001</v>
      </c>
      <c r="H327" s="1">
        <v>6.431</v>
      </c>
      <c r="I327" s="1">
        <v>5.08</v>
      </c>
      <c r="J327" s="1">
        <v>24.6</v>
      </c>
    </row>
    <row r="328" spans="1:10" x14ac:dyDescent="0.3">
      <c r="A328" s="1">
        <v>7.76</v>
      </c>
      <c r="B328" s="2">
        <v>28.9</v>
      </c>
      <c r="C328" s="2">
        <v>7.38</v>
      </c>
      <c r="D328" s="1">
        <v>0.49299999999999999</v>
      </c>
      <c r="E328" s="1">
        <v>5</v>
      </c>
      <c r="F328" s="1">
        <v>287</v>
      </c>
      <c r="G328" s="1">
        <v>19.600000000000001</v>
      </c>
      <c r="H328" s="1">
        <v>6.3120000000000003</v>
      </c>
      <c r="I328" s="1">
        <v>6.15</v>
      </c>
      <c r="J328" s="1">
        <v>23</v>
      </c>
    </row>
    <row r="329" spans="1:10" x14ac:dyDescent="0.3">
      <c r="A329" s="1">
        <v>0.35</v>
      </c>
      <c r="B329" s="2">
        <v>43.7</v>
      </c>
      <c r="C329" s="2">
        <v>7.38</v>
      </c>
      <c r="D329" s="1">
        <v>0.49299999999999999</v>
      </c>
      <c r="E329" s="1">
        <v>5</v>
      </c>
      <c r="F329" s="1">
        <v>287</v>
      </c>
      <c r="G329" s="1">
        <v>19.600000000000001</v>
      </c>
      <c r="H329" s="1">
        <v>6.0830000000000002</v>
      </c>
      <c r="I329" s="1">
        <v>12.79</v>
      </c>
      <c r="J329" s="1">
        <v>22.2</v>
      </c>
    </row>
    <row r="330" spans="1:10" x14ac:dyDescent="0.3">
      <c r="A330" s="1">
        <v>2.16</v>
      </c>
      <c r="B330" s="2">
        <v>25.8</v>
      </c>
      <c r="C330" s="2">
        <v>3.24</v>
      </c>
      <c r="D330" s="1">
        <v>0.46</v>
      </c>
      <c r="E330" s="1">
        <v>4</v>
      </c>
      <c r="F330" s="1">
        <v>430</v>
      </c>
      <c r="G330" s="1">
        <v>16.899999999999999</v>
      </c>
      <c r="H330" s="1">
        <v>5.8680000000000003</v>
      </c>
      <c r="I330" s="1">
        <v>9.9700000000000006</v>
      </c>
      <c r="J330" s="1">
        <v>19.3</v>
      </c>
    </row>
    <row r="331" spans="1:10" x14ac:dyDescent="0.3">
      <c r="A331" s="1">
        <v>0.9</v>
      </c>
      <c r="B331" s="2">
        <v>17.2</v>
      </c>
      <c r="C331" s="2">
        <v>3.24</v>
      </c>
      <c r="D331" s="1">
        <v>0.46</v>
      </c>
      <c r="E331" s="1">
        <v>4</v>
      </c>
      <c r="F331" s="1">
        <v>430</v>
      </c>
      <c r="G331" s="1">
        <v>16.899999999999999</v>
      </c>
      <c r="H331" s="1">
        <v>6.3330000000000002</v>
      </c>
      <c r="I331" s="1">
        <v>7.34</v>
      </c>
      <c r="J331" s="1">
        <v>22.6</v>
      </c>
    </row>
    <row r="332" spans="1:10" x14ac:dyDescent="0.3">
      <c r="A332" s="1">
        <v>8.65</v>
      </c>
      <c r="B332" s="2">
        <v>32.200000000000003</v>
      </c>
      <c r="C332" s="2">
        <v>3.24</v>
      </c>
      <c r="D332" s="1">
        <v>0.46</v>
      </c>
      <c r="E332" s="1">
        <v>4</v>
      </c>
      <c r="F332" s="1">
        <v>430</v>
      </c>
      <c r="G332" s="1">
        <v>16.899999999999999</v>
      </c>
      <c r="H332" s="1">
        <v>6.1440000000000001</v>
      </c>
      <c r="I332" s="1">
        <v>9.09</v>
      </c>
      <c r="J332" s="1">
        <v>19.8</v>
      </c>
    </row>
    <row r="333" spans="1:10" x14ac:dyDescent="0.3">
      <c r="A333" s="1">
        <v>4.5</v>
      </c>
      <c r="B333" s="2">
        <v>28.4</v>
      </c>
      <c r="C333" s="2">
        <v>6.06</v>
      </c>
      <c r="D333" s="1">
        <v>0.43790000000000001</v>
      </c>
      <c r="E333" s="1">
        <v>1</v>
      </c>
      <c r="F333" s="1">
        <v>304</v>
      </c>
      <c r="G333" s="1">
        <v>16.899999999999999</v>
      </c>
      <c r="H333" s="1">
        <v>5.7060000000000004</v>
      </c>
      <c r="I333" s="1">
        <v>12.43</v>
      </c>
      <c r="J333" s="1">
        <v>17.100000000000001</v>
      </c>
    </row>
    <row r="334" spans="1:10" x14ac:dyDescent="0.3">
      <c r="A334" s="1">
        <v>3.54</v>
      </c>
      <c r="B334" s="2">
        <v>23.3</v>
      </c>
      <c r="C334" s="2">
        <v>6.06</v>
      </c>
      <c r="D334" s="1">
        <v>0.43790000000000001</v>
      </c>
      <c r="E334" s="1">
        <v>1</v>
      </c>
      <c r="F334" s="1">
        <v>304</v>
      </c>
      <c r="G334" s="1">
        <v>16.899999999999999</v>
      </c>
      <c r="H334" s="1">
        <v>6.0309999999999997</v>
      </c>
      <c r="I334" s="1">
        <v>7.83</v>
      </c>
      <c r="J334" s="1">
        <v>19.399999999999999</v>
      </c>
    </row>
    <row r="335" spans="1:10" x14ac:dyDescent="0.3">
      <c r="A335" s="1">
        <v>5.53</v>
      </c>
      <c r="B335" s="2">
        <v>38.1</v>
      </c>
      <c r="C335" s="2">
        <v>5.19</v>
      </c>
      <c r="D335" s="1">
        <v>0.51500000000000001</v>
      </c>
      <c r="E335" s="1">
        <v>5</v>
      </c>
      <c r="F335" s="1">
        <v>224</v>
      </c>
      <c r="G335" s="1">
        <v>20.2</v>
      </c>
      <c r="H335" s="1">
        <v>6.3159999999999998</v>
      </c>
      <c r="I335" s="1">
        <v>5.68</v>
      </c>
      <c r="J335" s="1">
        <v>22.2</v>
      </c>
    </row>
    <row r="336" spans="1:10" x14ac:dyDescent="0.3">
      <c r="A336" s="1">
        <v>3.59</v>
      </c>
      <c r="B336" s="2">
        <v>38.5</v>
      </c>
      <c r="C336" s="2">
        <v>5.19</v>
      </c>
      <c r="D336" s="1">
        <v>0.51500000000000001</v>
      </c>
      <c r="E336" s="1">
        <v>5</v>
      </c>
      <c r="F336" s="1">
        <v>224</v>
      </c>
      <c r="G336" s="1">
        <v>20.2</v>
      </c>
      <c r="H336" s="1">
        <v>6.31</v>
      </c>
      <c r="I336" s="1">
        <v>6.75</v>
      </c>
      <c r="J336" s="1">
        <v>20.7</v>
      </c>
    </row>
    <row r="337" spans="1:10" x14ac:dyDescent="0.3">
      <c r="A337" s="1">
        <v>1.19</v>
      </c>
      <c r="B337" s="2">
        <v>34.5</v>
      </c>
      <c r="C337" s="2">
        <v>5.19</v>
      </c>
      <c r="D337" s="1">
        <v>0.51500000000000001</v>
      </c>
      <c r="E337" s="1">
        <v>5</v>
      </c>
      <c r="F337" s="1">
        <v>224</v>
      </c>
      <c r="G337" s="1">
        <v>20.2</v>
      </c>
      <c r="H337" s="1">
        <v>6.0369999999999999</v>
      </c>
      <c r="I337" s="1">
        <v>8.01</v>
      </c>
      <c r="J337" s="1">
        <v>21.1</v>
      </c>
    </row>
    <row r="338" spans="1:10" x14ac:dyDescent="0.3">
      <c r="A338" s="1">
        <v>4.78</v>
      </c>
      <c r="B338" s="2">
        <v>46.3</v>
      </c>
      <c r="C338" s="2">
        <v>5.19</v>
      </c>
      <c r="D338" s="1">
        <v>0.51500000000000001</v>
      </c>
      <c r="E338" s="1">
        <v>5</v>
      </c>
      <c r="F338" s="1">
        <v>224</v>
      </c>
      <c r="G338" s="1">
        <v>20.2</v>
      </c>
      <c r="H338" s="1">
        <v>5.8689999999999998</v>
      </c>
      <c r="I338" s="1">
        <v>9.8000000000000007</v>
      </c>
      <c r="J338" s="1">
        <v>19.5</v>
      </c>
    </row>
    <row r="339" spans="1:10" x14ac:dyDescent="0.3">
      <c r="A339" s="1">
        <v>5.18</v>
      </c>
      <c r="B339" s="2">
        <v>59.6</v>
      </c>
      <c r="C339" s="2">
        <v>5.19</v>
      </c>
      <c r="D339" s="1">
        <v>0.51500000000000001</v>
      </c>
      <c r="E339" s="1">
        <v>5</v>
      </c>
      <c r="F339" s="1">
        <v>224</v>
      </c>
      <c r="G339" s="1">
        <v>20.2</v>
      </c>
      <c r="H339" s="1">
        <v>5.8949999999999996</v>
      </c>
      <c r="I339" s="1">
        <v>10.56</v>
      </c>
      <c r="J339" s="1">
        <v>18.5</v>
      </c>
    </row>
    <row r="340" spans="1:10" x14ac:dyDescent="0.3">
      <c r="A340" s="1">
        <v>0.73</v>
      </c>
      <c r="B340" s="2">
        <v>37.299999999999997</v>
      </c>
      <c r="C340" s="2">
        <v>5.19</v>
      </c>
      <c r="D340" s="1">
        <v>0.51500000000000001</v>
      </c>
      <c r="E340" s="1">
        <v>5</v>
      </c>
      <c r="F340" s="1">
        <v>224</v>
      </c>
      <c r="G340" s="1">
        <v>20.2</v>
      </c>
      <c r="H340" s="1">
        <v>6.0590000000000002</v>
      </c>
      <c r="I340" s="1">
        <v>8.51</v>
      </c>
      <c r="J340" s="1">
        <v>20.6</v>
      </c>
    </row>
    <row r="341" spans="1:10" x14ac:dyDescent="0.3">
      <c r="A341" s="1">
        <v>2.17</v>
      </c>
      <c r="B341" s="2">
        <v>45.4</v>
      </c>
      <c r="C341" s="2">
        <v>5.19</v>
      </c>
      <c r="D341" s="1">
        <v>0.51500000000000001</v>
      </c>
      <c r="E341" s="1">
        <v>5</v>
      </c>
      <c r="F341" s="1">
        <v>224</v>
      </c>
      <c r="G341" s="1">
        <v>20.2</v>
      </c>
      <c r="H341" s="1">
        <v>5.9850000000000003</v>
      </c>
      <c r="I341" s="1">
        <v>9.74</v>
      </c>
      <c r="J341" s="1">
        <v>19</v>
      </c>
    </row>
    <row r="342" spans="1:10" x14ac:dyDescent="0.3">
      <c r="A342" s="1">
        <v>2.2999999999999998</v>
      </c>
      <c r="B342" s="2">
        <v>58.5</v>
      </c>
      <c r="C342" s="2">
        <v>5.19</v>
      </c>
      <c r="D342" s="1">
        <v>0.51500000000000001</v>
      </c>
      <c r="E342" s="1">
        <v>5</v>
      </c>
      <c r="F342" s="1">
        <v>224</v>
      </c>
      <c r="G342" s="1">
        <v>20.2</v>
      </c>
      <c r="H342" s="1">
        <v>5.968</v>
      </c>
      <c r="I342" s="1">
        <v>9.2899999999999991</v>
      </c>
      <c r="J342" s="1">
        <v>18.7</v>
      </c>
    </row>
    <row r="343" spans="1:10" x14ac:dyDescent="0.3">
      <c r="A343" s="1">
        <v>7.62</v>
      </c>
      <c r="B343" s="2">
        <v>49.3</v>
      </c>
      <c r="C343" s="2">
        <v>1.52</v>
      </c>
      <c r="D343" s="1">
        <v>0.442</v>
      </c>
      <c r="E343" s="1">
        <v>1</v>
      </c>
      <c r="F343" s="1">
        <v>284</v>
      </c>
      <c r="G343" s="1">
        <v>15.5</v>
      </c>
      <c r="H343" s="1">
        <v>7.2409999999999997</v>
      </c>
      <c r="I343" s="1">
        <v>5.49</v>
      </c>
      <c r="J343" s="1">
        <v>32.700000000000003</v>
      </c>
    </row>
    <row r="344" spans="1:10" x14ac:dyDescent="0.3">
      <c r="A344" s="1">
        <v>4.04</v>
      </c>
      <c r="B344" s="2">
        <v>59.7</v>
      </c>
      <c r="C344" s="2">
        <v>1.89</v>
      </c>
      <c r="D344" s="1">
        <v>0.51800000000000002</v>
      </c>
      <c r="E344" s="1">
        <v>1</v>
      </c>
      <c r="F344" s="1">
        <v>422</v>
      </c>
      <c r="G344" s="1">
        <v>15.9</v>
      </c>
      <c r="H344" s="1">
        <v>6.54</v>
      </c>
      <c r="I344" s="1">
        <v>8.65</v>
      </c>
      <c r="J344" s="1">
        <v>16.5</v>
      </c>
    </row>
    <row r="345" spans="1:10" x14ac:dyDescent="0.3">
      <c r="A345" s="1">
        <v>8.49</v>
      </c>
      <c r="B345" s="2">
        <v>56.4</v>
      </c>
      <c r="C345" s="2">
        <v>3.78</v>
      </c>
      <c r="D345" s="1">
        <v>0.48399999999999999</v>
      </c>
      <c r="E345" s="1">
        <v>5</v>
      </c>
      <c r="F345" s="1">
        <v>370</v>
      </c>
      <c r="G345" s="1">
        <v>17.600000000000001</v>
      </c>
      <c r="H345" s="1">
        <v>6.6959999999999997</v>
      </c>
      <c r="I345" s="1">
        <v>7.18</v>
      </c>
      <c r="J345" s="1">
        <v>23.9</v>
      </c>
    </row>
    <row r="346" spans="1:10" x14ac:dyDescent="0.3">
      <c r="A346" s="1">
        <v>8.07</v>
      </c>
      <c r="B346" s="2">
        <v>28.1</v>
      </c>
      <c r="C346" s="2">
        <v>3.78</v>
      </c>
      <c r="D346" s="1">
        <v>0.48399999999999999</v>
      </c>
      <c r="E346" s="1">
        <v>5</v>
      </c>
      <c r="F346" s="1">
        <v>370</v>
      </c>
      <c r="G346" s="1">
        <v>17.600000000000001</v>
      </c>
      <c r="H346" s="1">
        <v>6.8739999999999997</v>
      </c>
      <c r="I346" s="1">
        <v>4.6100000000000003</v>
      </c>
      <c r="J346" s="1">
        <v>31.2</v>
      </c>
    </row>
    <row r="347" spans="1:10" x14ac:dyDescent="0.3">
      <c r="A347" s="1">
        <v>2.39</v>
      </c>
      <c r="B347" s="2">
        <v>48.5</v>
      </c>
      <c r="C347" s="2">
        <v>4.3899999999999997</v>
      </c>
      <c r="D347" s="1">
        <v>0.442</v>
      </c>
      <c r="E347" s="1">
        <v>3</v>
      </c>
      <c r="F347" s="1">
        <v>352</v>
      </c>
      <c r="G347" s="1">
        <v>18.8</v>
      </c>
      <c r="H347" s="1">
        <v>6.0140000000000002</v>
      </c>
      <c r="I347" s="1">
        <v>10.53</v>
      </c>
      <c r="J347" s="1">
        <v>17.5</v>
      </c>
    </row>
    <row r="348" spans="1:10" x14ac:dyDescent="0.3">
      <c r="A348" s="1">
        <v>0.72</v>
      </c>
      <c r="B348" s="2">
        <v>52.3</v>
      </c>
      <c r="C348" s="2">
        <v>4.3899999999999997</v>
      </c>
      <c r="D348" s="1">
        <v>0.442</v>
      </c>
      <c r="E348" s="1">
        <v>3</v>
      </c>
      <c r="F348" s="1">
        <v>352</v>
      </c>
      <c r="G348" s="1">
        <v>18.8</v>
      </c>
      <c r="H348" s="1">
        <v>5.8979999999999997</v>
      </c>
      <c r="I348" s="1">
        <v>12.67</v>
      </c>
      <c r="J348" s="1">
        <v>17.2</v>
      </c>
    </row>
    <row r="349" spans="1:10" x14ac:dyDescent="0.3">
      <c r="A349" s="1">
        <v>1.27</v>
      </c>
      <c r="B349" s="2">
        <v>27.7</v>
      </c>
      <c r="C349" s="2">
        <v>4.1500000000000004</v>
      </c>
      <c r="D349" s="1">
        <v>0.42899999999999999</v>
      </c>
      <c r="E349" s="1">
        <v>4</v>
      </c>
      <c r="F349" s="1">
        <v>351</v>
      </c>
      <c r="G349" s="1">
        <v>17.899999999999999</v>
      </c>
      <c r="H349" s="1">
        <v>6.516</v>
      </c>
      <c r="I349" s="1">
        <v>6.36</v>
      </c>
      <c r="J349" s="1">
        <v>23.1</v>
      </c>
    </row>
    <row r="350" spans="1:10" x14ac:dyDescent="0.3">
      <c r="A350" s="1">
        <v>2.69</v>
      </c>
      <c r="B350" s="2">
        <v>29.7</v>
      </c>
      <c r="C350" s="2">
        <v>2.0099999999999998</v>
      </c>
      <c r="D350" s="1">
        <v>0.435</v>
      </c>
      <c r="E350" s="1">
        <v>4</v>
      </c>
      <c r="F350" s="1">
        <v>280</v>
      </c>
      <c r="G350" s="1">
        <v>17</v>
      </c>
      <c r="H350" s="1">
        <v>6.6349999999999998</v>
      </c>
      <c r="I350" s="1">
        <v>5.99</v>
      </c>
      <c r="J350" s="1">
        <v>24.5</v>
      </c>
    </row>
    <row r="351" spans="1:10" x14ac:dyDescent="0.3">
      <c r="A351" s="1">
        <v>7.44</v>
      </c>
      <c r="B351" s="2">
        <v>34.5</v>
      </c>
      <c r="C351" s="2">
        <v>1.25</v>
      </c>
      <c r="D351" s="1">
        <v>0.42899999999999999</v>
      </c>
      <c r="E351" s="1">
        <v>1</v>
      </c>
      <c r="F351" s="1">
        <v>335</v>
      </c>
      <c r="G351" s="1">
        <v>19.7</v>
      </c>
      <c r="H351" s="1">
        <v>6.9390000000000001</v>
      </c>
      <c r="I351" s="1">
        <v>5.89</v>
      </c>
      <c r="J351" s="1">
        <v>26.6</v>
      </c>
    </row>
    <row r="352" spans="1:10" x14ac:dyDescent="0.3">
      <c r="A352" s="1">
        <v>6.84</v>
      </c>
      <c r="B352" s="2">
        <v>44.4</v>
      </c>
      <c r="C352" s="2">
        <v>1.25</v>
      </c>
      <c r="D352" s="1">
        <v>0.42899999999999999</v>
      </c>
      <c r="E352" s="1">
        <v>1</v>
      </c>
      <c r="F352" s="1">
        <v>335</v>
      </c>
      <c r="G352" s="1">
        <v>19.7</v>
      </c>
      <c r="H352" s="1">
        <v>6.49</v>
      </c>
      <c r="I352" s="1">
        <v>5.98</v>
      </c>
      <c r="J352" s="1">
        <v>22.9</v>
      </c>
    </row>
    <row r="353" spans="1:10" x14ac:dyDescent="0.3">
      <c r="A353" s="1">
        <v>6.61</v>
      </c>
      <c r="B353" s="2">
        <v>35.9</v>
      </c>
      <c r="C353" s="2">
        <v>1.69</v>
      </c>
      <c r="D353" s="1">
        <v>0.41099999999999998</v>
      </c>
      <c r="E353" s="1">
        <v>4</v>
      </c>
      <c r="F353" s="1">
        <v>411</v>
      </c>
      <c r="G353" s="1">
        <v>18.3</v>
      </c>
      <c r="H353" s="1">
        <v>6.5789999999999997</v>
      </c>
      <c r="I353" s="1">
        <v>5.49</v>
      </c>
      <c r="J353" s="1">
        <v>24.1</v>
      </c>
    </row>
    <row r="354" spans="1:10" x14ac:dyDescent="0.3">
      <c r="A354" s="1">
        <v>1.27</v>
      </c>
      <c r="B354" s="2">
        <v>18.5</v>
      </c>
      <c r="C354" s="2">
        <v>1.69</v>
      </c>
      <c r="D354" s="1">
        <v>0.41099999999999998</v>
      </c>
      <c r="E354" s="1">
        <v>4</v>
      </c>
      <c r="F354" s="1">
        <v>411</v>
      </c>
      <c r="G354" s="1">
        <v>18.3</v>
      </c>
      <c r="H354" s="1">
        <v>5.8840000000000003</v>
      </c>
      <c r="I354" s="1">
        <v>7.79</v>
      </c>
      <c r="J354" s="1">
        <v>18.600000000000001</v>
      </c>
    </row>
    <row r="355" spans="1:10" x14ac:dyDescent="0.3">
      <c r="A355" s="1">
        <v>9.1</v>
      </c>
      <c r="B355" s="2">
        <v>36.1</v>
      </c>
      <c r="C355" s="2">
        <v>2.02</v>
      </c>
      <c r="D355" s="1">
        <v>0.41</v>
      </c>
      <c r="E355" s="1">
        <v>5</v>
      </c>
      <c r="F355" s="1">
        <v>187</v>
      </c>
      <c r="G355" s="1">
        <v>17</v>
      </c>
      <c r="H355" s="1">
        <v>6.7279999999999998</v>
      </c>
      <c r="I355" s="1">
        <v>4.5</v>
      </c>
      <c r="J355" s="1">
        <v>30.1</v>
      </c>
    </row>
    <row r="356" spans="1:10" x14ac:dyDescent="0.3">
      <c r="A356" s="1">
        <v>1.05</v>
      </c>
      <c r="B356" s="2">
        <v>21.9</v>
      </c>
      <c r="C356" s="2">
        <v>1.91</v>
      </c>
      <c r="D356" s="1">
        <v>0.41299999999999998</v>
      </c>
      <c r="E356" s="1">
        <v>4</v>
      </c>
      <c r="F356" s="1">
        <v>334</v>
      </c>
      <c r="G356" s="1">
        <v>22</v>
      </c>
      <c r="H356" s="1">
        <v>5.6630000000000003</v>
      </c>
      <c r="I356" s="1">
        <v>8.0500000000000007</v>
      </c>
      <c r="J356" s="1">
        <v>18.2</v>
      </c>
    </row>
    <row r="357" spans="1:10" x14ac:dyDescent="0.3">
      <c r="A357" s="1">
        <v>8.43</v>
      </c>
      <c r="B357" s="2">
        <v>19.5</v>
      </c>
      <c r="C357" s="2">
        <v>1.91</v>
      </c>
      <c r="D357" s="1">
        <v>0.41299999999999998</v>
      </c>
      <c r="E357" s="1">
        <v>4</v>
      </c>
      <c r="F357" s="1">
        <v>334</v>
      </c>
      <c r="G357" s="1">
        <v>22</v>
      </c>
      <c r="H357" s="1">
        <v>5.9359999999999999</v>
      </c>
      <c r="I357" s="1">
        <v>5.57</v>
      </c>
      <c r="J357" s="1">
        <v>20.6</v>
      </c>
    </row>
    <row r="358" spans="1:10" x14ac:dyDescent="0.3">
      <c r="A358" s="1">
        <v>0.96</v>
      </c>
      <c r="B358" s="2">
        <v>97.4</v>
      </c>
      <c r="C358" s="2">
        <v>18.100000000000001</v>
      </c>
      <c r="D358" s="1">
        <v>0.77</v>
      </c>
      <c r="E358" s="1">
        <v>24</v>
      </c>
      <c r="F358" s="1">
        <v>666</v>
      </c>
      <c r="G358" s="1">
        <v>20.2</v>
      </c>
      <c r="H358" s="1">
        <v>6.2119999999999997</v>
      </c>
      <c r="I358" s="1">
        <v>17.600000000000001</v>
      </c>
      <c r="J358" s="1">
        <v>17.8</v>
      </c>
    </row>
    <row r="359" spans="1:10" x14ac:dyDescent="0.3">
      <c r="A359" s="1">
        <v>4.29</v>
      </c>
      <c r="B359" s="2">
        <v>91</v>
      </c>
      <c r="C359" s="2">
        <v>18.100000000000001</v>
      </c>
      <c r="D359" s="1">
        <v>0.77</v>
      </c>
      <c r="E359" s="1">
        <v>24</v>
      </c>
      <c r="F359" s="1">
        <v>666</v>
      </c>
      <c r="G359" s="1">
        <v>20.2</v>
      </c>
      <c r="H359" s="1">
        <v>6.3949999999999996</v>
      </c>
      <c r="I359" s="1">
        <v>13.27</v>
      </c>
      <c r="J359" s="1">
        <v>21.7</v>
      </c>
    </row>
    <row r="360" spans="1:10" x14ac:dyDescent="0.3">
      <c r="A360" s="1">
        <v>0.38</v>
      </c>
      <c r="B360" s="2">
        <v>83.4</v>
      </c>
      <c r="C360" s="2">
        <v>18.100000000000001</v>
      </c>
      <c r="D360" s="1">
        <v>0.77</v>
      </c>
      <c r="E360" s="1">
        <v>24</v>
      </c>
      <c r="F360" s="1">
        <v>666</v>
      </c>
      <c r="G360" s="1">
        <v>20.2</v>
      </c>
      <c r="H360" s="1">
        <v>6.1269999999999998</v>
      </c>
      <c r="I360" s="1">
        <v>11.48</v>
      </c>
      <c r="J360" s="1">
        <v>22.7</v>
      </c>
    </row>
    <row r="361" spans="1:10" x14ac:dyDescent="0.3">
      <c r="A361" s="1">
        <v>7.28</v>
      </c>
      <c r="B361" s="2">
        <v>81.3</v>
      </c>
      <c r="C361" s="2">
        <v>18.100000000000001</v>
      </c>
      <c r="D361" s="1">
        <v>0.77</v>
      </c>
      <c r="E361" s="1">
        <v>24</v>
      </c>
      <c r="F361" s="1">
        <v>666</v>
      </c>
      <c r="G361" s="1">
        <v>20.2</v>
      </c>
      <c r="H361" s="1">
        <v>6.1120000000000001</v>
      </c>
      <c r="I361" s="1">
        <v>12.67</v>
      </c>
      <c r="J361" s="1">
        <v>22.6</v>
      </c>
    </row>
    <row r="362" spans="1:10" x14ac:dyDescent="0.3">
      <c r="A362" s="1">
        <v>4.51</v>
      </c>
      <c r="B362" s="2">
        <v>88</v>
      </c>
      <c r="C362" s="2">
        <v>18.100000000000001</v>
      </c>
      <c r="D362" s="1">
        <v>0.77</v>
      </c>
      <c r="E362" s="1">
        <v>24</v>
      </c>
      <c r="F362" s="1">
        <v>666</v>
      </c>
      <c r="G362" s="1">
        <v>20.2</v>
      </c>
      <c r="H362" s="1">
        <v>6.3979999999999997</v>
      </c>
      <c r="I362" s="1">
        <v>7.79</v>
      </c>
      <c r="J362" s="1">
        <v>25</v>
      </c>
    </row>
    <row r="363" spans="1:10" x14ac:dyDescent="0.3">
      <c r="A363" s="1">
        <v>9.43</v>
      </c>
      <c r="B363" s="2">
        <v>91.1</v>
      </c>
      <c r="C363" s="2">
        <v>18.100000000000001</v>
      </c>
      <c r="D363" s="1">
        <v>0.77</v>
      </c>
      <c r="E363" s="1">
        <v>24</v>
      </c>
      <c r="F363" s="1">
        <v>666</v>
      </c>
      <c r="G363" s="1">
        <v>20.2</v>
      </c>
      <c r="H363" s="1">
        <v>6.2510000000000003</v>
      </c>
      <c r="I363" s="1">
        <v>14.19</v>
      </c>
      <c r="J363" s="1">
        <v>19.899999999999999</v>
      </c>
    </row>
    <row r="364" spans="1:10" x14ac:dyDescent="0.3">
      <c r="A364" s="1">
        <v>6.12</v>
      </c>
      <c r="B364" s="2">
        <v>96.2</v>
      </c>
      <c r="C364" s="2">
        <v>18.100000000000001</v>
      </c>
      <c r="D364" s="1">
        <v>0.77</v>
      </c>
      <c r="E364" s="1">
        <v>24</v>
      </c>
      <c r="F364" s="1">
        <v>666</v>
      </c>
      <c r="G364" s="1">
        <v>20.2</v>
      </c>
      <c r="H364" s="1">
        <v>5.3620000000000001</v>
      </c>
      <c r="I364" s="1">
        <v>10.19</v>
      </c>
      <c r="J364" s="1">
        <v>20.8</v>
      </c>
    </row>
    <row r="365" spans="1:10" x14ac:dyDescent="0.3">
      <c r="A365" s="1">
        <v>6.76</v>
      </c>
      <c r="B365" s="2">
        <v>89</v>
      </c>
      <c r="C365" s="2">
        <v>18.100000000000001</v>
      </c>
      <c r="D365" s="1">
        <v>0.77</v>
      </c>
      <c r="E365" s="1">
        <v>24</v>
      </c>
      <c r="F365" s="1">
        <v>666</v>
      </c>
      <c r="G365" s="1">
        <v>20.2</v>
      </c>
      <c r="H365" s="1">
        <v>5.8029999999999999</v>
      </c>
      <c r="I365" s="1">
        <v>14.64</v>
      </c>
      <c r="J365" s="1">
        <v>16.8</v>
      </c>
    </row>
    <row r="366" spans="1:10" x14ac:dyDescent="0.3">
      <c r="A366" s="1">
        <v>9.99</v>
      </c>
      <c r="B366" s="2">
        <v>82.9</v>
      </c>
      <c r="C366" s="2">
        <v>18.100000000000001</v>
      </c>
      <c r="D366" s="1">
        <v>0.71799999999999997</v>
      </c>
      <c r="E366" s="1">
        <v>24</v>
      </c>
      <c r="F366" s="1">
        <v>666</v>
      </c>
      <c r="G366" s="1">
        <v>20.2</v>
      </c>
      <c r="H366" s="1">
        <v>8.7799999999999994</v>
      </c>
      <c r="I366" s="1">
        <v>5.29</v>
      </c>
      <c r="J366" s="1">
        <v>21.9</v>
      </c>
    </row>
    <row r="367" spans="1:10" x14ac:dyDescent="0.3">
      <c r="A367" s="1">
        <v>9.59</v>
      </c>
      <c r="B367" s="2">
        <v>87.9</v>
      </c>
      <c r="C367" s="2">
        <v>18.100000000000001</v>
      </c>
      <c r="D367" s="1">
        <v>0.71799999999999997</v>
      </c>
      <c r="E367" s="1">
        <v>24</v>
      </c>
      <c r="F367" s="1">
        <v>666</v>
      </c>
      <c r="G367" s="1">
        <v>20.2</v>
      </c>
      <c r="H367" s="1">
        <v>3.5609999999999999</v>
      </c>
      <c r="I367" s="1">
        <v>7.12</v>
      </c>
      <c r="J367" s="1">
        <v>27.5</v>
      </c>
    </row>
    <row r="368" spans="1:10" x14ac:dyDescent="0.3">
      <c r="A368" s="1">
        <v>5.5</v>
      </c>
      <c r="B368" s="2">
        <v>91.4</v>
      </c>
      <c r="C368" s="2">
        <v>18.100000000000001</v>
      </c>
      <c r="D368" s="1">
        <v>0.71799999999999997</v>
      </c>
      <c r="E368" s="1">
        <v>24</v>
      </c>
      <c r="F368" s="1">
        <v>666</v>
      </c>
      <c r="G368" s="1">
        <v>20.2</v>
      </c>
      <c r="H368" s="1">
        <v>4.9630000000000001</v>
      </c>
      <c r="I368" s="1">
        <v>14</v>
      </c>
      <c r="J368" s="1">
        <v>21.9</v>
      </c>
    </row>
    <row r="369" spans="1:10" x14ac:dyDescent="0.3">
      <c r="A369" s="1">
        <v>4.24</v>
      </c>
      <c r="B369" s="2">
        <v>100</v>
      </c>
      <c r="C369" s="2">
        <v>18.100000000000001</v>
      </c>
      <c r="D369" s="1">
        <v>0.63100000000000001</v>
      </c>
      <c r="E369" s="1">
        <v>24</v>
      </c>
      <c r="F369" s="1">
        <v>666</v>
      </c>
      <c r="G369" s="1">
        <v>20.2</v>
      </c>
      <c r="H369" s="1">
        <v>3.863</v>
      </c>
      <c r="I369" s="1">
        <v>13.33</v>
      </c>
      <c r="J369" s="1">
        <v>23.1</v>
      </c>
    </row>
    <row r="370" spans="1:10" x14ac:dyDescent="0.3">
      <c r="A370" s="1">
        <v>7.25</v>
      </c>
      <c r="B370" s="2">
        <v>100</v>
      </c>
      <c r="C370" s="2">
        <v>18.100000000000001</v>
      </c>
      <c r="D370" s="1">
        <v>0.63100000000000001</v>
      </c>
      <c r="E370" s="1">
        <v>24</v>
      </c>
      <c r="F370" s="1">
        <v>666</v>
      </c>
      <c r="G370" s="1">
        <v>20.2</v>
      </c>
      <c r="H370" s="1">
        <v>4.97</v>
      </c>
      <c r="I370" s="1">
        <v>3.26</v>
      </c>
      <c r="J370" s="1">
        <v>50</v>
      </c>
    </row>
    <row r="371" spans="1:10" x14ac:dyDescent="0.3">
      <c r="A371" s="1">
        <v>5.32</v>
      </c>
      <c r="B371" s="2">
        <v>96.8</v>
      </c>
      <c r="C371" s="2">
        <v>18.100000000000001</v>
      </c>
      <c r="D371" s="1">
        <v>0.63100000000000001</v>
      </c>
      <c r="E371" s="1">
        <v>24</v>
      </c>
      <c r="F371" s="1">
        <v>666</v>
      </c>
      <c r="G371" s="1">
        <v>20.2</v>
      </c>
      <c r="H371" s="1">
        <v>6.6829999999999998</v>
      </c>
      <c r="I371" s="1">
        <v>3.73</v>
      </c>
      <c r="J371" s="1">
        <v>50</v>
      </c>
    </row>
    <row r="372" spans="1:10" x14ac:dyDescent="0.3">
      <c r="A372" s="1">
        <v>7.39</v>
      </c>
      <c r="B372" s="2">
        <v>97.5</v>
      </c>
      <c r="C372" s="2">
        <v>18.100000000000001</v>
      </c>
      <c r="D372" s="1">
        <v>0.63100000000000001</v>
      </c>
      <c r="E372" s="1">
        <v>24</v>
      </c>
      <c r="F372" s="1">
        <v>666</v>
      </c>
      <c r="G372" s="1">
        <v>20.2</v>
      </c>
      <c r="H372" s="1">
        <v>7.016</v>
      </c>
      <c r="I372" s="1">
        <v>2.96</v>
      </c>
      <c r="J372" s="1">
        <v>50</v>
      </c>
    </row>
    <row r="373" spans="1:10" x14ac:dyDescent="0.3">
      <c r="A373" s="1">
        <v>3.84</v>
      </c>
      <c r="B373" s="2">
        <v>100</v>
      </c>
      <c r="C373" s="2">
        <v>18.100000000000001</v>
      </c>
      <c r="D373" s="1">
        <v>0.63100000000000001</v>
      </c>
      <c r="E373" s="1">
        <v>24</v>
      </c>
      <c r="F373" s="1">
        <v>666</v>
      </c>
      <c r="G373" s="1">
        <v>20.2</v>
      </c>
      <c r="H373" s="1">
        <v>6.2160000000000002</v>
      </c>
      <c r="I373" s="1">
        <v>9.5299999999999994</v>
      </c>
      <c r="J373" s="1">
        <v>50</v>
      </c>
    </row>
    <row r="374" spans="1:10" x14ac:dyDescent="0.3">
      <c r="A374" s="1">
        <v>1.55</v>
      </c>
      <c r="B374" s="2">
        <v>89.6</v>
      </c>
      <c r="C374" s="2">
        <v>18.100000000000001</v>
      </c>
      <c r="D374" s="1">
        <v>0.66800000000000004</v>
      </c>
      <c r="E374" s="1">
        <v>24</v>
      </c>
      <c r="F374" s="1">
        <v>666</v>
      </c>
      <c r="G374" s="1">
        <v>20.2</v>
      </c>
      <c r="H374" s="1">
        <v>5.875</v>
      </c>
      <c r="I374" s="1">
        <v>8.8800000000000008</v>
      </c>
      <c r="J374" s="1">
        <v>50</v>
      </c>
    </row>
    <row r="375" spans="1:10" x14ac:dyDescent="0.3">
      <c r="A375" s="1">
        <v>5.96</v>
      </c>
      <c r="B375" s="2">
        <v>100</v>
      </c>
      <c r="C375" s="2">
        <v>18.100000000000001</v>
      </c>
      <c r="D375" s="1">
        <v>0.66800000000000004</v>
      </c>
      <c r="E375" s="1">
        <v>24</v>
      </c>
      <c r="F375" s="1">
        <v>666</v>
      </c>
      <c r="G375" s="1">
        <v>20.2</v>
      </c>
      <c r="H375" s="1">
        <v>4.9059999999999997</v>
      </c>
      <c r="I375" s="1">
        <v>34.770000000000003</v>
      </c>
      <c r="J375" s="1">
        <v>13.8</v>
      </c>
    </row>
    <row r="376" spans="1:10" x14ac:dyDescent="0.3">
      <c r="A376" s="1">
        <v>0.71</v>
      </c>
      <c r="B376" s="2">
        <v>100</v>
      </c>
      <c r="C376" s="2">
        <v>18.100000000000001</v>
      </c>
      <c r="D376" s="1">
        <v>0.66800000000000004</v>
      </c>
      <c r="E376" s="1">
        <v>24</v>
      </c>
      <c r="F376" s="1">
        <v>666</v>
      </c>
      <c r="G376" s="1">
        <v>20.2</v>
      </c>
      <c r="H376" s="1">
        <v>4.1379999999999999</v>
      </c>
      <c r="I376" s="1">
        <v>37.97</v>
      </c>
      <c r="J376" s="1">
        <v>13.8</v>
      </c>
    </row>
    <row r="377" spans="1:10" x14ac:dyDescent="0.3">
      <c r="A377" s="1">
        <v>3.12</v>
      </c>
      <c r="B377" s="2">
        <v>97.9</v>
      </c>
      <c r="C377" s="2">
        <v>18.100000000000001</v>
      </c>
      <c r="D377" s="1">
        <v>0.67100000000000004</v>
      </c>
      <c r="E377" s="1">
        <v>24</v>
      </c>
      <c r="F377" s="1">
        <v>666</v>
      </c>
      <c r="G377" s="1">
        <v>20.2</v>
      </c>
      <c r="H377" s="1">
        <v>7.3129999999999997</v>
      </c>
      <c r="I377" s="1">
        <v>13.44</v>
      </c>
      <c r="J377" s="1">
        <v>15</v>
      </c>
    </row>
    <row r="378" spans="1:10" x14ac:dyDescent="0.3">
      <c r="A378" s="1">
        <v>5.89</v>
      </c>
      <c r="B378" s="2">
        <v>93.3</v>
      </c>
      <c r="C378" s="2">
        <v>18.100000000000001</v>
      </c>
      <c r="D378" s="1">
        <v>0.67100000000000004</v>
      </c>
      <c r="E378" s="1">
        <v>24</v>
      </c>
      <c r="F378" s="1">
        <v>666</v>
      </c>
      <c r="G378" s="1">
        <v>20.2</v>
      </c>
      <c r="H378" s="1">
        <v>6.649</v>
      </c>
      <c r="I378" s="1">
        <v>23.24</v>
      </c>
      <c r="J378" s="1">
        <v>13.9</v>
      </c>
    </row>
    <row r="379" spans="1:10" x14ac:dyDescent="0.3">
      <c r="A379" s="1">
        <v>3.08</v>
      </c>
      <c r="B379" s="2">
        <v>98.8</v>
      </c>
      <c r="C379" s="2">
        <v>18.100000000000001</v>
      </c>
      <c r="D379" s="1">
        <v>0.67100000000000004</v>
      </c>
      <c r="E379" s="1">
        <v>24</v>
      </c>
      <c r="F379" s="1">
        <v>666</v>
      </c>
      <c r="G379" s="1">
        <v>20.2</v>
      </c>
      <c r="H379" s="1">
        <v>6.7939999999999996</v>
      </c>
      <c r="I379" s="1">
        <v>21.24</v>
      </c>
      <c r="J379" s="1">
        <v>13.3</v>
      </c>
    </row>
    <row r="380" spans="1:10" x14ac:dyDescent="0.3">
      <c r="A380" s="1">
        <v>2.82</v>
      </c>
      <c r="B380" s="2">
        <v>96.2</v>
      </c>
      <c r="C380" s="2">
        <v>18.100000000000001</v>
      </c>
      <c r="D380" s="1">
        <v>0.67100000000000004</v>
      </c>
      <c r="E380" s="1">
        <v>24</v>
      </c>
      <c r="F380" s="1">
        <v>666</v>
      </c>
      <c r="G380" s="1">
        <v>20.2</v>
      </c>
      <c r="H380" s="1">
        <v>6.38</v>
      </c>
      <c r="I380" s="1">
        <v>23.69</v>
      </c>
      <c r="J380" s="1">
        <v>13.1</v>
      </c>
    </row>
    <row r="381" spans="1:10" x14ac:dyDescent="0.3">
      <c r="A381" s="1">
        <v>9.75</v>
      </c>
      <c r="B381" s="2">
        <v>100</v>
      </c>
      <c r="C381" s="2">
        <v>18.100000000000001</v>
      </c>
      <c r="D381" s="1">
        <v>0.67100000000000004</v>
      </c>
      <c r="E381" s="1">
        <v>24</v>
      </c>
      <c r="F381" s="1">
        <v>666</v>
      </c>
      <c r="G381" s="1">
        <v>20.2</v>
      </c>
      <c r="H381" s="1">
        <v>6.2229999999999999</v>
      </c>
      <c r="I381" s="1">
        <v>21.78</v>
      </c>
      <c r="J381" s="1">
        <v>10.199999999999999</v>
      </c>
    </row>
    <row r="382" spans="1:10" x14ac:dyDescent="0.3">
      <c r="A382" s="1">
        <v>0.21</v>
      </c>
      <c r="B382" s="2">
        <v>91.9</v>
      </c>
      <c r="C382" s="2">
        <v>18.100000000000001</v>
      </c>
      <c r="D382" s="1">
        <v>0.67100000000000004</v>
      </c>
      <c r="E382" s="1">
        <v>24</v>
      </c>
      <c r="F382" s="1">
        <v>666</v>
      </c>
      <c r="G382" s="1">
        <v>20.2</v>
      </c>
      <c r="H382" s="1">
        <v>6.968</v>
      </c>
      <c r="I382" s="1">
        <v>17.21</v>
      </c>
      <c r="J382" s="1">
        <v>10.4</v>
      </c>
    </row>
    <row r="383" spans="1:10" x14ac:dyDescent="0.3">
      <c r="A383" s="1">
        <v>5.69</v>
      </c>
      <c r="B383" s="2">
        <v>99.1</v>
      </c>
      <c r="C383" s="2">
        <v>18.100000000000001</v>
      </c>
      <c r="D383" s="1">
        <v>0.67100000000000004</v>
      </c>
      <c r="E383" s="1">
        <v>24</v>
      </c>
      <c r="F383" s="1">
        <v>666</v>
      </c>
      <c r="G383" s="1">
        <v>20.2</v>
      </c>
      <c r="H383" s="1">
        <v>6.5449999999999999</v>
      </c>
      <c r="I383" s="1">
        <v>21.08</v>
      </c>
      <c r="J383" s="1">
        <v>10.9</v>
      </c>
    </row>
    <row r="384" spans="1:10" x14ac:dyDescent="0.3">
      <c r="A384" s="1">
        <v>7.68</v>
      </c>
      <c r="B384" s="2">
        <v>100</v>
      </c>
      <c r="C384" s="2">
        <v>18.100000000000001</v>
      </c>
      <c r="D384" s="1">
        <v>0.7</v>
      </c>
      <c r="E384" s="1">
        <v>24</v>
      </c>
      <c r="F384" s="1">
        <v>666</v>
      </c>
      <c r="G384" s="1">
        <v>20.2</v>
      </c>
      <c r="H384" s="1">
        <v>5.5359999999999996</v>
      </c>
      <c r="I384" s="1">
        <v>23.6</v>
      </c>
      <c r="J384" s="1">
        <v>11.3</v>
      </c>
    </row>
    <row r="385" spans="1:10" x14ac:dyDescent="0.3">
      <c r="A385" s="1">
        <v>8.7899999999999991</v>
      </c>
      <c r="B385" s="2">
        <v>100</v>
      </c>
      <c r="C385" s="2">
        <v>18.100000000000001</v>
      </c>
      <c r="D385" s="1">
        <v>0.7</v>
      </c>
      <c r="E385" s="1">
        <v>24</v>
      </c>
      <c r="F385" s="1">
        <v>666</v>
      </c>
      <c r="G385" s="1">
        <v>20.2</v>
      </c>
      <c r="H385" s="1">
        <v>5.52</v>
      </c>
      <c r="I385" s="1">
        <v>24.56</v>
      </c>
      <c r="J385" s="1">
        <v>12.3</v>
      </c>
    </row>
    <row r="386" spans="1:10" x14ac:dyDescent="0.3">
      <c r="A386" s="1">
        <v>3.49</v>
      </c>
      <c r="B386" s="2">
        <v>91.2</v>
      </c>
      <c r="C386" s="2">
        <v>18.100000000000001</v>
      </c>
      <c r="D386" s="1">
        <v>0.7</v>
      </c>
      <c r="E386" s="1">
        <v>24</v>
      </c>
      <c r="F386" s="1">
        <v>666</v>
      </c>
      <c r="G386" s="1">
        <v>20.2</v>
      </c>
      <c r="H386" s="1">
        <v>4.3680000000000003</v>
      </c>
      <c r="I386" s="1">
        <v>30.63</v>
      </c>
      <c r="J386" s="1">
        <v>8.8000000000000007</v>
      </c>
    </row>
    <row r="387" spans="1:10" x14ac:dyDescent="0.3">
      <c r="A387" s="1">
        <v>2.81</v>
      </c>
      <c r="B387" s="2">
        <v>98.1</v>
      </c>
      <c r="C387" s="2">
        <v>18.100000000000001</v>
      </c>
      <c r="D387" s="1">
        <v>0.7</v>
      </c>
      <c r="E387" s="1">
        <v>24</v>
      </c>
      <c r="F387" s="1">
        <v>666</v>
      </c>
      <c r="G387" s="1">
        <v>20.2</v>
      </c>
      <c r="H387" s="1">
        <v>5.2770000000000001</v>
      </c>
      <c r="I387" s="1">
        <v>30.81</v>
      </c>
      <c r="J387" s="1">
        <v>7.2</v>
      </c>
    </row>
    <row r="388" spans="1:10" x14ac:dyDescent="0.3">
      <c r="A388" s="1">
        <v>7.47</v>
      </c>
      <c r="B388" s="2">
        <v>100</v>
      </c>
      <c r="C388" s="2">
        <v>18.100000000000001</v>
      </c>
      <c r="D388" s="1">
        <v>0.7</v>
      </c>
      <c r="E388" s="1">
        <v>24</v>
      </c>
      <c r="F388" s="1">
        <v>666</v>
      </c>
      <c r="G388" s="1">
        <v>20.2</v>
      </c>
      <c r="H388" s="1">
        <v>4.6520000000000001</v>
      </c>
      <c r="I388" s="1">
        <v>28.28</v>
      </c>
      <c r="J388" s="1">
        <v>10.5</v>
      </c>
    </row>
    <row r="389" spans="1:10" x14ac:dyDescent="0.3">
      <c r="A389" s="1">
        <v>0.38</v>
      </c>
      <c r="B389" s="2">
        <v>89.5</v>
      </c>
      <c r="C389" s="2">
        <v>18.100000000000001</v>
      </c>
      <c r="D389" s="1">
        <v>0.7</v>
      </c>
      <c r="E389" s="1">
        <v>24</v>
      </c>
      <c r="F389" s="1">
        <v>666</v>
      </c>
      <c r="G389" s="1">
        <v>20.2</v>
      </c>
      <c r="H389" s="1">
        <v>5</v>
      </c>
      <c r="I389" s="1">
        <v>31.99</v>
      </c>
      <c r="J389" s="1">
        <v>7.4</v>
      </c>
    </row>
    <row r="390" spans="1:10" x14ac:dyDescent="0.3">
      <c r="A390" s="1">
        <v>5.7</v>
      </c>
      <c r="B390" s="2">
        <v>100</v>
      </c>
      <c r="C390" s="2">
        <v>18.100000000000001</v>
      </c>
      <c r="D390" s="1">
        <v>0.7</v>
      </c>
      <c r="E390" s="1">
        <v>24</v>
      </c>
      <c r="F390" s="1">
        <v>666</v>
      </c>
      <c r="G390" s="1">
        <v>20.2</v>
      </c>
      <c r="H390" s="1">
        <v>4.88</v>
      </c>
      <c r="I390" s="1">
        <v>30.62</v>
      </c>
      <c r="J390" s="1">
        <v>10.199999999999999</v>
      </c>
    </row>
    <row r="391" spans="1:10" x14ac:dyDescent="0.3">
      <c r="A391" s="1">
        <v>5.63</v>
      </c>
      <c r="B391" s="2">
        <v>98.9</v>
      </c>
      <c r="C391" s="2">
        <v>18.100000000000001</v>
      </c>
      <c r="D391" s="1">
        <v>0.7</v>
      </c>
      <c r="E391" s="1">
        <v>24</v>
      </c>
      <c r="F391" s="1">
        <v>666</v>
      </c>
      <c r="G391" s="1">
        <v>20.2</v>
      </c>
      <c r="H391" s="1">
        <v>5.39</v>
      </c>
      <c r="I391" s="1">
        <v>20.85</v>
      </c>
      <c r="J391" s="1">
        <v>11.5</v>
      </c>
    </row>
    <row r="392" spans="1:10" x14ac:dyDescent="0.3">
      <c r="A392" s="1">
        <v>9.56</v>
      </c>
      <c r="B392" s="2">
        <v>97</v>
      </c>
      <c r="C392" s="2">
        <v>18.100000000000001</v>
      </c>
      <c r="D392" s="1">
        <v>0.7</v>
      </c>
      <c r="E392" s="1">
        <v>24</v>
      </c>
      <c r="F392" s="1">
        <v>666</v>
      </c>
      <c r="G392" s="1">
        <v>20.2</v>
      </c>
      <c r="H392" s="1">
        <v>5.7130000000000001</v>
      </c>
      <c r="I392" s="1">
        <v>17.11</v>
      </c>
      <c r="J392" s="1">
        <v>15.1</v>
      </c>
    </row>
    <row r="393" spans="1:10" x14ac:dyDescent="0.3">
      <c r="A393" s="1">
        <v>0.74</v>
      </c>
      <c r="B393" s="2">
        <v>82.5</v>
      </c>
      <c r="C393" s="2">
        <v>18.100000000000001</v>
      </c>
      <c r="D393" s="1">
        <v>0.7</v>
      </c>
      <c r="E393" s="1">
        <v>24</v>
      </c>
      <c r="F393" s="1">
        <v>666</v>
      </c>
      <c r="G393" s="1">
        <v>20.2</v>
      </c>
      <c r="H393" s="1">
        <v>6.0510000000000002</v>
      </c>
      <c r="I393" s="1">
        <v>18.760000000000002</v>
      </c>
      <c r="J393" s="1">
        <v>23.2</v>
      </c>
    </row>
    <row r="394" spans="1:10" x14ac:dyDescent="0.3">
      <c r="A394" s="1">
        <v>0.06</v>
      </c>
      <c r="B394" s="2">
        <v>97</v>
      </c>
      <c r="C394" s="2">
        <v>18.100000000000001</v>
      </c>
      <c r="D394" s="1">
        <v>0.7</v>
      </c>
      <c r="E394" s="1">
        <v>24</v>
      </c>
      <c r="F394" s="1">
        <v>666</v>
      </c>
      <c r="G394" s="1">
        <v>20.2</v>
      </c>
      <c r="H394" s="1">
        <v>5.0359999999999996</v>
      </c>
      <c r="I394" s="1">
        <v>25.68</v>
      </c>
      <c r="J394" s="1">
        <v>9.6999999999999993</v>
      </c>
    </row>
    <row r="395" spans="1:10" x14ac:dyDescent="0.3">
      <c r="A395" s="1">
        <v>0.46</v>
      </c>
      <c r="B395" s="2">
        <v>92.6</v>
      </c>
      <c r="C395" s="2">
        <v>18.100000000000001</v>
      </c>
      <c r="D395" s="1">
        <v>0.69299999999999995</v>
      </c>
      <c r="E395" s="1">
        <v>24</v>
      </c>
      <c r="F395" s="1">
        <v>666</v>
      </c>
      <c r="G395" s="1">
        <v>20.2</v>
      </c>
      <c r="H395" s="1">
        <v>6.1929999999999996</v>
      </c>
      <c r="I395" s="1">
        <v>15.17</v>
      </c>
      <c r="J395" s="1">
        <v>13.8</v>
      </c>
    </row>
    <row r="396" spans="1:10" x14ac:dyDescent="0.3">
      <c r="A396" s="1">
        <v>1.28</v>
      </c>
      <c r="B396" s="2">
        <v>94.7</v>
      </c>
      <c r="C396" s="2">
        <v>18.100000000000001</v>
      </c>
      <c r="D396" s="1">
        <v>0.69299999999999995</v>
      </c>
      <c r="E396" s="1">
        <v>24</v>
      </c>
      <c r="F396" s="1">
        <v>666</v>
      </c>
      <c r="G396" s="1">
        <v>20.2</v>
      </c>
      <c r="H396" s="1">
        <v>5.8869999999999996</v>
      </c>
      <c r="I396" s="1">
        <v>16.350000000000001</v>
      </c>
      <c r="J396" s="1">
        <v>12.7</v>
      </c>
    </row>
    <row r="397" spans="1:10" x14ac:dyDescent="0.3">
      <c r="A397" s="1">
        <v>5.24</v>
      </c>
      <c r="B397" s="2">
        <v>98.8</v>
      </c>
      <c r="C397" s="2">
        <v>18.100000000000001</v>
      </c>
      <c r="D397" s="1">
        <v>0.69299999999999995</v>
      </c>
      <c r="E397" s="1">
        <v>24</v>
      </c>
      <c r="F397" s="1">
        <v>666</v>
      </c>
      <c r="G397" s="1">
        <v>20.2</v>
      </c>
      <c r="H397" s="1">
        <v>6.4710000000000001</v>
      </c>
      <c r="I397" s="1">
        <v>17.12</v>
      </c>
      <c r="J397" s="1">
        <v>13.1</v>
      </c>
    </row>
    <row r="398" spans="1:10" x14ac:dyDescent="0.3">
      <c r="A398" s="1">
        <v>4.78</v>
      </c>
      <c r="B398" s="2">
        <v>96</v>
      </c>
      <c r="C398" s="2">
        <v>18.100000000000001</v>
      </c>
      <c r="D398" s="1">
        <v>0.69299999999999995</v>
      </c>
      <c r="E398" s="1">
        <v>24</v>
      </c>
      <c r="F398" s="1">
        <v>666</v>
      </c>
      <c r="G398" s="1">
        <v>20.2</v>
      </c>
      <c r="H398" s="1">
        <v>6.4050000000000002</v>
      </c>
      <c r="I398" s="1">
        <v>19.37</v>
      </c>
      <c r="J398" s="1">
        <v>12.5</v>
      </c>
    </row>
    <row r="399" spans="1:10" x14ac:dyDescent="0.3">
      <c r="A399" s="1">
        <v>5.8</v>
      </c>
      <c r="B399" s="2">
        <v>98.9</v>
      </c>
      <c r="C399" s="2">
        <v>18.100000000000001</v>
      </c>
      <c r="D399" s="1">
        <v>0.69299999999999995</v>
      </c>
      <c r="E399" s="1">
        <v>24</v>
      </c>
      <c r="F399" s="1">
        <v>666</v>
      </c>
      <c r="G399" s="1">
        <v>20.2</v>
      </c>
      <c r="H399" s="1">
        <v>5.7469999999999999</v>
      </c>
      <c r="I399" s="1">
        <v>19.920000000000002</v>
      </c>
      <c r="J399" s="1">
        <v>8.5</v>
      </c>
    </row>
    <row r="400" spans="1:10" x14ac:dyDescent="0.3">
      <c r="A400" s="1">
        <v>1.22</v>
      </c>
      <c r="B400" s="2">
        <v>100</v>
      </c>
      <c r="C400" s="2">
        <v>18.100000000000001</v>
      </c>
      <c r="D400" s="1">
        <v>0.69299999999999995</v>
      </c>
      <c r="E400" s="1">
        <v>24</v>
      </c>
      <c r="F400" s="1">
        <v>666</v>
      </c>
      <c r="G400" s="1">
        <v>20.2</v>
      </c>
      <c r="H400" s="1">
        <v>5.4530000000000003</v>
      </c>
      <c r="I400" s="1">
        <v>30.59</v>
      </c>
      <c r="J400" s="1">
        <v>5</v>
      </c>
    </row>
    <row r="401" spans="1:10" x14ac:dyDescent="0.3">
      <c r="A401" s="1">
        <v>5.93</v>
      </c>
      <c r="B401" s="2">
        <v>77.8</v>
      </c>
      <c r="C401" s="2">
        <v>18.100000000000001</v>
      </c>
      <c r="D401" s="1">
        <v>0.69299999999999995</v>
      </c>
      <c r="E401" s="1">
        <v>24</v>
      </c>
      <c r="F401" s="1">
        <v>666</v>
      </c>
      <c r="G401" s="1">
        <v>20.2</v>
      </c>
      <c r="H401" s="1">
        <v>5.8520000000000003</v>
      </c>
      <c r="I401" s="1">
        <v>29.97</v>
      </c>
      <c r="J401" s="1">
        <v>6.3</v>
      </c>
    </row>
    <row r="402" spans="1:10" x14ac:dyDescent="0.3">
      <c r="A402" s="1">
        <v>4.1399999999999997</v>
      </c>
      <c r="B402" s="2">
        <v>100</v>
      </c>
      <c r="C402" s="2">
        <v>18.100000000000001</v>
      </c>
      <c r="D402" s="1">
        <v>0.69299999999999995</v>
      </c>
      <c r="E402" s="1">
        <v>24</v>
      </c>
      <c r="F402" s="1">
        <v>666</v>
      </c>
      <c r="G402" s="1">
        <v>20.2</v>
      </c>
      <c r="H402" s="1">
        <v>5.9870000000000001</v>
      </c>
      <c r="I402" s="1">
        <v>26.77</v>
      </c>
      <c r="J402" s="1">
        <v>5.6</v>
      </c>
    </row>
    <row r="403" spans="1:10" x14ac:dyDescent="0.3">
      <c r="A403" s="1">
        <v>1.3</v>
      </c>
      <c r="B403" s="2">
        <v>100</v>
      </c>
      <c r="C403" s="2">
        <v>18.100000000000001</v>
      </c>
      <c r="D403" s="1">
        <v>0.69299999999999995</v>
      </c>
      <c r="E403" s="1">
        <v>24</v>
      </c>
      <c r="F403" s="1">
        <v>666</v>
      </c>
      <c r="G403" s="1">
        <v>20.2</v>
      </c>
      <c r="H403" s="1">
        <v>6.343</v>
      </c>
      <c r="I403" s="1">
        <v>20.32</v>
      </c>
      <c r="J403" s="1">
        <v>7.2</v>
      </c>
    </row>
    <row r="404" spans="1:10" x14ac:dyDescent="0.3">
      <c r="A404" s="1">
        <v>8.65</v>
      </c>
      <c r="B404" s="2">
        <v>100</v>
      </c>
      <c r="C404" s="2">
        <v>18.100000000000001</v>
      </c>
      <c r="D404" s="1">
        <v>0.69299999999999995</v>
      </c>
      <c r="E404" s="1">
        <v>24</v>
      </c>
      <c r="F404" s="1">
        <v>666</v>
      </c>
      <c r="G404" s="1">
        <v>20.2</v>
      </c>
      <c r="H404" s="1">
        <v>6.4039999999999999</v>
      </c>
      <c r="I404" s="1">
        <v>20.309999999999999</v>
      </c>
      <c r="J404" s="1">
        <v>12.1</v>
      </c>
    </row>
    <row r="405" spans="1:10" x14ac:dyDescent="0.3">
      <c r="A405" s="1">
        <v>4</v>
      </c>
      <c r="B405" s="2">
        <v>96</v>
      </c>
      <c r="C405" s="2">
        <v>18.100000000000001</v>
      </c>
      <c r="D405" s="1">
        <v>0.69299999999999995</v>
      </c>
      <c r="E405" s="1">
        <v>24</v>
      </c>
      <c r="F405" s="1">
        <v>666</v>
      </c>
      <c r="G405" s="1">
        <v>20.2</v>
      </c>
      <c r="H405" s="1">
        <v>5.3490000000000002</v>
      </c>
      <c r="I405" s="1">
        <v>19.77</v>
      </c>
      <c r="J405" s="1">
        <v>8.3000000000000007</v>
      </c>
    </row>
    <row r="406" spans="1:10" x14ac:dyDescent="0.3">
      <c r="A406" s="1">
        <v>0.74</v>
      </c>
      <c r="B406" s="2">
        <v>85.4</v>
      </c>
      <c r="C406" s="2">
        <v>18.100000000000001</v>
      </c>
      <c r="D406" s="1">
        <v>0.69299999999999995</v>
      </c>
      <c r="E406" s="1">
        <v>24</v>
      </c>
      <c r="F406" s="1">
        <v>666</v>
      </c>
      <c r="G406" s="1">
        <v>20.2</v>
      </c>
      <c r="H406" s="1">
        <v>5.5309999999999997</v>
      </c>
      <c r="I406" s="1">
        <v>27.38</v>
      </c>
      <c r="J406" s="1">
        <v>8.5</v>
      </c>
    </row>
    <row r="407" spans="1:10" x14ac:dyDescent="0.3">
      <c r="A407" s="1">
        <v>1.1599999999999999</v>
      </c>
      <c r="B407" s="2">
        <v>100</v>
      </c>
      <c r="C407" s="2">
        <v>18.100000000000001</v>
      </c>
      <c r="D407" s="1">
        <v>0.69299999999999995</v>
      </c>
      <c r="E407" s="1">
        <v>24</v>
      </c>
      <c r="F407" s="1">
        <v>666</v>
      </c>
      <c r="G407" s="1">
        <v>20.2</v>
      </c>
      <c r="H407" s="1">
        <v>5.6829999999999998</v>
      </c>
      <c r="I407" s="1">
        <v>22.98</v>
      </c>
      <c r="J407" s="1">
        <v>5</v>
      </c>
    </row>
    <row r="408" spans="1:10" x14ac:dyDescent="0.3">
      <c r="A408" s="1">
        <v>4.8899999999999997</v>
      </c>
      <c r="B408" s="2">
        <v>100</v>
      </c>
      <c r="C408" s="2">
        <v>18.100000000000001</v>
      </c>
      <c r="D408" s="1">
        <v>0.65900000000000003</v>
      </c>
      <c r="E408" s="1">
        <v>24</v>
      </c>
      <c r="F408" s="1">
        <v>666</v>
      </c>
      <c r="G408" s="1">
        <v>20.2</v>
      </c>
      <c r="H408" s="1">
        <v>4.1379999999999999</v>
      </c>
      <c r="I408" s="1">
        <v>23.34</v>
      </c>
      <c r="J408" s="1">
        <v>11.9</v>
      </c>
    </row>
    <row r="409" spans="1:10" x14ac:dyDescent="0.3">
      <c r="A409" s="1">
        <v>1.65</v>
      </c>
      <c r="B409" s="2">
        <v>100</v>
      </c>
      <c r="C409" s="2">
        <v>18.100000000000001</v>
      </c>
      <c r="D409" s="1">
        <v>0.65900000000000003</v>
      </c>
      <c r="E409" s="1">
        <v>24</v>
      </c>
      <c r="F409" s="1">
        <v>666</v>
      </c>
      <c r="G409" s="1">
        <v>20.2</v>
      </c>
      <c r="H409" s="1">
        <v>5.6079999999999997</v>
      </c>
      <c r="I409" s="1">
        <v>12.13</v>
      </c>
      <c r="J409" s="1">
        <v>27.9</v>
      </c>
    </row>
    <row r="410" spans="1:10" x14ac:dyDescent="0.3">
      <c r="A410" s="1">
        <v>5.75</v>
      </c>
      <c r="B410" s="2">
        <v>97.9</v>
      </c>
      <c r="C410" s="2">
        <v>18.100000000000001</v>
      </c>
      <c r="D410" s="1">
        <v>0.59699999999999998</v>
      </c>
      <c r="E410" s="1">
        <v>24</v>
      </c>
      <c r="F410" s="1">
        <v>666</v>
      </c>
      <c r="G410" s="1">
        <v>20.2</v>
      </c>
      <c r="H410" s="1">
        <v>5.617</v>
      </c>
      <c r="I410" s="1">
        <v>26.4</v>
      </c>
      <c r="J410" s="1">
        <v>17.2</v>
      </c>
    </row>
    <row r="411" spans="1:10" x14ac:dyDescent="0.3">
      <c r="A411" s="1">
        <v>8.1300000000000008</v>
      </c>
      <c r="B411" s="2">
        <v>100</v>
      </c>
      <c r="C411" s="2">
        <v>18.100000000000001</v>
      </c>
      <c r="D411" s="1">
        <v>0.59699999999999998</v>
      </c>
      <c r="E411" s="1">
        <v>24</v>
      </c>
      <c r="F411" s="1">
        <v>666</v>
      </c>
      <c r="G411" s="1">
        <v>20.2</v>
      </c>
      <c r="H411" s="1">
        <v>6.8520000000000003</v>
      </c>
      <c r="I411" s="1">
        <v>19.78</v>
      </c>
      <c r="J411" s="1">
        <v>27.5</v>
      </c>
    </row>
    <row r="412" spans="1:10" x14ac:dyDescent="0.3">
      <c r="A412" s="1">
        <v>5</v>
      </c>
      <c r="B412" s="2">
        <v>100</v>
      </c>
      <c r="C412" s="2">
        <v>18.100000000000001</v>
      </c>
      <c r="D412" s="1">
        <v>0.59699999999999998</v>
      </c>
      <c r="E412" s="1">
        <v>24</v>
      </c>
      <c r="F412" s="1">
        <v>666</v>
      </c>
      <c r="G412" s="1">
        <v>20.2</v>
      </c>
      <c r="H412" s="1">
        <v>5.7569999999999997</v>
      </c>
      <c r="I412" s="1">
        <v>10.11</v>
      </c>
      <c r="J412" s="1">
        <v>15</v>
      </c>
    </row>
    <row r="413" spans="1:10" x14ac:dyDescent="0.3">
      <c r="A413" s="1">
        <v>5.84</v>
      </c>
      <c r="B413" s="2">
        <v>100</v>
      </c>
      <c r="C413" s="2">
        <v>18.100000000000001</v>
      </c>
      <c r="D413" s="1">
        <v>0.59699999999999998</v>
      </c>
      <c r="E413" s="1">
        <v>24</v>
      </c>
      <c r="F413" s="1">
        <v>666</v>
      </c>
      <c r="G413" s="1">
        <v>20.2</v>
      </c>
      <c r="H413" s="1">
        <v>6.657</v>
      </c>
      <c r="I413" s="1">
        <v>21.22</v>
      </c>
      <c r="J413" s="1">
        <v>17.2</v>
      </c>
    </row>
    <row r="414" spans="1:10" x14ac:dyDescent="0.3">
      <c r="A414" s="1">
        <v>4.47</v>
      </c>
      <c r="B414" s="2">
        <v>100</v>
      </c>
      <c r="C414" s="2">
        <v>18.100000000000001</v>
      </c>
      <c r="D414" s="1">
        <v>0.59699999999999998</v>
      </c>
      <c r="E414" s="1">
        <v>24</v>
      </c>
      <c r="F414" s="1">
        <v>666</v>
      </c>
      <c r="G414" s="1">
        <v>20.2</v>
      </c>
      <c r="H414" s="1">
        <v>4.6280000000000001</v>
      </c>
      <c r="I414" s="1">
        <v>34.369999999999997</v>
      </c>
      <c r="J414" s="1">
        <v>17.899999999999999</v>
      </c>
    </row>
    <row r="415" spans="1:10" x14ac:dyDescent="0.3">
      <c r="A415" s="1">
        <v>1.83</v>
      </c>
      <c r="B415" s="2">
        <v>100</v>
      </c>
      <c r="C415" s="2">
        <v>18.100000000000001</v>
      </c>
      <c r="D415" s="1">
        <v>0.59699999999999998</v>
      </c>
      <c r="E415" s="1">
        <v>24</v>
      </c>
      <c r="F415" s="1">
        <v>666</v>
      </c>
      <c r="G415" s="1">
        <v>20.2</v>
      </c>
      <c r="H415" s="1">
        <v>5.1550000000000002</v>
      </c>
      <c r="I415" s="1">
        <v>20.079999999999998</v>
      </c>
      <c r="J415" s="1">
        <v>16.3</v>
      </c>
    </row>
    <row r="416" spans="1:10" x14ac:dyDescent="0.3">
      <c r="A416" s="1">
        <v>9.83</v>
      </c>
      <c r="B416" s="2">
        <v>100</v>
      </c>
      <c r="C416" s="2">
        <v>18.100000000000001</v>
      </c>
      <c r="D416" s="1">
        <v>0.69299999999999995</v>
      </c>
      <c r="E416" s="1">
        <v>24</v>
      </c>
      <c r="F416" s="1">
        <v>666</v>
      </c>
      <c r="G416" s="1">
        <v>20.2</v>
      </c>
      <c r="H416" s="1">
        <v>4.5190000000000001</v>
      </c>
      <c r="I416" s="1">
        <v>36.979999999999997</v>
      </c>
      <c r="J416" s="1">
        <v>7</v>
      </c>
    </row>
    <row r="417" spans="1:10" x14ac:dyDescent="0.3">
      <c r="A417" s="1">
        <v>8.66</v>
      </c>
      <c r="B417" s="2">
        <v>100</v>
      </c>
      <c r="C417" s="2">
        <v>18.100000000000001</v>
      </c>
      <c r="D417" s="1">
        <v>0.67900000000000005</v>
      </c>
      <c r="E417" s="1">
        <v>24</v>
      </c>
      <c r="F417" s="1">
        <v>666</v>
      </c>
      <c r="G417" s="1">
        <v>20.2</v>
      </c>
      <c r="H417" s="1">
        <v>6.4340000000000002</v>
      </c>
      <c r="I417" s="1">
        <v>29.05</v>
      </c>
      <c r="J417" s="1">
        <v>7.2</v>
      </c>
    </row>
    <row r="418" spans="1:10" x14ac:dyDescent="0.3">
      <c r="A418" s="1">
        <v>9.66</v>
      </c>
      <c r="B418" s="2">
        <v>90.8</v>
      </c>
      <c r="C418" s="2">
        <v>18.100000000000001</v>
      </c>
      <c r="D418" s="1">
        <v>0.67900000000000005</v>
      </c>
      <c r="E418" s="1">
        <v>24</v>
      </c>
      <c r="F418" s="1">
        <v>666</v>
      </c>
      <c r="G418" s="1">
        <v>20.2</v>
      </c>
      <c r="H418" s="1">
        <v>6.782</v>
      </c>
      <c r="I418" s="1">
        <v>25.79</v>
      </c>
      <c r="J418" s="1">
        <v>7.5</v>
      </c>
    </row>
    <row r="419" spans="1:10" x14ac:dyDescent="0.3">
      <c r="A419" s="1">
        <v>9.82</v>
      </c>
      <c r="B419" s="2">
        <v>89.1</v>
      </c>
      <c r="C419" s="2">
        <v>18.100000000000001</v>
      </c>
      <c r="D419" s="1">
        <v>0.67900000000000005</v>
      </c>
      <c r="E419" s="1">
        <v>24</v>
      </c>
      <c r="F419" s="1">
        <v>666</v>
      </c>
      <c r="G419" s="1">
        <v>20.2</v>
      </c>
      <c r="H419" s="1">
        <v>5.3040000000000003</v>
      </c>
      <c r="I419" s="1">
        <v>26.64</v>
      </c>
      <c r="J419" s="1">
        <v>10.4</v>
      </c>
    </row>
    <row r="420" spans="1:10" x14ac:dyDescent="0.3">
      <c r="A420" s="1">
        <v>6.11</v>
      </c>
      <c r="B420" s="2">
        <v>100</v>
      </c>
      <c r="C420" s="2">
        <v>18.100000000000001</v>
      </c>
      <c r="D420" s="1">
        <v>0.67900000000000005</v>
      </c>
      <c r="E420" s="1">
        <v>24</v>
      </c>
      <c r="F420" s="1">
        <v>666</v>
      </c>
      <c r="G420" s="1">
        <v>20.2</v>
      </c>
      <c r="H420" s="1">
        <v>5.9569999999999999</v>
      </c>
      <c r="I420" s="1">
        <v>20.62</v>
      </c>
      <c r="J420" s="1">
        <v>8.8000000000000007</v>
      </c>
    </row>
    <row r="421" spans="1:10" x14ac:dyDescent="0.3">
      <c r="A421" s="1">
        <v>5.26</v>
      </c>
      <c r="B421" s="2">
        <v>76.5</v>
      </c>
      <c r="C421" s="2">
        <v>18.100000000000001</v>
      </c>
      <c r="D421" s="1">
        <v>0.71799999999999997</v>
      </c>
      <c r="E421" s="1">
        <v>24</v>
      </c>
      <c r="F421" s="1">
        <v>666</v>
      </c>
      <c r="G421" s="1">
        <v>20.2</v>
      </c>
      <c r="H421" s="1">
        <v>6.8239999999999998</v>
      </c>
      <c r="I421" s="1">
        <v>22.74</v>
      </c>
      <c r="J421" s="1">
        <v>8.4</v>
      </c>
    </row>
    <row r="422" spans="1:10" x14ac:dyDescent="0.3">
      <c r="A422" s="1">
        <v>3.8</v>
      </c>
      <c r="B422" s="2">
        <v>100</v>
      </c>
      <c r="C422" s="2">
        <v>18.100000000000001</v>
      </c>
      <c r="D422" s="1">
        <v>0.71799999999999997</v>
      </c>
      <c r="E422" s="1">
        <v>24</v>
      </c>
      <c r="F422" s="1">
        <v>666</v>
      </c>
      <c r="G422" s="1">
        <v>20.2</v>
      </c>
      <c r="H422" s="1">
        <v>6.4109999999999996</v>
      </c>
      <c r="I422" s="1">
        <v>15.02</v>
      </c>
      <c r="J422" s="1">
        <v>16.7</v>
      </c>
    </row>
    <row r="423" spans="1:10" x14ac:dyDescent="0.3">
      <c r="A423" s="1">
        <v>0.1</v>
      </c>
      <c r="B423" s="2">
        <v>95.3</v>
      </c>
      <c r="C423" s="2">
        <v>18.100000000000001</v>
      </c>
      <c r="D423" s="1">
        <v>0.71799999999999997</v>
      </c>
      <c r="E423" s="1">
        <v>24</v>
      </c>
      <c r="F423" s="1">
        <v>666</v>
      </c>
      <c r="G423" s="1">
        <v>20.2</v>
      </c>
      <c r="H423" s="1">
        <v>6.0060000000000002</v>
      </c>
      <c r="I423" s="1">
        <v>15.7</v>
      </c>
      <c r="J423" s="1">
        <v>14.2</v>
      </c>
    </row>
    <row r="424" spans="1:10" x14ac:dyDescent="0.3">
      <c r="A424" s="1">
        <v>7.09</v>
      </c>
      <c r="B424" s="2">
        <v>87.6</v>
      </c>
      <c r="C424" s="2">
        <v>18.100000000000001</v>
      </c>
      <c r="D424" s="1">
        <v>0.61399999999999999</v>
      </c>
      <c r="E424" s="1">
        <v>24</v>
      </c>
      <c r="F424" s="1">
        <v>666</v>
      </c>
      <c r="G424" s="1">
        <v>20.2</v>
      </c>
      <c r="H424" s="1">
        <v>5.6479999999999997</v>
      </c>
      <c r="I424" s="1">
        <v>14.1</v>
      </c>
      <c r="J424" s="1">
        <v>20.8</v>
      </c>
    </row>
    <row r="425" spans="1:10" x14ac:dyDescent="0.3">
      <c r="A425" s="1">
        <v>2.08</v>
      </c>
      <c r="B425" s="2">
        <v>85.1</v>
      </c>
      <c r="C425" s="2">
        <v>18.100000000000001</v>
      </c>
      <c r="D425" s="1">
        <v>0.61399999999999999</v>
      </c>
      <c r="E425" s="1">
        <v>24</v>
      </c>
      <c r="F425" s="1">
        <v>666</v>
      </c>
      <c r="G425" s="1">
        <v>20.2</v>
      </c>
      <c r="H425" s="1">
        <v>6.1029999999999998</v>
      </c>
      <c r="I425" s="1">
        <v>23.29</v>
      </c>
      <c r="J425" s="1">
        <v>13.4</v>
      </c>
    </row>
    <row r="426" spans="1:10" x14ac:dyDescent="0.3">
      <c r="A426" s="1">
        <v>6.32</v>
      </c>
      <c r="B426" s="2">
        <v>70.599999999999994</v>
      </c>
      <c r="C426" s="2">
        <v>18.100000000000001</v>
      </c>
      <c r="D426" s="1">
        <v>0.58399999999999996</v>
      </c>
      <c r="E426" s="1">
        <v>24</v>
      </c>
      <c r="F426" s="1">
        <v>666</v>
      </c>
      <c r="G426" s="1">
        <v>20.2</v>
      </c>
      <c r="H426" s="1">
        <v>5.5650000000000004</v>
      </c>
      <c r="I426" s="1">
        <v>17.16</v>
      </c>
      <c r="J426" s="1">
        <v>11.7</v>
      </c>
    </row>
    <row r="427" spans="1:10" x14ac:dyDescent="0.3">
      <c r="A427" s="1">
        <v>1.71</v>
      </c>
      <c r="B427" s="2">
        <v>95.4</v>
      </c>
      <c r="C427" s="2">
        <v>18.100000000000001</v>
      </c>
      <c r="D427" s="1">
        <v>0.67900000000000005</v>
      </c>
      <c r="E427" s="1">
        <v>24</v>
      </c>
      <c r="F427" s="1">
        <v>666</v>
      </c>
      <c r="G427" s="1">
        <v>20.2</v>
      </c>
      <c r="H427" s="1">
        <v>5.8959999999999999</v>
      </c>
      <c r="I427" s="1">
        <v>24.39</v>
      </c>
      <c r="J427" s="1">
        <v>8.3000000000000007</v>
      </c>
    </row>
    <row r="428" spans="1:10" x14ac:dyDescent="0.3">
      <c r="A428" s="1">
        <v>4.53</v>
      </c>
      <c r="B428" s="2">
        <v>59.7</v>
      </c>
      <c r="C428" s="2">
        <v>18.100000000000001</v>
      </c>
      <c r="D428" s="1">
        <v>0.58399999999999996</v>
      </c>
      <c r="E428" s="1">
        <v>24</v>
      </c>
      <c r="F428" s="1">
        <v>666</v>
      </c>
      <c r="G428" s="1">
        <v>20.2</v>
      </c>
      <c r="H428" s="1">
        <v>5.8369999999999997</v>
      </c>
      <c r="I428" s="1">
        <v>15.69</v>
      </c>
      <c r="J428" s="1">
        <v>10.199999999999999</v>
      </c>
    </row>
    <row r="429" spans="1:10" x14ac:dyDescent="0.3">
      <c r="A429" s="1">
        <v>2.64</v>
      </c>
      <c r="B429" s="2">
        <v>78.7</v>
      </c>
      <c r="C429" s="2">
        <v>18.100000000000001</v>
      </c>
      <c r="D429" s="1">
        <v>0.67900000000000005</v>
      </c>
      <c r="E429" s="1">
        <v>24</v>
      </c>
      <c r="F429" s="1">
        <v>666</v>
      </c>
      <c r="G429" s="1">
        <v>20.2</v>
      </c>
      <c r="H429" s="1">
        <v>6.202</v>
      </c>
      <c r="I429" s="1">
        <v>14.52</v>
      </c>
      <c r="J429" s="1">
        <v>10.9</v>
      </c>
    </row>
    <row r="430" spans="1:10" x14ac:dyDescent="0.3">
      <c r="A430" s="1">
        <v>1.78</v>
      </c>
      <c r="B430" s="2">
        <v>78.099999999999994</v>
      </c>
      <c r="C430" s="2">
        <v>18.100000000000001</v>
      </c>
      <c r="D430" s="1">
        <v>0.67900000000000005</v>
      </c>
      <c r="E430" s="1">
        <v>24</v>
      </c>
      <c r="F430" s="1">
        <v>666</v>
      </c>
      <c r="G430" s="1">
        <v>20.2</v>
      </c>
      <c r="H430" s="1">
        <v>6.1929999999999996</v>
      </c>
      <c r="I430" s="1">
        <v>21.52</v>
      </c>
      <c r="J430" s="1">
        <v>11</v>
      </c>
    </row>
    <row r="431" spans="1:10" x14ac:dyDescent="0.3">
      <c r="A431" s="1">
        <v>6.23</v>
      </c>
      <c r="B431" s="2">
        <v>95.6</v>
      </c>
      <c r="C431" s="2">
        <v>18.100000000000001</v>
      </c>
      <c r="D431" s="1">
        <v>0.67900000000000005</v>
      </c>
      <c r="E431" s="1">
        <v>24</v>
      </c>
      <c r="F431" s="1">
        <v>666</v>
      </c>
      <c r="G431" s="1">
        <v>20.2</v>
      </c>
      <c r="H431" s="1">
        <v>6.38</v>
      </c>
      <c r="I431" s="1">
        <v>24.08</v>
      </c>
      <c r="J431" s="1">
        <v>9.5</v>
      </c>
    </row>
    <row r="432" spans="1:10" x14ac:dyDescent="0.3">
      <c r="A432" s="1">
        <v>5.24</v>
      </c>
      <c r="B432" s="2">
        <v>86.1</v>
      </c>
      <c r="C432" s="2">
        <v>18.100000000000001</v>
      </c>
      <c r="D432" s="1">
        <v>0.58399999999999996</v>
      </c>
      <c r="E432" s="1">
        <v>24</v>
      </c>
      <c r="F432" s="1">
        <v>666</v>
      </c>
      <c r="G432" s="1">
        <v>20.2</v>
      </c>
      <c r="H432" s="1">
        <v>6.3479999999999999</v>
      </c>
      <c r="I432" s="1">
        <v>17.64</v>
      </c>
      <c r="J432" s="1">
        <v>14.5</v>
      </c>
    </row>
    <row r="433" spans="1:10" x14ac:dyDescent="0.3">
      <c r="A433" s="1">
        <v>6.65</v>
      </c>
      <c r="B433" s="2">
        <v>94.3</v>
      </c>
      <c r="C433" s="2">
        <v>18.100000000000001</v>
      </c>
      <c r="D433" s="1">
        <v>0.58399999999999996</v>
      </c>
      <c r="E433" s="1">
        <v>24</v>
      </c>
      <c r="F433" s="1">
        <v>666</v>
      </c>
      <c r="G433" s="1">
        <v>20.2</v>
      </c>
      <c r="H433" s="1">
        <v>6.8330000000000002</v>
      </c>
      <c r="I433" s="1">
        <v>19.690000000000001</v>
      </c>
      <c r="J433" s="1">
        <v>14.1</v>
      </c>
    </row>
    <row r="434" spans="1:10" x14ac:dyDescent="0.3">
      <c r="A434" s="1">
        <v>4.09</v>
      </c>
      <c r="B434" s="2">
        <v>74.8</v>
      </c>
      <c r="C434" s="2">
        <v>18.100000000000001</v>
      </c>
      <c r="D434" s="1">
        <v>0.58399999999999996</v>
      </c>
      <c r="E434" s="1">
        <v>24</v>
      </c>
      <c r="F434" s="1">
        <v>666</v>
      </c>
      <c r="G434" s="1">
        <v>20.2</v>
      </c>
      <c r="H434" s="1">
        <v>6.4249999999999998</v>
      </c>
      <c r="I434" s="1">
        <v>12.03</v>
      </c>
      <c r="J434" s="1">
        <v>16.100000000000001</v>
      </c>
    </row>
    <row r="435" spans="1:10" x14ac:dyDescent="0.3">
      <c r="A435" s="1">
        <v>2.19</v>
      </c>
      <c r="B435" s="2">
        <v>87.9</v>
      </c>
      <c r="C435" s="2">
        <v>18.100000000000001</v>
      </c>
      <c r="D435" s="1">
        <v>0.71299999999999997</v>
      </c>
      <c r="E435" s="1">
        <v>24</v>
      </c>
      <c r="F435" s="1">
        <v>666</v>
      </c>
      <c r="G435" s="1">
        <v>20.2</v>
      </c>
      <c r="H435" s="1">
        <v>6.4359999999999999</v>
      </c>
      <c r="I435" s="1">
        <v>16.22</v>
      </c>
      <c r="J435" s="1">
        <v>14.3</v>
      </c>
    </row>
    <row r="436" spans="1:10" x14ac:dyDescent="0.3">
      <c r="A436" s="1">
        <v>3.14</v>
      </c>
      <c r="B436" s="2">
        <v>95</v>
      </c>
      <c r="C436" s="2">
        <v>18.100000000000001</v>
      </c>
      <c r="D436" s="1">
        <v>0.71299999999999997</v>
      </c>
      <c r="E436" s="1">
        <v>24</v>
      </c>
      <c r="F436" s="1">
        <v>666</v>
      </c>
      <c r="G436" s="1">
        <v>20.2</v>
      </c>
      <c r="H436" s="1">
        <v>6.2080000000000002</v>
      </c>
      <c r="I436" s="1">
        <v>15.17</v>
      </c>
      <c r="J436" s="1">
        <v>11.7</v>
      </c>
    </row>
    <row r="437" spans="1:10" x14ac:dyDescent="0.3">
      <c r="A437" s="1">
        <v>0.75</v>
      </c>
      <c r="B437" s="2">
        <v>94.6</v>
      </c>
      <c r="C437" s="2">
        <v>18.100000000000001</v>
      </c>
      <c r="D437" s="1">
        <v>0.74</v>
      </c>
      <c r="E437" s="1">
        <v>24</v>
      </c>
      <c r="F437" s="1">
        <v>666</v>
      </c>
      <c r="G437" s="1">
        <v>20.2</v>
      </c>
      <c r="H437" s="1">
        <v>6.6289999999999996</v>
      </c>
      <c r="I437" s="1">
        <v>23.27</v>
      </c>
      <c r="J437" s="1">
        <v>13.4</v>
      </c>
    </row>
    <row r="438" spans="1:10" x14ac:dyDescent="0.3">
      <c r="A438" s="1">
        <v>9.76</v>
      </c>
      <c r="B438" s="2">
        <v>93.3</v>
      </c>
      <c r="C438" s="2">
        <v>18.100000000000001</v>
      </c>
      <c r="D438" s="1">
        <v>0.74</v>
      </c>
      <c r="E438" s="1">
        <v>24</v>
      </c>
      <c r="F438" s="1">
        <v>666</v>
      </c>
      <c r="G438" s="1">
        <v>20.2</v>
      </c>
      <c r="H438" s="1">
        <v>6.4610000000000003</v>
      </c>
      <c r="I438" s="1">
        <v>18.05</v>
      </c>
      <c r="J438" s="1">
        <v>9.6</v>
      </c>
    </row>
    <row r="439" spans="1:10" x14ac:dyDescent="0.3">
      <c r="A439" s="1">
        <v>5.53</v>
      </c>
      <c r="B439" s="2">
        <v>100</v>
      </c>
      <c r="C439" s="2">
        <v>18.100000000000001</v>
      </c>
      <c r="D439" s="1">
        <v>0.74</v>
      </c>
      <c r="E439" s="1">
        <v>24</v>
      </c>
      <c r="F439" s="1">
        <v>666</v>
      </c>
      <c r="G439" s="1">
        <v>20.2</v>
      </c>
      <c r="H439" s="1">
        <v>6.1520000000000001</v>
      </c>
      <c r="I439" s="1">
        <v>26.45</v>
      </c>
      <c r="J439" s="1">
        <v>8.6999999999999993</v>
      </c>
    </row>
    <row r="440" spans="1:10" x14ac:dyDescent="0.3">
      <c r="A440" s="1">
        <v>7.63</v>
      </c>
      <c r="B440" s="2">
        <v>87.9</v>
      </c>
      <c r="C440" s="2">
        <v>18.100000000000001</v>
      </c>
      <c r="D440" s="1">
        <v>0.74</v>
      </c>
      <c r="E440" s="1">
        <v>24</v>
      </c>
      <c r="F440" s="1">
        <v>666</v>
      </c>
      <c r="G440" s="1">
        <v>20.2</v>
      </c>
      <c r="H440" s="1">
        <v>5.9349999999999996</v>
      </c>
      <c r="I440" s="1">
        <v>34.020000000000003</v>
      </c>
      <c r="J440" s="1">
        <v>8.4</v>
      </c>
    </row>
    <row r="441" spans="1:10" x14ac:dyDescent="0.3">
      <c r="A441" s="1">
        <v>4.0199999999999996</v>
      </c>
      <c r="B441" s="2">
        <v>93.9</v>
      </c>
      <c r="C441" s="2">
        <v>18.100000000000001</v>
      </c>
      <c r="D441" s="1">
        <v>0.74</v>
      </c>
      <c r="E441" s="1">
        <v>24</v>
      </c>
      <c r="F441" s="1">
        <v>666</v>
      </c>
      <c r="G441" s="1">
        <v>20.2</v>
      </c>
      <c r="H441" s="1">
        <v>5.6269999999999998</v>
      </c>
      <c r="I441" s="1">
        <v>22.88</v>
      </c>
      <c r="J441" s="1">
        <v>12.8</v>
      </c>
    </row>
    <row r="442" spans="1:10" x14ac:dyDescent="0.3">
      <c r="A442" s="1">
        <v>6.58</v>
      </c>
      <c r="B442" s="2">
        <v>92.4</v>
      </c>
      <c r="C442" s="2">
        <v>18.100000000000001</v>
      </c>
      <c r="D442" s="1">
        <v>0.74</v>
      </c>
      <c r="E442" s="1">
        <v>24</v>
      </c>
      <c r="F442" s="1">
        <v>666</v>
      </c>
      <c r="G442" s="1">
        <v>20.2</v>
      </c>
      <c r="H442" s="1">
        <v>5.8179999999999996</v>
      </c>
      <c r="I442" s="1">
        <v>22.11</v>
      </c>
      <c r="J442" s="1">
        <v>10.5</v>
      </c>
    </row>
    <row r="443" spans="1:10" x14ac:dyDescent="0.3">
      <c r="A443" s="1">
        <v>5.66</v>
      </c>
      <c r="B443" s="2">
        <v>97.2</v>
      </c>
      <c r="C443" s="2">
        <v>18.100000000000001</v>
      </c>
      <c r="D443" s="1">
        <v>0.74</v>
      </c>
      <c r="E443" s="1">
        <v>24</v>
      </c>
      <c r="F443" s="1">
        <v>666</v>
      </c>
      <c r="G443" s="1">
        <v>20.2</v>
      </c>
      <c r="H443" s="1">
        <v>6.4059999999999997</v>
      </c>
      <c r="I443" s="1">
        <v>19.52</v>
      </c>
      <c r="J443" s="1">
        <v>17.100000000000001</v>
      </c>
    </row>
    <row r="444" spans="1:10" x14ac:dyDescent="0.3">
      <c r="A444" s="1">
        <v>2.64</v>
      </c>
      <c r="B444" s="2">
        <v>100</v>
      </c>
      <c r="C444" s="2">
        <v>18.100000000000001</v>
      </c>
      <c r="D444" s="1">
        <v>0.74</v>
      </c>
      <c r="E444" s="1">
        <v>24</v>
      </c>
      <c r="F444" s="1">
        <v>666</v>
      </c>
      <c r="G444" s="1">
        <v>20.2</v>
      </c>
      <c r="H444" s="1">
        <v>6.2190000000000003</v>
      </c>
      <c r="I444" s="1">
        <v>16.59</v>
      </c>
      <c r="J444" s="1">
        <v>18.399999999999999</v>
      </c>
    </row>
    <row r="445" spans="1:10" x14ac:dyDescent="0.3">
      <c r="A445" s="1">
        <v>3.26</v>
      </c>
      <c r="B445" s="2">
        <v>100</v>
      </c>
      <c r="C445" s="2">
        <v>18.100000000000001</v>
      </c>
      <c r="D445" s="1">
        <v>0.74</v>
      </c>
      <c r="E445" s="1">
        <v>24</v>
      </c>
      <c r="F445" s="1">
        <v>666</v>
      </c>
      <c r="G445" s="1">
        <v>20.2</v>
      </c>
      <c r="H445" s="1">
        <v>6.4850000000000003</v>
      </c>
      <c r="I445" s="1">
        <v>18.850000000000001</v>
      </c>
      <c r="J445" s="1">
        <v>15.4</v>
      </c>
    </row>
    <row r="446" spans="1:10" x14ac:dyDescent="0.3">
      <c r="A446" s="1">
        <v>8.93</v>
      </c>
      <c r="B446" s="2">
        <v>96.6</v>
      </c>
      <c r="C446" s="2">
        <v>18.100000000000001</v>
      </c>
      <c r="D446" s="1">
        <v>0.74</v>
      </c>
      <c r="E446" s="1">
        <v>24</v>
      </c>
      <c r="F446" s="1">
        <v>666</v>
      </c>
      <c r="G446" s="1">
        <v>20.2</v>
      </c>
      <c r="H446" s="1">
        <v>5.8540000000000001</v>
      </c>
      <c r="I446" s="1">
        <v>23.79</v>
      </c>
      <c r="J446" s="1">
        <v>10.8</v>
      </c>
    </row>
    <row r="447" spans="1:10" x14ac:dyDescent="0.3">
      <c r="A447" s="1">
        <v>7.0000000000000007E-2</v>
      </c>
      <c r="B447" s="2">
        <v>94.8</v>
      </c>
      <c r="C447" s="2">
        <v>18.100000000000001</v>
      </c>
      <c r="D447" s="1">
        <v>0.74</v>
      </c>
      <c r="E447" s="1">
        <v>24</v>
      </c>
      <c r="F447" s="1">
        <v>666</v>
      </c>
      <c r="G447" s="1">
        <v>20.2</v>
      </c>
      <c r="H447" s="1">
        <v>6.4589999999999996</v>
      </c>
      <c r="I447" s="1">
        <v>23.98</v>
      </c>
      <c r="J447" s="1">
        <v>11.8</v>
      </c>
    </row>
    <row r="448" spans="1:10" x14ac:dyDescent="0.3">
      <c r="A448" s="1">
        <v>9.5399999999999991</v>
      </c>
      <c r="B448" s="2">
        <v>96.4</v>
      </c>
      <c r="C448" s="2">
        <v>18.100000000000001</v>
      </c>
      <c r="D448" s="1">
        <v>0.74</v>
      </c>
      <c r="E448" s="1">
        <v>24</v>
      </c>
      <c r="F448" s="1">
        <v>666</v>
      </c>
      <c r="G448" s="1">
        <v>20.2</v>
      </c>
      <c r="H448" s="1">
        <v>6.3410000000000002</v>
      </c>
      <c r="I448" s="1">
        <v>17.79</v>
      </c>
      <c r="J448" s="1">
        <v>14.9</v>
      </c>
    </row>
    <row r="449" spans="1:10" x14ac:dyDescent="0.3">
      <c r="A449" s="1">
        <v>6.36</v>
      </c>
      <c r="B449" s="2">
        <v>96.6</v>
      </c>
      <c r="C449" s="2">
        <v>18.100000000000001</v>
      </c>
      <c r="D449" s="1">
        <v>0.74</v>
      </c>
      <c r="E449" s="1">
        <v>24</v>
      </c>
      <c r="F449" s="1">
        <v>666</v>
      </c>
      <c r="G449" s="1">
        <v>20.2</v>
      </c>
      <c r="H449" s="1">
        <v>6.2510000000000003</v>
      </c>
      <c r="I449" s="1">
        <v>16.440000000000001</v>
      </c>
      <c r="J449" s="1">
        <v>12.6</v>
      </c>
    </row>
    <row r="450" spans="1:10" x14ac:dyDescent="0.3">
      <c r="A450" s="1">
        <v>7.8</v>
      </c>
      <c r="B450" s="2">
        <v>98.7</v>
      </c>
      <c r="C450" s="2">
        <v>18.100000000000001</v>
      </c>
      <c r="D450" s="1">
        <v>0.71299999999999997</v>
      </c>
      <c r="E450" s="1">
        <v>24</v>
      </c>
      <c r="F450" s="1">
        <v>666</v>
      </c>
      <c r="G450" s="1">
        <v>20.2</v>
      </c>
      <c r="H450" s="1">
        <v>6.1849999999999996</v>
      </c>
      <c r="I450" s="1">
        <v>18.13</v>
      </c>
      <c r="J450" s="1">
        <v>14.1</v>
      </c>
    </row>
    <row r="451" spans="1:10" x14ac:dyDescent="0.3">
      <c r="A451" s="1">
        <v>3.67</v>
      </c>
      <c r="B451" s="2">
        <v>98.3</v>
      </c>
      <c r="C451" s="2">
        <v>18.100000000000001</v>
      </c>
      <c r="D451" s="1">
        <v>0.71299999999999997</v>
      </c>
      <c r="E451" s="1">
        <v>24</v>
      </c>
      <c r="F451" s="1">
        <v>666</v>
      </c>
      <c r="G451" s="1">
        <v>20.2</v>
      </c>
      <c r="H451" s="1">
        <v>6.4169999999999998</v>
      </c>
      <c r="I451" s="1">
        <v>19.309999999999999</v>
      </c>
      <c r="J451" s="1">
        <v>13</v>
      </c>
    </row>
    <row r="452" spans="1:10" x14ac:dyDescent="0.3">
      <c r="A452" s="1">
        <v>0.75</v>
      </c>
      <c r="B452" s="2">
        <v>92.6</v>
      </c>
      <c r="C452" s="2">
        <v>18.100000000000001</v>
      </c>
      <c r="D452" s="1">
        <v>0.71299999999999997</v>
      </c>
      <c r="E452" s="1">
        <v>24</v>
      </c>
      <c r="F452" s="1">
        <v>666</v>
      </c>
      <c r="G452" s="1">
        <v>20.2</v>
      </c>
      <c r="H452" s="1">
        <v>6.7489999999999997</v>
      </c>
      <c r="I452" s="1">
        <v>17.440000000000001</v>
      </c>
      <c r="J452" s="1">
        <v>13.4</v>
      </c>
    </row>
    <row r="453" spans="1:10" x14ac:dyDescent="0.3">
      <c r="A453" s="1">
        <v>7.52</v>
      </c>
      <c r="B453" s="2">
        <v>98.2</v>
      </c>
      <c r="C453" s="2">
        <v>18.100000000000001</v>
      </c>
      <c r="D453" s="1">
        <v>0.71299999999999997</v>
      </c>
      <c r="E453" s="1">
        <v>24</v>
      </c>
      <c r="F453" s="1">
        <v>666</v>
      </c>
      <c r="G453" s="1">
        <v>20.2</v>
      </c>
      <c r="H453" s="1">
        <v>6.6550000000000002</v>
      </c>
      <c r="I453" s="1">
        <v>17.73</v>
      </c>
      <c r="J453" s="1">
        <v>15.2</v>
      </c>
    </row>
    <row r="454" spans="1:10" x14ac:dyDescent="0.3">
      <c r="A454" s="1">
        <v>9.14</v>
      </c>
      <c r="B454" s="2">
        <v>91.8</v>
      </c>
      <c r="C454" s="2">
        <v>18.100000000000001</v>
      </c>
      <c r="D454" s="1">
        <v>0.71299999999999997</v>
      </c>
      <c r="E454" s="1">
        <v>24</v>
      </c>
      <c r="F454" s="1">
        <v>666</v>
      </c>
      <c r="G454" s="1">
        <v>20.2</v>
      </c>
      <c r="H454" s="1">
        <v>6.2969999999999997</v>
      </c>
      <c r="I454" s="1">
        <v>17.27</v>
      </c>
      <c r="J454" s="1">
        <v>16.100000000000001</v>
      </c>
    </row>
    <row r="455" spans="1:10" x14ac:dyDescent="0.3">
      <c r="A455" s="1">
        <v>4.82</v>
      </c>
      <c r="B455" s="2">
        <v>99.3</v>
      </c>
      <c r="C455" s="2">
        <v>18.100000000000001</v>
      </c>
      <c r="D455" s="1">
        <v>0.71299999999999997</v>
      </c>
      <c r="E455" s="1">
        <v>24</v>
      </c>
      <c r="F455" s="1">
        <v>666</v>
      </c>
      <c r="G455" s="1">
        <v>20.2</v>
      </c>
      <c r="H455" s="1">
        <v>7.3929999999999998</v>
      </c>
      <c r="I455" s="1">
        <v>16.739999999999998</v>
      </c>
      <c r="J455" s="1">
        <v>17.8</v>
      </c>
    </row>
    <row r="456" spans="1:10" x14ac:dyDescent="0.3">
      <c r="A456" s="1">
        <v>3.43</v>
      </c>
      <c r="B456" s="2">
        <v>94.1</v>
      </c>
      <c r="C456" s="2">
        <v>18.100000000000001</v>
      </c>
      <c r="D456" s="1">
        <v>0.71299999999999997</v>
      </c>
      <c r="E456" s="1">
        <v>24</v>
      </c>
      <c r="F456" s="1">
        <v>666</v>
      </c>
      <c r="G456" s="1">
        <v>20.2</v>
      </c>
      <c r="H456" s="1">
        <v>6.7279999999999998</v>
      </c>
      <c r="I456" s="1">
        <v>18.71</v>
      </c>
      <c r="J456" s="1">
        <v>14.9</v>
      </c>
    </row>
    <row r="457" spans="1:10" x14ac:dyDescent="0.3">
      <c r="A457" s="1">
        <v>8.41</v>
      </c>
      <c r="B457" s="2">
        <v>86.5</v>
      </c>
      <c r="C457" s="2">
        <v>18.100000000000001</v>
      </c>
      <c r="D457" s="1">
        <v>0.71299999999999997</v>
      </c>
      <c r="E457" s="1">
        <v>24</v>
      </c>
      <c r="F457" s="1">
        <v>666</v>
      </c>
      <c r="G457" s="1">
        <v>20.2</v>
      </c>
      <c r="H457" s="1">
        <v>6.5250000000000004</v>
      </c>
      <c r="I457" s="1">
        <v>18.13</v>
      </c>
      <c r="J457" s="1">
        <v>14.1</v>
      </c>
    </row>
    <row r="458" spans="1:10" x14ac:dyDescent="0.3">
      <c r="A458" s="1">
        <v>8.74</v>
      </c>
      <c r="B458" s="2">
        <v>87.9</v>
      </c>
      <c r="C458" s="2">
        <v>18.100000000000001</v>
      </c>
      <c r="D458" s="1">
        <v>0.71299999999999997</v>
      </c>
      <c r="E458" s="1">
        <v>24</v>
      </c>
      <c r="F458" s="1">
        <v>666</v>
      </c>
      <c r="G458" s="1">
        <v>20.2</v>
      </c>
      <c r="H458" s="1">
        <v>5.976</v>
      </c>
      <c r="I458" s="1">
        <v>19.010000000000002</v>
      </c>
      <c r="J458" s="1">
        <v>12.7</v>
      </c>
    </row>
    <row r="459" spans="1:10" x14ac:dyDescent="0.3">
      <c r="A459" s="1">
        <v>0.71</v>
      </c>
      <c r="B459" s="2">
        <v>80.3</v>
      </c>
      <c r="C459" s="2">
        <v>18.100000000000001</v>
      </c>
      <c r="D459" s="1">
        <v>0.71299999999999997</v>
      </c>
      <c r="E459" s="1">
        <v>24</v>
      </c>
      <c r="F459" s="1">
        <v>666</v>
      </c>
      <c r="G459" s="1">
        <v>20.2</v>
      </c>
      <c r="H459" s="1">
        <v>5.9359999999999999</v>
      </c>
      <c r="I459" s="1">
        <v>16.940000000000001</v>
      </c>
      <c r="J459" s="1">
        <v>13.5</v>
      </c>
    </row>
    <row r="460" spans="1:10" x14ac:dyDescent="0.3">
      <c r="A460" s="1">
        <v>2.99</v>
      </c>
      <c r="B460" s="2">
        <v>83.7</v>
      </c>
      <c r="C460" s="2">
        <v>18.100000000000001</v>
      </c>
      <c r="D460" s="1">
        <v>0.71299999999999997</v>
      </c>
      <c r="E460" s="1">
        <v>24</v>
      </c>
      <c r="F460" s="1">
        <v>666</v>
      </c>
      <c r="G460" s="1">
        <v>20.2</v>
      </c>
      <c r="H460" s="1">
        <v>6.3010000000000002</v>
      </c>
      <c r="I460" s="1">
        <v>16.23</v>
      </c>
      <c r="J460" s="1">
        <v>14.9</v>
      </c>
    </row>
    <row r="461" spans="1:10" x14ac:dyDescent="0.3">
      <c r="A461" s="1">
        <v>7.81</v>
      </c>
      <c r="B461" s="2">
        <v>84.4</v>
      </c>
      <c r="C461" s="2">
        <v>18.100000000000001</v>
      </c>
      <c r="D461" s="1">
        <v>0.71299999999999997</v>
      </c>
      <c r="E461" s="1">
        <v>24</v>
      </c>
      <c r="F461" s="1">
        <v>666</v>
      </c>
      <c r="G461" s="1">
        <v>20.2</v>
      </c>
      <c r="H461" s="1">
        <v>6.0810000000000004</v>
      </c>
      <c r="I461" s="1">
        <v>14.7</v>
      </c>
      <c r="J461" s="1">
        <v>20</v>
      </c>
    </row>
    <row r="462" spans="1:10" x14ac:dyDescent="0.3">
      <c r="A462" s="1">
        <v>1.36</v>
      </c>
      <c r="B462" s="2">
        <v>90</v>
      </c>
      <c r="C462" s="2">
        <v>18.100000000000001</v>
      </c>
      <c r="D462" s="1">
        <v>0.71299999999999997</v>
      </c>
      <c r="E462" s="1">
        <v>24</v>
      </c>
      <c r="F462" s="1">
        <v>666</v>
      </c>
      <c r="G462" s="1">
        <v>20.2</v>
      </c>
      <c r="H462" s="1">
        <v>6.7009999999999996</v>
      </c>
      <c r="I462" s="1">
        <v>16.420000000000002</v>
      </c>
      <c r="J462" s="1">
        <v>16.399999999999999</v>
      </c>
    </row>
    <row r="463" spans="1:10" x14ac:dyDescent="0.3">
      <c r="A463" s="1">
        <v>6.46</v>
      </c>
      <c r="B463" s="2">
        <v>88.4</v>
      </c>
      <c r="C463" s="2">
        <v>18.100000000000001</v>
      </c>
      <c r="D463" s="1">
        <v>0.71299999999999997</v>
      </c>
      <c r="E463" s="1">
        <v>24</v>
      </c>
      <c r="F463" s="1">
        <v>666</v>
      </c>
      <c r="G463" s="1">
        <v>20.2</v>
      </c>
      <c r="H463" s="1">
        <v>6.3760000000000003</v>
      </c>
      <c r="I463" s="1">
        <v>14.65</v>
      </c>
      <c r="J463" s="1">
        <v>17.7</v>
      </c>
    </row>
    <row r="464" spans="1:10" x14ac:dyDescent="0.3">
      <c r="A464" s="1">
        <v>3.43</v>
      </c>
      <c r="B464" s="2">
        <v>83</v>
      </c>
      <c r="C464" s="2">
        <v>18.100000000000001</v>
      </c>
      <c r="D464" s="1">
        <v>0.71299999999999997</v>
      </c>
      <c r="E464" s="1">
        <v>24</v>
      </c>
      <c r="F464" s="1">
        <v>666</v>
      </c>
      <c r="G464" s="1">
        <v>20.2</v>
      </c>
      <c r="H464" s="1">
        <v>6.3170000000000002</v>
      </c>
      <c r="I464" s="1">
        <v>13.99</v>
      </c>
      <c r="J464" s="1">
        <v>19.5</v>
      </c>
    </row>
    <row r="465" spans="1:10" x14ac:dyDescent="0.3">
      <c r="A465" s="1">
        <v>3.5</v>
      </c>
      <c r="B465" s="2">
        <v>89.9</v>
      </c>
      <c r="C465" s="2">
        <v>18.100000000000001</v>
      </c>
      <c r="D465" s="1">
        <v>0.71299999999999997</v>
      </c>
      <c r="E465" s="1">
        <v>24</v>
      </c>
      <c r="F465" s="1">
        <v>666</v>
      </c>
      <c r="G465" s="1">
        <v>20.2</v>
      </c>
      <c r="H465" s="1">
        <v>6.5129999999999999</v>
      </c>
      <c r="I465" s="1">
        <v>10.29</v>
      </c>
      <c r="J465" s="1">
        <v>20.2</v>
      </c>
    </row>
    <row r="466" spans="1:10" x14ac:dyDescent="0.3">
      <c r="A466" s="1">
        <v>3.22</v>
      </c>
      <c r="B466" s="2">
        <v>65.400000000000006</v>
      </c>
      <c r="C466" s="2">
        <v>18.100000000000001</v>
      </c>
      <c r="D466" s="1">
        <v>0.65500000000000003</v>
      </c>
      <c r="E466" s="1">
        <v>24</v>
      </c>
      <c r="F466" s="1">
        <v>666</v>
      </c>
      <c r="G466" s="1">
        <v>20.2</v>
      </c>
      <c r="H466" s="1">
        <v>6.2089999999999996</v>
      </c>
      <c r="I466" s="1">
        <v>13.22</v>
      </c>
      <c r="J466" s="1">
        <v>21.4</v>
      </c>
    </row>
    <row r="467" spans="1:10" x14ac:dyDescent="0.3">
      <c r="A467" s="1">
        <v>6.65</v>
      </c>
      <c r="B467" s="2">
        <v>48.2</v>
      </c>
      <c r="C467" s="2">
        <v>18.100000000000001</v>
      </c>
      <c r="D467" s="1">
        <v>0.65500000000000003</v>
      </c>
      <c r="E467" s="1">
        <v>24</v>
      </c>
      <c r="F467" s="1">
        <v>666</v>
      </c>
      <c r="G467" s="1">
        <v>20.2</v>
      </c>
      <c r="H467" s="1">
        <v>5.7590000000000003</v>
      </c>
      <c r="I467" s="1">
        <v>14.13</v>
      </c>
      <c r="J467" s="1">
        <v>19.899999999999999</v>
      </c>
    </row>
    <row r="468" spans="1:10" x14ac:dyDescent="0.3">
      <c r="A468" s="1">
        <v>9.25</v>
      </c>
      <c r="B468" s="2">
        <v>84.7</v>
      </c>
      <c r="C468" s="2">
        <v>18.100000000000001</v>
      </c>
      <c r="D468" s="1">
        <v>0.65500000000000003</v>
      </c>
      <c r="E468" s="1">
        <v>24</v>
      </c>
      <c r="F468" s="1">
        <v>666</v>
      </c>
      <c r="G468" s="1">
        <v>20.2</v>
      </c>
      <c r="H468" s="1">
        <v>5.952</v>
      </c>
      <c r="I468" s="1">
        <v>17.149999999999999</v>
      </c>
      <c r="J468" s="1">
        <v>19</v>
      </c>
    </row>
    <row r="469" spans="1:10" x14ac:dyDescent="0.3">
      <c r="A469" s="1">
        <v>8.9600000000000009</v>
      </c>
      <c r="B469" s="2">
        <v>94.5</v>
      </c>
      <c r="C469" s="2">
        <v>18.100000000000001</v>
      </c>
      <c r="D469" s="1">
        <v>0.58399999999999996</v>
      </c>
      <c r="E469" s="1">
        <v>24</v>
      </c>
      <c r="F469" s="1">
        <v>666</v>
      </c>
      <c r="G469" s="1">
        <v>20.2</v>
      </c>
      <c r="H469" s="1">
        <v>6.0030000000000001</v>
      </c>
      <c r="I469" s="1">
        <v>21.32</v>
      </c>
      <c r="J469" s="1">
        <v>19.100000000000001</v>
      </c>
    </row>
    <row r="470" spans="1:10" x14ac:dyDescent="0.3">
      <c r="A470" s="1">
        <v>7.56</v>
      </c>
      <c r="B470" s="2">
        <v>71</v>
      </c>
      <c r="C470" s="2">
        <v>18.100000000000001</v>
      </c>
      <c r="D470" s="1">
        <v>0.57999999999999996</v>
      </c>
      <c r="E470" s="1">
        <v>24</v>
      </c>
      <c r="F470" s="1">
        <v>666</v>
      </c>
      <c r="G470" s="1">
        <v>20.2</v>
      </c>
      <c r="H470" s="1">
        <v>5.9260000000000002</v>
      </c>
      <c r="I470" s="1">
        <v>18.13</v>
      </c>
      <c r="J470" s="1">
        <v>19.100000000000001</v>
      </c>
    </row>
    <row r="471" spans="1:10" x14ac:dyDescent="0.3">
      <c r="A471" s="1">
        <v>4.9800000000000004</v>
      </c>
      <c r="B471" s="2">
        <v>56.7</v>
      </c>
      <c r="C471" s="2">
        <v>18.100000000000001</v>
      </c>
      <c r="D471" s="1">
        <v>0.57999999999999996</v>
      </c>
      <c r="E471" s="1">
        <v>24</v>
      </c>
      <c r="F471" s="1">
        <v>666</v>
      </c>
      <c r="G471" s="1">
        <v>20.2</v>
      </c>
      <c r="H471" s="1">
        <v>5.7130000000000001</v>
      </c>
      <c r="I471" s="1">
        <v>14.76</v>
      </c>
      <c r="J471" s="1">
        <v>20.100000000000001</v>
      </c>
    </row>
    <row r="472" spans="1:10" x14ac:dyDescent="0.3">
      <c r="A472" s="1">
        <v>8.5299999999999994</v>
      </c>
      <c r="B472" s="2">
        <v>84</v>
      </c>
      <c r="C472" s="2">
        <v>18.100000000000001</v>
      </c>
      <c r="D472" s="1">
        <v>0.57999999999999996</v>
      </c>
      <c r="E472" s="1">
        <v>24</v>
      </c>
      <c r="F472" s="1">
        <v>666</v>
      </c>
      <c r="G472" s="1">
        <v>20.2</v>
      </c>
      <c r="H472" s="1">
        <v>6.1669999999999998</v>
      </c>
      <c r="I472" s="1">
        <v>16.29</v>
      </c>
      <c r="J472" s="1">
        <v>19.899999999999999</v>
      </c>
    </row>
    <row r="473" spans="1:10" x14ac:dyDescent="0.3">
      <c r="A473" s="1">
        <v>5.61</v>
      </c>
      <c r="B473" s="2">
        <v>90.7</v>
      </c>
      <c r="C473" s="2">
        <v>18.100000000000001</v>
      </c>
      <c r="D473" s="1">
        <v>0.53200000000000003</v>
      </c>
      <c r="E473" s="1">
        <v>24</v>
      </c>
      <c r="F473" s="1">
        <v>666</v>
      </c>
      <c r="G473" s="1">
        <v>20.2</v>
      </c>
      <c r="H473" s="1">
        <v>6.2290000000000001</v>
      </c>
      <c r="I473" s="1">
        <v>12.87</v>
      </c>
      <c r="J473" s="1">
        <v>19.600000000000001</v>
      </c>
    </row>
    <row r="474" spans="1:10" x14ac:dyDescent="0.3">
      <c r="A474" s="1">
        <v>1.05</v>
      </c>
      <c r="B474" s="2">
        <v>75</v>
      </c>
      <c r="C474" s="2">
        <v>18.100000000000001</v>
      </c>
      <c r="D474" s="1">
        <v>0.57999999999999996</v>
      </c>
      <c r="E474" s="1">
        <v>24</v>
      </c>
      <c r="F474" s="1">
        <v>666</v>
      </c>
      <c r="G474" s="1">
        <v>20.2</v>
      </c>
      <c r="H474" s="1">
        <v>6.4370000000000003</v>
      </c>
      <c r="I474" s="1">
        <v>14.36</v>
      </c>
      <c r="J474" s="1">
        <v>23.2</v>
      </c>
    </row>
    <row r="475" spans="1:10" x14ac:dyDescent="0.3">
      <c r="A475" s="1">
        <v>2</v>
      </c>
      <c r="B475" s="2">
        <v>67.599999999999994</v>
      </c>
      <c r="C475" s="2">
        <v>18.100000000000001</v>
      </c>
      <c r="D475" s="1">
        <v>0.61399999999999999</v>
      </c>
      <c r="E475" s="1">
        <v>24</v>
      </c>
      <c r="F475" s="1">
        <v>666</v>
      </c>
      <c r="G475" s="1">
        <v>20.2</v>
      </c>
      <c r="H475" s="1">
        <v>6.98</v>
      </c>
      <c r="I475" s="1">
        <v>11.66</v>
      </c>
      <c r="J475" s="1">
        <v>29.8</v>
      </c>
    </row>
    <row r="476" spans="1:10" x14ac:dyDescent="0.3">
      <c r="A476" s="1">
        <v>6.14</v>
      </c>
      <c r="B476" s="2">
        <v>95.4</v>
      </c>
      <c r="C476" s="2">
        <v>18.100000000000001</v>
      </c>
      <c r="D476" s="1">
        <v>0.58399999999999996</v>
      </c>
      <c r="E476" s="1">
        <v>24</v>
      </c>
      <c r="F476" s="1">
        <v>666</v>
      </c>
      <c r="G476" s="1">
        <v>20.2</v>
      </c>
      <c r="H476" s="1">
        <v>5.4269999999999996</v>
      </c>
      <c r="I476" s="1">
        <v>18.14</v>
      </c>
      <c r="J476" s="1">
        <v>13.8</v>
      </c>
    </row>
    <row r="477" spans="1:10" x14ac:dyDescent="0.3">
      <c r="A477" s="1">
        <v>1.05</v>
      </c>
      <c r="B477" s="2">
        <v>97.4</v>
      </c>
      <c r="C477" s="2">
        <v>18.100000000000001</v>
      </c>
      <c r="D477" s="1">
        <v>0.58399999999999996</v>
      </c>
      <c r="E477" s="1">
        <v>24</v>
      </c>
      <c r="F477" s="1">
        <v>666</v>
      </c>
      <c r="G477" s="1">
        <v>20.2</v>
      </c>
      <c r="H477" s="1">
        <v>6.1619999999999999</v>
      </c>
      <c r="I477" s="1">
        <v>24.1</v>
      </c>
      <c r="J477" s="1">
        <v>13.3</v>
      </c>
    </row>
    <row r="478" spans="1:10" x14ac:dyDescent="0.3">
      <c r="A478" s="1">
        <v>2.87</v>
      </c>
      <c r="B478" s="2">
        <v>93.6</v>
      </c>
      <c r="C478" s="2">
        <v>18.100000000000001</v>
      </c>
      <c r="D478" s="1">
        <v>0.61399999999999999</v>
      </c>
      <c r="E478" s="1">
        <v>24</v>
      </c>
      <c r="F478" s="1">
        <v>666</v>
      </c>
      <c r="G478" s="1">
        <v>20.2</v>
      </c>
      <c r="H478" s="1">
        <v>6.484</v>
      </c>
      <c r="I478" s="1">
        <v>18.68</v>
      </c>
      <c r="J478" s="1">
        <v>16.7</v>
      </c>
    </row>
    <row r="479" spans="1:10" x14ac:dyDescent="0.3">
      <c r="A479" s="1">
        <v>1.42</v>
      </c>
      <c r="B479" s="2">
        <v>97.3</v>
      </c>
      <c r="C479" s="2">
        <v>18.100000000000001</v>
      </c>
      <c r="D479" s="1">
        <v>0.61399999999999999</v>
      </c>
      <c r="E479" s="1">
        <v>24</v>
      </c>
      <c r="F479" s="1">
        <v>666</v>
      </c>
      <c r="G479" s="1">
        <v>20.2</v>
      </c>
      <c r="H479" s="1">
        <v>5.3040000000000003</v>
      </c>
      <c r="I479" s="1">
        <v>24.91</v>
      </c>
      <c r="J479" s="1">
        <v>12</v>
      </c>
    </row>
    <row r="480" spans="1:10" x14ac:dyDescent="0.3">
      <c r="A480" s="1">
        <v>3.43</v>
      </c>
      <c r="B480" s="2">
        <v>96.7</v>
      </c>
      <c r="C480" s="2">
        <v>18.100000000000001</v>
      </c>
      <c r="D480" s="1">
        <v>0.61399999999999999</v>
      </c>
      <c r="E480" s="1">
        <v>24</v>
      </c>
      <c r="F480" s="1">
        <v>666</v>
      </c>
      <c r="G480" s="1">
        <v>20.2</v>
      </c>
      <c r="H480" s="1">
        <v>6.1849999999999996</v>
      </c>
      <c r="I480" s="1">
        <v>18.03</v>
      </c>
      <c r="J480" s="1">
        <v>14.6</v>
      </c>
    </row>
    <row r="481" spans="1:10" x14ac:dyDescent="0.3">
      <c r="A481" s="1">
        <v>6.57</v>
      </c>
      <c r="B481" s="2">
        <v>88</v>
      </c>
      <c r="C481" s="2">
        <v>18.100000000000001</v>
      </c>
      <c r="D481" s="1">
        <v>0.61399999999999999</v>
      </c>
      <c r="E481" s="1">
        <v>24</v>
      </c>
      <c r="F481" s="1">
        <v>666</v>
      </c>
      <c r="G481" s="1">
        <v>20.2</v>
      </c>
      <c r="H481" s="1">
        <v>6.2290000000000001</v>
      </c>
      <c r="I481" s="1">
        <v>13.11</v>
      </c>
      <c r="J481" s="1">
        <v>21.4</v>
      </c>
    </row>
    <row r="482" spans="1:10" x14ac:dyDescent="0.3">
      <c r="A482" s="1">
        <v>1.18</v>
      </c>
      <c r="B482" s="2">
        <v>64.7</v>
      </c>
      <c r="C482" s="2">
        <v>18.100000000000001</v>
      </c>
      <c r="D482" s="1">
        <v>0.53200000000000003</v>
      </c>
      <c r="E482" s="1">
        <v>24</v>
      </c>
      <c r="F482" s="1">
        <v>666</v>
      </c>
      <c r="G482" s="1">
        <v>20.2</v>
      </c>
      <c r="H482" s="1">
        <v>6.242</v>
      </c>
      <c r="I482" s="1">
        <v>10.74</v>
      </c>
      <c r="J482" s="1">
        <v>23</v>
      </c>
    </row>
    <row r="483" spans="1:10" x14ac:dyDescent="0.3">
      <c r="A483" s="1">
        <v>4.82</v>
      </c>
      <c r="B483" s="2">
        <v>74.900000000000006</v>
      </c>
      <c r="C483" s="2">
        <v>18.100000000000001</v>
      </c>
      <c r="D483" s="1">
        <v>0.53200000000000003</v>
      </c>
      <c r="E483" s="1">
        <v>24</v>
      </c>
      <c r="F483" s="1">
        <v>666</v>
      </c>
      <c r="G483" s="1">
        <v>20.2</v>
      </c>
      <c r="H483" s="1">
        <v>6.75</v>
      </c>
      <c r="I483" s="1">
        <v>7.74</v>
      </c>
      <c r="J483" s="1">
        <v>23.7</v>
      </c>
    </row>
    <row r="484" spans="1:10" x14ac:dyDescent="0.3">
      <c r="A484" s="1">
        <v>2.66</v>
      </c>
      <c r="B484" s="2">
        <v>77</v>
      </c>
      <c r="C484" s="2">
        <v>18.100000000000001</v>
      </c>
      <c r="D484" s="1">
        <v>0.53200000000000003</v>
      </c>
      <c r="E484" s="1">
        <v>24</v>
      </c>
      <c r="F484" s="1">
        <v>666</v>
      </c>
      <c r="G484" s="1">
        <v>20.2</v>
      </c>
      <c r="H484" s="1">
        <v>7.0609999999999999</v>
      </c>
      <c r="I484" s="1">
        <v>7.01</v>
      </c>
      <c r="J484" s="1">
        <v>25</v>
      </c>
    </row>
    <row r="485" spans="1:10" x14ac:dyDescent="0.3">
      <c r="A485" s="1">
        <v>3.65</v>
      </c>
      <c r="B485" s="2">
        <v>40.299999999999997</v>
      </c>
      <c r="C485" s="2">
        <v>18.100000000000001</v>
      </c>
      <c r="D485" s="1">
        <v>0.53200000000000003</v>
      </c>
      <c r="E485" s="1">
        <v>24</v>
      </c>
      <c r="F485" s="1">
        <v>666</v>
      </c>
      <c r="G485" s="1">
        <v>20.2</v>
      </c>
      <c r="H485" s="1">
        <v>5.7619999999999996</v>
      </c>
      <c r="I485" s="1">
        <v>10.42</v>
      </c>
      <c r="J485" s="1">
        <v>21.8</v>
      </c>
    </row>
    <row r="486" spans="1:10" x14ac:dyDescent="0.3">
      <c r="A486" s="1">
        <v>9.11</v>
      </c>
      <c r="B486" s="2">
        <v>41.9</v>
      </c>
      <c r="C486" s="2">
        <v>18.100000000000001</v>
      </c>
      <c r="D486" s="1">
        <v>0.58299999999999996</v>
      </c>
      <c r="E486" s="1">
        <v>24</v>
      </c>
      <c r="F486" s="1">
        <v>666</v>
      </c>
      <c r="G486" s="1">
        <v>20.2</v>
      </c>
      <c r="H486" s="1">
        <v>5.8710000000000004</v>
      </c>
      <c r="I486" s="1">
        <v>13.34</v>
      </c>
      <c r="J486" s="1">
        <v>20.6</v>
      </c>
    </row>
    <row r="487" spans="1:10" x14ac:dyDescent="0.3">
      <c r="A487" s="1">
        <v>7.26</v>
      </c>
      <c r="B487" s="2">
        <v>51.9</v>
      </c>
      <c r="C487" s="2">
        <v>18.100000000000001</v>
      </c>
      <c r="D487" s="1">
        <v>0.58299999999999996</v>
      </c>
      <c r="E487" s="1">
        <v>24</v>
      </c>
      <c r="F487" s="1">
        <v>666</v>
      </c>
      <c r="G487" s="1">
        <v>20.2</v>
      </c>
      <c r="H487" s="1">
        <v>6.3120000000000003</v>
      </c>
      <c r="I487" s="1">
        <v>10.58</v>
      </c>
      <c r="J487" s="1">
        <v>21.2</v>
      </c>
    </row>
    <row r="488" spans="1:10" x14ac:dyDescent="0.3">
      <c r="A488" s="1">
        <v>5.14</v>
      </c>
      <c r="B488" s="2">
        <v>79.8</v>
      </c>
      <c r="C488" s="2">
        <v>18.100000000000001</v>
      </c>
      <c r="D488" s="1">
        <v>0.58299999999999996</v>
      </c>
      <c r="E488" s="1">
        <v>24</v>
      </c>
      <c r="F488" s="1">
        <v>666</v>
      </c>
      <c r="G488" s="1">
        <v>20.2</v>
      </c>
      <c r="H488" s="1">
        <v>6.1139999999999999</v>
      </c>
      <c r="I488" s="1">
        <v>14.98</v>
      </c>
      <c r="J488" s="1">
        <v>19.100000000000001</v>
      </c>
    </row>
    <row r="489" spans="1:10" x14ac:dyDescent="0.3">
      <c r="A489" s="1">
        <v>4.1399999999999997</v>
      </c>
      <c r="B489" s="2">
        <v>53.2</v>
      </c>
      <c r="C489" s="2">
        <v>18.100000000000001</v>
      </c>
      <c r="D489" s="1">
        <v>0.58299999999999996</v>
      </c>
      <c r="E489" s="1">
        <v>24</v>
      </c>
      <c r="F489" s="1">
        <v>666</v>
      </c>
      <c r="G489" s="1">
        <v>20.2</v>
      </c>
      <c r="H489" s="1">
        <v>5.9050000000000002</v>
      </c>
      <c r="I489" s="1">
        <v>11.45</v>
      </c>
      <c r="J489" s="1">
        <v>20.6</v>
      </c>
    </row>
    <row r="490" spans="1:10" x14ac:dyDescent="0.3">
      <c r="A490" s="1">
        <v>0.2</v>
      </c>
      <c r="B490" s="2">
        <v>92.7</v>
      </c>
      <c r="C490" s="2">
        <v>27.74</v>
      </c>
      <c r="D490" s="1">
        <v>0.60899999999999999</v>
      </c>
      <c r="E490" s="1">
        <v>4</v>
      </c>
      <c r="F490" s="1">
        <v>711</v>
      </c>
      <c r="G490" s="1">
        <v>20.100000000000001</v>
      </c>
      <c r="H490" s="1">
        <v>5.4539999999999997</v>
      </c>
      <c r="I490" s="1">
        <v>18.059999999999999</v>
      </c>
      <c r="J490" s="1">
        <v>15.2</v>
      </c>
    </row>
    <row r="491" spans="1:10" x14ac:dyDescent="0.3">
      <c r="A491" s="1">
        <v>9.02</v>
      </c>
      <c r="B491" s="2">
        <v>98.3</v>
      </c>
      <c r="C491" s="2">
        <v>27.74</v>
      </c>
      <c r="D491" s="1">
        <v>0.60899999999999999</v>
      </c>
      <c r="E491" s="1">
        <v>4</v>
      </c>
      <c r="F491" s="1">
        <v>711</v>
      </c>
      <c r="G491" s="1">
        <v>20.100000000000001</v>
      </c>
      <c r="H491" s="1">
        <v>5.4139999999999997</v>
      </c>
      <c r="I491" s="1">
        <v>23.97</v>
      </c>
      <c r="J491" s="1">
        <v>7</v>
      </c>
    </row>
    <row r="492" spans="1:10" x14ac:dyDescent="0.3">
      <c r="A492" s="1">
        <v>5.98</v>
      </c>
      <c r="B492" s="2">
        <v>98</v>
      </c>
      <c r="C492" s="2">
        <v>27.74</v>
      </c>
      <c r="D492" s="1">
        <v>0.60899999999999999</v>
      </c>
      <c r="E492" s="1">
        <v>4</v>
      </c>
      <c r="F492" s="1">
        <v>711</v>
      </c>
      <c r="G492" s="1">
        <v>20.100000000000001</v>
      </c>
      <c r="H492" s="1">
        <v>5.093</v>
      </c>
      <c r="I492" s="1">
        <v>29.68</v>
      </c>
      <c r="J492" s="1">
        <v>8.1</v>
      </c>
    </row>
    <row r="493" spans="1:10" x14ac:dyDescent="0.3">
      <c r="A493" s="1">
        <v>1.43</v>
      </c>
      <c r="B493" s="2">
        <v>98.8</v>
      </c>
      <c r="C493" s="2">
        <v>27.74</v>
      </c>
      <c r="D493" s="1">
        <v>0.60899999999999999</v>
      </c>
      <c r="E493" s="1">
        <v>4</v>
      </c>
      <c r="F493" s="1">
        <v>711</v>
      </c>
      <c r="G493" s="1">
        <v>20.100000000000001</v>
      </c>
      <c r="H493" s="1">
        <v>5.9829999999999997</v>
      </c>
      <c r="I493" s="1">
        <v>18.07</v>
      </c>
      <c r="J493" s="1">
        <v>13.6</v>
      </c>
    </row>
    <row r="494" spans="1:10" x14ac:dyDescent="0.3">
      <c r="A494" s="1">
        <v>4.49</v>
      </c>
      <c r="B494" s="2">
        <v>83.5</v>
      </c>
      <c r="C494" s="2">
        <v>27.74</v>
      </c>
      <c r="D494" s="1">
        <v>0.60899999999999999</v>
      </c>
      <c r="E494" s="1">
        <v>4</v>
      </c>
      <c r="F494" s="1">
        <v>711</v>
      </c>
      <c r="G494" s="1">
        <v>20.100000000000001</v>
      </c>
      <c r="H494" s="1">
        <v>5.9829999999999997</v>
      </c>
      <c r="I494" s="1">
        <v>13.35</v>
      </c>
      <c r="J494" s="1">
        <v>20.100000000000001</v>
      </c>
    </row>
    <row r="495" spans="1:10" x14ac:dyDescent="0.3">
      <c r="A495" s="1">
        <v>8.6199999999999992</v>
      </c>
      <c r="B495" s="2">
        <v>54</v>
      </c>
      <c r="C495" s="2">
        <v>9.69</v>
      </c>
      <c r="D495" s="1">
        <v>0.58499999999999996</v>
      </c>
      <c r="E495" s="1">
        <v>6</v>
      </c>
      <c r="F495" s="1">
        <v>391</v>
      </c>
      <c r="G495" s="1">
        <v>19.2</v>
      </c>
      <c r="H495" s="1">
        <v>5.7069999999999999</v>
      </c>
      <c r="I495" s="1">
        <v>12.01</v>
      </c>
      <c r="J495" s="1">
        <v>21.8</v>
      </c>
    </row>
    <row r="496" spans="1:10" x14ac:dyDescent="0.3">
      <c r="A496" s="1">
        <v>3.43</v>
      </c>
      <c r="B496" s="2">
        <v>42.6</v>
      </c>
      <c r="C496" s="2">
        <v>9.69</v>
      </c>
      <c r="D496" s="1">
        <v>0.58499999999999996</v>
      </c>
      <c r="E496" s="1">
        <v>6</v>
      </c>
      <c r="F496" s="1">
        <v>391</v>
      </c>
      <c r="G496" s="1">
        <v>19.2</v>
      </c>
      <c r="H496" s="1">
        <v>5.9260000000000002</v>
      </c>
      <c r="I496" s="1">
        <v>13.59</v>
      </c>
      <c r="J496" s="1">
        <v>24.5</v>
      </c>
    </row>
    <row r="497" spans="1:10" x14ac:dyDescent="0.3">
      <c r="A497" s="1">
        <v>7.02</v>
      </c>
      <c r="B497" s="2">
        <v>28.8</v>
      </c>
      <c r="C497" s="2">
        <v>9.69</v>
      </c>
      <c r="D497" s="1">
        <v>0.58499999999999996</v>
      </c>
      <c r="E497" s="1">
        <v>6</v>
      </c>
      <c r="F497" s="1">
        <v>391</v>
      </c>
      <c r="G497" s="1">
        <v>19.2</v>
      </c>
      <c r="H497" s="1">
        <v>5.67</v>
      </c>
      <c r="I497" s="1">
        <v>17.600000000000001</v>
      </c>
      <c r="J497" s="1">
        <v>23.1</v>
      </c>
    </row>
    <row r="498" spans="1:10" x14ac:dyDescent="0.3">
      <c r="A498" s="1">
        <v>6.43</v>
      </c>
      <c r="B498" s="2">
        <v>72.900000000000006</v>
      </c>
      <c r="C498" s="2">
        <v>9.69</v>
      </c>
      <c r="D498" s="1">
        <v>0.58499999999999996</v>
      </c>
      <c r="E498" s="1">
        <v>6</v>
      </c>
      <c r="F498" s="1">
        <v>391</v>
      </c>
      <c r="G498" s="1">
        <v>19.2</v>
      </c>
      <c r="H498" s="1">
        <v>5.39</v>
      </c>
      <c r="I498" s="1">
        <v>21.14</v>
      </c>
      <c r="J498" s="1">
        <v>19.7</v>
      </c>
    </row>
    <row r="499" spans="1:10" x14ac:dyDescent="0.3">
      <c r="A499" s="1">
        <v>9.0399999999999991</v>
      </c>
      <c r="B499" s="2">
        <v>70.599999999999994</v>
      </c>
      <c r="C499" s="2">
        <v>9.69</v>
      </c>
      <c r="D499" s="1">
        <v>0.58499999999999996</v>
      </c>
      <c r="E499" s="1">
        <v>6</v>
      </c>
      <c r="F499" s="1">
        <v>391</v>
      </c>
      <c r="G499" s="1">
        <v>19.2</v>
      </c>
      <c r="H499" s="1">
        <v>5.7939999999999996</v>
      </c>
      <c r="I499" s="1">
        <v>14.1</v>
      </c>
      <c r="J499" s="1">
        <v>18.3</v>
      </c>
    </row>
    <row r="500" spans="1:10" x14ac:dyDescent="0.3">
      <c r="A500" s="1">
        <v>3.49</v>
      </c>
      <c r="B500" s="2">
        <v>65.3</v>
      </c>
      <c r="C500" s="2">
        <v>9.69</v>
      </c>
      <c r="D500" s="1">
        <v>0.58499999999999996</v>
      </c>
      <c r="E500" s="1">
        <v>6</v>
      </c>
      <c r="F500" s="1">
        <v>391</v>
      </c>
      <c r="G500" s="1">
        <v>19.2</v>
      </c>
      <c r="H500" s="1">
        <v>6.0190000000000001</v>
      </c>
      <c r="I500" s="1">
        <v>12.92</v>
      </c>
      <c r="J500" s="1">
        <v>21.2</v>
      </c>
    </row>
    <row r="501" spans="1:10" x14ac:dyDescent="0.3">
      <c r="A501" s="1">
        <v>2.37</v>
      </c>
      <c r="B501" s="2">
        <v>73.5</v>
      </c>
      <c r="C501" s="2">
        <v>9.69</v>
      </c>
      <c r="D501" s="1">
        <v>0.58499999999999996</v>
      </c>
      <c r="E501" s="1">
        <v>6</v>
      </c>
      <c r="F501" s="1">
        <v>391</v>
      </c>
      <c r="G501" s="1">
        <v>19.2</v>
      </c>
      <c r="H501" s="1">
        <v>5.569</v>
      </c>
      <c r="I501" s="1">
        <v>15.1</v>
      </c>
      <c r="J501" s="1">
        <v>17.5</v>
      </c>
    </row>
    <row r="502" spans="1:10" x14ac:dyDescent="0.3">
      <c r="A502" s="1">
        <v>3</v>
      </c>
      <c r="B502" s="2">
        <v>79.7</v>
      </c>
      <c r="C502" s="2">
        <v>9.69</v>
      </c>
      <c r="D502" s="1">
        <v>0.58499999999999996</v>
      </c>
      <c r="E502" s="1">
        <v>6</v>
      </c>
      <c r="F502" s="1">
        <v>391</v>
      </c>
      <c r="G502" s="1">
        <v>19.2</v>
      </c>
      <c r="H502" s="1">
        <v>6.0270000000000001</v>
      </c>
      <c r="I502" s="1">
        <v>14.33</v>
      </c>
      <c r="J502" s="1">
        <v>16.8</v>
      </c>
    </row>
    <row r="503" spans="1:10" x14ac:dyDescent="0.3">
      <c r="A503" s="1">
        <v>4.4800000000000004</v>
      </c>
      <c r="B503" s="2">
        <v>69.099999999999994</v>
      </c>
      <c r="C503" s="2">
        <v>11.93</v>
      </c>
      <c r="D503" s="1">
        <v>0.57299999999999995</v>
      </c>
      <c r="E503" s="1">
        <v>1</v>
      </c>
      <c r="F503" s="1">
        <v>273</v>
      </c>
      <c r="G503" s="1">
        <v>21</v>
      </c>
      <c r="H503" s="1">
        <v>6.593</v>
      </c>
      <c r="I503" s="1">
        <v>9.67</v>
      </c>
      <c r="J503" s="1">
        <v>22.4</v>
      </c>
    </row>
    <row r="504" spans="1:10" x14ac:dyDescent="0.3">
      <c r="A504" s="1">
        <v>0.46</v>
      </c>
      <c r="B504" s="2">
        <v>76.7</v>
      </c>
      <c r="C504" s="2">
        <v>11.93</v>
      </c>
      <c r="D504" s="1">
        <v>0.57299999999999995</v>
      </c>
      <c r="E504" s="1">
        <v>1</v>
      </c>
      <c r="F504" s="1">
        <v>273</v>
      </c>
      <c r="G504" s="1">
        <v>21</v>
      </c>
      <c r="H504" s="1">
        <v>6.12</v>
      </c>
      <c r="I504" s="1">
        <v>9.08</v>
      </c>
      <c r="J504" s="1">
        <v>20.6</v>
      </c>
    </row>
    <row r="505" spans="1:10" x14ac:dyDescent="0.3">
      <c r="A505" s="1">
        <v>9.42</v>
      </c>
      <c r="B505" s="2">
        <v>91</v>
      </c>
      <c r="C505" s="2">
        <v>11.93</v>
      </c>
      <c r="D505" s="1">
        <v>0.57299999999999995</v>
      </c>
      <c r="E505" s="1">
        <v>1</v>
      </c>
      <c r="F505" s="1">
        <v>273</v>
      </c>
      <c r="G505" s="1">
        <v>21</v>
      </c>
      <c r="H505" s="1">
        <v>6.976</v>
      </c>
      <c r="I505" s="1">
        <v>5.64</v>
      </c>
      <c r="J505" s="1">
        <v>23.9</v>
      </c>
    </row>
    <row r="506" spans="1:10" x14ac:dyDescent="0.3">
      <c r="A506" s="1">
        <v>6.94</v>
      </c>
      <c r="B506" s="2">
        <v>89.3</v>
      </c>
      <c r="C506" s="2">
        <v>11.93</v>
      </c>
      <c r="D506" s="1">
        <v>0.57299999999999995</v>
      </c>
      <c r="E506" s="1">
        <v>1</v>
      </c>
      <c r="F506" s="1">
        <v>273</v>
      </c>
      <c r="G506" s="1">
        <v>21</v>
      </c>
      <c r="H506" s="1">
        <v>6.7939999999999996</v>
      </c>
      <c r="I506" s="1">
        <v>6.48</v>
      </c>
      <c r="J506" s="1">
        <v>22</v>
      </c>
    </row>
    <row r="507" spans="1:10" x14ac:dyDescent="0.3">
      <c r="A507" s="1">
        <v>9.5399999999999991</v>
      </c>
      <c r="B507" s="2">
        <v>80.8</v>
      </c>
      <c r="C507" s="2">
        <v>11.93</v>
      </c>
      <c r="D507" s="1">
        <v>0.57299999999999995</v>
      </c>
      <c r="E507" s="1">
        <v>1</v>
      </c>
      <c r="F507" s="1">
        <v>273</v>
      </c>
      <c r="G507" s="1">
        <v>21</v>
      </c>
      <c r="H507" s="1">
        <v>6.03</v>
      </c>
      <c r="I507" s="1">
        <v>7.88</v>
      </c>
      <c r="J507" s="1">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FEA9B-4247-40AF-9858-A7AA6D932F29}">
  <dimension ref="A1:T22"/>
  <sheetViews>
    <sheetView zoomScale="68" workbookViewId="0">
      <selection activeCell="H25" sqref="H25"/>
    </sheetView>
  </sheetViews>
  <sheetFormatPr defaultRowHeight="14.4" x14ac:dyDescent="0.3"/>
  <cols>
    <col min="1" max="1" width="17.33203125" customWidth="1"/>
    <col min="2" max="2" width="12" customWidth="1"/>
    <col min="3" max="3" width="19.5546875" customWidth="1"/>
    <col min="4" max="4" width="14.21875" customWidth="1"/>
    <col min="5" max="5" width="13" customWidth="1"/>
    <col min="6" max="6" width="13.33203125" customWidth="1"/>
    <col min="7" max="7" width="17.5546875" customWidth="1"/>
    <col min="8" max="8" width="12.33203125" customWidth="1"/>
    <col min="9" max="9" width="20.88671875" customWidth="1"/>
    <col min="11" max="11" width="16.6640625" customWidth="1"/>
    <col min="12" max="12" width="10.5546875" customWidth="1"/>
    <col min="13" max="13" width="20.33203125" customWidth="1"/>
    <col min="15" max="15" width="17.6640625" customWidth="1"/>
    <col min="17" max="17" width="17.5546875" customWidth="1"/>
    <col min="18" max="18" width="16" customWidth="1"/>
    <col min="19" max="19" width="18" customWidth="1"/>
    <col min="20" max="20" width="13.33203125" customWidth="1"/>
  </cols>
  <sheetData>
    <row r="1" spans="1:20" x14ac:dyDescent="0.3">
      <c r="A1" s="22" t="s">
        <v>23</v>
      </c>
      <c r="B1" s="18"/>
      <c r="C1" s="4" t="s">
        <v>0</v>
      </c>
      <c r="D1" s="18"/>
      <c r="E1" s="22" t="s">
        <v>1</v>
      </c>
      <c r="F1" s="18"/>
      <c r="G1" s="22" t="s">
        <v>2</v>
      </c>
      <c r="H1" s="18"/>
      <c r="I1" s="22" t="s">
        <v>7</v>
      </c>
      <c r="J1" s="18"/>
      <c r="K1" s="22" t="s">
        <v>3</v>
      </c>
      <c r="L1" s="18"/>
      <c r="M1" s="27" t="s">
        <v>4</v>
      </c>
      <c r="N1" s="18"/>
      <c r="O1" s="27" t="s">
        <v>24</v>
      </c>
      <c r="P1" s="18"/>
      <c r="Q1" s="27" t="s">
        <v>5</v>
      </c>
      <c r="R1" s="18"/>
      <c r="S1" s="27" t="s">
        <v>25</v>
      </c>
      <c r="T1" s="18"/>
    </row>
    <row r="2" spans="1:20" x14ac:dyDescent="0.3">
      <c r="A2" s="23"/>
      <c r="B2" s="19"/>
      <c r="D2" s="19"/>
      <c r="E2" s="23"/>
      <c r="F2" s="19"/>
      <c r="G2" s="23"/>
      <c r="H2" s="19"/>
      <c r="I2" s="23"/>
      <c r="J2" s="19"/>
      <c r="K2" s="23"/>
      <c r="L2" s="19"/>
      <c r="M2" s="23"/>
      <c r="N2" s="19"/>
      <c r="O2" s="23"/>
      <c r="P2" s="19"/>
      <c r="Q2" s="23"/>
      <c r="R2" s="19"/>
      <c r="S2" s="23"/>
      <c r="T2" s="19"/>
    </row>
    <row r="3" spans="1:20" x14ac:dyDescent="0.3">
      <c r="A3" s="24" t="s">
        <v>10</v>
      </c>
      <c r="B3" s="20">
        <v>4.8719762845849779</v>
      </c>
      <c r="C3" s="5" t="s">
        <v>10</v>
      </c>
      <c r="D3" s="20">
        <v>68.574901185770784</v>
      </c>
      <c r="E3" s="24" t="s">
        <v>10</v>
      </c>
      <c r="F3" s="20">
        <v>11.136778656126504</v>
      </c>
      <c r="G3" s="24" t="s">
        <v>10</v>
      </c>
      <c r="H3" s="20">
        <v>0.55469505928853724</v>
      </c>
      <c r="I3" s="24" t="s">
        <v>10</v>
      </c>
      <c r="J3" s="20">
        <v>9.5494071146245059</v>
      </c>
      <c r="K3" s="24" t="s">
        <v>10</v>
      </c>
      <c r="L3" s="20">
        <v>408.23715415019763</v>
      </c>
      <c r="M3" s="24" t="s">
        <v>10</v>
      </c>
      <c r="N3" s="20">
        <v>18.455533596837967</v>
      </c>
      <c r="O3" s="24" t="s">
        <v>10</v>
      </c>
      <c r="P3" s="20">
        <v>6.2846343873517867</v>
      </c>
      <c r="Q3" s="24" t="s">
        <v>10</v>
      </c>
      <c r="R3" s="20">
        <v>12.653063241106723</v>
      </c>
      <c r="S3" s="24" t="s">
        <v>10</v>
      </c>
      <c r="T3" s="20">
        <v>22.532806324110698</v>
      </c>
    </row>
    <row r="4" spans="1:20" x14ac:dyDescent="0.3">
      <c r="A4" s="24" t="s">
        <v>11</v>
      </c>
      <c r="B4" s="20">
        <v>0.12986015229610323</v>
      </c>
      <c r="C4" s="5" t="s">
        <v>11</v>
      </c>
      <c r="D4" s="20">
        <v>1.2513695252583026</v>
      </c>
      <c r="E4" s="24" t="s">
        <v>11</v>
      </c>
      <c r="F4" s="20">
        <v>0.30497988812613019</v>
      </c>
      <c r="G4" s="24" t="s">
        <v>11</v>
      </c>
      <c r="H4" s="20">
        <v>5.1513910240283929E-3</v>
      </c>
      <c r="I4" s="24" t="s">
        <v>11</v>
      </c>
      <c r="J4" s="20">
        <v>0.38708489428578602</v>
      </c>
      <c r="K4" s="24" t="s">
        <v>11</v>
      </c>
      <c r="L4" s="20">
        <v>7.4923886922962053</v>
      </c>
      <c r="M4" s="24" t="s">
        <v>11</v>
      </c>
      <c r="N4" s="20">
        <v>9.6243567832414598E-2</v>
      </c>
      <c r="O4" s="24" t="s">
        <v>11</v>
      </c>
      <c r="P4" s="20">
        <v>3.1235141929339023E-2</v>
      </c>
      <c r="Q4" s="24" t="s">
        <v>11</v>
      </c>
      <c r="R4" s="20">
        <v>0.31745890621014489</v>
      </c>
      <c r="S4" s="24" t="s">
        <v>11</v>
      </c>
      <c r="T4" s="20">
        <v>0.40886114749753183</v>
      </c>
    </row>
    <row r="5" spans="1:20" x14ac:dyDescent="0.3">
      <c r="A5" s="24" t="s">
        <v>12</v>
      </c>
      <c r="B5" s="20">
        <v>4.82</v>
      </c>
      <c r="C5" s="5" t="s">
        <v>12</v>
      </c>
      <c r="D5" s="20">
        <v>77.5</v>
      </c>
      <c r="E5" s="24" t="s">
        <v>12</v>
      </c>
      <c r="F5" s="20">
        <v>9.69</v>
      </c>
      <c r="G5" s="24" t="s">
        <v>12</v>
      </c>
      <c r="H5" s="20">
        <v>0.53800000000000003</v>
      </c>
      <c r="I5" s="24" t="s">
        <v>12</v>
      </c>
      <c r="J5" s="20">
        <v>5</v>
      </c>
      <c r="K5" s="24" t="s">
        <v>12</v>
      </c>
      <c r="L5" s="20">
        <v>330</v>
      </c>
      <c r="M5" s="24" t="s">
        <v>12</v>
      </c>
      <c r="N5" s="20">
        <v>19.05</v>
      </c>
      <c r="O5" s="24" t="s">
        <v>12</v>
      </c>
      <c r="P5" s="20">
        <v>6.2084999999999999</v>
      </c>
      <c r="Q5" s="24" t="s">
        <v>12</v>
      </c>
      <c r="R5" s="20">
        <v>11.36</v>
      </c>
      <c r="S5" s="24" t="s">
        <v>12</v>
      </c>
      <c r="T5" s="20">
        <v>21.2</v>
      </c>
    </row>
    <row r="6" spans="1:20" x14ac:dyDescent="0.3">
      <c r="A6" s="24" t="s">
        <v>13</v>
      </c>
      <c r="B6" s="20">
        <v>3.43</v>
      </c>
      <c r="C6" s="5" t="s">
        <v>13</v>
      </c>
      <c r="D6" s="20">
        <v>100</v>
      </c>
      <c r="E6" s="24" t="s">
        <v>13</v>
      </c>
      <c r="F6" s="20">
        <v>18.100000000000001</v>
      </c>
      <c r="G6" s="24" t="s">
        <v>13</v>
      </c>
      <c r="H6" s="20">
        <v>0.53800000000000003</v>
      </c>
      <c r="I6" s="24" t="s">
        <v>13</v>
      </c>
      <c r="J6" s="20">
        <v>24</v>
      </c>
      <c r="K6" s="24" t="s">
        <v>13</v>
      </c>
      <c r="L6" s="20">
        <v>666</v>
      </c>
      <c r="M6" s="24" t="s">
        <v>13</v>
      </c>
      <c r="N6" s="20">
        <v>20.2</v>
      </c>
      <c r="O6" s="24" t="s">
        <v>13</v>
      </c>
      <c r="P6" s="20">
        <v>5.7130000000000001</v>
      </c>
      <c r="Q6" s="24" t="s">
        <v>13</v>
      </c>
      <c r="R6" s="20">
        <v>8.0500000000000007</v>
      </c>
      <c r="S6" s="24" t="s">
        <v>13</v>
      </c>
      <c r="T6" s="20">
        <v>50</v>
      </c>
    </row>
    <row r="7" spans="1:20" x14ac:dyDescent="0.3">
      <c r="A7" s="24" t="s">
        <v>14</v>
      </c>
      <c r="B7" s="20">
        <v>2.9211318922824701</v>
      </c>
      <c r="C7" s="5" t="s">
        <v>14</v>
      </c>
      <c r="D7" s="20">
        <v>28.148861406903585</v>
      </c>
      <c r="E7" s="24" t="s">
        <v>14</v>
      </c>
      <c r="F7" s="20">
        <v>6.8603529408975747</v>
      </c>
      <c r="G7" s="24" t="s">
        <v>14</v>
      </c>
      <c r="H7" s="20">
        <v>0.11587767566755379</v>
      </c>
      <c r="I7" s="24" t="s">
        <v>14</v>
      </c>
      <c r="J7" s="20">
        <v>8.7072593842393662</v>
      </c>
      <c r="K7" s="24" t="s">
        <v>14</v>
      </c>
      <c r="L7" s="20">
        <v>168.53711605495897</v>
      </c>
      <c r="M7" s="24" t="s">
        <v>14</v>
      </c>
      <c r="N7" s="20">
        <v>2.1649455237143891</v>
      </c>
      <c r="O7" s="24" t="s">
        <v>14</v>
      </c>
      <c r="P7" s="20">
        <v>0.70261714341528281</v>
      </c>
      <c r="Q7" s="24" t="s">
        <v>14</v>
      </c>
      <c r="R7" s="20">
        <v>7.1410615113485498</v>
      </c>
      <c r="S7" s="24" t="s">
        <v>14</v>
      </c>
      <c r="T7" s="20">
        <v>9.1971040873797456</v>
      </c>
    </row>
    <row r="8" spans="1:20" x14ac:dyDescent="0.3">
      <c r="A8" s="24" t="s">
        <v>15</v>
      </c>
      <c r="B8" s="20">
        <v>8.5330115321097644</v>
      </c>
      <c r="C8" s="5" t="s">
        <v>15</v>
      </c>
      <c r="D8" s="20">
        <v>792.35839850506602</v>
      </c>
      <c r="E8" s="24" t="s">
        <v>15</v>
      </c>
      <c r="F8" s="20">
        <v>47.064442473682007</v>
      </c>
      <c r="G8" s="24" t="s">
        <v>15</v>
      </c>
      <c r="H8" s="20">
        <v>1.3427635718114788E-2</v>
      </c>
      <c r="I8" s="24" t="s">
        <v>15</v>
      </c>
      <c r="J8" s="20">
        <v>75.816365984424522</v>
      </c>
      <c r="K8" s="24" t="s">
        <v>15</v>
      </c>
      <c r="L8" s="20">
        <v>28404.759488122712</v>
      </c>
      <c r="M8" s="24" t="s">
        <v>15</v>
      </c>
      <c r="N8" s="20">
        <v>4.6869891206509697</v>
      </c>
      <c r="O8" s="24" t="s">
        <v>15</v>
      </c>
      <c r="P8" s="20">
        <v>0.49367085022105212</v>
      </c>
      <c r="Q8" s="24" t="s">
        <v>15</v>
      </c>
      <c r="R8" s="20">
        <v>50.994759508863638</v>
      </c>
      <c r="S8" s="24" t="s">
        <v>15</v>
      </c>
      <c r="T8" s="20">
        <v>84.586723594097208</v>
      </c>
    </row>
    <row r="9" spans="1:20" x14ac:dyDescent="0.3">
      <c r="A9" s="24" t="s">
        <v>16</v>
      </c>
      <c r="B9" s="20">
        <v>-1.1891224643608609</v>
      </c>
      <c r="C9" s="5" t="s">
        <v>16</v>
      </c>
      <c r="D9" s="20">
        <v>-0.96771559416269604</v>
      </c>
      <c r="E9" s="24" t="s">
        <v>16</v>
      </c>
      <c r="F9" s="20">
        <v>-1.233539601149531</v>
      </c>
      <c r="G9" s="24" t="s">
        <v>16</v>
      </c>
      <c r="H9" s="20">
        <v>-6.4667133365429397E-2</v>
      </c>
      <c r="I9" s="24" t="s">
        <v>16</v>
      </c>
      <c r="J9" s="20">
        <v>-0.86723199360350334</v>
      </c>
      <c r="K9" s="24" t="s">
        <v>16</v>
      </c>
      <c r="L9" s="20">
        <v>-1.142407992476824</v>
      </c>
      <c r="M9" s="24" t="s">
        <v>16</v>
      </c>
      <c r="N9" s="20">
        <v>-0.28509138330541051</v>
      </c>
      <c r="O9" s="24" t="s">
        <v>16</v>
      </c>
      <c r="P9" s="20">
        <v>1.8915003664993173</v>
      </c>
      <c r="Q9" s="24" t="s">
        <v>16</v>
      </c>
      <c r="R9" s="20">
        <v>0.49323951739272553</v>
      </c>
      <c r="S9" s="24" t="s">
        <v>16</v>
      </c>
      <c r="T9" s="20">
        <v>1.495196944165802</v>
      </c>
    </row>
    <row r="10" spans="1:20" x14ac:dyDescent="0.3">
      <c r="A10" s="24" t="s">
        <v>17</v>
      </c>
      <c r="B10" s="20">
        <v>2.1728079418192266E-2</v>
      </c>
      <c r="C10" s="5" t="s">
        <v>17</v>
      </c>
      <c r="D10" s="20">
        <v>-0.59896263988129672</v>
      </c>
      <c r="E10" s="24" t="s">
        <v>17</v>
      </c>
      <c r="F10" s="20">
        <v>0.29502156787350237</v>
      </c>
      <c r="G10" s="24" t="s">
        <v>17</v>
      </c>
      <c r="H10" s="20">
        <v>0.72930792253488452</v>
      </c>
      <c r="I10" s="24" t="s">
        <v>17</v>
      </c>
      <c r="J10" s="20">
        <v>1.004814648218201</v>
      </c>
      <c r="K10" s="24" t="s">
        <v>17</v>
      </c>
      <c r="L10" s="20">
        <v>0.66995594179501428</v>
      </c>
      <c r="M10" s="24" t="s">
        <v>17</v>
      </c>
      <c r="N10" s="20">
        <v>-0.8023249268537983</v>
      </c>
      <c r="O10" s="24" t="s">
        <v>17</v>
      </c>
      <c r="P10" s="20">
        <v>0.40361213328870982</v>
      </c>
      <c r="Q10" s="24" t="s">
        <v>17</v>
      </c>
      <c r="R10" s="20">
        <v>0.90646009359153534</v>
      </c>
      <c r="S10" s="24" t="s">
        <v>17</v>
      </c>
      <c r="T10" s="20">
        <v>1.108098408254901</v>
      </c>
    </row>
    <row r="11" spans="1:20" x14ac:dyDescent="0.3">
      <c r="A11" s="24" t="s">
        <v>18</v>
      </c>
      <c r="B11" s="20">
        <v>9.9500000000000011</v>
      </c>
      <c r="C11" s="5" t="s">
        <v>18</v>
      </c>
      <c r="D11" s="20">
        <v>97.1</v>
      </c>
      <c r="E11" s="24" t="s">
        <v>18</v>
      </c>
      <c r="F11" s="20">
        <v>27.279999999999998</v>
      </c>
      <c r="G11" s="24" t="s">
        <v>18</v>
      </c>
      <c r="H11" s="20">
        <v>0.48599999999999999</v>
      </c>
      <c r="I11" s="24" t="s">
        <v>18</v>
      </c>
      <c r="J11" s="20">
        <v>23</v>
      </c>
      <c r="K11" s="24" t="s">
        <v>18</v>
      </c>
      <c r="L11" s="20">
        <v>524</v>
      </c>
      <c r="M11" s="24" t="s">
        <v>18</v>
      </c>
      <c r="N11" s="20">
        <v>9.4</v>
      </c>
      <c r="O11" s="24" t="s">
        <v>18</v>
      </c>
      <c r="P11" s="20">
        <v>5.2189999999999994</v>
      </c>
      <c r="Q11" s="24" t="s">
        <v>18</v>
      </c>
      <c r="R11" s="20">
        <v>36.24</v>
      </c>
      <c r="S11" s="24" t="s">
        <v>18</v>
      </c>
      <c r="T11" s="20">
        <v>45</v>
      </c>
    </row>
    <row r="12" spans="1:20" x14ac:dyDescent="0.3">
      <c r="A12" s="24" t="s">
        <v>19</v>
      </c>
      <c r="B12" s="20">
        <v>0.04</v>
      </c>
      <c r="C12" s="5" t="s">
        <v>19</v>
      </c>
      <c r="D12" s="20">
        <v>2.9</v>
      </c>
      <c r="E12" s="24" t="s">
        <v>19</v>
      </c>
      <c r="F12" s="20">
        <v>0.46</v>
      </c>
      <c r="G12" s="24" t="s">
        <v>19</v>
      </c>
      <c r="H12" s="20">
        <v>0.38500000000000001</v>
      </c>
      <c r="I12" s="24" t="s">
        <v>19</v>
      </c>
      <c r="J12" s="20">
        <v>1</v>
      </c>
      <c r="K12" s="24" t="s">
        <v>19</v>
      </c>
      <c r="L12" s="20">
        <v>187</v>
      </c>
      <c r="M12" s="24" t="s">
        <v>19</v>
      </c>
      <c r="N12" s="20">
        <v>12.6</v>
      </c>
      <c r="O12" s="24" t="s">
        <v>19</v>
      </c>
      <c r="P12" s="20">
        <v>3.5609999999999999</v>
      </c>
      <c r="Q12" s="24" t="s">
        <v>19</v>
      </c>
      <c r="R12" s="20">
        <v>1.73</v>
      </c>
      <c r="S12" s="24" t="s">
        <v>19</v>
      </c>
      <c r="T12" s="20">
        <v>5</v>
      </c>
    </row>
    <row r="13" spans="1:20" x14ac:dyDescent="0.3">
      <c r="A13" s="24" t="s">
        <v>20</v>
      </c>
      <c r="B13" s="20">
        <v>9.99</v>
      </c>
      <c r="C13" s="5" t="s">
        <v>20</v>
      </c>
      <c r="D13" s="20">
        <v>100</v>
      </c>
      <c r="E13" s="24" t="s">
        <v>20</v>
      </c>
      <c r="F13" s="20">
        <v>27.74</v>
      </c>
      <c r="G13" s="24" t="s">
        <v>20</v>
      </c>
      <c r="H13" s="20">
        <v>0.871</v>
      </c>
      <c r="I13" s="24" t="s">
        <v>20</v>
      </c>
      <c r="J13" s="20">
        <v>24</v>
      </c>
      <c r="K13" s="24" t="s">
        <v>20</v>
      </c>
      <c r="L13" s="20">
        <v>711</v>
      </c>
      <c r="M13" s="24" t="s">
        <v>20</v>
      </c>
      <c r="N13" s="20">
        <v>22</v>
      </c>
      <c r="O13" s="24" t="s">
        <v>20</v>
      </c>
      <c r="P13" s="20">
        <v>8.7799999999999994</v>
      </c>
      <c r="Q13" s="24" t="s">
        <v>20</v>
      </c>
      <c r="R13" s="20">
        <v>37.97</v>
      </c>
      <c r="S13" s="24" t="s">
        <v>20</v>
      </c>
      <c r="T13" s="20">
        <v>50</v>
      </c>
    </row>
    <row r="14" spans="1:20" x14ac:dyDescent="0.3">
      <c r="A14" s="24" t="s">
        <v>21</v>
      </c>
      <c r="B14" s="20">
        <v>2465.2199999999989</v>
      </c>
      <c r="C14" s="5" t="s">
        <v>21</v>
      </c>
      <c r="D14" s="20">
        <v>34698.900000000016</v>
      </c>
      <c r="E14" s="24" t="s">
        <v>21</v>
      </c>
      <c r="F14" s="20">
        <v>5635.210000000011</v>
      </c>
      <c r="G14" s="24" t="s">
        <v>21</v>
      </c>
      <c r="H14" s="20">
        <v>280.67569999999984</v>
      </c>
      <c r="I14" s="24" t="s">
        <v>21</v>
      </c>
      <c r="J14" s="20">
        <v>4832</v>
      </c>
      <c r="K14" s="24" t="s">
        <v>21</v>
      </c>
      <c r="L14" s="20">
        <v>206568</v>
      </c>
      <c r="M14" s="24" t="s">
        <v>21</v>
      </c>
      <c r="N14" s="20">
        <v>9338.5000000000109</v>
      </c>
      <c r="O14" s="24" t="s">
        <v>21</v>
      </c>
      <c r="P14" s="20">
        <v>3180.0250000000042</v>
      </c>
      <c r="Q14" s="24" t="s">
        <v>21</v>
      </c>
      <c r="R14" s="20">
        <v>6402.4500000000016</v>
      </c>
      <c r="S14" s="24" t="s">
        <v>21</v>
      </c>
      <c r="T14" s="20">
        <v>11401.600000000013</v>
      </c>
    </row>
    <row r="15" spans="1:20" ht="15" thickBot="1" x14ac:dyDescent="0.35">
      <c r="A15" s="28" t="s">
        <v>22</v>
      </c>
      <c r="B15" s="21">
        <v>506</v>
      </c>
      <c r="C15" s="17" t="s">
        <v>22</v>
      </c>
      <c r="D15" s="21">
        <v>506</v>
      </c>
      <c r="E15" s="25" t="s">
        <v>22</v>
      </c>
      <c r="F15" s="26">
        <v>506</v>
      </c>
      <c r="G15" s="25" t="s">
        <v>22</v>
      </c>
      <c r="H15" s="26">
        <v>506</v>
      </c>
      <c r="I15" s="25" t="s">
        <v>22</v>
      </c>
      <c r="J15" s="26">
        <v>506</v>
      </c>
      <c r="K15" s="25" t="s">
        <v>22</v>
      </c>
      <c r="L15" s="26">
        <v>506</v>
      </c>
      <c r="M15" s="25" t="s">
        <v>22</v>
      </c>
      <c r="N15" s="26">
        <v>506</v>
      </c>
      <c r="O15" s="25" t="s">
        <v>22</v>
      </c>
      <c r="P15" s="26">
        <v>506</v>
      </c>
      <c r="Q15" s="25" t="s">
        <v>22</v>
      </c>
      <c r="R15" s="26">
        <v>506</v>
      </c>
      <c r="S15" s="25" t="s">
        <v>22</v>
      </c>
      <c r="T15" s="26">
        <v>506</v>
      </c>
    </row>
    <row r="18" spans="1:7" x14ac:dyDescent="0.3">
      <c r="A18" s="5"/>
    </row>
    <row r="19" spans="1:7" x14ac:dyDescent="0.3">
      <c r="G19" s="14" t="s">
        <v>66</v>
      </c>
    </row>
    <row r="20" spans="1:7" x14ac:dyDescent="0.3">
      <c r="F20" s="15"/>
      <c r="G20" t="s">
        <v>67</v>
      </c>
    </row>
    <row r="21" spans="1:7" x14ac:dyDescent="0.3">
      <c r="F21" s="15"/>
      <c r="G21" t="s">
        <v>85</v>
      </c>
    </row>
    <row r="22" spans="1:7" x14ac:dyDescent="0.3">
      <c r="G22"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B34D-80A0-417B-8971-0AAB36E2842F}">
  <dimension ref="A1:M507"/>
  <sheetViews>
    <sheetView topLeftCell="C1" workbookViewId="0">
      <selection activeCell="O11" sqref="O11"/>
    </sheetView>
  </sheetViews>
  <sheetFormatPr defaultRowHeight="14.4" x14ac:dyDescent="0.3"/>
  <cols>
    <col min="1" max="1" width="13.6640625" customWidth="1"/>
  </cols>
  <sheetData>
    <row r="1" spans="1:13" x14ac:dyDescent="0.3">
      <c r="A1" s="1" t="s">
        <v>9</v>
      </c>
    </row>
    <row r="2" spans="1:13" x14ac:dyDescent="0.3">
      <c r="A2" s="6">
        <v>24</v>
      </c>
      <c r="M2" s="16" t="s">
        <v>68</v>
      </c>
    </row>
    <row r="3" spans="1:13" x14ac:dyDescent="0.3">
      <c r="A3" s="6">
        <v>21.6</v>
      </c>
    </row>
    <row r="4" spans="1:13" x14ac:dyDescent="0.3">
      <c r="A4" s="6">
        <v>34.700000000000003</v>
      </c>
      <c r="M4" t="s">
        <v>26</v>
      </c>
    </row>
    <row r="5" spans="1:13" x14ac:dyDescent="0.3">
      <c r="A5" s="6">
        <v>33.4</v>
      </c>
    </row>
    <row r="6" spans="1:13" x14ac:dyDescent="0.3">
      <c r="A6" s="6">
        <v>36.200000000000003</v>
      </c>
      <c r="M6" t="s">
        <v>27</v>
      </c>
    </row>
    <row r="7" spans="1:13" x14ac:dyDescent="0.3">
      <c r="A7" s="6">
        <v>28.7</v>
      </c>
    </row>
    <row r="8" spans="1:13" x14ac:dyDescent="0.3">
      <c r="A8" s="6">
        <v>22.9</v>
      </c>
      <c r="M8" t="s">
        <v>86</v>
      </c>
    </row>
    <row r="9" spans="1:13" x14ac:dyDescent="0.3">
      <c r="A9" s="6">
        <v>27.1</v>
      </c>
    </row>
    <row r="10" spans="1:13" x14ac:dyDescent="0.3">
      <c r="A10" s="6">
        <v>16.5</v>
      </c>
    </row>
    <row r="11" spans="1:13" x14ac:dyDescent="0.3">
      <c r="A11" s="6">
        <v>18.899999999999999</v>
      </c>
    </row>
    <row r="12" spans="1:13" x14ac:dyDescent="0.3">
      <c r="A12" s="6">
        <v>15</v>
      </c>
    </row>
    <row r="13" spans="1:13" x14ac:dyDescent="0.3">
      <c r="A13" s="6">
        <v>18.899999999999999</v>
      </c>
    </row>
    <row r="14" spans="1:13" x14ac:dyDescent="0.3">
      <c r="A14" s="6">
        <v>21.7</v>
      </c>
    </row>
    <row r="15" spans="1:13" x14ac:dyDescent="0.3">
      <c r="A15" s="6">
        <v>20.399999999999999</v>
      </c>
    </row>
    <row r="16" spans="1:13" x14ac:dyDescent="0.3">
      <c r="A16" s="6">
        <v>18.2</v>
      </c>
    </row>
    <row r="17" spans="1:1" x14ac:dyDescent="0.3">
      <c r="A17" s="6">
        <v>19.899999999999999</v>
      </c>
    </row>
    <row r="18" spans="1:1" x14ac:dyDescent="0.3">
      <c r="A18" s="6">
        <v>23.1</v>
      </c>
    </row>
    <row r="19" spans="1:1" x14ac:dyDescent="0.3">
      <c r="A19" s="6">
        <v>17.5</v>
      </c>
    </row>
    <row r="20" spans="1:1" x14ac:dyDescent="0.3">
      <c r="A20" s="6">
        <v>20.2</v>
      </c>
    </row>
    <row r="21" spans="1:1" x14ac:dyDescent="0.3">
      <c r="A21" s="6">
        <v>18.2</v>
      </c>
    </row>
    <row r="22" spans="1:1" x14ac:dyDescent="0.3">
      <c r="A22" s="6">
        <v>13.6</v>
      </c>
    </row>
    <row r="23" spans="1:1" x14ac:dyDescent="0.3">
      <c r="A23" s="6">
        <v>19.600000000000001</v>
      </c>
    </row>
    <row r="24" spans="1:1" x14ac:dyDescent="0.3">
      <c r="A24" s="6">
        <v>15.2</v>
      </c>
    </row>
    <row r="25" spans="1:1" x14ac:dyDescent="0.3">
      <c r="A25" s="6">
        <v>14.5</v>
      </c>
    </row>
    <row r="26" spans="1:1" x14ac:dyDescent="0.3">
      <c r="A26" s="6">
        <v>15.6</v>
      </c>
    </row>
    <row r="27" spans="1:1" x14ac:dyDescent="0.3">
      <c r="A27" s="6">
        <v>13.9</v>
      </c>
    </row>
    <row r="28" spans="1:1" x14ac:dyDescent="0.3">
      <c r="A28" s="6">
        <v>16.600000000000001</v>
      </c>
    </row>
    <row r="29" spans="1:1" x14ac:dyDescent="0.3">
      <c r="A29" s="6">
        <v>14.8</v>
      </c>
    </row>
    <row r="30" spans="1:1" x14ac:dyDescent="0.3">
      <c r="A30" s="6">
        <v>18.399999999999999</v>
      </c>
    </row>
    <row r="31" spans="1:1" x14ac:dyDescent="0.3">
      <c r="A31" s="6">
        <v>21</v>
      </c>
    </row>
    <row r="32" spans="1:1" x14ac:dyDescent="0.3">
      <c r="A32" s="6">
        <v>12.7</v>
      </c>
    </row>
    <row r="33" spans="1:1" x14ac:dyDescent="0.3">
      <c r="A33" s="6">
        <v>14.5</v>
      </c>
    </row>
    <row r="34" spans="1:1" x14ac:dyDescent="0.3">
      <c r="A34" s="6">
        <v>13.2</v>
      </c>
    </row>
    <row r="35" spans="1:1" x14ac:dyDescent="0.3">
      <c r="A35" s="6">
        <v>13.1</v>
      </c>
    </row>
    <row r="36" spans="1:1" x14ac:dyDescent="0.3">
      <c r="A36" s="6">
        <v>13.5</v>
      </c>
    </row>
    <row r="37" spans="1:1" x14ac:dyDescent="0.3">
      <c r="A37" s="6">
        <v>18.899999999999999</v>
      </c>
    </row>
    <row r="38" spans="1:1" x14ac:dyDescent="0.3">
      <c r="A38" s="6">
        <v>20</v>
      </c>
    </row>
    <row r="39" spans="1:1" x14ac:dyDescent="0.3">
      <c r="A39" s="6">
        <v>21</v>
      </c>
    </row>
    <row r="40" spans="1:1" x14ac:dyDescent="0.3">
      <c r="A40" s="6">
        <v>24.7</v>
      </c>
    </row>
    <row r="41" spans="1:1" x14ac:dyDescent="0.3">
      <c r="A41" s="6">
        <v>30.8</v>
      </c>
    </row>
    <row r="42" spans="1:1" x14ac:dyDescent="0.3">
      <c r="A42" s="6">
        <v>34.9</v>
      </c>
    </row>
    <row r="43" spans="1:1" x14ac:dyDescent="0.3">
      <c r="A43" s="6">
        <v>26.6</v>
      </c>
    </row>
    <row r="44" spans="1:1" x14ac:dyDescent="0.3">
      <c r="A44" s="6">
        <v>25.3</v>
      </c>
    </row>
    <row r="45" spans="1:1" x14ac:dyDescent="0.3">
      <c r="A45" s="6">
        <v>24.7</v>
      </c>
    </row>
    <row r="46" spans="1:1" x14ac:dyDescent="0.3">
      <c r="A46" s="6">
        <v>21.2</v>
      </c>
    </row>
    <row r="47" spans="1:1" x14ac:dyDescent="0.3">
      <c r="A47" s="6">
        <v>19.3</v>
      </c>
    </row>
    <row r="48" spans="1:1" x14ac:dyDescent="0.3">
      <c r="A48" s="6">
        <v>20</v>
      </c>
    </row>
    <row r="49" spans="1:1" x14ac:dyDescent="0.3">
      <c r="A49" s="6">
        <v>16.600000000000001</v>
      </c>
    </row>
    <row r="50" spans="1:1" x14ac:dyDescent="0.3">
      <c r="A50" s="6">
        <v>14.4</v>
      </c>
    </row>
    <row r="51" spans="1:1" x14ac:dyDescent="0.3">
      <c r="A51" s="6">
        <v>19.399999999999999</v>
      </c>
    </row>
    <row r="52" spans="1:1" x14ac:dyDescent="0.3">
      <c r="A52" s="6">
        <v>19.7</v>
      </c>
    </row>
    <row r="53" spans="1:1" x14ac:dyDescent="0.3">
      <c r="A53" s="6">
        <v>20.5</v>
      </c>
    </row>
    <row r="54" spans="1:1" x14ac:dyDescent="0.3">
      <c r="A54" s="6">
        <v>25</v>
      </c>
    </row>
    <row r="55" spans="1:1" x14ac:dyDescent="0.3">
      <c r="A55" s="6">
        <v>23.4</v>
      </c>
    </row>
    <row r="56" spans="1:1" x14ac:dyDescent="0.3">
      <c r="A56" s="6">
        <v>18.899999999999999</v>
      </c>
    </row>
    <row r="57" spans="1:1" x14ac:dyDescent="0.3">
      <c r="A57" s="6">
        <v>35.4</v>
      </c>
    </row>
    <row r="58" spans="1:1" x14ac:dyDescent="0.3">
      <c r="A58" s="6">
        <v>24.7</v>
      </c>
    </row>
    <row r="59" spans="1:1" x14ac:dyDescent="0.3">
      <c r="A59" s="6">
        <v>31.6</v>
      </c>
    </row>
    <row r="60" spans="1:1" x14ac:dyDescent="0.3">
      <c r="A60" s="6">
        <v>23.3</v>
      </c>
    </row>
    <row r="61" spans="1:1" x14ac:dyDescent="0.3">
      <c r="A61" s="6">
        <v>19.600000000000001</v>
      </c>
    </row>
    <row r="62" spans="1:1" x14ac:dyDescent="0.3">
      <c r="A62" s="6">
        <v>18.7</v>
      </c>
    </row>
    <row r="63" spans="1:1" x14ac:dyDescent="0.3">
      <c r="A63" s="6">
        <v>16</v>
      </c>
    </row>
    <row r="64" spans="1:1" x14ac:dyDescent="0.3">
      <c r="A64" s="6">
        <v>22.2</v>
      </c>
    </row>
    <row r="65" spans="1:1" x14ac:dyDescent="0.3">
      <c r="A65" s="6">
        <v>25</v>
      </c>
    </row>
    <row r="66" spans="1:1" x14ac:dyDescent="0.3">
      <c r="A66" s="6">
        <v>33</v>
      </c>
    </row>
    <row r="67" spans="1:1" x14ac:dyDescent="0.3">
      <c r="A67" s="6">
        <v>23.5</v>
      </c>
    </row>
    <row r="68" spans="1:1" x14ac:dyDescent="0.3">
      <c r="A68" s="6">
        <v>19.399999999999999</v>
      </c>
    </row>
    <row r="69" spans="1:1" x14ac:dyDescent="0.3">
      <c r="A69" s="6">
        <v>22</v>
      </c>
    </row>
    <row r="70" spans="1:1" x14ac:dyDescent="0.3">
      <c r="A70" s="6">
        <v>17.399999999999999</v>
      </c>
    </row>
    <row r="71" spans="1:1" x14ac:dyDescent="0.3">
      <c r="A71" s="6">
        <v>20.9</v>
      </c>
    </row>
    <row r="72" spans="1:1" x14ac:dyDescent="0.3">
      <c r="A72" s="6">
        <v>24.2</v>
      </c>
    </row>
    <row r="73" spans="1:1" x14ac:dyDescent="0.3">
      <c r="A73" s="6">
        <v>21.7</v>
      </c>
    </row>
    <row r="74" spans="1:1" x14ac:dyDescent="0.3">
      <c r="A74" s="6">
        <v>22.8</v>
      </c>
    </row>
    <row r="75" spans="1:1" x14ac:dyDescent="0.3">
      <c r="A75" s="6">
        <v>23.4</v>
      </c>
    </row>
    <row r="76" spans="1:1" x14ac:dyDescent="0.3">
      <c r="A76" s="6">
        <v>24.1</v>
      </c>
    </row>
    <row r="77" spans="1:1" x14ac:dyDescent="0.3">
      <c r="A77" s="6">
        <v>21.4</v>
      </c>
    </row>
    <row r="78" spans="1:1" x14ac:dyDescent="0.3">
      <c r="A78" s="6">
        <v>20</v>
      </c>
    </row>
    <row r="79" spans="1:1" x14ac:dyDescent="0.3">
      <c r="A79" s="6">
        <v>20.8</v>
      </c>
    </row>
    <row r="80" spans="1:1" x14ac:dyDescent="0.3">
      <c r="A80" s="6">
        <v>21.2</v>
      </c>
    </row>
    <row r="81" spans="1:1" x14ac:dyDescent="0.3">
      <c r="A81" s="6">
        <v>20.3</v>
      </c>
    </row>
    <row r="82" spans="1:1" x14ac:dyDescent="0.3">
      <c r="A82" s="6">
        <v>28</v>
      </c>
    </row>
    <row r="83" spans="1:1" x14ac:dyDescent="0.3">
      <c r="A83" s="6">
        <v>23.9</v>
      </c>
    </row>
    <row r="84" spans="1:1" x14ac:dyDescent="0.3">
      <c r="A84" s="6">
        <v>24.8</v>
      </c>
    </row>
    <row r="85" spans="1:1" x14ac:dyDescent="0.3">
      <c r="A85" s="6">
        <v>22.9</v>
      </c>
    </row>
    <row r="86" spans="1:1" x14ac:dyDescent="0.3">
      <c r="A86" s="6">
        <v>23.9</v>
      </c>
    </row>
    <row r="87" spans="1:1" x14ac:dyDescent="0.3">
      <c r="A87" s="6">
        <v>26.6</v>
      </c>
    </row>
    <row r="88" spans="1:1" x14ac:dyDescent="0.3">
      <c r="A88" s="6">
        <v>22.5</v>
      </c>
    </row>
    <row r="89" spans="1:1" x14ac:dyDescent="0.3">
      <c r="A89" s="6">
        <v>22.2</v>
      </c>
    </row>
    <row r="90" spans="1:1" x14ac:dyDescent="0.3">
      <c r="A90" s="6">
        <v>23.6</v>
      </c>
    </row>
    <row r="91" spans="1:1" x14ac:dyDescent="0.3">
      <c r="A91" s="6">
        <v>28.7</v>
      </c>
    </row>
    <row r="92" spans="1:1" x14ac:dyDescent="0.3">
      <c r="A92" s="6">
        <v>22.6</v>
      </c>
    </row>
    <row r="93" spans="1:1" x14ac:dyDescent="0.3">
      <c r="A93" s="6">
        <v>22</v>
      </c>
    </row>
    <row r="94" spans="1:1" x14ac:dyDescent="0.3">
      <c r="A94" s="6">
        <v>22.9</v>
      </c>
    </row>
    <row r="95" spans="1:1" x14ac:dyDescent="0.3">
      <c r="A95" s="6">
        <v>25</v>
      </c>
    </row>
    <row r="96" spans="1:1" x14ac:dyDescent="0.3">
      <c r="A96" s="6">
        <v>20.6</v>
      </c>
    </row>
    <row r="97" spans="1:1" x14ac:dyDescent="0.3">
      <c r="A97" s="6">
        <v>28.4</v>
      </c>
    </row>
    <row r="98" spans="1:1" x14ac:dyDescent="0.3">
      <c r="A98" s="6">
        <v>21.4</v>
      </c>
    </row>
    <row r="99" spans="1:1" x14ac:dyDescent="0.3">
      <c r="A99" s="6">
        <v>38.700000000000003</v>
      </c>
    </row>
    <row r="100" spans="1:1" x14ac:dyDescent="0.3">
      <c r="A100" s="6">
        <v>43.8</v>
      </c>
    </row>
    <row r="101" spans="1:1" x14ac:dyDescent="0.3">
      <c r="A101" s="6">
        <v>33.200000000000003</v>
      </c>
    </row>
    <row r="102" spans="1:1" x14ac:dyDescent="0.3">
      <c r="A102" s="6">
        <v>27.5</v>
      </c>
    </row>
    <row r="103" spans="1:1" x14ac:dyDescent="0.3">
      <c r="A103" s="6">
        <v>26.5</v>
      </c>
    </row>
    <row r="104" spans="1:1" x14ac:dyDescent="0.3">
      <c r="A104" s="6">
        <v>18.600000000000001</v>
      </c>
    </row>
    <row r="105" spans="1:1" x14ac:dyDescent="0.3">
      <c r="A105" s="6">
        <v>19.3</v>
      </c>
    </row>
    <row r="106" spans="1:1" x14ac:dyDescent="0.3">
      <c r="A106" s="6">
        <v>20.100000000000001</v>
      </c>
    </row>
    <row r="107" spans="1:1" x14ac:dyDescent="0.3">
      <c r="A107" s="6">
        <v>19.5</v>
      </c>
    </row>
    <row r="108" spans="1:1" x14ac:dyDescent="0.3">
      <c r="A108" s="6">
        <v>19.5</v>
      </c>
    </row>
    <row r="109" spans="1:1" x14ac:dyDescent="0.3">
      <c r="A109" s="6">
        <v>20.399999999999999</v>
      </c>
    </row>
    <row r="110" spans="1:1" x14ac:dyDescent="0.3">
      <c r="A110" s="6">
        <v>19.8</v>
      </c>
    </row>
    <row r="111" spans="1:1" x14ac:dyDescent="0.3">
      <c r="A111" s="6">
        <v>19.399999999999999</v>
      </c>
    </row>
    <row r="112" spans="1:1" x14ac:dyDescent="0.3">
      <c r="A112" s="6">
        <v>21.7</v>
      </c>
    </row>
    <row r="113" spans="1:1" x14ac:dyDescent="0.3">
      <c r="A113" s="6">
        <v>22.8</v>
      </c>
    </row>
    <row r="114" spans="1:1" x14ac:dyDescent="0.3">
      <c r="A114" s="6">
        <v>18.8</v>
      </c>
    </row>
    <row r="115" spans="1:1" x14ac:dyDescent="0.3">
      <c r="A115" s="6">
        <v>18.7</v>
      </c>
    </row>
    <row r="116" spans="1:1" x14ac:dyDescent="0.3">
      <c r="A116" s="6">
        <v>18.5</v>
      </c>
    </row>
    <row r="117" spans="1:1" x14ac:dyDescent="0.3">
      <c r="A117" s="6">
        <v>18.3</v>
      </c>
    </row>
    <row r="118" spans="1:1" x14ac:dyDescent="0.3">
      <c r="A118" s="6">
        <v>21.2</v>
      </c>
    </row>
    <row r="119" spans="1:1" x14ac:dyDescent="0.3">
      <c r="A119" s="6">
        <v>19.2</v>
      </c>
    </row>
    <row r="120" spans="1:1" x14ac:dyDescent="0.3">
      <c r="A120" s="6">
        <v>20.399999999999999</v>
      </c>
    </row>
    <row r="121" spans="1:1" x14ac:dyDescent="0.3">
      <c r="A121" s="6">
        <v>19.3</v>
      </c>
    </row>
    <row r="122" spans="1:1" x14ac:dyDescent="0.3">
      <c r="A122" s="6">
        <v>22</v>
      </c>
    </row>
    <row r="123" spans="1:1" x14ac:dyDescent="0.3">
      <c r="A123" s="6">
        <v>20.3</v>
      </c>
    </row>
    <row r="124" spans="1:1" x14ac:dyDescent="0.3">
      <c r="A124" s="6">
        <v>20.5</v>
      </c>
    </row>
    <row r="125" spans="1:1" x14ac:dyDescent="0.3">
      <c r="A125" s="6">
        <v>17.3</v>
      </c>
    </row>
    <row r="126" spans="1:1" x14ac:dyDescent="0.3">
      <c r="A126" s="6">
        <v>18.8</v>
      </c>
    </row>
    <row r="127" spans="1:1" x14ac:dyDescent="0.3">
      <c r="A127" s="6">
        <v>21.4</v>
      </c>
    </row>
    <row r="128" spans="1:1" x14ac:dyDescent="0.3">
      <c r="A128" s="6">
        <v>15.7</v>
      </c>
    </row>
    <row r="129" spans="1:1" x14ac:dyDescent="0.3">
      <c r="A129" s="6">
        <v>16.2</v>
      </c>
    </row>
    <row r="130" spans="1:1" x14ac:dyDescent="0.3">
      <c r="A130" s="6">
        <v>18</v>
      </c>
    </row>
    <row r="131" spans="1:1" x14ac:dyDescent="0.3">
      <c r="A131" s="6">
        <v>14.3</v>
      </c>
    </row>
    <row r="132" spans="1:1" x14ac:dyDescent="0.3">
      <c r="A132" s="6">
        <v>19.2</v>
      </c>
    </row>
    <row r="133" spans="1:1" x14ac:dyDescent="0.3">
      <c r="A133" s="6">
        <v>19.600000000000001</v>
      </c>
    </row>
    <row r="134" spans="1:1" x14ac:dyDescent="0.3">
      <c r="A134" s="6">
        <v>23</v>
      </c>
    </row>
    <row r="135" spans="1:1" x14ac:dyDescent="0.3">
      <c r="A135" s="6">
        <v>18.399999999999999</v>
      </c>
    </row>
    <row r="136" spans="1:1" x14ac:dyDescent="0.3">
      <c r="A136" s="6">
        <v>15.6</v>
      </c>
    </row>
    <row r="137" spans="1:1" x14ac:dyDescent="0.3">
      <c r="A137" s="6">
        <v>18.100000000000001</v>
      </c>
    </row>
    <row r="138" spans="1:1" x14ac:dyDescent="0.3">
      <c r="A138" s="6">
        <v>17.399999999999999</v>
      </c>
    </row>
    <row r="139" spans="1:1" x14ac:dyDescent="0.3">
      <c r="A139" s="6">
        <v>17.100000000000001</v>
      </c>
    </row>
    <row r="140" spans="1:1" x14ac:dyDescent="0.3">
      <c r="A140" s="6">
        <v>13.3</v>
      </c>
    </row>
    <row r="141" spans="1:1" x14ac:dyDescent="0.3">
      <c r="A141" s="6">
        <v>17.8</v>
      </c>
    </row>
    <row r="142" spans="1:1" x14ac:dyDescent="0.3">
      <c r="A142" s="6">
        <v>14</v>
      </c>
    </row>
    <row r="143" spans="1:1" x14ac:dyDescent="0.3">
      <c r="A143" s="6">
        <v>14.4</v>
      </c>
    </row>
    <row r="144" spans="1:1" x14ac:dyDescent="0.3">
      <c r="A144" s="6">
        <v>13.4</v>
      </c>
    </row>
    <row r="145" spans="1:1" x14ac:dyDescent="0.3">
      <c r="A145" s="6">
        <v>15.6</v>
      </c>
    </row>
    <row r="146" spans="1:1" x14ac:dyDescent="0.3">
      <c r="A146" s="6">
        <v>11.8</v>
      </c>
    </row>
    <row r="147" spans="1:1" x14ac:dyDescent="0.3">
      <c r="A147" s="6">
        <v>13.8</v>
      </c>
    </row>
    <row r="148" spans="1:1" x14ac:dyDescent="0.3">
      <c r="A148" s="6">
        <v>15.6</v>
      </c>
    </row>
    <row r="149" spans="1:1" x14ac:dyDescent="0.3">
      <c r="A149" s="6">
        <v>14.6</v>
      </c>
    </row>
    <row r="150" spans="1:1" x14ac:dyDescent="0.3">
      <c r="A150" s="6">
        <v>17.8</v>
      </c>
    </row>
    <row r="151" spans="1:1" x14ac:dyDescent="0.3">
      <c r="A151" s="6">
        <v>15.4</v>
      </c>
    </row>
    <row r="152" spans="1:1" x14ac:dyDescent="0.3">
      <c r="A152" s="6">
        <v>21.5</v>
      </c>
    </row>
    <row r="153" spans="1:1" x14ac:dyDescent="0.3">
      <c r="A153" s="6">
        <v>19.600000000000001</v>
      </c>
    </row>
    <row r="154" spans="1:1" x14ac:dyDescent="0.3">
      <c r="A154" s="6">
        <v>15.3</v>
      </c>
    </row>
    <row r="155" spans="1:1" x14ac:dyDescent="0.3">
      <c r="A155" s="6">
        <v>19.399999999999999</v>
      </c>
    </row>
    <row r="156" spans="1:1" x14ac:dyDescent="0.3">
      <c r="A156" s="6">
        <v>17</v>
      </c>
    </row>
    <row r="157" spans="1:1" x14ac:dyDescent="0.3">
      <c r="A157" s="6">
        <v>15.6</v>
      </c>
    </row>
    <row r="158" spans="1:1" x14ac:dyDescent="0.3">
      <c r="A158" s="6">
        <v>13.1</v>
      </c>
    </row>
    <row r="159" spans="1:1" x14ac:dyDescent="0.3">
      <c r="A159" s="6">
        <v>41.3</v>
      </c>
    </row>
    <row r="160" spans="1:1" x14ac:dyDescent="0.3">
      <c r="A160" s="6">
        <v>24.3</v>
      </c>
    </row>
    <row r="161" spans="1:1" x14ac:dyDescent="0.3">
      <c r="A161" s="6">
        <v>23.3</v>
      </c>
    </row>
    <row r="162" spans="1:1" x14ac:dyDescent="0.3">
      <c r="A162" s="6">
        <v>27</v>
      </c>
    </row>
    <row r="163" spans="1:1" x14ac:dyDescent="0.3">
      <c r="A163" s="6">
        <v>50</v>
      </c>
    </row>
    <row r="164" spans="1:1" x14ac:dyDescent="0.3">
      <c r="A164" s="6">
        <v>50</v>
      </c>
    </row>
    <row r="165" spans="1:1" x14ac:dyDescent="0.3">
      <c r="A165" s="6">
        <v>50</v>
      </c>
    </row>
    <row r="166" spans="1:1" x14ac:dyDescent="0.3">
      <c r="A166" s="6">
        <v>22.7</v>
      </c>
    </row>
    <row r="167" spans="1:1" x14ac:dyDescent="0.3">
      <c r="A167" s="6">
        <v>25</v>
      </c>
    </row>
    <row r="168" spans="1:1" x14ac:dyDescent="0.3">
      <c r="A168" s="6">
        <v>50</v>
      </c>
    </row>
    <row r="169" spans="1:1" x14ac:dyDescent="0.3">
      <c r="A169" s="6">
        <v>23.8</v>
      </c>
    </row>
    <row r="170" spans="1:1" x14ac:dyDescent="0.3">
      <c r="A170" s="6">
        <v>23.8</v>
      </c>
    </row>
    <row r="171" spans="1:1" x14ac:dyDescent="0.3">
      <c r="A171" s="6">
        <v>22.3</v>
      </c>
    </row>
    <row r="172" spans="1:1" x14ac:dyDescent="0.3">
      <c r="A172" s="6">
        <v>17.399999999999999</v>
      </c>
    </row>
    <row r="173" spans="1:1" x14ac:dyDescent="0.3">
      <c r="A173" s="6">
        <v>19.100000000000001</v>
      </c>
    </row>
    <row r="174" spans="1:1" x14ac:dyDescent="0.3">
      <c r="A174" s="6">
        <v>23.1</v>
      </c>
    </row>
    <row r="175" spans="1:1" x14ac:dyDescent="0.3">
      <c r="A175" s="6">
        <v>23.6</v>
      </c>
    </row>
    <row r="176" spans="1:1" x14ac:dyDescent="0.3">
      <c r="A176" s="6">
        <v>22.6</v>
      </c>
    </row>
    <row r="177" spans="1:1" x14ac:dyDescent="0.3">
      <c r="A177" s="6">
        <v>29.4</v>
      </c>
    </row>
    <row r="178" spans="1:1" x14ac:dyDescent="0.3">
      <c r="A178" s="6">
        <v>23.2</v>
      </c>
    </row>
    <row r="179" spans="1:1" x14ac:dyDescent="0.3">
      <c r="A179" s="6">
        <v>24.6</v>
      </c>
    </row>
    <row r="180" spans="1:1" x14ac:dyDescent="0.3">
      <c r="A180" s="6">
        <v>29.9</v>
      </c>
    </row>
    <row r="181" spans="1:1" x14ac:dyDescent="0.3">
      <c r="A181" s="6">
        <v>37.200000000000003</v>
      </c>
    </row>
    <row r="182" spans="1:1" x14ac:dyDescent="0.3">
      <c r="A182" s="6">
        <v>39.799999999999997</v>
      </c>
    </row>
    <row r="183" spans="1:1" x14ac:dyDescent="0.3">
      <c r="A183" s="6">
        <v>36.200000000000003</v>
      </c>
    </row>
    <row r="184" spans="1:1" x14ac:dyDescent="0.3">
      <c r="A184" s="6">
        <v>37.9</v>
      </c>
    </row>
    <row r="185" spans="1:1" x14ac:dyDescent="0.3">
      <c r="A185" s="6">
        <v>32.5</v>
      </c>
    </row>
    <row r="186" spans="1:1" x14ac:dyDescent="0.3">
      <c r="A186" s="6">
        <v>26.4</v>
      </c>
    </row>
    <row r="187" spans="1:1" x14ac:dyDescent="0.3">
      <c r="A187" s="6">
        <v>29.6</v>
      </c>
    </row>
    <row r="188" spans="1:1" x14ac:dyDescent="0.3">
      <c r="A188" s="6">
        <v>50</v>
      </c>
    </row>
    <row r="189" spans="1:1" x14ac:dyDescent="0.3">
      <c r="A189" s="6">
        <v>32</v>
      </c>
    </row>
    <row r="190" spans="1:1" x14ac:dyDescent="0.3">
      <c r="A190" s="6">
        <v>29.8</v>
      </c>
    </row>
    <row r="191" spans="1:1" x14ac:dyDescent="0.3">
      <c r="A191" s="6">
        <v>34.9</v>
      </c>
    </row>
    <row r="192" spans="1:1" x14ac:dyDescent="0.3">
      <c r="A192" s="6">
        <v>37</v>
      </c>
    </row>
    <row r="193" spans="1:1" x14ac:dyDescent="0.3">
      <c r="A193" s="6">
        <v>30.5</v>
      </c>
    </row>
    <row r="194" spans="1:1" x14ac:dyDescent="0.3">
      <c r="A194" s="6">
        <v>36.4</v>
      </c>
    </row>
    <row r="195" spans="1:1" x14ac:dyDescent="0.3">
      <c r="A195" s="6">
        <v>31.1</v>
      </c>
    </row>
    <row r="196" spans="1:1" x14ac:dyDescent="0.3">
      <c r="A196" s="6">
        <v>29.1</v>
      </c>
    </row>
    <row r="197" spans="1:1" x14ac:dyDescent="0.3">
      <c r="A197" s="6">
        <v>50</v>
      </c>
    </row>
    <row r="198" spans="1:1" x14ac:dyDescent="0.3">
      <c r="A198" s="6">
        <v>33.299999999999997</v>
      </c>
    </row>
    <row r="199" spans="1:1" x14ac:dyDescent="0.3">
      <c r="A199" s="6">
        <v>30.3</v>
      </c>
    </row>
    <row r="200" spans="1:1" x14ac:dyDescent="0.3">
      <c r="A200" s="6">
        <v>34.6</v>
      </c>
    </row>
    <row r="201" spans="1:1" x14ac:dyDescent="0.3">
      <c r="A201" s="6">
        <v>34.9</v>
      </c>
    </row>
    <row r="202" spans="1:1" x14ac:dyDescent="0.3">
      <c r="A202" s="6">
        <v>32.9</v>
      </c>
    </row>
    <row r="203" spans="1:1" x14ac:dyDescent="0.3">
      <c r="A203" s="6">
        <v>24.1</v>
      </c>
    </row>
    <row r="204" spans="1:1" x14ac:dyDescent="0.3">
      <c r="A204" s="6">
        <v>42.3</v>
      </c>
    </row>
    <row r="205" spans="1:1" x14ac:dyDescent="0.3">
      <c r="A205" s="6">
        <v>48.5</v>
      </c>
    </row>
    <row r="206" spans="1:1" x14ac:dyDescent="0.3">
      <c r="A206" s="6">
        <v>50</v>
      </c>
    </row>
    <row r="207" spans="1:1" x14ac:dyDescent="0.3">
      <c r="A207" s="6">
        <v>22.6</v>
      </c>
    </row>
    <row r="208" spans="1:1" x14ac:dyDescent="0.3">
      <c r="A208" s="6">
        <v>24.4</v>
      </c>
    </row>
    <row r="209" spans="1:1" x14ac:dyDescent="0.3">
      <c r="A209" s="6">
        <v>22.5</v>
      </c>
    </row>
    <row r="210" spans="1:1" x14ac:dyDescent="0.3">
      <c r="A210" s="6">
        <v>24.4</v>
      </c>
    </row>
    <row r="211" spans="1:1" x14ac:dyDescent="0.3">
      <c r="A211" s="6">
        <v>20</v>
      </c>
    </row>
    <row r="212" spans="1:1" x14ac:dyDescent="0.3">
      <c r="A212" s="6">
        <v>21.7</v>
      </c>
    </row>
    <row r="213" spans="1:1" x14ac:dyDescent="0.3">
      <c r="A213" s="6">
        <v>19.3</v>
      </c>
    </row>
    <row r="214" spans="1:1" x14ac:dyDescent="0.3">
      <c r="A214" s="6">
        <v>22.4</v>
      </c>
    </row>
    <row r="215" spans="1:1" x14ac:dyDescent="0.3">
      <c r="A215" s="6">
        <v>28.1</v>
      </c>
    </row>
    <row r="216" spans="1:1" x14ac:dyDescent="0.3">
      <c r="A216" s="6">
        <v>23.7</v>
      </c>
    </row>
    <row r="217" spans="1:1" x14ac:dyDescent="0.3">
      <c r="A217" s="6">
        <v>25</v>
      </c>
    </row>
    <row r="218" spans="1:1" x14ac:dyDescent="0.3">
      <c r="A218" s="6">
        <v>23.3</v>
      </c>
    </row>
    <row r="219" spans="1:1" x14ac:dyDescent="0.3">
      <c r="A219" s="6">
        <v>28.7</v>
      </c>
    </row>
    <row r="220" spans="1:1" x14ac:dyDescent="0.3">
      <c r="A220" s="6">
        <v>21.5</v>
      </c>
    </row>
    <row r="221" spans="1:1" x14ac:dyDescent="0.3">
      <c r="A221" s="6">
        <v>23</v>
      </c>
    </row>
    <row r="222" spans="1:1" x14ac:dyDescent="0.3">
      <c r="A222" s="6">
        <v>26.7</v>
      </c>
    </row>
    <row r="223" spans="1:1" x14ac:dyDescent="0.3">
      <c r="A223" s="6">
        <v>21.7</v>
      </c>
    </row>
    <row r="224" spans="1:1" x14ac:dyDescent="0.3">
      <c r="A224" s="6">
        <v>27.5</v>
      </c>
    </row>
    <row r="225" spans="1:1" x14ac:dyDescent="0.3">
      <c r="A225" s="6">
        <v>30.1</v>
      </c>
    </row>
    <row r="226" spans="1:1" x14ac:dyDescent="0.3">
      <c r="A226" s="6">
        <v>44.8</v>
      </c>
    </row>
    <row r="227" spans="1:1" x14ac:dyDescent="0.3">
      <c r="A227" s="6">
        <v>50</v>
      </c>
    </row>
    <row r="228" spans="1:1" x14ac:dyDescent="0.3">
      <c r="A228" s="6">
        <v>37.6</v>
      </c>
    </row>
    <row r="229" spans="1:1" x14ac:dyDescent="0.3">
      <c r="A229" s="6">
        <v>31.6</v>
      </c>
    </row>
    <row r="230" spans="1:1" x14ac:dyDescent="0.3">
      <c r="A230" s="6">
        <v>46.7</v>
      </c>
    </row>
    <row r="231" spans="1:1" x14ac:dyDescent="0.3">
      <c r="A231" s="6">
        <v>31.5</v>
      </c>
    </row>
    <row r="232" spans="1:1" x14ac:dyDescent="0.3">
      <c r="A232" s="6">
        <v>24.3</v>
      </c>
    </row>
    <row r="233" spans="1:1" x14ac:dyDescent="0.3">
      <c r="A233" s="6">
        <v>31.7</v>
      </c>
    </row>
    <row r="234" spans="1:1" x14ac:dyDescent="0.3">
      <c r="A234" s="6">
        <v>41.7</v>
      </c>
    </row>
    <row r="235" spans="1:1" x14ac:dyDescent="0.3">
      <c r="A235" s="6">
        <v>48.3</v>
      </c>
    </row>
    <row r="236" spans="1:1" x14ac:dyDescent="0.3">
      <c r="A236" s="6">
        <v>29</v>
      </c>
    </row>
    <row r="237" spans="1:1" x14ac:dyDescent="0.3">
      <c r="A237" s="6">
        <v>24</v>
      </c>
    </row>
    <row r="238" spans="1:1" x14ac:dyDescent="0.3">
      <c r="A238" s="6">
        <v>25.1</v>
      </c>
    </row>
    <row r="239" spans="1:1" x14ac:dyDescent="0.3">
      <c r="A239" s="6">
        <v>31.5</v>
      </c>
    </row>
    <row r="240" spans="1:1" x14ac:dyDescent="0.3">
      <c r="A240" s="6">
        <v>23.7</v>
      </c>
    </row>
    <row r="241" spans="1:1" x14ac:dyDescent="0.3">
      <c r="A241" s="6">
        <v>23.3</v>
      </c>
    </row>
    <row r="242" spans="1:1" x14ac:dyDescent="0.3">
      <c r="A242" s="6">
        <v>22</v>
      </c>
    </row>
    <row r="243" spans="1:1" x14ac:dyDescent="0.3">
      <c r="A243" s="6">
        <v>20.100000000000001</v>
      </c>
    </row>
    <row r="244" spans="1:1" x14ac:dyDescent="0.3">
      <c r="A244" s="6">
        <v>22.2</v>
      </c>
    </row>
    <row r="245" spans="1:1" x14ac:dyDescent="0.3">
      <c r="A245" s="6">
        <v>23.7</v>
      </c>
    </row>
    <row r="246" spans="1:1" x14ac:dyDescent="0.3">
      <c r="A246" s="6">
        <v>17.600000000000001</v>
      </c>
    </row>
    <row r="247" spans="1:1" x14ac:dyDescent="0.3">
      <c r="A247" s="6">
        <v>18.5</v>
      </c>
    </row>
    <row r="248" spans="1:1" x14ac:dyDescent="0.3">
      <c r="A248" s="6">
        <v>24.3</v>
      </c>
    </row>
    <row r="249" spans="1:1" x14ac:dyDescent="0.3">
      <c r="A249" s="6">
        <v>20.5</v>
      </c>
    </row>
    <row r="250" spans="1:1" x14ac:dyDescent="0.3">
      <c r="A250" s="6">
        <v>24.5</v>
      </c>
    </row>
    <row r="251" spans="1:1" x14ac:dyDescent="0.3">
      <c r="A251" s="6">
        <v>26.2</v>
      </c>
    </row>
    <row r="252" spans="1:1" x14ac:dyDescent="0.3">
      <c r="A252" s="6">
        <v>24.4</v>
      </c>
    </row>
    <row r="253" spans="1:1" x14ac:dyDescent="0.3">
      <c r="A253" s="6">
        <v>24.8</v>
      </c>
    </row>
    <row r="254" spans="1:1" x14ac:dyDescent="0.3">
      <c r="A254" s="6">
        <v>29.6</v>
      </c>
    </row>
    <row r="255" spans="1:1" x14ac:dyDescent="0.3">
      <c r="A255" s="6">
        <v>42.8</v>
      </c>
    </row>
    <row r="256" spans="1:1" x14ac:dyDescent="0.3">
      <c r="A256" s="6">
        <v>21.9</v>
      </c>
    </row>
    <row r="257" spans="1:1" x14ac:dyDescent="0.3">
      <c r="A257" s="6">
        <v>20.9</v>
      </c>
    </row>
    <row r="258" spans="1:1" x14ac:dyDescent="0.3">
      <c r="A258" s="6">
        <v>44</v>
      </c>
    </row>
    <row r="259" spans="1:1" x14ac:dyDescent="0.3">
      <c r="A259" s="6">
        <v>50</v>
      </c>
    </row>
    <row r="260" spans="1:1" x14ac:dyDescent="0.3">
      <c r="A260" s="6">
        <v>36</v>
      </c>
    </row>
    <row r="261" spans="1:1" x14ac:dyDescent="0.3">
      <c r="A261" s="6">
        <v>30.1</v>
      </c>
    </row>
    <row r="262" spans="1:1" x14ac:dyDescent="0.3">
      <c r="A262" s="6">
        <v>33.799999999999997</v>
      </c>
    </row>
    <row r="263" spans="1:1" x14ac:dyDescent="0.3">
      <c r="A263" s="6">
        <v>43.1</v>
      </c>
    </row>
    <row r="264" spans="1:1" x14ac:dyDescent="0.3">
      <c r="A264" s="6">
        <v>48.8</v>
      </c>
    </row>
    <row r="265" spans="1:1" x14ac:dyDescent="0.3">
      <c r="A265" s="6">
        <v>31</v>
      </c>
    </row>
    <row r="266" spans="1:1" x14ac:dyDescent="0.3">
      <c r="A266" s="6">
        <v>36.5</v>
      </c>
    </row>
    <row r="267" spans="1:1" x14ac:dyDescent="0.3">
      <c r="A267" s="6">
        <v>22.8</v>
      </c>
    </row>
    <row r="268" spans="1:1" x14ac:dyDescent="0.3">
      <c r="A268" s="6">
        <v>30.7</v>
      </c>
    </row>
    <row r="269" spans="1:1" x14ac:dyDescent="0.3">
      <c r="A269" s="6">
        <v>50</v>
      </c>
    </row>
    <row r="270" spans="1:1" x14ac:dyDescent="0.3">
      <c r="A270" s="6">
        <v>43.5</v>
      </c>
    </row>
    <row r="271" spans="1:1" x14ac:dyDescent="0.3">
      <c r="A271" s="6">
        <v>20.7</v>
      </c>
    </row>
    <row r="272" spans="1:1" x14ac:dyDescent="0.3">
      <c r="A272" s="6">
        <v>21.1</v>
      </c>
    </row>
    <row r="273" spans="1:1" x14ac:dyDescent="0.3">
      <c r="A273" s="6">
        <v>25.2</v>
      </c>
    </row>
    <row r="274" spans="1:1" x14ac:dyDescent="0.3">
      <c r="A274" s="6">
        <v>24.4</v>
      </c>
    </row>
    <row r="275" spans="1:1" x14ac:dyDescent="0.3">
      <c r="A275" s="6">
        <v>35.200000000000003</v>
      </c>
    </row>
    <row r="276" spans="1:1" x14ac:dyDescent="0.3">
      <c r="A276" s="6">
        <v>32.4</v>
      </c>
    </row>
    <row r="277" spans="1:1" x14ac:dyDescent="0.3">
      <c r="A277" s="6">
        <v>32</v>
      </c>
    </row>
    <row r="278" spans="1:1" x14ac:dyDescent="0.3">
      <c r="A278" s="6">
        <v>33.200000000000003</v>
      </c>
    </row>
    <row r="279" spans="1:1" x14ac:dyDescent="0.3">
      <c r="A279" s="6">
        <v>33.1</v>
      </c>
    </row>
    <row r="280" spans="1:1" x14ac:dyDescent="0.3">
      <c r="A280" s="6">
        <v>29.1</v>
      </c>
    </row>
    <row r="281" spans="1:1" x14ac:dyDescent="0.3">
      <c r="A281" s="6">
        <v>35.1</v>
      </c>
    </row>
    <row r="282" spans="1:1" x14ac:dyDescent="0.3">
      <c r="A282" s="6">
        <v>45.4</v>
      </c>
    </row>
    <row r="283" spans="1:1" x14ac:dyDescent="0.3">
      <c r="A283" s="6">
        <v>35.4</v>
      </c>
    </row>
    <row r="284" spans="1:1" x14ac:dyDescent="0.3">
      <c r="A284" s="6">
        <v>46</v>
      </c>
    </row>
    <row r="285" spans="1:1" x14ac:dyDescent="0.3">
      <c r="A285" s="6">
        <v>50</v>
      </c>
    </row>
    <row r="286" spans="1:1" x14ac:dyDescent="0.3">
      <c r="A286" s="6">
        <v>32.200000000000003</v>
      </c>
    </row>
    <row r="287" spans="1:1" x14ac:dyDescent="0.3">
      <c r="A287" s="6">
        <v>22</v>
      </c>
    </row>
    <row r="288" spans="1:1" x14ac:dyDescent="0.3">
      <c r="A288" s="6">
        <v>20.100000000000001</v>
      </c>
    </row>
    <row r="289" spans="1:1" x14ac:dyDescent="0.3">
      <c r="A289" s="6">
        <v>23.2</v>
      </c>
    </row>
    <row r="290" spans="1:1" x14ac:dyDescent="0.3">
      <c r="A290" s="6">
        <v>22.3</v>
      </c>
    </row>
    <row r="291" spans="1:1" x14ac:dyDescent="0.3">
      <c r="A291" s="6">
        <v>24.8</v>
      </c>
    </row>
    <row r="292" spans="1:1" x14ac:dyDescent="0.3">
      <c r="A292" s="6">
        <v>28.5</v>
      </c>
    </row>
    <row r="293" spans="1:1" x14ac:dyDescent="0.3">
      <c r="A293" s="6">
        <v>37.299999999999997</v>
      </c>
    </row>
    <row r="294" spans="1:1" x14ac:dyDescent="0.3">
      <c r="A294" s="6">
        <v>27.9</v>
      </c>
    </row>
    <row r="295" spans="1:1" x14ac:dyDescent="0.3">
      <c r="A295" s="6">
        <v>23.9</v>
      </c>
    </row>
    <row r="296" spans="1:1" x14ac:dyDescent="0.3">
      <c r="A296" s="6">
        <v>21.7</v>
      </c>
    </row>
    <row r="297" spans="1:1" x14ac:dyDescent="0.3">
      <c r="A297" s="6">
        <v>28.6</v>
      </c>
    </row>
    <row r="298" spans="1:1" x14ac:dyDescent="0.3">
      <c r="A298" s="6">
        <v>27.1</v>
      </c>
    </row>
    <row r="299" spans="1:1" x14ac:dyDescent="0.3">
      <c r="A299" s="6">
        <v>20.3</v>
      </c>
    </row>
    <row r="300" spans="1:1" x14ac:dyDescent="0.3">
      <c r="A300" s="6">
        <v>22.5</v>
      </c>
    </row>
    <row r="301" spans="1:1" x14ac:dyDescent="0.3">
      <c r="A301" s="6">
        <v>29</v>
      </c>
    </row>
    <row r="302" spans="1:1" x14ac:dyDescent="0.3">
      <c r="A302" s="6">
        <v>24.8</v>
      </c>
    </row>
    <row r="303" spans="1:1" x14ac:dyDescent="0.3">
      <c r="A303" s="6">
        <v>22</v>
      </c>
    </row>
    <row r="304" spans="1:1" x14ac:dyDescent="0.3">
      <c r="A304" s="6">
        <v>26.4</v>
      </c>
    </row>
    <row r="305" spans="1:1" x14ac:dyDescent="0.3">
      <c r="A305" s="6">
        <v>33.1</v>
      </c>
    </row>
    <row r="306" spans="1:1" x14ac:dyDescent="0.3">
      <c r="A306" s="6">
        <v>36.1</v>
      </c>
    </row>
    <row r="307" spans="1:1" x14ac:dyDescent="0.3">
      <c r="A307" s="6">
        <v>28.4</v>
      </c>
    </row>
    <row r="308" spans="1:1" x14ac:dyDescent="0.3">
      <c r="A308" s="6">
        <v>33.4</v>
      </c>
    </row>
    <row r="309" spans="1:1" x14ac:dyDescent="0.3">
      <c r="A309" s="6">
        <v>28.2</v>
      </c>
    </row>
    <row r="310" spans="1:1" x14ac:dyDescent="0.3">
      <c r="A310" s="6">
        <v>22.8</v>
      </c>
    </row>
    <row r="311" spans="1:1" x14ac:dyDescent="0.3">
      <c r="A311" s="6">
        <v>20.3</v>
      </c>
    </row>
    <row r="312" spans="1:1" x14ac:dyDescent="0.3">
      <c r="A312" s="6">
        <v>16.100000000000001</v>
      </c>
    </row>
    <row r="313" spans="1:1" x14ac:dyDescent="0.3">
      <c r="A313" s="6">
        <v>22.1</v>
      </c>
    </row>
    <row r="314" spans="1:1" x14ac:dyDescent="0.3">
      <c r="A314" s="6">
        <v>19.399999999999999</v>
      </c>
    </row>
    <row r="315" spans="1:1" x14ac:dyDescent="0.3">
      <c r="A315" s="6">
        <v>21.6</v>
      </c>
    </row>
    <row r="316" spans="1:1" x14ac:dyDescent="0.3">
      <c r="A316" s="6">
        <v>23.8</v>
      </c>
    </row>
    <row r="317" spans="1:1" x14ac:dyDescent="0.3">
      <c r="A317" s="6">
        <v>16.2</v>
      </c>
    </row>
    <row r="318" spans="1:1" x14ac:dyDescent="0.3">
      <c r="A318" s="6">
        <v>17.8</v>
      </c>
    </row>
    <row r="319" spans="1:1" x14ac:dyDescent="0.3">
      <c r="A319" s="6">
        <v>19.8</v>
      </c>
    </row>
    <row r="320" spans="1:1" x14ac:dyDescent="0.3">
      <c r="A320" s="6">
        <v>23.1</v>
      </c>
    </row>
    <row r="321" spans="1:1" x14ac:dyDescent="0.3">
      <c r="A321" s="6">
        <v>21</v>
      </c>
    </row>
    <row r="322" spans="1:1" x14ac:dyDescent="0.3">
      <c r="A322" s="6">
        <v>23.8</v>
      </c>
    </row>
    <row r="323" spans="1:1" x14ac:dyDescent="0.3">
      <c r="A323" s="6">
        <v>23.1</v>
      </c>
    </row>
    <row r="324" spans="1:1" x14ac:dyDescent="0.3">
      <c r="A324" s="6">
        <v>20.399999999999999</v>
      </c>
    </row>
    <row r="325" spans="1:1" x14ac:dyDescent="0.3">
      <c r="A325" s="6">
        <v>18.5</v>
      </c>
    </row>
    <row r="326" spans="1:1" x14ac:dyDescent="0.3">
      <c r="A326" s="6">
        <v>25</v>
      </c>
    </row>
    <row r="327" spans="1:1" x14ac:dyDescent="0.3">
      <c r="A327" s="6">
        <v>24.6</v>
      </c>
    </row>
    <row r="328" spans="1:1" x14ac:dyDescent="0.3">
      <c r="A328" s="6">
        <v>23</v>
      </c>
    </row>
    <row r="329" spans="1:1" x14ac:dyDescent="0.3">
      <c r="A329" s="6">
        <v>22.2</v>
      </c>
    </row>
    <row r="330" spans="1:1" x14ac:dyDescent="0.3">
      <c r="A330" s="6">
        <v>19.3</v>
      </c>
    </row>
    <row r="331" spans="1:1" x14ac:dyDescent="0.3">
      <c r="A331" s="6">
        <v>22.6</v>
      </c>
    </row>
    <row r="332" spans="1:1" x14ac:dyDescent="0.3">
      <c r="A332" s="6">
        <v>19.8</v>
      </c>
    </row>
    <row r="333" spans="1:1" x14ac:dyDescent="0.3">
      <c r="A333" s="6">
        <v>17.100000000000001</v>
      </c>
    </row>
    <row r="334" spans="1:1" x14ac:dyDescent="0.3">
      <c r="A334" s="6">
        <v>19.399999999999999</v>
      </c>
    </row>
    <row r="335" spans="1:1" x14ac:dyDescent="0.3">
      <c r="A335" s="6">
        <v>22.2</v>
      </c>
    </row>
    <row r="336" spans="1:1" x14ac:dyDescent="0.3">
      <c r="A336" s="6">
        <v>20.7</v>
      </c>
    </row>
    <row r="337" spans="1:1" x14ac:dyDescent="0.3">
      <c r="A337" s="6">
        <v>21.1</v>
      </c>
    </row>
    <row r="338" spans="1:1" x14ac:dyDescent="0.3">
      <c r="A338" s="6">
        <v>19.5</v>
      </c>
    </row>
    <row r="339" spans="1:1" x14ac:dyDescent="0.3">
      <c r="A339" s="6">
        <v>18.5</v>
      </c>
    </row>
    <row r="340" spans="1:1" x14ac:dyDescent="0.3">
      <c r="A340" s="6">
        <v>20.6</v>
      </c>
    </row>
    <row r="341" spans="1:1" x14ac:dyDescent="0.3">
      <c r="A341" s="6">
        <v>19</v>
      </c>
    </row>
    <row r="342" spans="1:1" x14ac:dyDescent="0.3">
      <c r="A342" s="6">
        <v>18.7</v>
      </c>
    </row>
    <row r="343" spans="1:1" x14ac:dyDescent="0.3">
      <c r="A343" s="6">
        <v>32.700000000000003</v>
      </c>
    </row>
    <row r="344" spans="1:1" x14ac:dyDescent="0.3">
      <c r="A344" s="6">
        <v>16.5</v>
      </c>
    </row>
    <row r="345" spans="1:1" x14ac:dyDescent="0.3">
      <c r="A345" s="6">
        <v>23.9</v>
      </c>
    </row>
    <row r="346" spans="1:1" x14ac:dyDescent="0.3">
      <c r="A346" s="6">
        <v>31.2</v>
      </c>
    </row>
    <row r="347" spans="1:1" x14ac:dyDescent="0.3">
      <c r="A347" s="6">
        <v>17.5</v>
      </c>
    </row>
    <row r="348" spans="1:1" x14ac:dyDescent="0.3">
      <c r="A348" s="6">
        <v>17.2</v>
      </c>
    </row>
    <row r="349" spans="1:1" x14ac:dyDescent="0.3">
      <c r="A349" s="6">
        <v>23.1</v>
      </c>
    </row>
    <row r="350" spans="1:1" x14ac:dyDescent="0.3">
      <c r="A350" s="6">
        <v>24.5</v>
      </c>
    </row>
    <row r="351" spans="1:1" x14ac:dyDescent="0.3">
      <c r="A351" s="6">
        <v>26.6</v>
      </c>
    </row>
    <row r="352" spans="1:1" x14ac:dyDescent="0.3">
      <c r="A352" s="6">
        <v>22.9</v>
      </c>
    </row>
    <row r="353" spans="1:1" x14ac:dyDescent="0.3">
      <c r="A353" s="6">
        <v>24.1</v>
      </c>
    </row>
    <row r="354" spans="1:1" x14ac:dyDescent="0.3">
      <c r="A354" s="6">
        <v>18.600000000000001</v>
      </c>
    </row>
    <row r="355" spans="1:1" x14ac:dyDescent="0.3">
      <c r="A355" s="6">
        <v>30.1</v>
      </c>
    </row>
    <row r="356" spans="1:1" x14ac:dyDescent="0.3">
      <c r="A356" s="6">
        <v>18.2</v>
      </c>
    </row>
    <row r="357" spans="1:1" x14ac:dyDescent="0.3">
      <c r="A357" s="6">
        <v>20.6</v>
      </c>
    </row>
    <row r="358" spans="1:1" x14ac:dyDescent="0.3">
      <c r="A358" s="6">
        <v>17.8</v>
      </c>
    </row>
    <row r="359" spans="1:1" x14ac:dyDescent="0.3">
      <c r="A359" s="6">
        <v>21.7</v>
      </c>
    </row>
    <row r="360" spans="1:1" x14ac:dyDescent="0.3">
      <c r="A360" s="6">
        <v>22.7</v>
      </c>
    </row>
    <row r="361" spans="1:1" x14ac:dyDescent="0.3">
      <c r="A361" s="6">
        <v>22.6</v>
      </c>
    </row>
    <row r="362" spans="1:1" x14ac:dyDescent="0.3">
      <c r="A362" s="6">
        <v>25</v>
      </c>
    </row>
    <row r="363" spans="1:1" x14ac:dyDescent="0.3">
      <c r="A363" s="6">
        <v>19.899999999999999</v>
      </c>
    </row>
    <row r="364" spans="1:1" x14ac:dyDescent="0.3">
      <c r="A364" s="6">
        <v>20.8</v>
      </c>
    </row>
    <row r="365" spans="1:1" x14ac:dyDescent="0.3">
      <c r="A365" s="6">
        <v>16.8</v>
      </c>
    </row>
    <row r="366" spans="1:1" x14ac:dyDescent="0.3">
      <c r="A366" s="6">
        <v>21.9</v>
      </c>
    </row>
    <row r="367" spans="1:1" x14ac:dyDescent="0.3">
      <c r="A367" s="6">
        <v>27.5</v>
      </c>
    </row>
    <row r="368" spans="1:1" x14ac:dyDescent="0.3">
      <c r="A368" s="6">
        <v>21.9</v>
      </c>
    </row>
    <row r="369" spans="1:1" x14ac:dyDescent="0.3">
      <c r="A369" s="6">
        <v>23.1</v>
      </c>
    </row>
    <row r="370" spans="1:1" x14ac:dyDescent="0.3">
      <c r="A370" s="6">
        <v>50</v>
      </c>
    </row>
    <row r="371" spans="1:1" x14ac:dyDescent="0.3">
      <c r="A371" s="6">
        <v>50</v>
      </c>
    </row>
    <row r="372" spans="1:1" x14ac:dyDescent="0.3">
      <c r="A372" s="6">
        <v>50</v>
      </c>
    </row>
    <row r="373" spans="1:1" x14ac:dyDescent="0.3">
      <c r="A373" s="6">
        <v>50</v>
      </c>
    </row>
    <row r="374" spans="1:1" x14ac:dyDescent="0.3">
      <c r="A374" s="6">
        <v>50</v>
      </c>
    </row>
    <row r="375" spans="1:1" x14ac:dyDescent="0.3">
      <c r="A375" s="6">
        <v>13.8</v>
      </c>
    </row>
    <row r="376" spans="1:1" x14ac:dyDescent="0.3">
      <c r="A376" s="6">
        <v>13.8</v>
      </c>
    </row>
    <row r="377" spans="1:1" x14ac:dyDescent="0.3">
      <c r="A377" s="6">
        <v>15</v>
      </c>
    </row>
    <row r="378" spans="1:1" x14ac:dyDescent="0.3">
      <c r="A378" s="6">
        <v>13.9</v>
      </c>
    </row>
    <row r="379" spans="1:1" x14ac:dyDescent="0.3">
      <c r="A379" s="6">
        <v>13.3</v>
      </c>
    </row>
    <row r="380" spans="1:1" x14ac:dyDescent="0.3">
      <c r="A380" s="6">
        <v>13.1</v>
      </c>
    </row>
    <row r="381" spans="1:1" x14ac:dyDescent="0.3">
      <c r="A381" s="6">
        <v>10.199999999999999</v>
      </c>
    </row>
    <row r="382" spans="1:1" x14ac:dyDescent="0.3">
      <c r="A382" s="6">
        <v>10.4</v>
      </c>
    </row>
    <row r="383" spans="1:1" x14ac:dyDescent="0.3">
      <c r="A383" s="6">
        <v>10.9</v>
      </c>
    </row>
    <row r="384" spans="1:1" x14ac:dyDescent="0.3">
      <c r="A384" s="6">
        <v>11.3</v>
      </c>
    </row>
    <row r="385" spans="1:1" x14ac:dyDescent="0.3">
      <c r="A385" s="6">
        <v>12.3</v>
      </c>
    </row>
    <row r="386" spans="1:1" x14ac:dyDescent="0.3">
      <c r="A386" s="6">
        <v>8.8000000000000007</v>
      </c>
    </row>
    <row r="387" spans="1:1" x14ac:dyDescent="0.3">
      <c r="A387" s="6">
        <v>7.2</v>
      </c>
    </row>
    <row r="388" spans="1:1" x14ac:dyDescent="0.3">
      <c r="A388" s="6">
        <v>10.5</v>
      </c>
    </row>
    <row r="389" spans="1:1" x14ac:dyDescent="0.3">
      <c r="A389" s="6">
        <v>7.4</v>
      </c>
    </row>
    <row r="390" spans="1:1" x14ac:dyDescent="0.3">
      <c r="A390" s="6">
        <v>10.199999999999999</v>
      </c>
    </row>
    <row r="391" spans="1:1" x14ac:dyDescent="0.3">
      <c r="A391" s="6">
        <v>11.5</v>
      </c>
    </row>
    <row r="392" spans="1:1" x14ac:dyDescent="0.3">
      <c r="A392" s="6">
        <v>15.1</v>
      </c>
    </row>
    <row r="393" spans="1:1" x14ac:dyDescent="0.3">
      <c r="A393" s="6">
        <v>23.2</v>
      </c>
    </row>
    <row r="394" spans="1:1" x14ac:dyDescent="0.3">
      <c r="A394" s="6">
        <v>9.6999999999999993</v>
      </c>
    </row>
    <row r="395" spans="1:1" x14ac:dyDescent="0.3">
      <c r="A395" s="6">
        <v>13.8</v>
      </c>
    </row>
    <row r="396" spans="1:1" x14ac:dyDescent="0.3">
      <c r="A396" s="6">
        <v>12.7</v>
      </c>
    </row>
    <row r="397" spans="1:1" x14ac:dyDescent="0.3">
      <c r="A397" s="6">
        <v>13.1</v>
      </c>
    </row>
    <row r="398" spans="1:1" x14ac:dyDescent="0.3">
      <c r="A398" s="6">
        <v>12.5</v>
      </c>
    </row>
    <row r="399" spans="1:1" x14ac:dyDescent="0.3">
      <c r="A399" s="6">
        <v>8.5</v>
      </c>
    </row>
    <row r="400" spans="1:1" x14ac:dyDescent="0.3">
      <c r="A400" s="6">
        <v>5</v>
      </c>
    </row>
    <row r="401" spans="1:1" x14ac:dyDescent="0.3">
      <c r="A401" s="6">
        <v>6.3</v>
      </c>
    </row>
    <row r="402" spans="1:1" x14ac:dyDescent="0.3">
      <c r="A402" s="6">
        <v>5.6</v>
      </c>
    </row>
    <row r="403" spans="1:1" x14ac:dyDescent="0.3">
      <c r="A403" s="6">
        <v>7.2</v>
      </c>
    </row>
    <row r="404" spans="1:1" x14ac:dyDescent="0.3">
      <c r="A404" s="6">
        <v>12.1</v>
      </c>
    </row>
    <row r="405" spans="1:1" x14ac:dyDescent="0.3">
      <c r="A405" s="6">
        <v>8.3000000000000007</v>
      </c>
    </row>
    <row r="406" spans="1:1" x14ac:dyDescent="0.3">
      <c r="A406" s="6">
        <v>8.5</v>
      </c>
    </row>
    <row r="407" spans="1:1" x14ac:dyDescent="0.3">
      <c r="A407" s="6">
        <v>5</v>
      </c>
    </row>
    <row r="408" spans="1:1" x14ac:dyDescent="0.3">
      <c r="A408" s="6">
        <v>11.9</v>
      </c>
    </row>
    <row r="409" spans="1:1" x14ac:dyDescent="0.3">
      <c r="A409" s="6">
        <v>27.9</v>
      </c>
    </row>
    <row r="410" spans="1:1" x14ac:dyDescent="0.3">
      <c r="A410" s="6">
        <v>17.2</v>
      </c>
    </row>
    <row r="411" spans="1:1" x14ac:dyDescent="0.3">
      <c r="A411" s="6">
        <v>27.5</v>
      </c>
    </row>
    <row r="412" spans="1:1" x14ac:dyDescent="0.3">
      <c r="A412" s="6">
        <v>15</v>
      </c>
    </row>
    <row r="413" spans="1:1" x14ac:dyDescent="0.3">
      <c r="A413" s="6">
        <v>17.2</v>
      </c>
    </row>
    <row r="414" spans="1:1" x14ac:dyDescent="0.3">
      <c r="A414" s="6">
        <v>17.899999999999999</v>
      </c>
    </row>
    <row r="415" spans="1:1" x14ac:dyDescent="0.3">
      <c r="A415" s="6">
        <v>16.3</v>
      </c>
    </row>
    <row r="416" spans="1:1" x14ac:dyDescent="0.3">
      <c r="A416" s="6">
        <v>7</v>
      </c>
    </row>
    <row r="417" spans="1:1" x14ac:dyDescent="0.3">
      <c r="A417" s="6">
        <v>7.2</v>
      </c>
    </row>
    <row r="418" spans="1:1" x14ac:dyDescent="0.3">
      <c r="A418" s="6">
        <v>7.5</v>
      </c>
    </row>
    <row r="419" spans="1:1" x14ac:dyDescent="0.3">
      <c r="A419" s="6">
        <v>10.4</v>
      </c>
    </row>
    <row r="420" spans="1:1" x14ac:dyDescent="0.3">
      <c r="A420" s="6">
        <v>8.8000000000000007</v>
      </c>
    </row>
    <row r="421" spans="1:1" x14ac:dyDescent="0.3">
      <c r="A421" s="6">
        <v>8.4</v>
      </c>
    </row>
    <row r="422" spans="1:1" x14ac:dyDescent="0.3">
      <c r="A422" s="6">
        <v>16.7</v>
      </c>
    </row>
    <row r="423" spans="1:1" x14ac:dyDescent="0.3">
      <c r="A423" s="6">
        <v>14.2</v>
      </c>
    </row>
    <row r="424" spans="1:1" x14ac:dyDescent="0.3">
      <c r="A424" s="6">
        <v>20.8</v>
      </c>
    </row>
    <row r="425" spans="1:1" x14ac:dyDescent="0.3">
      <c r="A425" s="6">
        <v>13.4</v>
      </c>
    </row>
    <row r="426" spans="1:1" x14ac:dyDescent="0.3">
      <c r="A426" s="6">
        <v>11.7</v>
      </c>
    </row>
    <row r="427" spans="1:1" x14ac:dyDescent="0.3">
      <c r="A427" s="6">
        <v>8.3000000000000007</v>
      </c>
    </row>
    <row r="428" spans="1:1" x14ac:dyDescent="0.3">
      <c r="A428" s="6">
        <v>10.199999999999999</v>
      </c>
    </row>
    <row r="429" spans="1:1" x14ac:dyDescent="0.3">
      <c r="A429" s="6">
        <v>10.9</v>
      </c>
    </row>
    <row r="430" spans="1:1" x14ac:dyDescent="0.3">
      <c r="A430" s="6">
        <v>11</v>
      </c>
    </row>
    <row r="431" spans="1:1" x14ac:dyDescent="0.3">
      <c r="A431" s="6">
        <v>9.5</v>
      </c>
    </row>
    <row r="432" spans="1:1" x14ac:dyDescent="0.3">
      <c r="A432" s="6">
        <v>14.5</v>
      </c>
    </row>
    <row r="433" spans="1:1" x14ac:dyDescent="0.3">
      <c r="A433" s="6">
        <v>14.1</v>
      </c>
    </row>
    <row r="434" spans="1:1" x14ac:dyDescent="0.3">
      <c r="A434" s="6">
        <v>16.100000000000001</v>
      </c>
    </row>
    <row r="435" spans="1:1" x14ac:dyDescent="0.3">
      <c r="A435" s="6">
        <v>14.3</v>
      </c>
    </row>
    <row r="436" spans="1:1" x14ac:dyDescent="0.3">
      <c r="A436" s="6">
        <v>11.7</v>
      </c>
    </row>
    <row r="437" spans="1:1" x14ac:dyDescent="0.3">
      <c r="A437" s="6">
        <v>13.4</v>
      </c>
    </row>
    <row r="438" spans="1:1" x14ac:dyDescent="0.3">
      <c r="A438" s="6">
        <v>9.6</v>
      </c>
    </row>
    <row r="439" spans="1:1" x14ac:dyDescent="0.3">
      <c r="A439" s="6">
        <v>8.6999999999999993</v>
      </c>
    </row>
    <row r="440" spans="1:1" x14ac:dyDescent="0.3">
      <c r="A440" s="6">
        <v>8.4</v>
      </c>
    </row>
    <row r="441" spans="1:1" x14ac:dyDescent="0.3">
      <c r="A441" s="6">
        <v>12.8</v>
      </c>
    </row>
    <row r="442" spans="1:1" x14ac:dyDescent="0.3">
      <c r="A442" s="6">
        <v>10.5</v>
      </c>
    </row>
    <row r="443" spans="1:1" x14ac:dyDescent="0.3">
      <c r="A443" s="6">
        <v>17.100000000000001</v>
      </c>
    </row>
    <row r="444" spans="1:1" x14ac:dyDescent="0.3">
      <c r="A444" s="6">
        <v>18.399999999999999</v>
      </c>
    </row>
    <row r="445" spans="1:1" x14ac:dyDescent="0.3">
      <c r="A445" s="6">
        <v>15.4</v>
      </c>
    </row>
    <row r="446" spans="1:1" x14ac:dyDescent="0.3">
      <c r="A446" s="6">
        <v>10.8</v>
      </c>
    </row>
    <row r="447" spans="1:1" x14ac:dyDescent="0.3">
      <c r="A447" s="6">
        <v>11.8</v>
      </c>
    </row>
    <row r="448" spans="1:1" x14ac:dyDescent="0.3">
      <c r="A448" s="6">
        <v>14.9</v>
      </c>
    </row>
    <row r="449" spans="1:1" x14ac:dyDescent="0.3">
      <c r="A449" s="6">
        <v>12.6</v>
      </c>
    </row>
    <row r="450" spans="1:1" x14ac:dyDescent="0.3">
      <c r="A450" s="6">
        <v>14.1</v>
      </c>
    </row>
    <row r="451" spans="1:1" x14ac:dyDescent="0.3">
      <c r="A451" s="6">
        <v>13</v>
      </c>
    </row>
    <row r="452" spans="1:1" x14ac:dyDescent="0.3">
      <c r="A452" s="6">
        <v>13.4</v>
      </c>
    </row>
    <row r="453" spans="1:1" x14ac:dyDescent="0.3">
      <c r="A453" s="6">
        <v>15.2</v>
      </c>
    </row>
    <row r="454" spans="1:1" x14ac:dyDescent="0.3">
      <c r="A454" s="6">
        <v>16.100000000000001</v>
      </c>
    </row>
    <row r="455" spans="1:1" x14ac:dyDescent="0.3">
      <c r="A455" s="6">
        <v>17.8</v>
      </c>
    </row>
    <row r="456" spans="1:1" x14ac:dyDescent="0.3">
      <c r="A456" s="6">
        <v>14.9</v>
      </c>
    </row>
    <row r="457" spans="1:1" x14ac:dyDescent="0.3">
      <c r="A457" s="6">
        <v>14.1</v>
      </c>
    </row>
    <row r="458" spans="1:1" x14ac:dyDescent="0.3">
      <c r="A458" s="6">
        <v>12.7</v>
      </c>
    </row>
    <row r="459" spans="1:1" x14ac:dyDescent="0.3">
      <c r="A459" s="6">
        <v>13.5</v>
      </c>
    </row>
    <row r="460" spans="1:1" x14ac:dyDescent="0.3">
      <c r="A460" s="6">
        <v>14.9</v>
      </c>
    </row>
    <row r="461" spans="1:1" x14ac:dyDescent="0.3">
      <c r="A461" s="6">
        <v>20</v>
      </c>
    </row>
    <row r="462" spans="1:1" x14ac:dyDescent="0.3">
      <c r="A462" s="6">
        <v>16.399999999999999</v>
      </c>
    </row>
    <row r="463" spans="1:1" x14ac:dyDescent="0.3">
      <c r="A463" s="6">
        <v>17.7</v>
      </c>
    </row>
    <row r="464" spans="1:1" x14ac:dyDescent="0.3">
      <c r="A464" s="6">
        <v>19.5</v>
      </c>
    </row>
    <row r="465" spans="1:1" x14ac:dyDescent="0.3">
      <c r="A465" s="6">
        <v>20.2</v>
      </c>
    </row>
    <row r="466" spans="1:1" x14ac:dyDescent="0.3">
      <c r="A466" s="6">
        <v>21.4</v>
      </c>
    </row>
    <row r="467" spans="1:1" x14ac:dyDescent="0.3">
      <c r="A467" s="6">
        <v>19.899999999999999</v>
      </c>
    </row>
    <row r="468" spans="1:1" x14ac:dyDescent="0.3">
      <c r="A468" s="6">
        <v>19</v>
      </c>
    </row>
    <row r="469" spans="1:1" x14ac:dyDescent="0.3">
      <c r="A469" s="6">
        <v>19.100000000000001</v>
      </c>
    </row>
    <row r="470" spans="1:1" x14ac:dyDescent="0.3">
      <c r="A470" s="6">
        <v>19.100000000000001</v>
      </c>
    </row>
    <row r="471" spans="1:1" x14ac:dyDescent="0.3">
      <c r="A471" s="6">
        <v>20.100000000000001</v>
      </c>
    </row>
    <row r="472" spans="1:1" x14ac:dyDescent="0.3">
      <c r="A472" s="6">
        <v>19.899999999999999</v>
      </c>
    </row>
    <row r="473" spans="1:1" x14ac:dyDescent="0.3">
      <c r="A473" s="6">
        <v>19.600000000000001</v>
      </c>
    </row>
    <row r="474" spans="1:1" x14ac:dyDescent="0.3">
      <c r="A474" s="6">
        <v>23.2</v>
      </c>
    </row>
    <row r="475" spans="1:1" x14ac:dyDescent="0.3">
      <c r="A475" s="6">
        <v>29.8</v>
      </c>
    </row>
    <row r="476" spans="1:1" x14ac:dyDescent="0.3">
      <c r="A476" s="6">
        <v>13.8</v>
      </c>
    </row>
    <row r="477" spans="1:1" x14ac:dyDescent="0.3">
      <c r="A477" s="6">
        <v>13.3</v>
      </c>
    </row>
    <row r="478" spans="1:1" x14ac:dyDescent="0.3">
      <c r="A478" s="6">
        <v>16.7</v>
      </c>
    </row>
    <row r="479" spans="1:1" x14ac:dyDescent="0.3">
      <c r="A479" s="6">
        <v>12</v>
      </c>
    </row>
    <row r="480" spans="1:1" x14ac:dyDescent="0.3">
      <c r="A480" s="6">
        <v>14.6</v>
      </c>
    </row>
    <row r="481" spans="1:1" x14ac:dyDescent="0.3">
      <c r="A481" s="6">
        <v>21.4</v>
      </c>
    </row>
    <row r="482" spans="1:1" x14ac:dyDescent="0.3">
      <c r="A482" s="6">
        <v>23</v>
      </c>
    </row>
    <row r="483" spans="1:1" x14ac:dyDescent="0.3">
      <c r="A483" s="6">
        <v>23.7</v>
      </c>
    </row>
    <row r="484" spans="1:1" x14ac:dyDescent="0.3">
      <c r="A484" s="6">
        <v>25</v>
      </c>
    </row>
    <row r="485" spans="1:1" x14ac:dyDescent="0.3">
      <c r="A485" s="6">
        <v>21.8</v>
      </c>
    </row>
    <row r="486" spans="1:1" x14ac:dyDescent="0.3">
      <c r="A486" s="6">
        <v>20.6</v>
      </c>
    </row>
    <row r="487" spans="1:1" x14ac:dyDescent="0.3">
      <c r="A487" s="6">
        <v>21.2</v>
      </c>
    </row>
    <row r="488" spans="1:1" x14ac:dyDescent="0.3">
      <c r="A488" s="6">
        <v>19.100000000000001</v>
      </c>
    </row>
    <row r="489" spans="1:1" x14ac:dyDescent="0.3">
      <c r="A489" s="6">
        <v>20.6</v>
      </c>
    </row>
    <row r="490" spans="1:1" x14ac:dyDescent="0.3">
      <c r="A490" s="6">
        <v>15.2</v>
      </c>
    </row>
    <row r="491" spans="1:1" x14ac:dyDescent="0.3">
      <c r="A491" s="6">
        <v>7</v>
      </c>
    </row>
    <row r="492" spans="1:1" x14ac:dyDescent="0.3">
      <c r="A492" s="6">
        <v>8.1</v>
      </c>
    </row>
    <row r="493" spans="1:1" x14ac:dyDescent="0.3">
      <c r="A493" s="6">
        <v>13.6</v>
      </c>
    </row>
    <row r="494" spans="1:1" x14ac:dyDescent="0.3">
      <c r="A494" s="6">
        <v>20.100000000000001</v>
      </c>
    </row>
    <row r="495" spans="1:1" x14ac:dyDescent="0.3">
      <c r="A495" s="6">
        <v>21.8</v>
      </c>
    </row>
    <row r="496" spans="1:1" x14ac:dyDescent="0.3">
      <c r="A496" s="6">
        <v>24.5</v>
      </c>
    </row>
    <row r="497" spans="1:1" x14ac:dyDescent="0.3">
      <c r="A497" s="6">
        <v>23.1</v>
      </c>
    </row>
    <row r="498" spans="1:1" x14ac:dyDescent="0.3">
      <c r="A498" s="6">
        <v>19.7</v>
      </c>
    </row>
    <row r="499" spans="1:1" x14ac:dyDescent="0.3">
      <c r="A499" s="6">
        <v>18.3</v>
      </c>
    </row>
    <row r="500" spans="1:1" x14ac:dyDescent="0.3">
      <c r="A500" s="6">
        <v>21.2</v>
      </c>
    </row>
    <row r="501" spans="1:1" x14ac:dyDescent="0.3">
      <c r="A501" s="6">
        <v>17.5</v>
      </c>
    </row>
    <row r="502" spans="1:1" x14ac:dyDescent="0.3">
      <c r="A502" s="6">
        <v>16.8</v>
      </c>
    </row>
    <row r="503" spans="1:1" x14ac:dyDescent="0.3">
      <c r="A503" s="6">
        <v>22.4</v>
      </c>
    </row>
    <row r="504" spans="1:1" x14ac:dyDescent="0.3">
      <c r="A504" s="6">
        <v>20.6</v>
      </c>
    </row>
    <row r="505" spans="1:1" x14ac:dyDescent="0.3">
      <c r="A505" s="6">
        <v>23.9</v>
      </c>
    </row>
    <row r="506" spans="1:1" x14ac:dyDescent="0.3">
      <c r="A506" s="6">
        <v>22</v>
      </c>
    </row>
    <row r="507" spans="1:1" x14ac:dyDescent="0.3">
      <c r="A507" s="6">
        <v>11.9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72703-AE18-487B-98BD-067E5A265D9B}">
  <dimension ref="A1:K17"/>
  <sheetViews>
    <sheetView zoomScale="75" workbookViewId="0">
      <selection activeCell="G23" sqref="G23"/>
    </sheetView>
  </sheetViews>
  <sheetFormatPr defaultRowHeight="14.4" x14ac:dyDescent="0.3"/>
  <cols>
    <col min="1" max="1" width="17.109375" customWidth="1"/>
    <col min="2" max="2" width="12.44140625" customWidth="1"/>
    <col min="9" max="9" width="15" customWidth="1"/>
    <col min="11" max="11" width="10.77734375" customWidth="1"/>
  </cols>
  <sheetData>
    <row r="1" spans="1:11" x14ac:dyDescent="0.3">
      <c r="A1" s="8"/>
      <c r="B1" s="8" t="s">
        <v>28</v>
      </c>
      <c r="C1" s="8" t="s">
        <v>0</v>
      </c>
      <c r="D1" s="8" t="s">
        <v>1</v>
      </c>
      <c r="E1" s="8" t="s">
        <v>2</v>
      </c>
      <c r="F1" s="8" t="s">
        <v>7</v>
      </c>
      <c r="G1" s="8" t="s">
        <v>3</v>
      </c>
      <c r="H1" s="8" t="s">
        <v>4</v>
      </c>
      <c r="I1" s="8" t="s">
        <v>24</v>
      </c>
      <c r="J1" s="8" t="s">
        <v>5</v>
      </c>
      <c r="K1" s="8" t="s">
        <v>25</v>
      </c>
    </row>
    <row r="2" spans="1:11" ht="15" thickBot="1" x14ac:dyDescent="0.35">
      <c r="A2" t="s">
        <v>23</v>
      </c>
      <c r="B2">
        <f>VARP('DATA SET'!$A$2:$A$507)</f>
        <v>8.5161478729553952</v>
      </c>
      <c r="C2">
        <v>0.56291521504788367</v>
      </c>
      <c r="D2">
        <v>-0.11021517520973631</v>
      </c>
      <c r="E2">
        <v>6.2530818322423449E-4</v>
      </c>
      <c r="F2">
        <v>-0.22986048836882322</v>
      </c>
      <c r="G2">
        <v>-8.2293224390320105</v>
      </c>
      <c r="H2">
        <v>6.8168905935102789E-2</v>
      </c>
      <c r="I2">
        <v>5.6117777890609274E-2</v>
      </c>
      <c r="J2">
        <v>-0.88268036213657475</v>
      </c>
      <c r="K2" s="7">
        <v>1.1620122404661843</v>
      </c>
    </row>
    <row r="3" spans="1:11" ht="15" thickBot="1" x14ac:dyDescent="0.35">
      <c r="A3" t="s">
        <v>0</v>
      </c>
      <c r="B3">
        <v>0.56291521504788367</v>
      </c>
      <c r="C3">
        <f>VARP('DATA SET'!$B$2:$B$507)</f>
        <v>790.79247281632058</v>
      </c>
      <c r="D3">
        <v>124.26782823899758</v>
      </c>
      <c r="E3">
        <v>2.3812119313299718</v>
      </c>
      <c r="F3">
        <v>111.54995547501125</v>
      </c>
      <c r="G3">
        <v>2397.941723038949</v>
      </c>
      <c r="H3">
        <v>15.905425447983875</v>
      </c>
      <c r="I3">
        <v>-4.7425380301988795</v>
      </c>
      <c r="J3">
        <v>120.8384405200832</v>
      </c>
      <c r="K3" s="7">
        <v>-97.396152884750578</v>
      </c>
    </row>
    <row r="4" spans="1:11" ht="15" thickBot="1" x14ac:dyDescent="0.35">
      <c r="A4" t="s">
        <v>1</v>
      </c>
      <c r="B4">
        <v>-0.11021517520973631</v>
      </c>
      <c r="C4">
        <v>124.26782823899758</v>
      </c>
      <c r="D4">
        <f>VARP('DATA SET'!$C$2:$C$507)</f>
        <v>46.971429741520595</v>
      </c>
      <c r="E4">
        <v>0.60587394258229343</v>
      </c>
      <c r="F4">
        <v>35.479714493274436</v>
      </c>
      <c r="G4">
        <v>831.71333312503305</v>
      </c>
      <c r="H4">
        <v>5.6808547821400115</v>
      </c>
      <c r="I4">
        <v>-1.8842254267759224</v>
      </c>
      <c r="J4">
        <v>29.52181125115218</v>
      </c>
      <c r="K4" s="7">
        <v>-30.460504991485585</v>
      </c>
    </row>
    <row r="5" spans="1:11" ht="15" thickBot="1" x14ac:dyDescent="0.35">
      <c r="A5" t="s">
        <v>2</v>
      </c>
      <c r="B5">
        <v>6.2530818322423449E-4</v>
      </c>
      <c r="C5">
        <v>2.3812119313299718</v>
      </c>
      <c r="D5">
        <v>0.60587394258229343</v>
      </c>
      <c r="E5">
        <f>VARP('DATA SET'!$D$2:$D$507)</f>
        <v>1.3401098888632343E-2</v>
      </c>
      <c r="F5">
        <v>0.61571022434345091</v>
      </c>
      <c r="G5">
        <v>13.020502357480964</v>
      </c>
      <c r="H5">
        <v>4.7303653822118687E-2</v>
      </c>
      <c r="I5">
        <v>-2.4554826114687001E-2</v>
      </c>
      <c r="J5">
        <v>0.48797987086581535</v>
      </c>
      <c r="K5" s="7">
        <v>-0.45451240708337864</v>
      </c>
    </row>
    <row r="6" spans="1:11" ht="15" thickBot="1" x14ac:dyDescent="0.35">
      <c r="A6" t="s">
        <v>7</v>
      </c>
      <c r="B6">
        <v>-0.22986048836882322</v>
      </c>
      <c r="C6">
        <v>111.54995547501125</v>
      </c>
      <c r="D6">
        <v>35.479714493274436</v>
      </c>
      <c r="E6">
        <v>0.61571022434345091</v>
      </c>
      <c r="F6">
        <f>VARP('DATA SET'!$E$2:$E$507)</f>
        <v>75.666531269040291</v>
      </c>
      <c r="G6">
        <v>1333.1167413957373</v>
      </c>
      <c r="H6">
        <v>8.7434024902747911</v>
      </c>
      <c r="I6">
        <v>-1.2812773906794352</v>
      </c>
      <c r="J6">
        <v>30.325392132356395</v>
      </c>
      <c r="K6" s="7">
        <v>-30.500830351981755</v>
      </c>
    </row>
    <row r="7" spans="1:11" ht="15" thickBot="1" x14ac:dyDescent="0.35">
      <c r="A7" t="s">
        <v>3</v>
      </c>
      <c r="B7">
        <v>-8.2293224390320105</v>
      </c>
      <c r="C7">
        <v>2397.941723038949</v>
      </c>
      <c r="D7">
        <v>831.71333312503305</v>
      </c>
      <c r="E7">
        <v>13.020502357480964</v>
      </c>
      <c r="F7">
        <v>1333.1167413957373</v>
      </c>
      <c r="G7">
        <f>VARP('DATA SET'!$F$2:$F$507)</f>
        <v>28348.623599806277</v>
      </c>
      <c r="H7">
        <v>167.82082207189643</v>
      </c>
      <c r="I7">
        <v>-34.515101040478683</v>
      </c>
      <c r="J7">
        <v>653.42061741317593</v>
      </c>
      <c r="K7" s="7">
        <v>-724.82042837725965</v>
      </c>
    </row>
    <row r="8" spans="1:11" ht="15" thickBot="1" x14ac:dyDescent="0.35">
      <c r="A8" t="s">
        <v>4</v>
      </c>
      <c r="B8">
        <v>6.8168905935102789E-2</v>
      </c>
      <c r="C8">
        <v>15.905425447983875</v>
      </c>
      <c r="D8">
        <v>5.6808547821400115</v>
      </c>
      <c r="E8">
        <v>4.7303653822118687E-2</v>
      </c>
      <c r="F8">
        <v>8.7434024902747911</v>
      </c>
      <c r="G8">
        <v>167.82082207189643</v>
      </c>
      <c r="H8">
        <f>VARP('DATA SET'!$G$2:$G$507)</f>
        <v>4.6777262963018424</v>
      </c>
      <c r="I8">
        <v>-0.53969451834898297</v>
      </c>
      <c r="J8">
        <v>5.7713002429345837</v>
      </c>
      <c r="K8" s="7">
        <v>-10.090675608117616</v>
      </c>
    </row>
    <row r="9" spans="1:11" ht="15" thickBot="1" x14ac:dyDescent="0.35">
      <c r="A9" t="s">
        <v>24</v>
      </c>
      <c r="B9">
        <v>5.6117777890609274E-2</v>
      </c>
      <c r="C9">
        <v>-4.7425380301988795</v>
      </c>
      <c r="D9">
        <v>-1.8842254267759224</v>
      </c>
      <c r="E9">
        <v>-2.4554826114687001E-2</v>
      </c>
      <c r="F9">
        <v>-1.2812773906794352</v>
      </c>
      <c r="G9">
        <v>-34.515101040478683</v>
      </c>
      <c r="H9">
        <v>-0.53969451834898297</v>
      </c>
      <c r="I9">
        <f>VARP('DATA SET'!$H$2:$H$507)</f>
        <v>0.49269521612970291</v>
      </c>
      <c r="J9">
        <v>-3.0736549669968305</v>
      </c>
      <c r="K9" s="7">
        <v>4.4845655517192906</v>
      </c>
    </row>
    <row r="10" spans="1:11" ht="15" thickBot="1" x14ac:dyDescent="0.35">
      <c r="A10" t="s">
        <v>5</v>
      </c>
      <c r="B10">
        <v>-0.88268036213657475</v>
      </c>
      <c r="C10">
        <v>120.8384405200832</v>
      </c>
      <c r="D10">
        <v>29.52181125115218</v>
      </c>
      <c r="E10">
        <v>0.48797987086581535</v>
      </c>
      <c r="F10">
        <v>30.325392132356395</v>
      </c>
      <c r="G10">
        <v>653.42061741317593</v>
      </c>
      <c r="H10">
        <v>5.7713002429345837</v>
      </c>
      <c r="I10">
        <v>-3.0736549669968305</v>
      </c>
      <c r="J10">
        <f>VARP('DATA SET'!$I$2:$I$507)</f>
        <v>50.893979351731517</v>
      </c>
      <c r="K10" s="7">
        <v>-48.351792193285306</v>
      </c>
    </row>
    <row r="11" spans="1:11" ht="15" thickBot="1" x14ac:dyDescent="0.35">
      <c r="A11" s="7" t="s">
        <v>25</v>
      </c>
      <c r="B11" s="7">
        <v>1.1620122404661843</v>
      </c>
      <c r="C11" s="7">
        <v>-97.396152884750578</v>
      </c>
      <c r="D11" s="7">
        <v>-30.460504991485585</v>
      </c>
      <c r="E11" s="7">
        <v>-0.45451240708337864</v>
      </c>
      <c r="F11" s="7">
        <v>-30.500830351981755</v>
      </c>
      <c r="G11" s="7">
        <v>-724.82042837725965</v>
      </c>
      <c r="H11" s="7">
        <v>-10.090675608117616</v>
      </c>
      <c r="I11" s="7">
        <v>4.4845655517192906</v>
      </c>
      <c r="J11" s="7">
        <v>-48.351792193285306</v>
      </c>
      <c r="K11" s="7">
        <f>VARP('DATA SET'!$J$2:$J$507)</f>
        <v>84.419556156164219</v>
      </c>
    </row>
    <row r="13" spans="1:11" x14ac:dyDescent="0.3">
      <c r="A13" s="16" t="s">
        <v>69</v>
      </c>
    </row>
    <row r="15" spans="1:11" x14ac:dyDescent="0.3">
      <c r="A15" t="s">
        <v>84</v>
      </c>
    </row>
    <row r="16" spans="1:11" x14ac:dyDescent="0.3">
      <c r="A16" t="s">
        <v>98</v>
      </c>
    </row>
    <row r="17" spans="1:1" x14ac:dyDescent="0.3">
      <c r="A17" t="s">
        <v>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C9E72-8A75-40F1-88EF-65AF02674252}">
  <dimension ref="A1:K29"/>
  <sheetViews>
    <sheetView topLeftCell="A11" workbookViewId="0">
      <selection activeCell="N18" sqref="N18"/>
    </sheetView>
  </sheetViews>
  <sheetFormatPr defaultRowHeight="14.4" x14ac:dyDescent="0.3"/>
  <cols>
    <col min="1" max="1" width="12.33203125" customWidth="1"/>
    <col min="2" max="2" width="16.77734375" customWidth="1"/>
    <col min="3" max="3" width="13.88671875" customWidth="1"/>
    <col min="4" max="4" width="10.77734375" customWidth="1"/>
    <col min="6" max="6" width="11.21875" customWidth="1"/>
    <col min="8" max="8" width="9.6640625" customWidth="1"/>
    <col min="9" max="9" width="12.6640625" customWidth="1"/>
    <col min="11" max="11" width="8.88671875" customWidth="1"/>
  </cols>
  <sheetData>
    <row r="1" spans="1:11" x14ac:dyDescent="0.3">
      <c r="A1" s="8"/>
      <c r="B1" s="1" t="s">
        <v>6</v>
      </c>
      <c r="C1" s="2" t="s">
        <v>0</v>
      </c>
      <c r="D1" s="2" t="s">
        <v>1</v>
      </c>
      <c r="E1" s="1" t="s">
        <v>2</v>
      </c>
      <c r="F1" s="1" t="s">
        <v>7</v>
      </c>
      <c r="G1" s="1" t="s">
        <v>3</v>
      </c>
      <c r="H1" s="1" t="s">
        <v>4</v>
      </c>
      <c r="I1" s="1" t="s">
        <v>8</v>
      </c>
      <c r="J1" s="1" t="s">
        <v>5</v>
      </c>
      <c r="K1" s="1" t="s">
        <v>9</v>
      </c>
    </row>
    <row r="2" spans="1:11" ht="15" thickBot="1" x14ac:dyDescent="0.35">
      <c r="A2" s="1" t="s">
        <v>6</v>
      </c>
      <c r="B2" s="11">
        <v>1</v>
      </c>
      <c r="C2" s="11">
        <v>6.8594631451170916E-3</v>
      </c>
      <c r="D2" s="11">
        <v>-5.510651018097835E-3</v>
      </c>
      <c r="E2" s="11">
        <v>1.8509824853121615E-3</v>
      </c>
      <c r="F2" s="11">
        <v>-9.0550492233347733E-3</v>
      </c>
      <c r="G2" s="11">
        <v>-1.6748522203743222E-2</v>
      </c>
      <c r="H2" s="11">
        <v>1.0800586106705168E-2</v>
      </c>
      <c r="I2" s="11">
        <v>2.7396160141602868E-2</v>
      </c>
      <c r="J2" s="11">
        <v>-4.2398321425172351E-2</v>
      </c>
      <c r="K2" s="12">
        <v>4.3337871118629183E-2</v>
      </c>
    </row>
    <row r="3" spans="1:11" ht="15" thickBot="1" x14ac:dyDescent="0.35">
      <c r="A3" s="2" t="s">
        <v>0</v>
      </c>
      <c r="B3" s="11">
        <v>6.8594631451170916E-3</v>
      </c>
      <c r="C3" s="11">
        <v>1</v>
      </c>
      <c r="D3" s="11">
        <v>0.64477851135525488</v>
      </c>
      <c r="E3" s="11">
        <v>0.73147010378595789</v>
      </c>
      <c r="F3" s="11">
        <v>0.45602245175161338</v>
      </c>
      <c r="G3" s="11">
        <v>0.50645559355070491</v>
      </c>
      <c r="H3" s="11">
        <v>0.26151501167195718</v>
      </c>
      <c r="I3" s="11">
        <v>-0.24026493104775123</v>
      </c>
      <c r="J3" s="11">
        <v>0.60233852872623994</v>
      </c>
      <c r="K3" s="12">
        <v>-0.3769545650045959</v>
      </c>
    </row>
    <row r="4" spans="1:11" ht="15" thickBot="1" x14ac:dyDescent="0.35">
      <c r="A4" s="2" t="s">
        <v>1</v>
      </c>
      <c r="B4" s="11">
        <v>-5.510651018097835E-3</v>
      </c>
      <c r="C4" s="11">
        <v>0.64477851135525488</v>
      </c>
      <c r="D4" s="11">
        <v>1</v>
      </c>
      <c r="E4" s="11">
        <v>0.76365144692091447</v>
      </c>
      <c r="F4" s="11">
        <v>0.59512927460384857</v>
      </c>
      <c r="G4" s="11">
        <v>0.72076017995154407</v>
      </c>
      <c r="H4" s="11">
        <v>0.38324755642888669</v>
      </c>
      <c r="I4" s="11">
        <v>-0.39167585265684346</v>
      </c>
      <c r="J4" s="11">
        <v>0.60379971647662123</v>
      </c>
      <c r="K4" s="12">
        <v>-0.48372516002837296</v>
      </c>
    </row>
    <row r="5" spans="1:11" ht="15" thickBot="1" x14ac:dyDescent="0.35">
      <c r="A5" s="1" t="s">
        <v>2</v>
      </c>
      <c r="B5" s="11">
        <v>1.8509824853121615E-3</v>
      </c>
      <c r="C5" s="11">
        <v>0.73147010378595789</v>
      </c>
      <c r="D5" s="11">
        <v>0.76365144692091447</v>
      </c>
      <c r="E5" s="11">
        <v>1</v>
      </c>
      <c r="F5" s="11">
        <v>0.61144056348557552</v>
      </c>
      <c r="G5" s="11">
        <v>0.66802320040301999</v>
      </c>
      <c r="H5" s="11">
        <v>0.18893267711276665</v>
      </c>
      <c r="I5" s="11">
        <v>-0.30218818784959328</v>
      </c>
      <c r="J5" s="11">
        <v>0.59087892088084493</v>
      </c>
      <c r="K5" s="12">
        <v>-0.42732077237328164</v>
      </c>
    </row>
    <row r="6" spans="1:11" ht="15" thickBot="1" x14ac:dyDescent="0.35">
      <c r="A6" s="1" t="s">
        <v>7</v>
      </c>
      <c r="B6" s="11">
        <v>-9.0550492233347733E-3</v>
      </c>
      <c r="C6" s="11">
        <v>0.45602245175161338</v>
      </c>
      <c r="D6" s="11">
        <v>0.59512927460384857</v>
      </c>
      <c r="E6" s="11">
        <v>0.61144056348557552</v>
      </c>
      <c r="F6" s="11">
        <v>1</v>
      </c>
      <c r="G6" s="11">
        <v>0.91022818853318221</v>
      </c>
      <c r="H6" s="11">
        <v>0.4647411785030543</v>
      </c>
      <c r="I6" s="11">
        <v>-0.20984666776610875</v>
      </c>
      <c r="J6" s="11">
        <v>0.48867633497506641</v>
      </c>
      <c r="K6" s="12">
        <v>-0.38162623063977752</v>
      </c>
    </row>
    <row r="7" spans="1:11" ht="15" thickBot="1" x14ac:dyDescent="0.35">
      <c r="A7" s="1" t="s">
        <v>3</v>
      </c>
      <c r="B7" s="11">
        <v>-1.6748522203743222E-2</v>
      </c>
      <c r="C7" s="11">
        <v>0.50645559355070491</v>
      </c>
      <c r="D7" s="11">
        <v>0.72076017995154407</v>
      </c>
      <c r="E7" s="11">
        <v>0.66802320040301999</v>
      </c>
      <c r="F7" s="11">
        <v>0.91022818853318221</v>
      </c>
      <c r="G7" s="11">
        <v>1</v>
      </c>
      <c r="H7" s="11">
        <v>0.46085303506566561</v>
      </c>
      <c r="I7" s="11">
        <v>-0.29204783262321909</v>
      </c>
      <c r="J7" s="11">
        <v>0.54399341200156903</v>
      </c>
      <c r="K7" s="12">
        <v>-0.46853593356776635</v>
      </c>
    </row>
    <row r="8" spans="1:11" ht="15" thickBot="1" x14ac:dyDescent="0.35">
      <c r="A8" s="1" t="s">
        <v>4</v>
      </c>
      <c r="B8" s="11">
        <v>1.0800586106705168E-2</v>
      </c>
      <c r="C8" s="11">
        <v>0.26151501167195718</v>
      </c>
      <c r="D8" s="11">
        <v>0.38324755642888669</v>
      </c>
      <c r="E8" s="11">
        <v>0.18893267711276665</v>
      </c>
      <c r="F8" s="11">
        <v>0.4647411785030543</v>
      </c>
      <c r="G8" s="11">
        <v>0.46085303506566561</v>
      </c>
      <c r="H8" s="11">
        <v>1</v>
      </c>
      <c r="I8" s="11">
        <v>-0.35550149455908486</v>
      </c>
      <c r="J8" s="11">
        <v>0.37404431671467536</v>
      </c>
      <c r="K8" s="12">
        <v>-0.50778668553756101</v>
      </c>
    </row>
    <row r="9" spans="1:11" ht="15" thickBot="1" x14ac:dyDescent="0.35">
      <c r="A9" s="1" t="s">
        <v>8</v>
      </c>
      <c r="B9" s="11">
        <v>2.7396160141602868E-2</v>
      </c>
      <c r="C9" s="11">
        <v>-0.24026493104775123</v>
      </c>
      <c r="D9" s="11">
        <v>-0.39167585265684346</v>
      </c>
      <c r="E9" s="11">
        <v>-0.30218818784959328</v>
      </c>
      <c r="F9" s="11">
        <v>-0.20984666776610875</v>
      </c>
      <c r="G9" s="11">
        <v>-0.29204783262321909</v>
      </c>
      <c r="H9" s="11">
        <v>-0.35550149455908486</v>
      </c>
      <c r="I9" s="11">
        <v>1</v>
      </c>
      <c r="J9" s="11">
        <v>-0.61380827186639575</v>
      </c>
      <c r="K9" s="12">
        <v>0.69535994707153892</v>
      </c>
    </row>
    <row r="10" spans="1:11" ht="15" thickBot="1" x14ac:dyDescent="0.35">
      <c r="A10" s="1" t="s">
        <v>5</v>
      </c>
      <c r="B10" s="11">
        <v>-4.2398321425172351E-2</v>
      </c>
      <c r="C10" s="11">
        <v>0.60233852872623994</v>
      </c>
      <c r="D10" s="11">
        <v>0.60379971647662123</v>
      </c>
      <c r="E10" s="11">
        <v>0.59087892088084493</v>
      </c>
      <c r="F10" s="11">
        <v>0.48867633497506641</v>
      </c>
      <c r="G10" s="11">
        <v>0.54399341200156903</v>
      </c>
      <c r="H10" s="11">
        <v>0.37404431671467536</v>
      </c>
      <c r="I10" s="11">
        <v>-0.61380827186639575</v>
      </c>
      <c r="J10" s="11">
        <v>1</v>
      </c>
      <c r="K10" s="12">
        <v>-0.7376627261740144</v>
      </c>
    </row>
    <row r="11" spans="1:11" ht="15" thickBot="1" x14ac:dyDescent="0.35">
      <c r="A11" s="1" t="s">
        <v>9</v>
      </c>
      <c r="B11" s="12">
        <v>4.3337871118629183E-2</v>
      </c>
      <c r="C11" s="12">
        <v>-0.3769545650045959</v>
      </c>
      <c r="D11" s="12">
        <v>-0.48372516002837296</v>
      </c>
      <c r="E11" s="12">
        <v>-0.42732077237328164</v>
      </c>
      <c r="F11" s="12">
        <v>-0.38162623063977752</v>
      </c>
      <c r="G11" s="12">
        <v>-0.46853593356776635</v>
      </c>
      <c r="H11" s="12">
        <v>-0.50778668553756101</v>
      </c>
      <c r="I11" s="12">
        <v>0.69535994707153892</v>
      </c>
      <c r="J11" s="12">
        <v>-0.7376627261740144</v>
      </c>
      <c r="K11" s="12">
        <v>1</v>
      </c>
    </row>
    <row r="15" spans="1:11" ht="15" thickBot="1" x14ac:dyDescent="0.35"/>
    <row r="16" spans="1:11" x14ac:dyDescent="0.3">
      <c r="A16" s="8"/>
      <c r="B16" s="1" t="s">
        <v>6</v>
      </c>
      <c r="C16" s="2" t="s">
        <v>0</v>
      </c>
      <c r="D16" s="2" t="s">
        <v>1</v>
      </c>
      <c r="E16" s="1" t="s">
        <v>2</v>
      </c>
      <c r="F16" s="1" t="s">
        <v>7</v>
      </c>
      <c r="G16" s="1" t="s">
        <v>3</v>
      </c>
      <c r="H16" s="1" t="s">
        <v>4</v>
      </c>
      <c r="I16" s="1" t="s">
        <v>8</v>
      </c>
      <c r="J16" s="1" t="s">
        <v>5</v>
      </c>
      <c r="K16" s="1" t="s">
        <v>9</v>
      </c>
    </row>
    <row r="17" spans="1:11" ht="15" thickBot="1" x14ac:dyDescent="0.35">
      <c r="A17" s="1" t="s">
        <v>6</v>
      </c>
      <c r="B17" s="10">
        <v>1</v>
      </c>
      <c r="C17" s="10">
        <v>6.8594631451170916E-3</v>
      </c>
      <c r="D17" s="10">
        <v>-5.510651018097835E-3</v>
      </c>
      <c r="E17" s="10">
        <v>1.8509824853121615E-3</v>
      </c>
      <c r="F17" s="10">
        <v>-9.0550492233347733E-3</v>
      </c>
      <c r="G17" s="10">
        <v>-1.6748522203743222E-2</v>
      </c>
      <c r="H17" s="10">
        <v>1.0800586106705168E-2</v>
      </c>
      <c r="I17" s="10">
        <v>2.7396160141602868E-2</v>
      </c>
      <c r="J17" s="10">
        <v>-4.2398321425172351E-2</v>
      </c>
      <c r="K17" s="9">
        <v>4.3337871118629183E-2</v>
      </c>
    </row>
    <row r="18" spans="1:11" ht="15" thickBot="1" x14ac:dyDescent="0.35">
      <c r="A18" s="2" t="s">
        <v>0</v>
      </c>
      <c r="B18" s="10">
        <v>6.8594631451170916E-3</v>
      </c>
      <c r="C18" s="10">
        <v>1</v>
      </c>
      <c r="D18" s="10">
        <v>0.64477851135525488</v>
      </c>
      <c r="E18" s="10">
        <v>0.73147010378595789</v>
      </c>
      <c r="F18" s="10">
        <v>0.45602245175161338</v>
      </c>
      <c r="G18" s="10">
        <v>0.50645559355070491</v>
      </c>
      <c r="H18" s="10">
        <v>0.26151501167195718</v>
      </c>
      <c r="I18" s="10">
        <v>-0.24026493104775123</v>
      </c>
      <c r="J18" s="10">
        <v>0.60233852872623994</v>
      </c>
      <c r="K18" s="9">
        <v>-0.3769545650045959</v>
      </c>
    </row>
    <row r="19" spans="1:11" ht="15" thickBot="1" x14ac:dyDescent="0.35">
      <c r="A19" s="2" t="s">
        <v>1</v>
      </c>
      <c r="B19" s="10">
        <v>-5.510651018097835E-3</v>
      </c>
      <c r="C19" s="10">
        <v>0.64477851135525488</v>
      </c>
      <c r="D19" s="10">
        <v>1</v>
      </c>
      <c r="E19" s="10">
        <v>0.76365144692091447</v>
      </c>
      <c r="F19" s="10">
        <v>0.59512927460384857</v>
      </c>
      <c r="G19" s="10">
        <v>0.72076017995154407</v>
      </c>
      <c r="H19" s="10">
        <v>0.38324755642888669</v>
      </c>
      <c r="I19" s="10">
        <v>-0.39167585265684346</v>
      </c>
      <c r="J19" s="10">
        <v>0.60379971647662123</v>
      </c>
      <c r="K19" s="9">
        <v>-0.48372516002837296</v>
      </c>
    </row>
    <row r="20" spans="1:11" ht="15" thickBot="1" x14ac:dyDescent="0.35">
      <c r="A20" s="1" t="s">
        <v>2</v>
      </c>
      <c r="B20" s="10">
        <v>1.8509824853121615E-3</v>
      </c>
      <c r="C20" s="10">
        <v>0.73147010378595789</v>
      </c>
      <c r="D20" s="10">
        <v>0.76365144692091447</v>
      </c>
      <c r="E20" s="10">
        <v>1</v>
      </c>
      <c r="F20" s="10">
        <v>0.61144056348557552</v>
      </c>
      <c r="G20" s="10">
        <v>0.66802320040301999</v>
      </c>
      <c r="H20" s="10">
        <v>0.18893267711276665</v>
      </c>
      <c r="I20" s="10">
        <v>-0.30218818784959328</v>
      </c>
      <c r="J20" s="10">
        <v>0.59087892088084493</v>
      </c>
      <c r="K20" s="9">
        <v>-0.42732077237328164</v>
      </c>
    </row>
    <row r="21" spans="1:11" ht="15" thickBot="1" x14ac:dyDescent="0.35">
      <c r="A21" s="1" t="s">
        <v>7</v>
      </c>
      <c r="B21" s="10">
        <v>-9.0550492233347733E-3</v>
      </c>
      <c r="C21" s="10">
        <v>0.45602245175161338</v>
      </c>
      <c r="D21" s="10">
        <v>0.59512927460384857</v>
      </c>
      <c r="E21" s="10">
        <v>0.61144056348557552</v>
      </c>
      <c r="F21" s="10">
        <v>1</v>
      </c>
      <c r="G21" s="10">
        <v>0.91022818853318221</v>
      </c>
      <c r="H21" s="10">
        <v>0.4647411785030543</v>
      </c>
      <c r="I21" s="10">
        <v>-0.20984666776610875</v>
      </c>
      <c r="J21" s="10">
        <v>0.48867633497506641</v>
      </c>
      <c r="K21" s="9">
        <v>-0.38162623063977752</v>
      </c>
    </row>
    <row r="22" spans="1:11" ht="15" thickBot="1" x14ac:dyDescent="0.35">
      <c r="A22" s="1" t="s">
        <v>3</v>
      </c>
      <c r="B22" s="10">
        <v>-1.6748522203743222E-2</v>
      </c>
      <c r="C22" s="10">
        <v>0.50645559355070491</v>
      </c>
      <c r="D22" s="10">
        <v>0.72076017995154407</v>
      </c>
      <c r="E22" s="10">
        <v>0.66802320040301999</v>
      </c>
      <c r="F22" s="10">
        <v>0.91022818853318221</v>
      </c>
      <c r="G22" s="10">
        <v>1</v>
      </c>
      <c r="H22" s="10">
        <v>0.46085303506566561</v>
      </c>
      <c r="I22" s="10">
        <v>-0.29204783262321909</v>
      </c>
      <c r="J22" s="10">
        <v>0.54399341200156903</v>
      </c>
      <c r="K22" s="9">
        <v>-0.46853593356776635</v>
      </c>
    </row>
    <row r="23" spans="1:11" ht="15" thickBot="1" x14ac:dyDescent="0.35">
      <c r="A23" s="1" t="s">
        <v>4</v>
      </c>
      <c r="B23" s="10">
        <v>1.0800586106705168E-2</v>
      </c>
      <c r="C23" s="10">
        <v>0.26151501167195718</v>
      </c>
      <c r="D23" s="10">
        <v>0.38324755642888669</v>
      </c>
      <c r="E23" s="10">
        <v>0.18893267711276665</v>
      </c>
      <c r="F23" s="10">
        <v>0.4647411785030543</v>
      </c>
      <c r="G23" s="10">
        <v>0.46085303506566561</v>
      </c>
      <c r="H23" s="10">
        <v>1</v>
      </c>
      <c r="I23" s="10">
        <v>-0.35550149455908486</v>
      </c>
      <c r="J23" s="10">
        <v>0.37404431671467536</v>
      </c>
      <c r="K23" s="9">
        <v>-0.50778668553756101</v>
      </c>
    </row>
    <row r="24" spans="1:11" ht="15" thickBot="1" x14ac:dyDescent="0.35">
      <c r="A24" s="1" t="s">
        <v>8</v>
      </c>
      <c r="B24" s="10">
        <v>2.7396160141602868E-2</v>
      </c>
      <c r="C24" s="10">
        <v>-0.24026493104775123</v>
      </c>
      <c r="D24" s="10">
        <v>-0.39167585265684346</v>
      </c>
      <c r="E24" s="10">
        <v>-0.30218818784959328</v>
      </c>
      <c r="F24" s="10">
        <v>-0.20984666776610875</v>
      </c>
      <c r="G24" s="10">
        <v>-0.29204783262321909</v>
      </c>
      <c r="H24" s="10">
        <v>-0.35550149455908486</v>
      </c>
      <c r="I24" s="10">
        <v>1</v>
      </c>
      <c r="J24" s="10">
        <v>-0.61380827186639575</v>
      </c>
      <c r="K24" s="9">
        <v>0.69535994707153892</v>
      </c>
    </row>
    <row r="25" spans="1:11" ht="15" thickBot="1" x14ac:dyDescent="0.35">
      <c r="A25" s="1" t="s">
        <v>5</v>
      </c>
      <c r="B25" s="10">
        <v>-4.2398321425172351E-2</v>
      </c>
      <c r="C25" s="10">
        <v>0.60233852872623994</v>
      </c>
      <c r="D25" s="10">
        <v>0.60379971647662123</v>
      </c>
      <c r="E25" s="10">
        <v>0.59087892088084493</v>
      </c>
      <c r="F25" s="10">
        <v>0.48867633497506641</v>
      </c>
      <c r="G25" s="10">
        <v>0.54399341200156903</v>
      </c>
      <c r="H25" s="10">
        <v>0.37404431671467536</v>
      </c>
      <c r="I25" s="10">
        <v>-0.61380827186639575</v>
      </c>
      <c r="J25" s="10">
        <v>1</v>
      </c>
      <c r="K25" s="9">
        <v>-0.7376627261740144</v>
      </c>
    </row>
    <row r="26" spans="1:11" ht="15" thickBot="1" x14ac:dyDescent="0.35">
      <c r="A26" s="1" t="s">
        <v>9</v>
      </c>
      <c r="B26" s="9">
        <v>4.3337871118629183E-2</v>
      </c>
      <c r="C26" s="9">
        <v>-0.3769545650045959</v>
      </c>
      <c r="D26" s="9">
        <v>-0.48372516002837296</v>
      </c>
      <c r="E26" s="9">
        <v>-0.42732077237328164</v>
      </c>
      <c r="F26" s="9">
        <v>-0.38162623063977752</v>
      </c>
      <c r="G26" s="9">
        <v>-0.46853593356776635</v>
      </c>
      <c r="H26" s="9">
        <v>-0.50778668553756101</v>
      </c>
      <c r="I26" s="9">
        <v>0.69535994707153892</v>
      </c>
      <c r="J26" s="9">
        <v>-0.7376627261740144</v>
      </c>
      <c r="K26" s="9">
        <v>1</v>
      </c>
    </row>
    <row r="27" spans="1:11" x14ac:dyDescent="0.3">
      <c r="B27" s="16" t="s">
        <v>69</v>
      </c>
    </row>
    <row r="28" spans="1:11" x14ac:dyDescent="0.3">
      <c r="A28" s="15" t="s">
        <v>77</v>
      </c>
      <c r="B28" t="s">
        <v>70</v>
      </c>
    </row>
    <row r="29" spans="1:11" x14ac:dyDescent="0.3">
      <c r="A29" s="15" t="s">
        <v>78</v>
      </c>
      <c r="B29" t="s">
        <v>29</v>
      </c>
    </row>
  </sheetData>
  <conditionalFormatting sqref="B2:K11">
    <cfRule type="colorScale" priority="1">
      <colorScale>
        <cfvo type="num" val="-1"/>
        <cfvo type="num" val="0"/>
        <cfvo type="num" val="1"/>
        <color rgb="FFF8696B"/>
        <color theme="2"/>
        <color theme="8"/>
      </colorScale>
    </cfRule>
    <cfRule type="colorScale" priority="2">
      <colorScale>
        <cfvo type="num" val="-1"/>
        <cfvo type="num" val="1"/>
        <color theme="4" tint="0.79998168889431442"/>
        <color theme="4" tint="-0.499984740745262"/>
      </colorScale>
    </cfRule>
  </conditionalFormatting>
  <conditionalFormatting sqref="B17:K26">
    <cfRule type="top10" dxfId="1" priority="3" bottom="1" rank="5"/>
    <cfRule type="top10" dxfId="0" priority="4" rank="15"/>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71E1-8348-4940-A825-D8D28A066BA3}">
  <dimension ref="A1:Z534"/>
  <sheetViews>
    <sheetView topLeftCell="A16" zoomScale="78" zoomScaleNormal="78" workbookViewId="0">
      <selection activeCell="M38" sqref="M38"/>
    </sheetView>
  </sheetViews>
  <sheetFormatPr defaultRowHeight="14.4" x14ac:dyDescent="0.3"/>
  <cols>
    <col min="2" max="2" width="10.5546875" customWidth="1"/>
    <col min="18" max="18" width="16.6640625" customWidth="1"/>
    <col min="19" max="19" width="14.6640625" customWidth="1"/>
    <col min="20" max="20" width="16.109375" customWidth="1"/>
    <col min="22" max="22" width="9.44140625" customWidth="1"/>
    <col min="23" max="23" width="13.88671875" customWidth="1"/>
    <col min="24" max="24" width="13.6640625" customWidth="1"/>
    <col min="25" max="25" width="14.44140625" customWidth="1"/>
    <col min="26" max="26" width="16.109375" customWidth="1"/>
  </cols>
  <sheetData>
    <row r="1" spans="1:23" x14ac:dyDescent="0.3">
      <c r="A1" s="1" t="s">
        <v>5</v>
      </c>
      <c r="B1" s="1" t="s">
        <v>9</v>
      </c>
    </row>
    <row r="2" spans="1:23" x14ac:dyDescent="0.3">
      <c r="A2" s="1">
        <v>4.9800000000000004</v>
      </c>
      <c r="B2" s="1">
        <v>24</v>
      </c>
    </row>
    <row r="3" spans="1:23" x14ac:dyDescent="0.3">
      <c r="A3" s="1">
        <v>9.14</v>
      </c>
      <c r="B3" s="1">
        <v>21.6</v>
      </c>
    </row>
    <row r="4" spans="1:23" x14ac:dyDescent="0.3">
      <c r="A4" s="1">
        <v>4.03</v>
      </c>
      <c r="B4" s="1">
        <v>34.700000000000003</v>
      </c>
    </row>
    <row r="5" spans="1:23" x14ac:dyDescent="0.3">
      <c r="A5" s="1">
        <v>2.94</v>
      </c>
      <c r="B5" s="1">
        <v>33.4</v>
      </c>
      <c r="R5" t="s">
        <v>30</v>
      </c>
    </row>
    <row r="6" spans="1:23" ht="15" thickBot="1" x14ac:dyDescent="0.35">
      <c r="A6" s="1">
        <v>5.33</v>
      </c>
      <c r="B6" s="1">
        <v>36.200000000000003</v>
      </c>
    </row>
    <row r="7" spans="1:23" x14ac:dyDescent="0.3">
      <c r="A7" s="1">
        <v>5.21</v>
      </c>
      <c r="B7" s="1">
        <v>28.7</v>
      </c>
      <c r="R7" s="3" t="s">
        <v>31</v>
      </c>
      <c r="S7" s="3"/>
    </row>
    <row r="8" spans="1:23" x14ac:dyDescent="0.3">
      <c r="A8" s="1">
        <v>12.43</v>
      </c>
      <c r="B8" s="1">
        <v>22.9</v>
      </c>
      <c r="R8" t="s">
        <v>32</v>
      </c>
      <c r="S8">
        <v>0.73766272617401496</v>
      </c>
    </row>
    <row r="9" spans="1:23" x14ac:dyDescent="0.3">
      <c r="A9" s="1">
        <v>19.149999999999999</v>
      </c>
      <c r="B9" s="1">
        <v>27.1</v>
      </c>
      <c r="R9" t="s">
        <v>33</v>
      </c>
      <c r="S9">
        <v>0.54414629758647981</v>
      </c>
    </row>
    <row r="10" spans="1:23" x14ac:dyDescent="0.3">
      <c r="A10" s="1">
        <v>29.93</v>
      </c>
      <c r="B10" s="1">
        <v>16.5</v>
      </c>
      <c r="R10" t="s">
        <v>34</v>
      </c>
      <c r="S10">
        <v>0.54324182595470694</v>
      </c>
    </row>
    <row r="11" spans="1:23" x14ac:dyDescent="0.3">
      <c r="A11" s="1">
        <v>17.100000000000001</v>
      </c>
      <c r="B11" s="1">
        <v>18.899999999999999</v>
      </c>
      <c r="R11" t="s">
        <v>11</v>
      </c>
      <c r="S11">
        <v>6.2157604053980702</v>
      </c>
    </row>
    <row r="12" spans="1:23" ht="15" thickBot="1" x14ac:dyDescent="0.35">
      <c r="A12" s="1">
        <v>20.45</v>
      </c>
      <c r="B12" s="1">
        <v>15</v>
      </c>
      <c r="R12" s="7" t="s">
        <v>35</v>
      </c>
      <c r="S12" s="7">
        <v>506</v>
      </c>
    </row>
    <row r="13" spans="1:23" x14ac:dyDescent="0.3">
      <c r="A13" s="1">
        <v>13.27</v>
      </c>
      <c r="B13" s="1">
        <v>18.899999999999999</v>
      </c>
    </row>
    <row r="14" spans="1:23" ht="15" thickBot="1" x14ac:dyDescent="0.35">
      <c r="A14" s="1">
        <v>15.71</v>
      </c>
      <c r="B14" s="1">
        <v>21.7</v>
      </c>
      <c r="R14" t="s">
        <v>36</v>
      </c>
    </row>
    <row r="15" spans="1:23" x14ac:dyDescent="0.3">
      <c r="A15" s="1">
        <v>8.26</v>
      </c>
      <c r="B15" s="1">
        <v>20.399999999999999</v>
      </c>
      <c r="R15" s="8"/>
      <c r="S15" s="8" t="s">
        <v>41</v>
      </c>
      <c r="T15" s="8" t="s">
        <v>42</v>
      </c>
      <c r="U15" s="8" t="s">
        <v>43</v>
      </c>
      <c r="V15" s="8" t="s">
        <v>44</v>
      </c>
      <c r="W15" s="8" t="s">
        <v>45</v>
      </c>
    </row>
    <row r="16" spans="1:23" x14ac:dyDescent="0.3">
      <c r="A16" s="1">
        <v>10.26</v>
      </c>
      <c r="B16" s="1">
        <v>18.2</v>
      </c>
      <c r="R16" t="s">
        <v>37</v>
      </c>
      <c r="S16">
        <v>1</v>
      </c>
      <c r="T16">
        <v>23243.913996693344</v>
      </c>
      <c r="U16">
        <v>23243.913996693344</v>
      </c>
      <c r="V16">
        <v>601.61787110989542</v>
      </c>
      <c r="W16">
        <v>5.0811033943872703E-88</v>
      </c>
    </row>
    <row r="17" spans="1:26" x14ac:dyDescent="0.3">
      <c r="A17" s="1">
        <v>8.4700000000000006</v>
      </c>
      <c r="B17" s="1">
        <v>19.899999999999999</v>
      </c>
      <c r="R17" t="s">
        <v>38</v>
      </c>
      <c r="S17">
        <v>504</v>
      </c>
      <c r="T17">
        <v>19472.381418326448</v>
      </c>
      <c r="U17">
        <v>38.635677417314383</v>
      </c>
    </row>
    <row r="18" spans="1:26" ht="15" thickBot="1" x14ac:dyDescent="0.35">
      <c r="A18" s="1">
        <v>6.58</v>
      </c>
      <c r="B18" s="1">
        <v>23.1</v>
      </c>
      <c r="R18" s="7" t="s">
        <v>39</v>
      </c>
      <c r="S18" s="7">
        <v>505</v>
      </c>
      <c r="T18" s="7">
        <v>42716.295415019791</v>
      </c>
      <c r="U18" s="7"/>
      <c r="V18" s="7"/>
      <c r="W18" s="7"/>
    </row>
    <row r="19" spans="1:26" ht="15" thickBot="1" x14ac:dyDescent="0.35">
      <c r="A19" s="1">
        <v>14.67</v>
      </c>
      <c r="B19" s="1">
        <v>17.5</v>
      </c>
    </row>
    <row r="20" spans="1:26" x14ac:dyDescent="0.3">
      <c r="A20" s="1">
        <v>11.69</v>
      </c>
      <c r="B20" s="1">
        <v>20.2</v>
      </c>
      <c r="R20" s="8"/>
      <c r="S20" s="8" t="s">
        <v>46</v>
      </c>
      <c r="T20" s="8" t="s">
        <v>11</v>
      </c>
      <c r="U20" s="8" t="s">
        <v>47</v>
      </c>
      <c r="V20" s="8" t="s">
        <v>48</v>
      </c>
      <c r="W20" s="8" t="s">
        <v>49</v>
      </c>
      <c r="X20" s="8" t="s">
        <v>50</v>
      </c>
      <c r="Y20" s="8" t="s">
        <v>51</v>
      </c>
      <c r="Z20" s="8" t="s">
        <v>52</v>
      </c>
    </row>
    <row r="21" spans="1:26" x14ac:dyDescent="0.3">
      <c r="A21" s="1">
        <v>11.28</v>
      </c>
      <c r="B21" s="1">
        <v>18.2</v>
      </c>
      <c r="R21" t="s">
        <v>40</v>
      </c>
      <c r="S21">
        <v>34.553840879383131</v>
      </c>
      <c r="T21">
        <v>0.56262735498843308</v>
      </c>
      <c r="U21">
        <v>61.415145518641758</v>
      </c>
      <c r="V21">
        <v>3.7430809409266101E-236</v>
      </c>
      <c r="W21">
        <v>33.448457040422674</v>
      </c>
      <c r="X21">
        <v>35.659224718343587</v>
      </c>
      <c r="Y21">
        <v>33.448457040422674</v>
      </c>
      <c r="Z21">
        <v>35.659224718343587</v>
      </c>
    </row>
    <row r="22" spans="1:26" ht="15" thickBot="1" x14ac:dyDescent="0.35">
      <c r="A22" s="1">
        <v>21.02</v>
      </c>
      <c r="B22" s="1">
        <v>13.6</v>
      </c>
      <c r="R22" s="7" t="s">
        <v>5</v>
      </c>
      <c r="S22" s="7">
        <v>-0.95004935375799116</v>
      </c>
      <c r="T22" s="7">
        <v>3.8733416212639427E-2</v>
      </c>
      <c r="U22" s="7">
        <v>-24.527899851187733</v>
      </c>
      <c r="V22" s="7">
        <v>5.0811033943878496E-88</v>
      </c>
      <c r="W22" s="7">
        <v>-1.026148199520762</v>
      </c>
      <c r="X22" s="7">
        <v>-0.87395050799522034</v>
      </c>
      <c r="Y22" s="7">
        <v>-1.026148199520762</v>
      </c>
      <c r="Z22" s="7">
        <v>-0.87395050799522034</v>
      </c>
    </row>
    <row r="23" spans="1:26" x14ac:dyDescent="0.3">
      <c r="A23" s="1">
        <v>13.83</v>
      </c>
      <c r="B23" s="1">
        <v>19.600000000000001</v>
      </c>
    </row>
    <row r="24" spans="1:26" x14ac:dyDescent="0.3">
      <c r="A24" s="1">
        <v>18.72</v>
      </c>
      <c r="B24" s="1">
        <v>15.2</v>
      </c>
    </row>
    <row r="25" spans="1:26" x14ac:dyDescent="0.3">
      <c r="A25" s="1">
        <v>19.88</v>
      </c>
      <c r="B25" s="1">
        <v>14.5</v>
      </c>
    </row>
    <row r="26" spans="1:26" x14ac:dyDescent="0.3">
      <c r="A26" s="1">
        <v>16.3</v>
      </c>
      <c r="B26" s="1">
        <v>15.6</v>
      </c>
      <c r="R26" t="s">
        <v>53</v>
      </c>
    </row>
    <row r="27" spans="1:26" ht="15" thickBot="1" x14ac:dyDescent="0.35">
      <c r="A27" s="1">
        <v>16.510000000000002</v>
      </c>
      <c r="B27" s="1">
        <v>13.9</v>
      </c>
      <c r="E27" s="16" t="s">
        <v>69</v>
      </c>
    </row>
    <row r="28" spans="1:26" x14ac:dyDescent="0.3">
      <c r="A28" s="1">
        <v>14.81</v>
      </c>
      <c r="B28" s="1">
        <v>16.600000000000001</v>
      </c>
      <c r="R28" s="8" t="s">
        <v>54</v>
      </c>
      <c r="S28" s="8" t="s">
        <v>55</v>
      </c>
      <c r="T28" s="8" t="s">
        <v>56</v>
      </c>
    </row>
    <row r="29" spans="1:26" x14ac:dyDescent="0.3">
      <c r="A29" s="1">
        <v>17.28</v>
      </c>
      <c r="B29" s="1">
        <v>14.8</v>
      </c>
      <c r="D29" s="15" t="s">
        <v>77</v>
      </c>
      <c r="E29" t="s">
        <v>71</v>
      </c>
      <c r="R29">
        <v>1</v>
      </c>
      <c r="S29">
        <v>29.822595097668334</v>
      </c>
      <c r="T29">
        <v>-5.8225950976683336</v>
      </c>
    </row>
    <row r="30" spans="1:26" x14ac:dyDescent="0.3">
      <c r="A30" s="1">
        <v>12.8</v>
      </c>
      <c r="B30" s="1">
        <v>18.399999999999999</v>
      </c>
      <c r="E30" t="s">
        <v>72</v>
      </c>
      <c r="R30">
        <v>2</v>
      </c>
      <c r="S30">
        <v>25.870389786035091</v>
      </c>
      <c r="T30">
        <v>-4.2703897860350892</v>
      </c>
    </row>
    <row r="31" spans="1:26" x14ac:dyDescent="0.3">
      <c r="A31" s="1">
        <v>11.98</v>
      </c>
      <c r="B31" s="1">
        <v>21</v>
      </c>
      <c r="E31" t="s">
        <v>88</v>
      </c>
      <c r="R31">
        <v>3</v>
      </c>
      <c r="S31">
        <v>30.725141983738425</v>
      </c>
      <c r="T31">
        <v>3.9748580162615781</v>
      </c>
    </row>
    <row r="32" spans="1:26" x14ac:dyDescent="0.3">
      <c r="A32" s="1">
        <v>22.6</v>
      </c>
      <c r="B32" s="1">
        <v>12.7</v>
      </c>
      <c r="E32" t="s">
        <v>89</v>
      </c>
      <c r="R32">
        <v>4</v>
      </c>
      <c r="S32">
        <v>31.760695779334636</v>
      </c>
      <c r="T32">
        <v>1.6393042206653625</v>
      </c>
    </row>
    <row r="33" spans="1:20" x14ac:dyDescent="0.3">
      <c r="A33" s="1">
        <v>13.04</v>
      </c>
      <c r="B33" s="1">
        <v>14.5</v>
      </c>
      <c r="E33" t="s">
        <v>90</v>
      </c>
      <c r="R33">
        <v>5</v>
      </c>
      <c r="S33">
        <v>29.490077823853039</v>
      </c>
      <c r="T33">
        <v>6.7099221761469643</v>
      </c>
    </row>
    <row r="34" spans="1:20" x14ac:dyDescent="0.3">
      <c r="A34" s="1">
        <v>27.71</v>
      </c>
      <c r="B34" s="1">
        <v>13.2</v>
      </c>
      <c r="R34">
        <v>6</v>
      </c>
      <c r="S34">
        <v>29.604083746303999</v>
      </c>
      <c r="T34">
        <v>-0.9040837463039999</v>
      </c>
    </row>
    <row r="35" spans="1:20" x14ac:dyDescent="0.3">
      <c r="A35" s="1">
        <v>18.350000000000001</v>
      </c>
      <c r="B35" s="1">
        <v>13.1</v>
      </c>
      <c r="R35">
        <v>7</v>
      </c>
      <c r="S35">
        <v>22.744727412171301</v>
      </c>
      <c r="T35">
        <v>0.15527258782869779</v>
      </c>
    </row>
    <row r="36" spans="1:20" x14ac:dyDescent="0.3">
      <c r="A36" s="1">
        <v>20.34</v>
      </c>
      <c r="B36" s="1">
        <v>13.5</v>
      </c>
      <c r="D36" s="15" t="s">
        <v>78</v>
      </c>
      <c r="E36" t="s">
        <v>100</v>
      </c>
      <c r="R36">
        <v>8</v>
      </c>
      <c r="S36">
        <v>16.360395754917601</v>
      </c>
      <c r="T36">
        <v>10.739604245082401</v>
      </c>
    </row>
    <row r="37" spans="1:20" x14ac:dyDescent="0.3">
      <c r="A37" s="1">
        <v>9.68</v>
      </c>
      <c r="B37" s="1">
        <v>18.899999999999999</v>
      </c>
      <c r="E37" t="s">
        <v>91</v>
      </c>
      <c r="R37">
        <v>9</v>
      </c>
      <c r="S37">
        <v>6.1188637214064556</v>
      </c>
      <c r="T37">
        <v>10.381136278593544</v>
      </c>
    </row>
    <row r="38" spans="1:20" x14ac:dyDescent="0.3">
      <c r="A38" s="1">
        <v>11.41</v>
      </c>
      <c r="B38" s="1">
        <v>20</v>
      </c>
      <c r="R38">
        <v>10</v>
      </c>
      <c r="S38">
        <v>18.30799693012148</v>
      </c>
      <c r="T38">
        <v>0.59200306987851903</v>
      </c>
    </row>
    <row r="39" spans="1:20" x14ac:dyDescent="0.3">
      <c r="A39" s="1">
        <v>8.77</v>
      </c>
      <c r="B39" s="1">
        <v>21</v>
      </c>
      <c r="R39">
        <v>11</v>
      </c>
      <c r="S39">
        <v>15.125331595032211</v>
      </c>
      <c r="T39">
        <v>-0.12533159503221114</v>
      </c>
    </row>
    <row r="40" spans="1:20" x14ac:dyDescent="0.3">
      <c r="A40" s="1">
        <v>10.130000000000001</v>
      </c>
      <c r="B40" s="1">
        <v>24.7</v>
      </c>
      <c r="R40">
        <v>12</v>
      </c>
      <c r="S40">
        <v>21.946685955014587</v>
      </c>
      <c r="T40">
        <v>-3.0466859550145884</v>
      </c>
    </row>
    <row r="41" spans="1:20" x14ac:dyDescent="0.3">
      <c r="A41" s="1">
        <v>4.32</v>
      </c>
      <c r="B41" s="1">
        <v>30.8</v>
      </c>
      <c r="R41">
        <v>13</v>
      </c>
      <c r="S41">
        <v>19.628565531845091</v>
      </c>
      <c r="T41">
        <v>2.0714344681549086</v>
      </c>
    </row>
    <row r="42" spans="1:20" x14ac:dyDescent="0.3">
      <c r="A42" s="1">
        <v>1.98</v>
      </c>
      <c r="B42" s="1">
        <v>34.9</v>
      </c>
      <c r="R42">
        <v>14</v>
      </c>
      <c r="S42">
        <v>26.706433217342123</v>
      </c>
      <c r="T42">
        <v>-6.3064332173421249</v>
      </c>
    </row>
    <row r="43" spans="1:20" x14ac:dyDescent="0.3">
      <c r="A43" s="1">
        <v>4.84</v>
      </c>
      <c r="B43" s="1">
        <v>26.6</v>
      </c>
      <c r="R43">
        <v>15</v>
      </c>
      <c r="S43">
        <v>24.806334509826144</v>
      </c>
      <c r="T43">
        <v>-6.6063345098261443</v>
      </c>
    </row>
    <row r="44" spans="1:20" x14ac:dyDescent="0.3">
      <c r="A44" s="1">
        <v>5.81</v>
      </c>
      <c r="B44" s="1">
        <v>25.3</v>
      </c>
      <c r="R44">
        <v>16</v>
      </c>
      <c r="S44">
        <v>26.506922853052945</v>
      </c>
      <c r="T44">
        <v>-6.6069228530529465</v>
      </c>
    </row>
    <row r="45" spans="1:20" x14ac:dyDescent="0.3">
      <c r="A45" s="1">
        <v>7.44</v>
      </c>
      <c r="B45" s="1">
        <v>24.7</v>
      </c>
      <c r="R45">
        <v>17</v>
      </c>
      <c r="S45">
        <v>28.302516131655551</v>
      </c>
      <c r="T45">
        <v>-5.2025161316555497</v>
      </c>
    </row>
    <row r="46" spans="1:20" x14ac:dyDescent="0.3">
      <c r="A46" s="1">
        <v>9.5500000000000007</v>
      </c>
      <c r="B46" s="1">
        <v>21.2</v>
      </c>
      <c r="R46">
        <v>18</v>
      </c>
      <c r="S46">
        <v>20.6166168597534</v>
      </c>
      <c r="T46">
        <v>-3.1166168597533996</v>
      </c>
    </row>
    <row r="47" spans="1:20" x14ac:dyDescent="0.3">
      <c r="A47" s="1">
        <v>10.210000000000001</v>
      </c>
      <c r="B47" s="1">
        <v>19.3</v>
      </c>
      <c r="R47">
        <v>19</v>
      </c>
      <c r="S47">
        <v>23.447763933952217</v>
      </c>
      <c r="T47">
        <v>-3.2477639339522177</v>
      </c>
    </row>
    <row r="48" spans="1:20" x14ac:dyDescent="0.3">
      <c r="A48" s="1">
        <v>14.15</v>
      </c>
      <c r="B48" s="1">
        <v>20</v>
      </c>
      <c r="R48">
        <v>20</v>
      </c>
      <c r="S48">
        <v>23.837284168992991</v>
      </c>
      <c r="T48">
        <v>-5.6372841689929913</v>
      </c>
    </row>
    <row r="49" spans="1:20" x14ac:dyDescent="0.3">
      <c r="A49" s="1">
        <v>18.8</v>
      </c>
      <c r="B49" s="1">
        <v>16.600000000000001</v>
      </c>
      <c r="R49">
        <v>21</v>
      </c>
      <c r="S49">
        <v>14.583803463390158</v>
      </c>
      <c r="T49">
        <v>-0.98380346339015823</v>
      </c>
    </row>
    <row r="50" spans="1:20" x14ac:dyDescent="0.3">
      <c r="A50" s="1">
        <v>30.81</v>
      </c>
      <c r="B50" s="1">
        <v>14.4</v>
      </c>
      <c r="R50">
        <v>22</v>
      </c>
      <c r="S50">
        <v>21.414658316910113</v>
      </c>
      <c r="T50">
        <v>-1.814658316910112</v>
      </c>
    </row>
    <row r="51" spans="1:20" x14ac:dyDescent="0.3">
      <c r="A51" s="1">
        <v>16.2</v>
      </c>
      <c r="B51" s="1">
        <v>19.399999999999999</v>
      </c>
      <c r="R51">
        <v>23</v>
      </c>
      <c r="S51">
        <v>16.768916977033538</v>
      </c>
      <c r="T51">
        <v>-1.5689169770335383</v>
      </c>
    </row>
    <row r="52" spans="1:20" x14ac:dyDescent="0.3">
      <c r="A52" s="1">
        <v>13.45</v>
      </c>
      <c r="B52" s="1">
        <v>19.7</v>
      </c>
      <c r="R52">
        <v>24</v>
      </c>
      <c r="S52">
        <v>15.666859726674268</v>
      </c>
      <c r="T52">
        <v>-1.166859726674268</v>
      </c>
    </row>
    <row r="53" spans="1:20" x14ac:dyDescent="0.3">
      <c r="A53" s="1">
        <v>9.43</v>
      </c>
      <c r="B53" s="1">
        <v>20.5</v>
      </c>
      <c r="R53">
        <v>25</v>
      </c>
      <c r="S53">
        <v>19.068036413127874</v>
      </c>
      <c r="T53">
        <v>-3.4680364131278747</v>
      </c>
    </row>
    <row r="54" spans="1:20" x14ac:dyDescent="0.3">
      <c r="A54" s="1">
        <v>5.28</v>
      </c>
      <c r="B54" s="1">
        <v>25</v>
      </c>
      <c r="R54">
        <v>26</v>
      </c>
      <c r="S54">
        <v>18.868526048838696</v>
      </c>
      <c r="T54">
        <v>-4.9685260488386955</v>
      </c>
    </row>
    <row r="55" spans="1:20" x14ac:dyDescent="0.3">
      <c r="A55" s="1">
        <v>8.43</v>
      </c>
      <c r="B55" s="1">
        <v>23.4</v>
      </c>
      <c r="R55">
        <v>27</v>
      </c>
      <c r="S55">
        <v>20.483609950227283</v>
      </c>
      <c r="T55">
        <v>-3.8836099502272816</v>
      </c>
    </row>
    <row r="56" spans="1:20" x14ac:dyDescent="0.3">
      <c r="A56" s="1">
        <v>14.8</v>
      </c>
      <c r="B56" s="1">
        <v>18.899999999999999</v>
      </c>
      <c r="R56">
        <v>28</v>
      </c>
      <c r="S56">
        <v>18.136988046445044</v>
      </c>
      <c r="T56">
        <v>-3.3369880464450432</v>
      </c>
    </row>
    <row r="57" spans="1:20" x14ac:dyDescent="0.3">
      <c r="A57" s="1">
        <v>4.8099999999999996</v>
      </c>
      <c r="B57" s="1">
        <v>35.4</v>
      </c>
      <c r="R57">
        <v>29</v>
      </c>
      <c r="S57">
        <v>22.393209151280843</v>
      </c>
      <c r="T57">
        <v>-3.9932091512808441</v>
      </c>
    </row>
    <row r="58" spans="1:20" x14ac:dyDescent="0.3">
      <c r="A58" s="1">
        <v>5.77</v>
      </c>
      <c r="B58" s="1">
        <v>24.7</v>
      </c>
      <c r="R58">
        <v>30</v>
      </c>
      <c r="S58">
        <v>23.172249621362397</v>
      </c>
      <c r="T58">
        <v>-2.172249621362397</v>
      </c>
    </row>
    <row r="59" spans="1:20" x14ac:dyDescent="0.3">
      <c r="A59" s="1">
        <v>3.95</v>
      </c>
      <c r="B59" s="1">
        <v>31.6</v>
      </c>
      <c r="R59">
        <v>31</v>
      </c>
      <c r="S59">
        <v>13.082725484452528</v>
      </c>
      <c r="T59">
        <v>-0.38272548445252852</v>
      </c>
    </row>
    <row r="60" spans="1:20" x14ac:dyDescent="0.3">
      <c r="A60" s="1">
        <v>6.86</v>
      </c>
      <c r="B60" s="1">
        <v>23.3</v>
      </c>
      <c r="R60">
        <v>32</v>
      </c>
      <c r="S60">
        <v>22.165197306378928</v>
      </c>
      <c r="T60">
        <v>-7.6651973063789285</v>
      </c>
    </row>
    <row r="61" spans="1:20" x14ac:dyDescent="0.3">
      <c r="A61" s="1">
        <v>9.2200000000000006</v>
      </c>
      <c r="B61" s="1">
        <v>19.600000000000001</v>
      </c>
      <c r="R61">
        <v>33</v>
      </c>
      <c r="S61">
        <v>8.2279732867491937</v>
      </c>
      <c r="T61">
        <v>4.9720267132508056</v>
      </c>
    </row>
    <row r="62" spans="1:20" x14ac:dyDescent="0.3">
      <c r="A62" s="1">
        <v>13.15</v>
      </c>
      <c r="B62" s="1">
        <v>18.7</v>
      </c>
      <c r="R62">
        <v>34</v>
      </c>
      <c r="S62">
        <v>17.120435237923992</v>
      </c>
      <c r="T62">
        <v>-4.0204352379239925</v>
      </c>
    </row>
    <row r="63" spans="1:20" x14ac:dyDescent="0.3">
      <c r="A63" s="1">
        <v>14.44</v>
      </c>
      <c r="B63" s="1">
        <v>16</v>
      </c>
      <c r="R63">
        <v>35</v>
      </c>
      <c r="S63">
        <v>15.229837023945592</v>
      </c>
      <c r="T63">
        <v>-1.729837023945592</v>
      </c>
    </row>
    <row r="64" spans="1:20" x14ac:dyDescent="0.3">
      <c r="A64" s="1">
        <v>6.73</v>
      </c>
      <c r="B64" s="1">
        <v>22.2</v>
      </c>
      <c r="R64">
        <v>36</v>
      </c>
      <c r="S64">
        <v>25.357363135005777</v>
      </c>
      <c r="T64">
        <v>-6.4573631350057781</v>
      </c>
    </row>
    <row r="65" spans="1:20" x14ac:dyDescent="0.3">
      <c r="A65" s="1">
        <v>9.5</v>
      </c>
      <c r="B65" s="1">
        <v>25</v>
      </c>
      <c r="R65">
        <v>37</v>
      </c>
      <c r="S65">
        <v>23.71377775300445</v>
      </c>
      <c r="T65">
        <v>-3.7137777530044502</v>
      </c>
    </row>
    <row r="66" spans="1:20" x14ac:dyDescent="0.3">
      <c r="A66" s="1">
        <v>8.0500000000000007</v>
      </c>
      <c r="B66" s="1">
        <v>33</v>
      </c>
      <c r="R66">
        <v>38</v>
      </c>
      <c r="S66">
        <v>26.221908046925549</v>
      </c>
      <c r="T66">
        <v>-5.2219080469255488</v>
      </c>
    </row>
    <row r="67" spans="1:20" x14ac:dyDescent="0.3">
      <c r="A67" s="1">
        <v>4.67</v>
      </c>
      <c r="B67" s="1">
        <v>23.5</v>
      </c>
      <c r="R67">
        <v>39</v>
      </c>
      <c r="S67">
        <v>24.92984092581468</v>
      </c>
      <c r="T67">
        <v>-0.22984092581468119</v>
      </c>
    </row>
    <row r="68" spans="1:20" x14ac:dyDescent="0.3">
      <c r="A68" s="1">
        <v>10.24</v>
      </c>
      <c r="B68" s="1">
        <v>19.399999999999999</v>
      </c>
      <c r="R68">
        <v>40</v>
      </c>
      <c r="S68">
        <v>30.449627671148608</v>
      </c>
      <c r="T68">
        <v>0.35037232885139247</v>
      </c>
    </row>
    <row r="69" spans="1:20" x14ac:dyDescent="0.3">
      <c r="A69" s="1">
        <v>8.1</v>
      </c>
      <c r="B69" s="1">
        <v>22</v>
      </c>
      <c r="R69">
        <v>41</v>
      </c>
      <c r="S69">
        <v>32.672743158942311</v>
      </c>
      <c r="T69">
        <v>2.2272568410576881</v>
      </c>
    </row>
    <row r="70" spans="1:20" x14ac:dyDescent="0.3">
      <c r="A70" s="1">
        <v>13.09</v>
      </c>
      <c r="B70" s="1">
        <v>17.399999999999999</v>
      </c>
      <c r="R70">
        <v>42</v>
      </c>
      <c r="S70">
        <v>29.955602007194454</v>
      </c>
      <c r="T70">
        <v>-3.3556020071944523</v>
      </c>
    </row>
    <row r="71" spans="1:20" x14ac:dyDescent="0.3">
      <c r="A71" s="1">
        <v>8.7899999999999991</v>
      </c>
      <c r="B71" s="1">
        <v>20.9</v>
      </c>
      <c r="R71">
        <v>43</v>
      </c>
      <c r="S71">
        <v>29.034054134049203</v>
      </c>
      <c r="T71">
        <v>-3.7340541340492024</v>
      </c>
    </row>
    <row r="72" spans="1:20" x14ac:dyDescent="0.3">
      <c r="A72" s="1">
        <v>6.72</v>
      </c>
      <c r="B72" s="1">
        <v>24.2</v>
      </c>
      <c r="R72">
        <v>44</v>
      </c>
      <c r="S72">
        <v>27.485473687423678</v>
      </c>
      <c r="T72">
        <v>-2.7854736874236785</v>
      </c>
    </row>
    <row r="73" spans="1:20" x14ac:dyDescent="0.3">
      <c r="A73" s="1">
        <v>9.8800000000000008</v>
      </c>
      <c r="B73" s="1">
        <v>21.7</v>
      </c>
      <c r="R73">
        <v>45</v>
      </c>
      <c r="S73">
        <v>25.480869550994313</v>
      </c>
      <c r="T73">
        <v>-4.2808695509943142</v>
      </c>
    </row>
    <row r="74" spans="1:20" x14ac:dyDescent="0.3">
      <c r="A74" s="1">
        <v>5.52</v>
      </c>
      <c r="B74" s="1">
        <v>22.8</v>
      </c>
      <c r="R74">
        <v>46</v>
      </c>
      <c r="S74">
        <v>24.853836977514042</v>
      </c>
      <c r="T74">
        <v>-5.5538369775140417</v>
      </c>
    </row>
    <row r="75" spans="1:20" x14ac:dyDescent="0.3">
      <c r="A75" s="1">
        <v>7.54</v>
      </c>
      <c r="B75" s="1">
        <v>23.4</v>
      </c>
      <c r="R75">
        <v>47</v>
      </c>
      <c r="S75">
        <v>21.110642523707554</v>
      </c>
      <c r="T75">
        <v>-1.1106425237075541</v>
      </c>
    </row>
    <row r="76" spans="1:20" x14ac:dyDescent="0.3">
      <c r="A76" s="1">
        <v>6.78</v>
      </c>
      <c r="B76" s="1">
        <v>24.1</v>
      </c>
      <c r="R76">
        <v>48</v>
      </c>
      <c r="S76">
        <v>16.692913028732896</v>
      </c>
      <c r="T76">
        <v>-9.2913028732894531E-2</v>
      </c>
    </row>
    <row r="77" spans="1:20" x14ac:dyDescent="0.3">
      <c r="A77" s="1">
        <v>8.94</v>
      </c>
      <c r="B77" s="1">
        <v>21.4</v>
      </c>
      <c r="R77">
        <v>49</v>
      </c>
      <c r="S77">
        <v>5.2828202900994263</v>
      </c>
      <c r="T77">
        <v>9.117179709900574</v>
      </c>
    </row>
    <row r="78" spans="1:20" x14ac:dyDescent="0.3">
      <c r="A78" s="1">
        <v>11.97</v>
      </c>
      <c r="B78" s="1">
        <v>20</v>
      </c>
      <c r="R78">
        <v>50</v>
      </c>
      <c r="S78">
        <v>19.163041348503675</v>
      </c>
      <c r="T78">
        <v>0.23695865149632311</v>
      </c>
    </row>
    <row r="79" spans="1:20" x14ac:dyDescent="0.3">
      <c r="A79" s="1">
        <v>10.27</v>
      </c>
      <c r="B79" s="1">
        <v>20.8</v>
      </c>
      <c r="R79">
        <v>51</v>
      </c>
      <c r="S79">
        <v>21.775677071338151</v>
      </c>
      <c r="T79">
        <v>-2.075677071338152</v>
      </c>
    </row>
    <row r="80" spans="1:20" x14ac:dyDescent="0.3">
      <c r="A80" s="1">
        <v>12.34</v>
      </c>
      <c r="B80" s="1">
        <v>21.2</v>
      </c>
      <c r="R80">
        <v>52</v>
      </c>
      <c r="S80">
        <v>25.594875473445274</v>
      </c>
      <c r="T80">
        <v>-5.0948754734452741</v>
      </c>
    </row>
    <row r="81" spans="1:20" x14ac:dyDescent="0.3">
      <c r="A81" s="1">
        <v>9.1</v>
      </c>
      <c r="B81" s="1">
        <v>20.3</v>
      </c>
      <c r="R81">
        <v>53</v>
      </c>
      <c r="S81">
        <v>29.537580291540937</v>
      </c>
      <c r="T81">
        <v>-4.5375802915409373</v>
      </c>
    </row>
    <row r="82" spans="1:20" x14ac:dyDescent="0.3">
      <c r="A82" s="1">
        <v>5.29</v>
      </c>
      <c r="B82" s="1">
        <v>28</v>
      </c>
      <c r="R82">
        <v>54</v>
      </c>
      <c r="S82">
        <v>26.544924827203268</v>
      </c>
      <c r="T82">
        <v>-3.144924827203269</v>
      </c>
    </row>
    <row r="83" spans="1:20" x14ac:dyDescent="0.3">
      <c r="A83" s="1">
        <v>7.22</v>
      </c>
      <c r="B83" s="1">
        <v>23.9</v>
      </c>
      <c r="R83">
        <v>55</v>
      </c>
      <c r="S83">
        <v>20.493110443764863</v>
      </c>
      <c r="T83">
        <v>-1.5931104437648642</v>
      </c>
    </row>
    <row r="84" spans="1:20" x14ac:dyDescent="0.3">
      <c r="A84" s="1">
        <v>6.72</v>
      </c>
      <c r="B84" s="1">
        <v>24.8</v>
      </c>
      <c r="R84">
        <v>56</v>
      </c>
      <c r="S84">
        <v>29.984103487807193</v>
      </c>
      <c r="T84">
        <v>5.4158965121928055</v>
      </c>
    </row>
    <row r="85" spans="1:20" x14ac:dyDescent="0.3">
      <c r="A85" s="1">
        <v>7.51</v>
      </c>
      <c r="B85" s="1">
        <v>22.9</v>
      </c>
      <c r="R85">
        <v>57</v>
      </c>
      <c r="S85">
        <v>29.072056108199522</v>
      </c>
      <c r="T85">
        <v>-4.3720561081995228</v>
      </c>
    </row>
    <row r="86" spans="1:20" x14ac:dyDescent="0.3">
      <c r="A86" s="1">
        <v>9.6199999999999992</v>
      </c>
      <c r="B86" s="1">
        <v>23.9</v>
      </c>
      <c r="R86">
        <v>58</v>
      </c>
      <c r="S86">
        <v>30.801145932039066</v>
      </c>
      <c r="T86">
        <v>0.79885406796093505</v>
      </c>
    </row>
    <row r="87" spans="1:20" x14ac:dyDescent="0.3">
      <c r="A87" s="1">
        <v>6.53</v>
      </c>
      <c r="B87" s="1">
        <v>26.6</v>
      </c>
      <c r="R87">
        <v>59</v>
      </c>
      <c r="S87">
        <v>28.036502312603311</v>
      </c>
      <c r="T87">
        <v>-4.7365023126033101</v>
      </c>
    </row>
    <row r="88" spans="1:20" x14ac:dyDescent="0.3">
      <c r="A88" s="1">
        <v>12.86</v>
      </c>
      <c r="B88" s="1">
        <v>22.5</v>
      </c>
      <c r="R88">
        <v>60</v>
      </c>
      <c r="S88">
        <v>25.794385837734453</v>
      </c>
      <c r="T88">
        <v>-6.1943858377344512</v>
      </c>
    </row>
    <row r="89" spans="1:20" x14ac:dyDescent="0.3">
      <c r="A89" s="1">
        <v>8.44</v>
      </c>
      <c r="B89" s="1">
        <v>22.2</v>
      </c>
      <c r="R89">
        <v>61</v>
      </c>
      <c r="S89">
        <v>22.060691877465548</v>
      </c>
      <c r="T89">
        <v>-3.3606918774655483</v>
      </c>
    </row>
    <row r="90" spans="1:20" x14ac:dyDescent="0.3">
      <c r="A90" s="1">
        <v>5.5</v>
      </c>
      <c r="B90" s="1">
        <v>23.6</v>
      </c>
      <c r="R90">
        <v>62</v>
      </c>
      <c r="S90">
        <v>20.835128211117741</v>
      </c>
      <c r="T90">
        <v>-4.8351282111177412</v>
      </c>
    </row>
    <row r="91" spans="1:20" x14ac:dyDescent="0.3">
      <c r="A91" s="1">
        <v>5.7</v>
      </c>
      <c r="B91" s="1">
        <v>28.7</v>
      </c>
      <c r="R91">
        <v>63</v>
      </c>
      <c r="S91">
        <v>28.160008728591851</v>
      </c>
      <c r="T91">
        <v>-5.9600087285918519</v>
      </c>
    </row>
    <row r="92" spans="1:20" x14ac:dyDescent="0.3">
      <c r="A92" s="1">
        <v>8.81</v>
      </c>
      <c r="B92" s="1">
        <v>22.6</v>
      </c>
      <c r="R92">
        <v>64</v>
      </c>
      <c r="S92">
        <v>25.528372018682212</v>
      </c>
      <c r="T92">
        <v>-0.52837201868221229</v>
      </c>
    </row>
    <row r="93" spans="1:20" x14ac:dyDescent="0.3">
      <c r="A93" s="1">
        <v>8.1999999999999993</v>
      </c>
      <c r="B93" s="1">
        <v>22</v>
      </c>
      <c r="R93">
        <v>65</v>
      </c>
      <c r="S93">
        <v>26.905943581631302</v>
      </c>
      <c r="T93">
        <v>6.094056418368698</v>
      </c>
    </row>
    <row r="94" spans="1:20" x14ac:dyDescent="0.3">
      <c r="A94" s="1">
        <v>8.16</v>
      </c>
      <c r="B94" s="1">
        <v>22.9</v>
      </c>
      <c r="R94">
        <v>66</v>
      </c>
      <c r="S94">
        <v>30.117110397333313</v>
      </c>
      <c r="T94">
        <v>-6.6171103973333132</v>
      </c>
    </row>
    <row r="95" spans="1:20" x14ac:dyDescent="0.3">
      <c r="A95" s="1">
        <v>6.21</v>
      </c>
      <c r="B95" s="1">
        <v>25</v>
      </c>
      <c r="R95">
        <v>67</v>
      </c>
      <c r="S95">
        <v>24.825335496901303</v>
      </c>
      <c r="T95">
        <v>-5.4253354969013046</v>
      </c>
    </row>
    <row r="96" spans="1:20" x14ac:dyDescent="0.3">
      <c r="A96" s="1">
        <v>10.59</v>
      </c>
      <c r="B96" s="1">
        <v>20.6</v>
      </c>
      <c r="R96">
        <v>68</v>
      </c>
      <c r="S96">
        <v>26.858441113943403</v>
      </c>
      <c r="T96">
        <v>-4.8584411139434032</v>
      </c>
    </row>
    <row r="97" spans="1:20" x14ac:dyDescent="0.3">
      <c r="A97" s="1">
        <v>6.65</v>
      </c>
      <c r="B97" s="1">
        <v>28.4</v>
      </c>
      <c r="R97">
        <v>69</v>
      </c>
      <c r="S97">
        <v>22.117694838691026</v>
      </c>
      <c r="T97">
        <v>-4.7176948386910276</v>
      </c>
    </row>
    <row r="98" spans="1:20" x14ac:dyDescent="0.3">
      <c r="A98" s="1">
        <v>11.34</v>
      </c>
      <c r="B98" s="1">
        <v>21.4</v>
      </c>
      <c r="R98">
        <v>70</v>
      </c>
      <c r="S98">
        <v>26.202907059850389</v>
      </c>
      <c r="T98">
        <v>-5.3029070598503907</v>
      </c>
    </row>
    <row r="99" spans="1:20" x14ac:dyDescent="0.3">
      <c r="A99" s="1">
        <v>4.21</v>
      </c>
      <c r="B99" s="1">
        <v>38.700000000000003</v>
      </c>
      <c r="R99">
        <v>71</v>
      </c>
      <c r="S99">
        <v>28.169509222129431</v>
      </c>
      <c r="T99">
        <v>-3.9695092221294317</v>
      </c>
    </row>
    <row r="100" spans="1:20" x14ac:dyDescent="0.3">
      <c r="A100" s="1">
        <v>3.57</v>
      </c>
      <c r="B100" s="1">
        <v>43.8</v>
      </c>
      <c r="R100">
        <v>72</v>
      </c>
      <c r="S100">
        <v>25.167353264254178</v>
      </c>
      <c r="T100">
        <v>-3.4673532642541787</v>
      </c>
    </row>
    <row r="101" spans="1:20" x14ac:dyDescent="0.3">
      <c r="A101" s="1">
        <v>6.19</v>
      </c>
      <c r="B101" s="1">
        <v>33.200000000000003</v>
      </c>
      <c r="R101">
        <v>73</v>
      </c>
      <c r="S101">
        <v>29.30956844663902</v>
      </c>
      <c r="T101">
        <v>-6.5095684466390189</v>
      </c>
    </row>
    <row r="102" spans="1:20" x14ac:dyDescent="0.3">
      <c r="A102" s="1">
        <v>9.42</v>
      </c>
      <c r="B102" s="1">
        <v>27.5</v>
      </c>
      <c r="R102">
        <v>74</v>
      </c>
      <c r="S102">
        <v>27.390468752047877</v>
      </c>
      <c r="T102">
        <v>-3.9904687520478781</v>
      </c>
    </row>
    <row r="103" spans="1:20" x14ac:dyDescent="0.3">
      <c r="A103" s="1">
        <v>7.67</v>
      </c>
      <c r="B103" s="1">
        <v>26.5</v>
      </c>
      <c r="R103">
        <v>75</v>
      </c>
      <c r="S103">
        <v>28.112506260903949</v>
      </c>
      <c r="T103">
        <v>-4.0125062609039475</v>
      </c>
    </row>
    <row r="104" spans="1:20" x14ac:dyDescent="0.3">
      <c r="A104" s="1">
        <v>10.63</v>
      </c>
      <c r="B104" s="1">
        <v>18.600000000000001</v>
      </c>
      <c r="R104">
        <v>76</v>
      </c>
      <c r="S104">
        <v>26.060399656786693</v>
      </c>
      <c r="T104">
        <v>-4.6603996567866943</v>
      </c>
    </row>
    <row r="105" spans="1:20" x14ac:dyDescent="0.3">
      <c r="A105" s="1">
        <v>13.44</v>
      </c>
      <c r="B105" s="1">
        <v>19.3</v>
      </c>
      <c r="R105">
        <v>77</v>
      </c>
      <c r="S105">
        <v>23.181750114899977</v>
      </c>
      <c r="T105">
        <v>-3.1817501148999767</v>
      </c>
    </row>
    <row r="106" spans="1:20" x14ac:dyDescent="0.3">
      <c r="A106" s="1">
        <v>12.33</v>
      </c>
      <c r="B106" s="1">
        <v>20.100000000000001</v>
      </c>
      <c r="R106">
        <v>78</v>
      </c>
      <c r="S106">
        <v>24.796834016288564</v>
      </c>
      <c r="T106">
        <v>-3.9968340162885632</v>
      </c>
    </row>
    <row r="107" spans="1:20" x14ac:dyDescent="0.3">
      <c r="A107" s="1">
        <v>16.47</v>
      </c>
      <c r="B107" s="1">
        <v>19.5</v>
      </c>
      <c r="R107">
        <v>79</v>
      </c>
      <c r="S107">
        <v>22.830231854009519</v>
      </c>
      <c r="T107">
        <v>-1.6302318540095193</v>
      </c>
    </row>
    <row r="108" spans="1:20" x14ac:dyDescent="0.3">
      <c r="A108" s="1">
        <v>18.66</v>
      </c>
      <c r="B108" s="1">
        <v>19.5</v>
      </c>
      <c r="R108">
        <v>80</v>
      </c>
      <c r="S108">
        <v>25.90839176018541</v>
      </c>
      <c r="T108">
        <v>-5.608391760185409</v>
      </c>
    </row>
    <row r="109" spans="1:20" x14ac:dyDescent="0.3">
      <c r="A109" s="1">
        <v>14.09</v>
      </c>
      <c r="B109" s="1">
        <v>20.399999999999999</v>
      </c>
      <c r="R109">
        <v>81</v>
      </c>
      <c r="S109">
        <v>29.528079798003358</v>
      </c>
      <c r="T109">
        <v>-1.5280797980033576</v>
      </c>
    </row>
    <row r="110" spans="1:20" x14ac:dyDescent="0.3">
      <c r="A110" s="1">
        <v>12.27</v>
      </c>
      <c r="B110" s="1">
        <v>19.8</v>
      </c>
      <c r="R110">
        <v>82</v>
      </c>
      <c r="S110">
        <v>27.694484545250436</v>
      </c>
      <c r="T110">
        <v>-3.7944845452504374</v>
      </c>
    </row>
    <row r="111" spans="1:20" x14ac:dyDescent="0.3">
      <c r="A111" s="1">
        <v>15.55</v>
      </c>
      <c r="B111" s="1">
        <v>19.399999999999999</v>
      </c>
      <c r="R111">
        <v>83</v>
      </c>
      <c r="S111">
        <v>28.169509222129431</v>
      </c>
      <c r="T111">
        <v>-3.3695092221294303</v>
      </c>
    </row>
    <row r="112" spans="1:20" x14ac:dyDescent="0.3">
      <c r="A112" s="1">
        <v>13</v>
      </c>
      <c r="B112" s="1">
        <v>21.7</v>
      </c>
      <c r="R112">
        <v>84</v>
      </c>
      <c r="S112">
        <v>27.41897023266062</v>
      </c>
      <c r="T112">
        <v>-4.5189702326606209</v>
      </c>
    </row>
    <row r="113" spans="1:20" x14ac:dyDescent="0.3">
      <c r="A113" s="1">
        <v>10.16</v>
      </c>
      <c r="B113" s="1">
        <v>22.8</v>
      </c>
      <c r="R113">
        <v>85</v>
      </c>
      <c r="S113">
        <v>25.414366096231255</v>
      </c>
      <c r="T113">
        <v>-1.5143660962312566</v>
      </c>
    </row>
    <row r="114" spans="1:20" x14ac:dyDescent="0.3">
      <c r="A114" s="1">
        <v>16.21</v>
      </c>
      <c r="B114" s="1">
        <v>18.8</v>
      </c>
      <c r="R114">
        <v>86</v>
      </c>
      <c r="S114">
        <v>28.35001859934345</v>
      </c>
      <c r="T114">
        <v>-1.7500185993434485</v>
      </c>
    </row>
    <row r="115" spans="1:20" x14ac:dyDescent="0.3">
      <c r="A115" s="1">
        <v>17.09</v>
      </c>
      <c r="B115" s="1">
        <v>18.7</v>
      </c>
      <c r="R115">
        <v>87</v>
      </c>
      <c r="S115">
        <v>22.336206190055364</v>
      </c>
      <c r="T115">
        <v>0.16379380994463588</v>
      </c>
    </row>
    <row r="116" spans="1:20" x14ac:dyDescent="0.3">
      <c r="A116" s="1">
        <v>10.45</v>
      </c>
      <c r="B116" s="1">
        <v>18.5</v>
      </c>
      <c r="R116">
        <v>88</v>
      </c>
      <c r="S116">
        <v>26.535424333665688</v>
      </c>
      <c r="T116">
        <v>-4.3354243336656886</v>
      </c>
    </row>
    <row r="117" spans="1:20" x14ac:dyDescent="0.3">
      <c r="A117" s="1">
        <v>15.76</v>
      </c>
      <c r="B117" s="1">
        <v>18.3</v>
      </c>
      <c r="R117">
        <v>89</v>
      </c>
      <c r="S117">
        <v>29.328569433714179</v>
      </c>
      <c r="T117">
        <v>-5.7285694337141777</v>
      </c>
    </row>
    <row r="118" spans="1:20" x14ac:dyDescent="0.3">
      <c r="A118" s="1">
        <v>12.04</v>
      </c>
      <c r="B118" s="1">
        <v>21.2</v>
      </c>
      <c r="R118">
        <v>90</v>
      </c>
      <c r="S118">
        <v>29.13855956296258</v>
      </c>
      <c r="T118">
        <v>-0.43855956296258114</v>
      </c>
    </row>
    <row r="119" spans="1:20" x14ac:dyDescent="0.3">
      <c r="A119" s="1">
        <v>10.3</v>
      </c>
      <c r="B119" s="1">
        <v>19.2</v>
      </c>
      <c r="R119">
        <v>91</v>
      </c>
      <c r="S119">
        <v>26.18390607277523</v>
      </c>
      <c r="T119">
        <v>-3.5839060727752283</v>
      </c>
    </row>
    <row r="120" spans="1:20" x14ac:dyDescent="0.3">
      <c r="A120" s="1">
        <v>15.37</v>
      </c>
      <c r="B120" s="1">
        <v>20.399999999999999</v>
      </c>
      <c r="R120">
        <v>92</v>
      </c>
      <c r="S120">
        <v>26.763436178567602</v>
      </c>
      <c r="T120">
        <v>-4.763436178567602</v>
      </c>
    </row>
    <row r="121" spans="1:20" x14ac:dyDescent="0.3">
      <c r="A121" s="1">
        <v>13.61</v>
      </c>
      <c r="B121" s="1">
        <v>19.3</v>
      </c>
      <c r="R121">
        <v>93</v>
      </c>
      <c r="S121">
        <v>26.801438152717921</v>
      </c>
      <c r="T121">
        <v>-3.9014381527179225</v>
      </c>
    </row>
    <row r="122" spans="1:20" x14ac:dyDescent="0.3">
      <c r="A122" s="1">
        <v>14.37</v>
      </c>
      <c r="B122" s="1">
        <v>22</v>
      </c>
      <c r="R122">
        <v>94</v>
      </c>
      <c r="S122">
        <v>28.654034392546006</v>
      </c>
      <c r="T122">
        <v>-3.6540343925460057</v>
      </c>
    </row>
    <row r="123" spans="1:20" x14ac:dyDescent="0.3">
      <c r="A123" s="1">
        <v>14.27</v>
      </c>
      <c r="B123" s="1">
        <v>20.3</v>
      </c>
      <c r="R123">
        <v>95</v>
      </c>
      <c r="S123">
        <v>24.492818223086005</v>
      </c>
      <c r="T123">
        <v>-3.8928182230860031</v>
      </c>
    </row>
    <row r="124" spans="1:20" x14ac:dyDescent="0.3">
      <c r="A124" s="1">
        <v>17.93</v>
      </c>
      <c r="B124" s="1">
        <v>20.5</v>
      </c>
      <c r="R124">
        <v>96</v>
      </c>
      <c r="S124">
        <v>28.236012676892489</v>
      </c>
      <c r="T124">
        <v>0.1639873231075093</v>
      </c>
    </row>
    <row r="125" spans="1:20" x14ac:dyDescent="0.3">
      <c r="A125" s="1">
        <v>25.41</v>
      </c>
      <c r="B125" s="1">
        <v>17.3</v>
      </c>
      <c r="R125">
        <v>97</v>
      </c>
      <c r="S125">
        <v>23.780281207767512</v>
      </c>
      <c r="T125">
        <v>-2.3802812077675135</v>
      </c>
    </row>
    <row r="126" spans="1:20" x14ac:dyDescent="0.3">
      <c r="A126" s="1">
        <v>17.579999999999998</v>
      </c>
      <c r="B126" s="1">
        <v>18.8</v>
      </c>
      <c r="R126">
        <v>98</v>
      </c>
      <c r="S126">
        <v>30.554133100061989</v>
      </c>
      <c r="T126">
        <v>8.1458668999380137</v>
      </c>
    </row>
    <row r="127" spans="1:20" x14ac:dyDescent="0.3">
      <c r="A127" s="1">
        <v>14.81</v>
      </c>
      <c r="B127" s="1">
        <v>21.4</v>
      </c>
      <c r="R127">
        <v>99</v>
      </c>
      <c r="S127">
        <v>31.162164686467101</v>
      </c>
      <c r="T127">
        <v>12.637835313532896</v>
      </c>
    </row>
    <row r="128" spans="1:20" x14ac:dyDescent="0.3">
      <c r="A128" s="1">
        <v>27.26</v>
      </c>
      <c r="B128" s="1">
        <v>15.7</v>
      </c>
      <c r="R128">
        <v>100</v>
      </c>
      <c r="S128">
        <v>28.673035379621165</v>
      </c>
      <c r="T128">
        <v>4.5269646203788376</v>
      </c>
    </row>
    <row r="129" spans="1:20" x14ac:dyDescent="0.3">
      <c r="A129" s="1">
        <v>17.190000000000001</v>
      </c>
      <c r="B129" s="1">
        <v>16.2</v>
      </c>
      <c r="R129">
        <v>101</v>
      </c>
      <c r="S129">
        <v>25.604375966982854</v>
      </c>
      <c r="T129">
        <v>1.8956240330171461</v>
      </c>
    </row>
    <row r="130" spans="1:20" x14ac:dyDescent="0.3">
      <c r="A130" s="1">
        <v>15.39</v>
      </c>
      <c r="B130" s="1">
        <v>18</v>
      </c>
      <c r="R130">
        <v>102</v>
      </c>
      <c r="S130">
        <v>27.26696233605934</v>
      </c>
      <c r="T130">
        <v>-0.76696233605933983</v>
      </c>
    </row>
    <row r="131" spans="1:20" x14ac:dyDescent="0.3">
      <c r="A131" s="1">
        <v>18.34</v>
      </c>
      <c r="B131" s="1">
        <v>14.3</v>
      </c>
      <c r="R131">
        <v>103</v>
      </c>
      <c r="S131">
        <v>24.454816248935686</v>
      </c>
      <c r="T131">
        <v>-5.8548162489356841</v>
      </c>
    </row>
    <row r="132" spans="1:20" x14ac:dyDescent="0.3">
      <c r="A132" s="1">
        <v>12.6</v>
      </c>
      <c r="B132" s="1">
        <v>19.2</v>
      </c>
      <c r="R132">
        <v>104</v>
      </c>
      <c r="S132">
        <v>21.785177564875731</v>
      </c>
      <c r="T132">
        <v>-2.4851775648757304</v>
      </c>
    </row>
    <row r="133" spans="1:20" x14ac:dyDescent="0.3">
      <c r="A133" s="1">
        <v>12.26</v>
      </c>
      <c r="B133" s="1">
        <v>19.600000000000001</v>
      </c>
      <c r="R133">
        <v>105</v>
      </c>
      <c r="S133">
        <v>22.839732347547098</v>
      </c>
      <c r="T133">
        <v>-2.7397323475470969</v>
      </c>
    </row>
    <row r="134" spans="1:20" x14ac:dyDescent="0.3">
      <c r="A134" s="1">
        <v>11.12</v>
      </c>
      <c r="B134" s="1">
        <v>23</v>
      </c>
      <c r="R134">
        <v>106</v>
      </c>
      <c r="S134">
        <v>18.906528022989018</v>
      </c>
      <c r="T134">
        <v>0.59347197701098153</v>
      </c>
    </row>
    <row r="135" spans="1:20" x14ac:dyDescent="0.3">
      <c r="A135" s="1">
        <v>15.03</v>
      </c>
      <c r="B135" s="1">
        <v>18.399999999999999</v>
      </c>
      <c r="R135">
        <v>107</v>
      </c>
      <c r="S135">
        <v>16.825919938259016</v>
      </c>
      <c r="T135">
        <v>2.6740800617409839</v>
      </c>
    </row>
    <row r="136" spans="1:20" x14ac:dyDescent="0.3">
      <c r="A136" s="1">
        <v>17.309999999999999</v>
      </c>
      <c r="B136" s="1">
        <v>15.6</v>
      </c>
      <c r="R136">
        <v>108</v>
      </c>
      <c r="S136">
        <v>21.167645484933036</v>
      </c>
      <c r="T136">
        <v>-0.76764548493303764</v>
      </c>
    </row>
    <row r="137" spans="1:20" x14ac:dyDescent="0.3">
      <c r="A137" s="1">
        <v>16.96</v>
      </c>
      <c r="B137" s="1">
        <v>18.100000000000001</v>
      </c>
      <c r="R137">
        <v>109</v>
      </c>
      <c r="S137">
        <v>22.89673530877258</v>
      </c>
      <c r="T137">
        <v>-3.0967353087725797</v>
      </c>
    </row>
    <row r="138" spans="1:20" x14ac:dyDescent="0.3">
      <c r="A138" s="1">
        <v>16.899999999999999</v>
      </c>
      <c r="B138" s="1">
        <v>17.399999999999999</v>
      </c>
      <c r="R138">
        <v>110</v>
      </c>
      <c r="S138">
        <v>19.780573428446367</v>
      </c>
      <c r="T138">
        <v>-0.38057342844636821</v>
      </c>
    </row>
    <row r="139" spans="1:20" x14ac:dyDescent="0.3">
      <c r="A139" s="1">
        <v>14.59</v>
      </c>
      <c r="B139" s="1">
        <v>17.100000000000001</v>
      </c>
      <c r="R139">
        <v>111</v>
      </c>
      <c r="S139">
        <v>22.203199280529248</v>
      </c>
      <c r="T139">
        <v>-0.50319928052924823</v>
      </c>
    </row>
    <row r="140" spans="1:20" x14ac:dyDescent="0.3">
      <c r="A140" s="1">
        <v>21.32</v>
      </c>
      <c r="B140" s="1">
        <v>13.3</v>
      </c>
      <c r="R140">
        <v>112</v>
      </c>
      <c r="S140">
        <v>24.901339445201941</v>
      </c>
      <c r="T140">
        <v>-2.1013394452019405</v>
      </c>
    </row>
    <row r="141" spans="1:20" x14ac:dyDescent="0.3">
      <c r="A141" s="1">
        <v>18.46</v>
      </c>
      <c r="B141" s="1">
        <v>17.8</v>
      </c>
      <c r="R141">
        <v>113</v>
      </c>
      <c r="S141">
        <v>19.153540854966096</v>
      </c>
      <c r="T141">
        <v>-0.353540854966095</v>
      </c>
    </row>
    <row r="142" spans="1:20" x14ac:dyDescent="0.3">
      <c r="A142" s="1">
        <v>24.16</v>
      </c>
      <c r="B142" s="1">
        <v>14</v>
      </c>
      <c r="R142">
        <v>114</v>
      </c>
      <c r="S142">
        <v>18.317497423659063</v>
      </c>
      <c r="T142">
        <v>0.38250257634093643</v>
      </c>
    </row>
    <row r="143" spans="1:20" x14ac:dyDescent="0.3">
      <c r="A143" s="1">
        <v>34.409999999999997</v>
      </c>
      <c r="B143" s="1">
        <v>14.4</v>
      </c>
      <c r="R143">
        <v>115</v>
      </c>
      <c r="S143">
        <v>24.625825132612125</v>
      </c>
      <c r="T143">
        <v>-6.1258251326121247</v>
      </c>
    </row>
    <row r="144" spans="1:20" x14ac:dyDescent="0.3">
      <c r="A144" s="1">
        <v>26.82</v>
      </c>
      <c r="B144" s="1">
        <v>13.4</v>
      </c>
      <c r="R144">
        <v>116</v>
      </c>
      <c r="S144">
        <v>19.581063064157192</v>
      </c>
      <c r="T144">
        <v>-1.2810630641571912</v>
      </c>
    </row>
    <row r="145" spans="1:20" x14ac:dyDescent="0.3">
      <c r="A145" s="1">
        <v>26.42</v>
      </c>
      <c r="B145" s="1">
        <v>15.6</v>
      </c>
      <c r="R145">
        <v>117</v>
      </c>
      <c r="S145">
        <v>23.115246660136918</v>
      </c>
      <c r="T145">
        <v>-1.9152466601369191</v>
      </c>
    </row>
    <row r="146" spans="1:20" x14ac:dyDescent="0.3">
      <c r="A146" s="1">
        <v>29.29</v>
      </c>
      <c r="B146" s="1">
        <v>11.8</v>
      </c>
      <c r="R146">
        <v>118</v>
      </c>
      <c r="S146">
        <v>24.768332535675821</v>
      </c>
      <c r="T146">
        <v>-5.5683325356758218</v>
      </c>
    </row>
    <row r="147" spans="1:20" x14ac:dyDescent="0.3">
      <c r="A147" s="1">
        <v>27.8</v>
      </c>
      <c r="B147" s="1">
        <v>13.8</v>
      </c>
      <c r="R147">
        <v>119</v>
      </c>
      <c r="S147">
        <v>19.95158231212281</v>
      </c>
      <c r="T147">
        <v>0.44841768787718905</v>
      </c>
    </row>
    <row r="148" spans="1:20" x14ac:dyDescent="0.3">
      <c r="A148" s="1">
        <v>16.649999999999999</v>
      </c>
      <c r="B148" s="1">
        <v>15.6</v>
      </c>
      <c r="R148">
        <v>120</v>
      </c>
      <c r="S148">
        <v>21.623669174736872</v>
      </c>
      <c r="T148">
        <v>-2.323669174736871</v>
      </c>
    </row>
    <row r="149" spans="1:20" x14ac:dyDescent="0.3">
      <c r="A149" s="1">
        <v>29.53</v>
      </c>
      <c r="B149" s="1">
        <v>14.6</v>
      </c>
      <c r="R149">
        <v>121</v>
      </c>
      <c r="S149">
        <v>20.901631665880799</v>
      </c>
      <c r="T149">
        <v>1.0983683341192005</v>
      </c>
    </row>
    <row r="150" spans="1:20" x14ac:dyDescent="0.3">
      <c r="A150" s="1">
        <v>28.32</v>
      </c>
      <c r="B150" s="1">
        <v>17.8</v>
      </c>
      <c r="R150">
        <v>122</v>
      </c>
      <c r="S150">
        <v>20.996636601256597</v>
      </c>
      <c r="T150">
        <v>-0.69663660125659632</v>
      </c>
    </row>
    <row r="151" spans="1:20" x14ac:dyDescent="0.3">
      <c r="A151" s="1">
        <v>21.45</v>
      </c>
      <c r="B151" s="1">
        <v>15.4</v>
      </c>
      <c r="R151">
        <v>123</v>
      </c>
      <c r="S151">
        <v>17.519455966502349</v>
      </c>
      <c r="T151">
        <v>2.980544033497651</v>
      </c>
    </row>
    <row r="152" spans="1:20" x14ac:dyDescent="0.3">
      <c r="A152" s="1">
        <v>14.1</v>
      </c>
      <c r="B152" s="1">
        <v>21.5</v>
      </c>
      <c r="R152">
        <v>124</v>
      </c>
      <c r="S152">
        <v>10.413086800392577</v>
      </c>
      <c r="T152">
        <v>6.8869131996074238</v>
      </c>
    </row>
    <row r="153" spans="1:20" x14ac:dyDescent="0.3">
      <c r="A153" s="1">
        <v>13.28</v>
      </c>
      <c r="B153" s="1">
        <v>19.600000000000001</v>
      </c>
      <c r="R153">
        <v>125</v>
      </c>
      <c r="S153">
        <v>17.851973240317648</v>
      </c>
      <c r="T153">
        <v>0.94802675968235306</v>
      </c>
    </row>
    <row r="154" spans="1:20" x14ac:dyDescent="0.3">
      <c r="A154" s="1">
        <v>12.12</v>
      </c>
      <c r="B154" s="1">
        <v>15.3</v>
      </c>
      <c r="R154">
        <v>126</v>
      </c>
      <c r="S154">
        <v>20.483609950227283</v>
      </c>
      <c r="T154">
        <v>0.91639004977271554</v>
      </c>
    </row>
    <row r="155" spans="1:20" x14ac:dyDescent="0.3">
      <c r="A155" s="1">
        <v>15.79</v>
      </c>
      <c r="B155" s="1">
        <v>19.399999999999999</v>
      </c>
      <c r="R155">
        <v>127</v>
      </c>
      <c r="S155">
        <v>8.6554954959402899</v>
      </c>
      <c r="T155">
        <v>7.0445045040597094</v>
      </c>
    </row>
    <row r="156" spans="1:20" x14ac:dyDescent="0.3">
      <c r="A156" s="1">
        <v>15.12</v>
      </c>
      <c r="B156" s="1">
        <v>17</v>
      </c>
      <c r="R156">
        <v>128</v>
      </c>
      <c r="S156">
        <v>18.222492488283262</v>
      </c>
      <c r="T156">
        <v>-2.0224924882832624</v>
      </c>
    </row>
    <row r="157" spans="1:20" x14ac:dyDescent="0.3">
      <c r="A157" s="1">
        <v>15.02</v>
      </c>
      <c r="B157" s="1">
        <v>15.6</v>
      </c>
      <c r="R157">
        <v>129</v>
      </c>
      <c r="S157">
        <v>19.932581325047646</v>
      </c>
      <c r="T157">
        <v>-1.9325813250476465</v>
      </c>
    </row>
    <row r="158" spans="1:20" x14ac:dyDescent="0.3">
      <c r="A158" s="1">
        <v>16.14</v>
      </c>
      <c r="B158" s="1">
        <v>13.1</v>
      </c>
      <c r="R158">
        <v>130</v>
      </c>
      <c r="S158">
        <v>17.129935731461572</v>
      </c>
      <c r="T158">
        <v>-2.8299357314615712</v>
      </c>
    </row>
    <row r="159" spans="1:20" x14ac:dyDescent="0.3">
      <c r="A159" s="1">
        <v>4.59</v>
      </c>
      <c r="B159" s="1">
        <v>41.3</v>
      </c>
      <c r="R159">
        <v>131</v>
      </c>
      <c r="S159">
        <v>22.583219022032445</v>
      </c>
      <c r="T159">
        <v>-3.3832190220324456</v>
      </c>
    </row>
    <row r="160" spans="1:20" x14ac:dyDescent="0.3">
      <c r="A160" s="1">
        <v>6.43</v>
      </c>
      <c r="B160" s="1">
        <v>24.3</v>
      </c>
      <c r="R160">
        <v>132</v>
      </c>
      <c r="S160">
        <v>22.90623580231016</v>
      </c>
      <c r="T160">
        <v>-3.3062358023101588</v>
      </c>
    </row>
    <row r="161" spans="1:20" x14ac:dyDescent="0.3">
      <c r="A161" s="1">
        <v>7.39</v>
      </c>
      <c r="B161" s="1">
        <v>23.3</v>
      </c>
      <c r="R161">
        <v>133</v>
      </c>
      <c r="S161">
        <v>23.98929206559427</v>
      </c>
      <c r="T161">
        <v>-0.9892920655942703</v>
      </c>
    </row>
    <row r="162" spans="1:20" x14ac:dyDescent="0.3">
      <c r="A162" s="1">
        <v>5.5</v>
      </c>
      <c r="B162" s="1">
        <v>27</v>
      </c>
      <c r="R162">
        <v>134</v>
      </c>
      <c r="S162">
        <v>20.274599092400525</v>
      </c>
      <c r="T162">
        <v>-1.8745990924005262</v>
      </c>
    </row>
    <row r="163" spans="1:20" x14ac:dyDescent="0.3">
      <c r="A163" s="1">
        <v>1.73</v>
      </c>
      <c r="B163" s="1">
        <v>50</v>
      </c>
      <c r="R163">
        <v>135</v>
      </c>
      <c r="S163">
        <v>18.108486565832305</v>
      </c>
      <c r="T163">
        <v>-2.508486565832305</v>
      </c>
    </row>
    <row r="164" spans="1:20" x14ac:dyDescent="0.3">
      <c r="A164" s="1">
        <v>1.92</v>
      </c>
      <c r="B164" s="1">
        <v>50</v>
      </c>
      <c r="R164">
        <v>136</v>
      </c>
      <c r="S164">
        <v>18.4410038396476</v>
      </c>
      <c r="T164">
        <v>-0.34100383964759828</v>
      </c>
    </row>
    <row r="165" spans="1:20" x14ac:dyDescent="0.3">
      <c r="A165" s="1">
        <v>3.32</v>
      </c>
      <c r="B165" s="1">
        <v>50</v>
      </c>
      <c r="R165">
        <v>137</v>
      </c>
      <c r="S165">
        <v>18.498006800873082</v>
      </c>
      <c r="T165">
        <v>-1.0980068008730832</v>
      </c>
    </row>
    <row r="166" spans="1:20" x14ac:dyDescent="0.3">
      <c r="A166" s="1">
        <v>11.64</v>
      </c>
      <c r="B166" s="1">
        <v>22.7</v>
      </c>
      <c r="R166">
        <v>138</v>
      </c>
      <c r="S166">
        <v>20.692620808054038</v>
      </c>
      <c r="T166">
        <v>-3.5926208080540363</v>
      </c>
    </row>
    <row r="167" spans="1:20" x14ac:dyDescent="0.3">
      <c r="A167" s="1">
        <v>9.81</v>
      </c>
      <c r="B167" s="1">
        <v>25</v>
      </c>
      <c r="R167">
        <v>139</v>
      </c>
      <c r="S167">
        <v>14.298788657262758</v>
      </c>
      <c r="T167">
        <v>-0.99878865726275734</v>
      </c>
    </row>
    <row r="168" spans="1:20" x14ac:dyDescent="0.3">
      <c r="A168" s="1">
        <v>3.7</v>
      </c>
      <c r="B168" s="1">
        <v>50</v>
      </c>
      <c r="R168">
        <v>140</v>
      </c>
      <c r="S168">
        <v>17.015929809010615</v>
      </c>
      <c r="T168">
        <v>0.78407019098938591</v>
      </c>
    </row>
    <row r="169" spans="1:20" x14ac:dyDescent="0.3">
      <c r="A169" s="1">
        <v>12.14</v>
      </c>
      <c r="B169" s="1">
        <v>23.8</v>
      </c>
      <c r="R169">
        <v>141</v>
      </c>
      <c r="S169">
        <v>11.600648492590064</v>
      </c>
      <c r="T169">
        <v>2.3993515074099356</v>
      </c>
    </row>
    <row r="170" spans="1:20" x14ac:dyDescent="0.3">
      <c r="A170" s="1">
        <v>11.1</v>
      </c>
      <c r="B170" s="1">
        <v>23.8</v>
      </c>
      <c r="R170">
        <v>142</v>
      </c>
      <c r="S170">
        <v>1.8626426165706604</v>
      </c>
      <c r="T170">
        <v>12.53735738342934</v>
      </c>
    </row>
    <row r="171" spans="1:20" x14ac:dyDescent="0.3">
      <c r="A171" s="1">
        <v>11.32</v>
      </c>
      <c r="B171" s="1">
        <v>22.3</v>
      </c>
      <c r="R171">
        <v>143</v>
      </c>
      <c r="S171">
        <v>9.0735172115938063</v>
      </c>
      <c r="T171">
        <v>4.326482788406194</v>
      </c>
    </row>
    <row r="172" spans="1:20" x14ac:dyDescent="0.3">
      <c r="A172" s="1">
        <v>14.43</v>
      </c>
      <c r="B172" s="1">
        <v>17.399999999999999</v>
      </c>
      <c r="R172">
        <v>144</v>
      </c>
      <c r="S172">
        <v>9.4535369530970037</v>
      </c>
      <c r="T172">
        <v>6.1464630469029959</v>
      </c>
    </row>
    <row r="173" spans="1:20" x14ac:dyDescent="0.3">
      <c r="A173" s="1">
        <v>12.03</v>
      </c>
      <c r="B173" s="1">
        <v>19.100000000000001</v>
      </c>
      <c r="R173">
        <v>145</v>
      </c>
      <c r="S173">
        <v>6.7268953078115707</v>
      </c>
      <c r="T173">
        <v>5.07310469218843</v>
      </c>
    </row>
    <row r="174" spans="1:20" x14ac:dyDescent="0.3">
      <c r="A174" s="1">
        <v>14.69</v>
      </c>
      <c r="B174" s="1">
        <v>23.1</v>
      </c>
      <c r="R174">
        <v>146</v>
      </c>
      <c r="S174">
        <v>8.1424688449109759</v>
      </c>
      <c r="T174">
        <v>5.6575311550890248</v>
      </c>
    </row>
    <row r="175" spans="1:20" x14ac:dyDescent="0.3">
      <c r="A175" s="1">
        <v>9.0399999999999991</v>
      </c>
      <c r="B175" s="1">
        <v>23.6</v>
      </c>
      <c r="R175">
        <v>147</v>
      </c>
      <c r="S175">
        <v>18.735519139312579</v>
      </c>
      <c r="T175">
        <v>-3.1355191393125796</v>
      </c>
    </row>
    <row r="176" spans="1:20" x14ac:dyDescent="0.3">
      <c r="A176" s="1">
        <v>9.64</v>
      </c>
      <c r="B176" s="1">
        <v>22.6</v>
      </c>
      <c r="R176">
        <v>148</v>
      </c>
      <c r="S176">
        <v>6.4988834629096495</v>
      </c>
      <c r="T176">
        <v>8.1011165370903502</v>
      </c>
    </row>
    <row r="177" spans="1:20" x14ac:dyDescent="0.3">
      <c r="A177" s="1">
        <v>5.33</v>
      </c>
      <c r="B177" s="1">
        <v>29.4</v>
      </c>
      <c r="R177">
        <v>149</v>
      </c>
      <c r="S177">
        <v>7.6484431809568214</v>
      </c>
      <c r="T177">
        <v>10.151556819043179</v>
      </c>
    </row>
    <row r="178" spans="1:20" x14ac:dyDescent="0.3">
      <c r="A178" s="1">
        <v>10.11</v>
      </c>
      <c r="B178" s="1">
        <v>23.2</v>
      </c>
      <c r="R178">
        <v>150</v>
      </c>
      <c r="S178">
        <v>14.175282241274221</v>
      </c>
      <c r="T178">
        <v>1.2247177587257791</v>
      </c>
    </row>
    <row r="179" spans="1:20" x14ac:dyDescent="0.3">
      <c r="A179" s="1">
        <v>6.29</v>
      </c>
      <c r="B179" s="1">
        <v>24.6</v>
      </c>
      <c r="R179">
        <v>151</v>
      </c>
      <c r="S179">
        <v>21.158144991395456</v>
      </c>
      <c r="T179">
        <v>0.34185500860454354</v>
      </c>
    </row>
    <row r="180" spans="1:20" x14ac:dyDescent="0.3">
      <c r="A180" s="1">
        <v>6.92</v>
      </c>
      <c r="B180" s="1">
        <v>29.9</v>
      </c>
      <c r="R180">
        <v>152</v>
      </c>
      <c r="S180">
        <v>21.937185461477007</v>
      </c>
      <c r="T180">
        <v>-2.3371854614770058</v>
      </c>
    </row>
    <row r="181" spans="1:20" x14ac:dyDescent="0.3">
      <c r="A181" s="1">
        <v>5.04</v>
      </c>
      <c r="B181" s="1">
        <v>37.200000000000003</v>
      </c>
      <c r="R181">
        <v>153</v>
      </c>
      <c r="S181">
        <v>23.03924271183628</v>
      </c>
      <c r="T181">
        <v>-7.7392427118362797</v>
      </c>
    </row>
    <row r="182" spans="1:20" x14ac:dyDescent="0.3">
      <c r="A182" s="1">
        <v>7.56</v>
      </c>
      <c r="B182" s="1">
        <v>39.799999999999997</v>
      </c>
      <c r="R182">
        <v>154</v>
      </c>
      <c r="S182">
        <v>19.552561583544453</v>
      </c>
      <c r="T182">
        <v>-0.15256158354445404</v>
      </c>
    </row>
    <row r="183" spans="1:20" x14ac:dyDescent="0.3">
      <c r="A183" s="1">
        <v>9.4499999999999993</v>
      </c>
      <c r="B183" s="1">
        <v>36.200000000000003</v>
      </c>
      <c r="R183">
        <v>155</v>
      </c>
      <c r="S183">
        <v>20.189094650562303</v>
      </c>
      <c r="T183">
        <v>-3.1890946505623035</v>
      </c>
    </row>
    <row r="184" spans="1:20" x14ac:dyDescent="0.3">
      <c r="A184" s="1">
        <v>4.82</v>
      </c>
      <c r="B184" s="1">
        <v>37.9</v>
      </c>
      <c r="R184">
        <v>156</v>
      </c>
      <c r="S184">
        <v>20.284099585938105</v>
      </c>
      <c r="T184">
        <v>-4.6840995859381049</v>
      </c>
    </row>
    <row r="185" spans="1:20" x14ac:dyDescent="0.3">
      <c r="A185" s="1">
        <v>5.68</v>
      </c>
      <c r="B185" s="1">
        <v>32.5</v>
      </c>
      <c r="R185">
        <v>157</v>
      </c>
      <c r="S185">
        <v>19.220044309729154</v>
      </c>
      <c r="T185">
        <v>-6.1200443097291544</v>
      </c>
    </row>
    <row r="186" spans="1:20" x14ac:dyDescent="0.3">
      <c r="A186" s="1">
        <v>13.98</v>
      </c>
      <c r="B186" s="1">
        <v>26.4</v>
      </c>
      <c r="R186">
        <v>158</v>
      </c>
      <c r="S186">
        <v>30.193114345633951</v>
      </c>
      <c r="T186">
        <v>11.106885654366046</v>
      </c>
    </row>
    <row r="187" spans="1:20" x14ac:dyDescent="0.3">
      <c r="A187" s="1">
        <v>13.15</v>
      </c>
      <c r="B187" s="1">
        <v>29.6</v>
      </c>
      <c r="R187">
        <v>159</v>
      </c>
      <c r="S187">
        <v>28.445023534719247</v>
      </c>
      <c r="T187">
        <v>-4.1450235347192468</v>
      </c>
    </row>
    <row r="188" spans="1:20" x14ac:dyDescent="0.3">
      <c r="A188" s="1">
        <v>4.45</v>
      </c>
      <c r="B188" s="1">
        <v>50</v>
      </c>
      <c r="R188">
        <v>160</v>
      </c>
      <c r="S188">
        <v>27.532976155111577</v>
      </c>
      <c r="T188">
        <v>-4.2329761551115759</v>
      </c>
    </row>
    <row r="189" spans="1:20" x14ac:dyDescent="0.3">
      <c r="A189" s="1">
        <v>6.68</v>
      </c>
      <c r="B189" s="1">
        <v>32</v>
      </c>
      <c r="R189">
        <v>161</v>
      </c>
      <c r="S189">
        <v>29.328569433714179</v>
      </c>
      <c r="T189">
        <v>-2.3285694337141791</v>
      </c>
    </row>
    <row r="190" spans="1:20" x14ac:dyDescent="0.3">
      <c r="A190" s="1">
        <v>4.5599999999999996</v>
      </c>
      <c r="B190" s="1">
        <v>29.8</v>
      </c>
      <c r="R190">
        <v>162</v>
      </c>
      <c r="S190">
        <v>32.910255497381804</v>
      </c>
      <c r="T190">
        <v>17.089744502618196</v>
      </c>
    </row>
    <row r="191" spans="1:20" x14ac:dyDescent="0.3">
      <c r="A191" s="1">
        <v>5.39</v>
      </c>
      <c r="B191" s="1">
        <v>34.9</v>
      </c>
      <c r="R191">
        <v>163</v>
      </c>
      <c r="S191">
        <v>32.729746120167789</v>
      </c>
      <c r="T191">
        <v>17.270253879832211</v>
      </c>
    </row>
    <row r="192" spans="1:20" x14ac:dyDescent="0.3">
      <c r="A192" s="1">
        <v>5.0999999999999996</v>
      </c>
      <c r="B192" s="1">
        <v>37</v>
      </c>
      <c r="R192">
        <v>164</v>
      </c>
      <c r="S192">
        <v>31.399677024906602</v>
      </c>
      <c r="T192">
        <v>18.600322975093398</v>
      </c>
    </row>
    <row r="193" spans="1:20" x14ac:dyDescent="0.3">
      <c r="A193" s="1">
        <v>4.6900000000000004</v>
      </c>
      <c r="B193" s="1">
        <v>30.5</v>
      </c>
      <c r="R193">
        <v>165</v>
      </c>
      <c r="S193">
        <v>23.495266401640116</v>
      </c>
      <c r="T193">
        <v>-0.79526640164011653</v>
      </c>
    </row>
    <row r="194" spans="1:20" x14ac:dyDescent="0.3">
      <c r="A194" s="1">
        <v>2.87</v>
      </c>
      <c r="B194" s="1">
        <v>36.4</v>
      </c>
      <c r="R194">
        <v>166</v>
      </c>
      <c r="S194">
        <v>25.23385671901724</v>
      </c>
      <c r="T194">
        <v>-0.23385671901723981</v>
      </c>
    </row>
    <row r="195" spans="1:20" x14ac:dyDescent="0.3">
      <c r="A195" s="1">
        <v>5.03</v>
      </c>
      <c r="B195" s="1">
        <v>31.1</v>
      </c>
      <c r="R195">
        <v>167</v>
      </c>
      <c r="S195">
        <v>31.038658270478564</v>
      </c>
      <c r="T195">
        <v>18.961341729521436</v>
      </c>
    </row>
    <row r="196" spans="1:20" x14ac:dyDescent="0.3">
      <c r="A196" s="1">
        <v>4.38</v>
      </c>
      <c r="B196" s="1">
        <v>29.1</v>
      </c>
      <c r="R196">
        <v>168</v>
      </c>
      <c r="S196">
        <v>23.020241724761117</v>
      </c>
      <c r="T196">
        <v>0.77975827523888341</v>
      </c>
    </row>
    <row r="197" spans="1:20" x14ac:dyDescent="0.3">
      <c r="A197" s="1">
        <v>2.97</v>
      </c>
      <c r="B197" s="1">
        <v>50</v>
      </c>
      <c r="R197">
        <v>169</v>
      </c>
      <c r="S197">
        <v>24.00829305266943</v>
      </c>
      <c r="T197">
        <v>-0.2082930526694291</v>
      </c>
    </row>
    <row r="198" spans="1:20" x14ac:dyDescent="0.3">
      <c r="A198" s="1">
        <v>4.08</v>
      </c>
      <c r="B198" s="1">
        <v>33.299999999999997</v>
      </c>
      <c r="R198">
        <v>170</v>
      </c>
      <c r="S198">
        <v>23.799282194842672</v>
      </c>
      <c r="T198">
        <v>-1.4992821948426709</v>
      </c>
    </row>
    <row r="199" spans="1:20" x14ac:dyDescent="0.3">
      <c r="A199" s="1">
        <v>8.61</v>
      </c>
      <c r="B199" s="1">
        <v>30.3</v>
      </c>
      <c r="R199">
        <v>171</v>
      </c>
      <c r="S199">
        <v>20.844628704655321</v>
      </c>
      <c r="T199">
        <v>-3.4446287046553223</v>
      </c>
    </row>
    <row r="200" spans="1:20" x14ac:dyDescent="0.3">
      <c r="A200" s="1">
        <v>6.62</v>
      </c>
      <c r="B200" s="1">
        <v>34.6</v>
      </c>
      <c r="R200">
        <v>172</v>
      </c>
      <c r="S200">
        <v>23.124747153674498</v>
      </c>
      <c r="T200">
        <v>-4.0247471536744968</v>
      </c>
    </row>
    <row r="201" spans="1:20" x14ac:dyDescent="0.3">
      <c r="A201" s="1">
        <v>4.5599999999999996</v>
      </c>
      <c r="B201" s="1">
        <v>34.9</v>
      </c>
      <c r="R201">
        <v>173</v>
      </c>
      <c r="S201">
        <v>20.59761587267824</v>
      </c>
      <c r="T201">
        <v>2.5023841273217613</v>
      </c>
    </row>
    <row r="202" spans="1:20" x14ac:dyDescent="0.3">
      <c r="A202" s="1">
        <v>4.45</v>
      </c>
      <c r="B202" s="1">
        <v>32.9</v>
      </c>
      <c r="R202">
        <v>174</v>
      </c>
      <c r="S202">
        <v>25.965394721410892</v>
      </c>
      <c r="T202">
        <v>-2.3653947214108904</v>
      </c>
    </row>
    <row r="203" spans="1:20" x14ac:dyDescent="0.3">
      <c r="A203" s="1">
        <v>7.43</v>
      </c>
      <c r="B203" s="1">
        <v>24.1</v>
      </c>
      <c r="R203">
        <v>175</v>
      </c>
      <c r="S203">
        <v>25.395365109156096</v>
      </c>
      <c r="T203">
        <v>-2.7953651091560943</v>
      </c>
    </row>
    <row r="204" spans="1:20" x14ac:dyDescent="0.3">
      <c r="A204" s="1">
        <v>3.11</v>
      </c>
      <c r="B204" s="1">
        <v>42.3</v>
      </c>
      <c r="R204">
        <v>176</v>
      </c>
      <c r="S204">
        <v>29.490077823853039</v>
      </c>
      <c r="T204">
        <v>-9.0077823853039973E-2</v>
      </c>
    </row>
    <row r="205" spans="1:20" x14ac:dyDescent="0.3">
      <c r="A205" s="1">
        <v>3.81</v>
      </c>
      <c r="B205" s="1">
        <v>48.5</v>
      </c>
      <c r="R205">
        <v>177</v>
      </c>
      <c r="S205">
        <v>24.94884191288984</v>
      </c>
      <c r="T205">
        <v>-1.7488419128898407</v>
      </c>
    </row>
    <row r="206" spans="1:20" x14ac:dyDescent="0.3">
      <c r="A206" s="1">
        <v>2.88</v>
      </c>
      <c r="B206" s="1">
        <v>50</v>
      </c>
      <c r="R206">
        <v>178</v>
      </c>
      <c r="S206">
        <v>28.578030444245368</v>
      </c>
      <c r="T206">
        <v>-3.9780304442453662</v>
      </c>
    </row>
    <row r="207" spans="1:20" x14ac:dyDescent="0.3">
      <c r="A207" s="1">
        <v>10.87</v>
      </c>
      <c r="B207" s="1">
        <v>22.6</v>
      </c>
      <c r="R207">
        <v>179</v>
      </c>
      <c r="S207">
        <v>27.979499351377832</v>
      </c>
      <c r="T207">
        <v>1.9205006486221663</v>
      </c>
    </row>
    <row r="208" spans="1:20" x14ac:dyDescent="0.3">
      <c r="A208" s="1">
        <v>10.97</v>
      </c>
      <c r="B208" s="1">
        <v>24.4</v>
      </c>
      <c r="R208">
        <v>180</v>
      </c>
      <c r="S208">
        <v>29.765592136442855</v>
      </c>
      <c r="T208">
        <v>7.4344078635571478</v>
      </c>
    </row>
    <row r="209" spans="1:20" x14ac:dyDescent="0.3">
      <c r="A209" s="1">
        <v>18.059999999999999</v>
      </c>
      <c r="B209" s="1">
        <v>22.5</v>
      </c>
      <c r="R209">
        <v>181</v>
      </c>
      <c r="S209">
        <v>27.371467764972717</v>
      </c>
      <c r="T209">
        <v>12.42853223502728</v>
      </c>
    </row>
    <row r="210" spans="1:20" x14ac:dyDescent="0.3">
      <c r="A210" s="1">
        <v>14.66</v>
      </c>
      <c r="B210" s="1">
        <v>24.4</v>
      </c>
      <c r="R210">
        <v>182</v>
      </c>
      <c r="S210">
        <v>25.575874486370115</v>
      </c>
      <c r="T210">
        <v>10.624125513629888</v>
      </c>
    </row>
    <row r="211" spans="1:20" x14ac:dyDescent="0.3">
      <c r="A211" s="1">
        <v>23.09</v>
      </c>
      <c r="B211" s="1">
        <v>20</v>
      </c>
      <c r="R211">
        <v>183</v>
      </c>
      <c r="S211">
        <v>29.974602994269613</v>
      </c>
      <c r="T211">
        <v>7.9253970057303853</v>
      </c>
    </row>
    <row r="212" spans="1:20" x14ac:dyDescent="0.3">
      <c r="A212" s="1">
        <v>17.27</v>
      </c>
      <c r="B212" s="1">
        <v>21.7</v>
      </c>
      <c r="R212">
        <v>184</v>
      </c>
      <c r="S212">
        <v>29.157560550037743</v>
      </c>
      <c r="T212">
        <v>3.3424394499622565</v>
      </c>
    </row>
    <row r="213" spans="1:20" x14ac:dyDescent="0.3">
      <c r="A213" s="1">
        <v>23.98</v>
      </c>
      <c r="B213" s="1">
        <v>19.3</v>
      </c>
      <c r="R213">
        <v>185</v>
      </c>
      <c r="S213">
        <v>21.272150913846414</v>
      </c>
      <c r="T213">
        <v>5.127849086153585</v>
      </c>
    </row>
    <row r="214" spans="1:20" x14ac:dyDescent="0.3">
      <c r="A214" s="1">
        <v>16.03</v>
      </c>
      <c r="B214" s="1">
        <v>22.4</v>
      </c>
      <c r="R214">
        <v>186</v>
      </c>
      <c r="S214">
        <v>22.060691877465548</v>
      </c>
      <c r="T214">
        <v>7.5393081225344538</v>
      </c>
    </row>
    <row r="215" spans="1:20" x14ac:dyDescent="0.3">
      <c r="A215" s="1">
        <v>9.3800000000000008</v>
      </c>
      <c r="B215" s="1">
        <v>28.1</v>
      </c>
      <c r="R215">
        <v>187</v>
      </c>
      <c r="S215">
        <v>30.326121255160068</v>
      </c>
      <c r="T215">
        <v>19.673878744839932</v>
      </c>
    </row>
    <row r="216" spans="1:20" x14ac:dyDescent="0.3">
      <c r="A216" s="1">
        <v>29.55</v>
      </c>
      <c r="B216" s="1">
        <v>23.7</v>
      </c>
      <c r="R216">
        <v>188</v>
      </c>
      <c r="S216">
        <v>28.20751119627975</v>
      </c>
      <c r="T216">
        <v>3.79248880372025</v>
      </c>
    </row>
    <row r="217" spans="1:20" x14ac:dyDescent="0.3">
      <c r="A217" s="1">
        <v>9.4700000000000006</v>
      </c>
      <c r="B217" s="1">
        <v>25</v>
      </c>
      <c r="R217">
        <v>189</v>
      </c>
      <c r="S217">
        <v>30.221615826246691</v>
      </c>
      <c r="T217">
        <v>-0.42161582624668981</v>
      </c>
    </row>
    <row r="218" spans="1:20" x14ac:dyDescent="0.3">
      <c r="A218" s="1">
        <v>13.51</v>
      </c>
      <c r="B218" s="1">
        <v>23.3</v>
      </c>
      <c r="R218">
        <v>190</v>
      </c>
      <c r="S218">
        <v>29.43307486262756</v>
      </c>
      <c r="T218">
        <v>5.4669251373724386</v>
      </c>
    </row>
    <row r="219" spans="1:20" x14ac:dyDescent="0.3">
      <c r="A219" s="1">
        <v>9.69</v>
      </c>
      <c r="B219" s="1">
        <v>28.7</v>
      </c>
      <c r="R219">
        <v>191</v>
      </c>
      <c r="S219">
        <v>29.708589175217377</v>
      </c>
      <c r="T219">
        <v>7.2914108247826235</v>
      </c>
    </row>
    <row r="220" spans="1:20" x14ac:dyDescent="0.3">
      <c r="A220" s="1">
        <v>17.920000000000002</v>
      </c>
      <c r="B220" s="1">
        <v>21.5</v>
      </c>
      <c r="R220">
        <v>192</v>
      </c>
      <c r="S220">
        <v>30.098109410258154</v>
      </c>
      <c r="T220">
        <v>0.40189058974184633</v>
      </c>
    </row>
    <row r="221" spans="1:20" x14ac:dyDescent="0.3">
      <c r="A221" s="1">
        <v>10.5</v>
      </c>
      <c r="B221" s="1">
        <v>23</v>
      </c>
      <c r="R221">
        <v>193</v>
      </c>
      <c r="S221">
        <v>31.827199234097698</v>
      </c>
      <c r="T221">
        <v>4.5728007659023007</v>
      </c>
    </row>
    <row r="222" spans="1:20" x14ac:dyDescent="0.3">
      <c r="A222" s="1">
        <v>9.7100000000000009</v>
      </c>
      <c r="B222" s="1">
        <v>26.7</v>
      </c>
      <c r="R222">
        <v>194</v>
      </c>
      <c r="S222">
        <v>29.775092629980435</v>
      </c>
      <c r="T222">
        <v>1.3249073700195666</v>
      </c>
    </row>
    <row r="223" spans="1:20" x14ac:dyDescent="0.3">
      <c r="A223" s="1">
        <v>21.46</v>
      </c>
      <c r="B223" s="1">
        <v>21.7</v>
      </c>
      <c r="R223">
        <v>195</v>
      </c>
      <c r="S223">
        <v>30.39262470992313</v>
      </c>
      <c r="T223">
        <v>-1.2926247099231283</v>
      </c>
    </row>
    <row r="224" spans="1:20" x14ac:dyDescent="0.3">
      <c r="A224" s="1">
        <v>9.93</v>
      </c>
      <c r="B224" s="1">
        <v>27.5</v>
      </c>
      <c r="R224">
        <v>196</v>
      </c>
      <c r="S224">
        <v>31.732194298721897</v>
      </c>
      <c r="T224">
        <v>18.267805701278103</v>
      </c>
    </row>
    <row r="225" spans="1:20" x14ac:dyDescent="0.3">
      <c r="A225" s="1">
        <v>7.6</v>
      </c>
      <c r="B225" s="1">
        <v>30.1</v>
      </c>
      <c r="R225">
        <v>197</v>
      </c>
      <c r="S225">
        <v>30.677639516050526</v>
      </c>
      <c r="T225">
        <v>2.6223604839494712</v>
      </c>
    </row>
    <row r="226" spans="1:20" x14ac:dyDescent="0.3">
      <c r="A226" s="1">
        <v>4.1399999999999997</v>
      </c>
      <c r="B226" s="1">
        <v>44.8</v>
      </c>
      <c r="R226">
        <v>198</v>
      </c>
      <c r="S226">
        <v>26.373915943526828</v>
      </c>
      <c r="T226">
        <v>3.9260840564731723</v>
      </c>
    </row>
    <row r="227" spans="1:20" x14ac:dyDescent="0.3">
      <c r="A227" s="1">
        <v>4.63</v>
      </c>
      <c r="B227" s="1">
        <v>50</v>
      </c>
      <c r="R227">
        <v>199</v>
      </c>
      <c r="S227">
        <v>28.264514157505229</v>
      </c>
      <c r="T227">
        <v>6.3354858424947729</v>
      </c>
    </row>
    <row r="228" spans="1:20" x14ac:dyDescent="0.3">
      <c r="A228" s="1">
        <v>3.13</v>
      </c>
      <c r="B228" s="1">
        <v>37.6</v>
      </c>
      <c r="R228">
        <v>200</v>
      </c>
      <c r="S228">
        <v>30.221615826246691</v>
      </c>
      <c r="T228">
        <v>4.6783841737533081</v>
      </c>
    </row>
    <row r="229" spans="1:20" x14ac:dyDescent="0.3">
      <c r="A229" s="1">
        <v>6.36</v>
      </c>
      <c r="B229" s="1">
        <v>31.6</v>
      </c>
      <c r="R229">
        <v>201</v>
      </c>
      <c r="S229">
        <v>30.326121255160068</v>
      </c>
      <c r="T229">
        <v>2.5738787448399307</v>
      </c>
    </row>
    <row r="230" spans="1:20" x14ac:dyDescent="0.3">
      <c r="A230" s="1">
        <v>3.92</v>
      </c>
      <c r="B230" s="1">
        <v>46.7</v>
      </c>
      <c r="R230">
        <v>202</v>
      </c>
      <c r="S230">
        <v>27.494974180961258</v>
      </c>
      <c r="T230">
        <v>-3.3949741809612561</v>
      </c>
    </row>
    <row r="231" spans="1:20" x14ac:dyDescent="0.3">
      <c r="A231" s="1">
        <v>3.76</v>
      </c>
      <c r="B231" s="1">
        <v>31.5</v>
      </c>
      <c r="R231">
        <v>203</v>
      </c>
      <c r="S231">
        <v>31.599187389195777</v>
      </c>
      <c r="T231">
        <v>10.700812610804221</v>
      </c>
    </row>
    <row r="232" spans="1:20" x14ac:dyDescent="0.3">
      <c r="A232" s="1">
        <v>11.65</v>
      </c>
      <c r="B232" s="1">
        <v>24.3</v>
      </c>
      <c r="R232">
        <v>204</v>
      </c>
      <c r="S232">
        <v>30.934152841565183</v>
      </c>
      <c r="T232">
        <v>17.565847158434817</v>
      </c>
    </row>
    <row r="233" spans="1:20" x14ac:dyDescent="0.3">
      <c r="A233" s="1">
        <v>5.25</v>
      </c>
      <c r="B233" s="1">
        <v>31.7</v>
      </c>
      <c r="R233">
        <v>205</v>
      </c>
      <c r="S233">
        <v>31.817698740560118</v>
      </c>
      <c r="T233">
        <v>18.182301259439882</v>
      </c>
    </row>
    <row r="234" spans="1:20" x14ac:dyDescent="0.3">
      <c r="A234" s="1">
        <v>2.4700000000000002</v>
      </c>
      <c r="B234" s="1">
        <v>41.7</v>
      </c>
      <c r="R234">
        <v>206</v>
      </c>
      <c r="S234">
        <v>24.226804404033768</v>
      </c>
      <c r="T234">
        <v>-1.6268044040337664</v>
      </c>
    </row>
    <row r="235" spans="1:20" x14ac:dyDescent="0.3">
      <c r="A235" s="1">
        <v>3.95</v>
      </c>
      <c r="B235" s="1">
        <v>48.3</v>
      </c>
      <c r="R235">
        <v>207</v>
      </c>
      <c r="S235">
        <v>24.131799468657967</v>
      </c>
      <c r="T235">
        <v>0.26820053134203192</v>
      </c>
    </row>
    <row r="236" spans="1:20" x14ac:dyDescent="0.3">
      <c r="A236" s="1">
        <v>8.0500000000000007</v>
      </c>
      <c r="B236" s="1">
        <v>29</v>
      </c>
      <c r="R236">
        <v>208</v>
      </c>
      <c r="S236">
        <v>17.395949550513812</v>
      </c>
      <c r="T236">
        <v>5.1040504494861878</v>
      </c>
    </row>
    <row r="237" spans="1:20" x14ac:dyDescent="0.3">
      <c r="A237" s="1">
        <v>10.88</v>
      </c>
      <c r="B237" s="1">
        <v>24</v>
      </c>
      <c r="R237">
        <v>209</v>
      </c>
      <c r="S237">
        <v>20.626117353290979</v>
      </c>
      <c r="T237">
        <v>3.7738826467090192</v>
      </c>
    </row>
    <row r="238" spans="1:20" x14ac:dyDescent="0.3">
      <c r="A238" s="1">
        <v>9.5399999999999991</v>
      </c>
      <c r="B238" s="1">
        <v>25.1</v>
      </c>
      <c r="R238">
        <v>210</v>
      </c>
      <c r="S238">
        <v>12.617201301111116</v>
      </c>
      <c r="T238">
        <v>7.3827986988888838</v>
      </c>
    </row>
    <row r="239" spans="1:20" x14ac:dyDescent="0.3">
      <c r="A239" s="1">
        <v>4.7300000000000004</v>
      </c>
      <c r="B239" s="1">
        <v>31.5</v>
      </c>
      <c r="R239">
        <v>211</v>
      </c>
      <c r="S239">
        <v>18.146488539982624</v>
      </c>
      <c r="T239">
        <v>3.5535114600173756</v>
      </c>
    </row>
    <row r="240" spans="1:20" x14ac:dyDescent="0.3">
      <c r="A240" s="1">
        <v>6.36</v>
      </c>
      <c r="B240" s="1">
        <v>23.7</v>
      </c>
      <c r="R240">
        <v>212</v>
      </c>
      <c r="S240">
        <v>11.771657376266504</v>
      </c>
      <c r="T240">
        <v>7.5283426237334972</v>
      </c>
    </row>
    <row r="241" spans="1:20" x14ac:dyDescent="0.3">
      <c r="A241" s="1">
        <v>7.37</v>
      </c>
      <c r="B241" s="1">
        <v>23.3</v>
      </c>
      <c r="R241">
        <v>213</v>
      </c>
      <c r="S241">
        <v>19.324549738642531</v>
      </c>
      <c r="T241">
        <v>3.0754502613574672</v>
      </c>
    </row>
    <row r="242" spans="1:20" x14ac:dyDescent="0.3">
      <c r="A242" s="1">
        <v>11.38</v>
      </c>
      <c r="B242" s="1">
        <v>22</v>
      </c>
      <c r="R242">
        <v>214</v>
      </c>
      <c r="S242">
        <v>25.642377941133173</v>
      </c>
      <c r="T242">
        <v>2.4576220588668285</v>
      </c>
    </row>
    <row r="243" spans="1:20" x14ac:dyDescent="0.3">
      <c r="A243" s="1">
        <v>12.4</v>
      </c>
      <c r="B243" s="1">
        <v>20.100000000000001</v>
      </c>
      <c r="R243">
        <v>215</v>
      </c>
      <c r="S243">
        <v>6.47988247583449</v>
      </c>
      <c r="T243">
        <v>17.220117524165509</v>
      </c>
    </row>
    <row r="244" spans="1:20" x14ac:dyDescent="0.3">
      <c r="A244" s="1">
        <v>11.22</v>
      </c>
      <c r="B244" s="1">
        <v>22.2</v>
      </c>
      <c r="R244">
        <v>216</v>
      </c>
      <c r="S244">
        <v>25.556873499294952</v>
      </c>
      <c r="T244">
        <v>-0.55687349929495156</v>
      </c>
    </row>
    <row r="245" spans="1:20" x14ac:dyDescent="0.3">
      <c r="A245" s="1">
        <v>5.19</v>
      </c>
      <c r="B245" s="1">
        <v>23.7</v>
      </c>
      <c r="R245">
        <v>217</v>
      </c>
      <c r="S245">
        <v>21.718674110112673</v>
      </c>
      <c r="T245">
        <v>1.5813258898873279</v>
      </c>
    </row>
    <row r="246" spans="1:20" x14ac:dyDescent="0.3">
      <c r="A246" s="1">
        <v>12.5</v>
      </c>
      <c r="B246" s="1">
        <v>17.600000000000001</v>
      </c>
      <c r="R246">
        <v>218</v>
      </c>
      <c r="S246">
        <v>25.347862641468197</v>
      </c>
      <c r="T246">
        <v>3.3521373585318024</v>
      </c>
    </row>
    <row r="247" spans="1:20" x14ac:dyDescent="0.3">
      <c r="A247" s="1">
        <v>18.46</v>
      </c>
      <c r="B247" s="1">
        <v>18.5</v>
      </c>
      <c r="R247">
        <v>219</v>
      </c>
      <c r="S247">
        <v>17.528956460039929</v>
      </c>
      <c r="T247">
        <v>3.9710435399600712</v>
      </c>
    </row>
    <row r="248" spans="1:20" x14ac:dyDescent="0.3">
      <c r="A248" s="1">
        <v>9.16</v>
      </c>
      <c r="B248" s="1">
        <v>24.3</v>
      </c>
      <c r="R248">
        <v>220</v>
      </c>
      <c r="S248">
        <v>24.578322664924222</v>
      </c>
      <c r="T248">
        <v>-1.5783226649242224</v>
      </c>
    </row>
    <row r="249" spans="1:20" x14ac:dyDescent="0.3">
      <c r="A249" s="1">
        <v>10.15</v>
      </c>
      <c r="B249" s="1">
        <v>20.5</v>
      </c>
      <c r="R249">
        <v>221</v>
      </c>
      <c r="S249">
        <v>25.328861654393037</v>
      </c>
      <c r="T249">
        <v>1.3711383456069619</v>
      </c>
    </row>
    <row r="250" spans="1:20" x14ac:dyDescent="0.3">
      <c r="A250" s="1">
        <v>9.52</v>
      </c>
      <c r="B250" s="1">
        <v>24.5</v>
      </c>
      <c r="R250">
        <v>222</v>
      </c>
      <c r="S250">
        <v>14.165781747736641</v>
      </c>
      <c r="T250">
        <v>7.5342182522633578</v>
      </c>
    </row>
    <row r="251" spans="1:20" x14ac:dyDescent="0.3">
      <c r="A251" s="1">
        <v>6.56</v>
      </c>
      <c r="B251" s="1">
        <v>26.2</v>
      </c>
      <c r="R251">
        <v>223</v>
      </c>
      <c r="S251">
        <v>25.119850796566279</v>
      </c>
      <c r="T251">
        <v>2.3801492034337208</v>
      </c>
    </row>
    <row r="252" spans="1:20" x14ac:dyDescent="0.3">
      <c r="A252" s="1">
        <v>5.9</v>
      </c>
      <c r="B252" s="1">
        <v>24.4</v>
      </c>
      <c r="R252">
        <v>224</v>
      </c>
      <c r="S252">
        <v>27.333465790822398</v>
      </c>
      <c r="T252">
        <v>2.7665342091776033</v>
      </c>
    </row>
    <row r="253" spans="1:20" x14ac:dyDescent="0.3">
      <c r="A253" s="1">
        <v>3.59</v>
      </c>
      <c r="B253" s="1">
        <v>24.8</v>
      </c>
      <c r="R253">
        <v>225</v>
      </c>
      <c r="S253">
        <v>30.620636554825047</v>
      </c>
      <c r="T253">
        <v>14.17936344517495</v>
      </c>
    </row>
    <row r="254" spans="1:20" x14ac:dyDescent="0.3">
      <c r="A254" s="1">
        <v>3.53</v>
      </c>
      <c r="B254" s="1">
        <v>29.6</v>
      </c>
      <c r="R254">
        <v>226</v>
      </c>
      <c r="S254">
        <v>30.155112371483632</v>
      </c>
      <c r="T254">
        <v>19.844887628516368</v>
      </c>
    </row>
    <row r="255" spans="1:20" x14ac:dyDescent="0.3">
      <c r="A255" s="1">
        <v>3.54</v>
      </c>
      <c r="B255" s="1">
        <v>42.8</v>
      </c>
      <c r="R255">
        <v>227</v>
      </c>
      <c r="S255">
        <v>31.580186402120617</v>
      </c>
      <c r="T255">
        <v>6.0198135978793843</v>
      </c>
    </row>
    <row r="256" spans="1:20" x14ac:dyDescent="0.3">
      <c r="A256" s="1">
        <v>6.57</v>
      </c>
      <c r="B256" s="1">
        <v>21.9</v>
      </c>
      <c r="R256">
        <v>228</v>
      </c>
      <c r="S256">
        <v>28.511526989482306</v>
      </c>
      <c r="T256">
        <v>3.0884730105176956</v>
      </c>
    </row>
    <row r="257" spans="1:20" x14ac:dyDescent="0.3">
      <c r="A257" s="1">
        <v>9.25</v>
      </c>
      <c r="B257" s="1">
        <v>20.9</v>
      </c>
      <c r="R257">
        <v>229</v>
      </c>
      <c r="S257">
        <v>30.829647412651806</v>
      </c>
      <c r="T257">
        <v>15.870352587348197</v>
      </c>
    </row>
    <row r="258" spans="1:20" x14ac:dyDescent="0.3">
      <c r="A258" s="1">
        <v>3.11</v>
      </c>
      <c r="B258" s="1">
        <v>44</v>
      </c>
      <c r="R258">
        <v>230</v>
      </c>
      <c r="S258">
        <v>30.981655309253085</v>
      </c>
      <c r="T258">
        <v>0.51834469074691469</v>
      </c>
    </row>
    <row r="259" spans="1:20" x14ac:dyDescent="0.3">
      <c r="A259" s="1">
        <v>5.12</v>
      </c>
      <c r="B259" s="1">
        <v>50</v>
      </c>
      <c r="R259">
        <v>231</v>
      </c>
      <c r="S259">
        <v>23.485765908102536</v>
      </c>
      <c r="T259">
        <v>0.81423409189746465</v>
      </c>
    </row>
    <row r="260" spans="1:20" x14ac:dyDescent="0.3">
      <c r="A260" s="1">
        <v>7.79</v>
      </c>
      <c r="B260" s="1">
        <v>36</v>
      </c>
      <c r="R260">
        <v>232</v>
      </c>
      <c r="S260">
        <v>29.566081772153677</v>
      </c>
      <c r="T260">
        <v>2.1339182278463227</v>
      </c>
    </row>
    <row r="261" spans="1:20" x14ac:dyDescent="0.3">
      <c r="A261" s="1">
        <v>6.9</v>
      </c>
      <c r="B261" s="1">
        <v>30.1</v>
      </c>
      <c r="R261">
        <v>233</v>
      </c>
      <c r="S261">
        <v>32.207218975600895</v>
      </c>
      <c r="T261">
        <v>9.4927810243991075</v>
      </c>
    </row>
    <row r="262" spans="1:20" x14ac:dyDescent="0.3">
      <c r="A262" s="1">
        <v>9.59</v>
      </c>
      <c r="B262" s="1">
        <v>33.799999999999997</v>
      </c>
      <c r="R262">
        <v>234</v>
      </c>
      <c r="S262">
        <v>30.801145932039066</v>
      </c>
      <c r="T262">
        <v>17.498854067960931</v>
      </c>
    </row>
    <row r="263" spans="1:20" x14ac:dyDescent="0.3">
      <c r="A263" s="1">
        <v>7.26</v>
      </c>
      <c r="B263" s="1">
        <v>43.1</v>
      </c>
      <c r="R263">
        <v>235</v>
      </c>
      <c r="S263">
        <v>26.905943581631302</v>
      </c>
      <c r="T263">
        <v>2.094056418368698</v>
      </c>
    </row>
    <row r="264" spans="1:20" x14ac:dyDescent="0.3">
      <c r="A264" s="1">
        <v>5.91</v>
      </c>
      <c r="B264" s="1">
        <v>48.8</v>
      </c>
      <c r="R264">
        <v>236</v>
      </c>
      <c r="S264">
        <v>24.217303910496184</v>
      </c>
      <c r="T264">
        <v>-0.21730391049618447</v>
      </c>
    </row>
    <row r="265" spans="1:20" x14ac:dyDescent="0.3">
      <c r="A265" s="1">
        <v>11.25</v>
      </c>
      <c r="B265" s="1">
        <v>31</v>
      </c>
      <c r="R265">
        <v>237</v>
      </c>
      <c r="S265">
        <v>25.490370044531897</v>
      </c>
      <c r="T265">
        <v>-0.39037004453189539</v>
      </c>
    </row>
    <row r="266" spans="1:20" x14ac:dyDescent="0.3">
      <c r="A266" s="1">
        <v>8.1</v>
      </c>
      <c r="B266" s="1">
        <v>36.5</v>
      </c>
      <c r="R266">
        <v>238</v>
      </c>
      <c r="S266">
        <v>30.060107436107831</v>
      </c>
      <c r="T266">
        <v>1.4398925638921689</v>
      </c>
    </row>
    <row r="267" spans="1:20" x14ac:dyDescent="0.3">
      <c r="A267" s="1">
        <v>10.45</v>
      </c>
      <c r="B267" s="1">
        <v>22.8</v>
      </c>
      <c r="R267">
        <v>239</v>
      </c>
      <c r="S267">
        <v>28.511526989482306</v>
      </c>
      <c r="T267">
        <v>-4.8115269894823065</v>
      </c>
    </row>
    <row r="268" spans="1:20" x14ac:dyDescent="0.3">
      <c r="A268" s="1">
        <v>14.79</v>
      </c>
      <c r="B268" s="1">
        <v>30.7</v>
      </c>
      <c r="R268">
        <v>240</v>
      </c>
      <c r="S268">
        <v>27.551977142186736</v>
      </c>
      <c r="T268">
        <v>-4.2519771421867354</v>
      </c>
    </row>
    <row r="269" spans="1:20" x14ac:dyDescent="0.3">
      <c r="A269" s="1">
        <v>7.44</v>
      </c>
      <c r="B269" s="1">
        <v>50</v>
      </c>
      <c r="R269">
        <v>241</v>
      </c>
      <c r="S269">
        <v>23.74227923361719</v>
      </c>
      <c r="T269">
        <v>-1.7422792336171895</v>
      </c>
    </row>
    <row r="270" spans="1:20" x14ac:dyDescent="0.3">
      <c r="A270" s="1">
        <v>3.16</v>
      </c>
      <c r="B270" s="1">
        <v>43.5</v>
      </c>
      <c r="R270">
        <v>242</v>
      </c>
      <c r="S270">
        <v>22.77322889278404</v>
      </c>
      <c r="T270">
        <v>-2.6732288927840386</v>
      </c>
    </row>
    <row r="271" spans="1:20" x14ac:dyDescent="0.3">
      <c r="A271" s="1">
        <v>13.65</v>
      </c>
      <c r="B271" s="1">
        <v>20.7</v>
      </c>
      <c r="R271">
        <v>243</v>
      </c>
      <c r="S271">
        <v>23.894287130218469</v>
      </c>
      <c r="T271">
        <v>-1.6942871302184699</v>
      </c>
    </row>
    <row r="272" spans="1:20" x14ac:dyDescent="0.3">
      <c r="A272" s="1">
        <v>13</v>
      </c>
      <c r="B272" s="1">
        <v>21.1</v>
      </c>
      <c r="R272">
        <v>244</v>
      </c>
      <c r="S272">
        <v>29.623084733379155</v>
      </c>
      <c r="T272">
        <v>-5.9230847333791559</v>
      </c>
    </row>
    <row r="273" spans="1:20" x14ac:dyDescent="0.3">
      <c r="A273" s="1">
        <v>6.59</v>
      </c>
      <c r="B273" s="1">
        <v>25.2</v>
      </c>
      <c r="R273">
        <v>245</v>
      </c>
      <c r="S273">
        <v>22.678223957408242</v>
      </c>
      <c r="T273">
        <v>-5.0782239574082411</v>
      </c>
    </row>
    <row r="274" spans="1:20" x14ac:dyDescent="0.3">
      <c r="A274" s="1">
        <v>7.73</v>
      </c>
      <c r="B274" s="1">
        <v>24.4</v>
      </c>
      <c r="R274">
        <v>246</v>
      </c>
      <c r="S274">
        <v>17.015929809010615</v>
      </c>
      <c r="T274">
        <v>1.4840701909893852</v>
      </c>
    </row>
    <row r="275" spans="1:20" x14ac:dyDescent="0.3">
      <c r="A275" s="1">
        <v>6.58</v>
      </c>
      <c r="B275" s="1">
        <v>35.200000000000003</v>
      </c>
      <c r="R275">
        <v>247</v>
      </c>
      <c r="S275">
        <v>25.851388798959931</v>
      </c>
      <c r="T275">
        <v>-1.5513887989599304</v>
      </c>
    </row>
    <row r="276" spans="1:20" x14ac:dyDescent="0.3">
      <c r="A276" s="1">
        <v>3.53</v>
      </c>
      <c r="B276" s="1">
        <v>32.4</v>
      </c>
      <c r="R276">
        <v>248</v>
      </c>
      <c r="S276">
        <v>24.910839938739521</v>
      </c>
      <c r="T276">
        <v>-4.410839938739521</v>
      </c>
    </row>
    <row r="277" spans="1:20" x14ac:dyDescent="0.3">
      <c r="A277" s="1">
        <v>2.98</v>
      </c>
      <c r="B277" s="1">
        <v>32</v>
      </c>
      <c r="R277">
        <v>249</v>
      </c>
      <c r="S277">
        <v>25.509371031607056</v>
      </c>
      <c r="T277">
        <v>-1.0093710316070563</v>
      </c>
    </row>
    <row r="278" spans="1:20" x14ac:dyDescent="0.3">
      <c r="A278" s="1">
        <v>6.05</v>
      </c>
      <c r="B278" s="1">
        <v>33.200000000000003</v>
      </c>
      <c r="R278">
        <v>250</v>
      </c>
      <c r="S278">
        <v>28.321517118730711</v>
      </c>
      <c r="T278">
        <v>-2.1215171187307114</v>
      </c>
    </row>
    <row r="279" spans="1:20" x14ac:dyDescent="0.3">
      <c r="A279" s="1">
        <v>4.16</v>
      </c>
      <c r="B279" s="1">
        <v>33.1</v>
      </c>
      <c r="R279">
        <v>251</v>
      </c>
      <c r="S279">
        <v>28.948549692210982</v>
      </c>
      <c r="T279">
        <v>-4.5485496922109832</v>
      </c>
    </row>
    <row r="280" spans="1:20" x14ac:dyDescent="0.3">
      <c r="A280" s="1">
        <v>7.19</v>
      </c>
      <c r="B280" s="1">
        <v>29.1</v>
      </c>
      <c r="R280">
        <v>252</v>
      </c>
      <c r="S280">
        <v>31.143163699391941</v>
      </c>
      <c r="T280">
        <v>-6.3431636993919405</v>
      </c>
    </row>
    <row r="281" spans="1:20" x14ac:dyDescent="0.3">
      <c r="A281" s="1">
        <v>4.8499999999999996</v>
      </c>
      <c r="B281" s="1">
        <v>35.1</v>
      </c>
      <c r="R281">
        <v>253</v>
      </c>
      <c r="S281">
        <v>31.200166660617423</v>
      </c>
      <c r="T281">
        <v>-1.6001666606174219</v>
      </c>
    </row>
    <row r="282" spans="1:20" x14ac:dyDescent="0.3">
      <c r="A282" s="1">
        <v>3.76</v>
      </c>
      <c r="B282" s="1">
        <v>45.4</v>
      </c>
      <c r="R282">
        <v>254</v>
      </c>
      <c r="S282">
        <v>31.190666167079844</v>
      </c>
      <c r="T282">
        <v>11.609333832920154</v>
      </c>
    </row>
    <row r="283" spans="1:20" x14ac:dyDescent="0.3">
      <c r="A283" s="1">
        <v>4.59</v>
      </c>
      <c r="B283" s="1">
        <v>35.4</v>
      </c>
      <c r="R283">
        <v>255</v>
      </c>
      <c r="S283">
        <v>28.312016625193131</v>
      </c>
      <c r="T283">
        <v>-6.4120166251931323</v>
      </c>
    </row>
    <row r="284" spans="1:20" x14ac:dyDescent="0.3">
      <c r="A284" s="1">
        <v>3.01</v>
      </c>
      <c r="B284" s="1">
        <v>46</v>
      </c>
      <c r="R284">
        <v>256</v>
      </c>
      <c r="S284">
        <v>25.765884357121713</v>
      </c>
      <c r="T284">
        <v>-4.8658843571217147</v>
      </c>
    </row>
    <row r="285" spans="1:20" x14ac:dyDescent="0.3">
      <c r="A285" s="1">
        <v>3.16</v>
      </c>
      <c r="B285" s="1">
        <v>50</v>
      </c>
      <c r="R285">
        <v>257</v>
      </c>
      <c r="S285">
        <v>31.599187389195777</v>
      </c>
      <c r="T285">
        <v>12.400812610804223</v>
      </c>
    </row>
    <row r="286" spans="1:20" x14ac:dyDescent="0.3">
      <c r="A286" s="1">
        <v>7.85</v>
      </c>
      <c r="B286" s="1">
        <v>32.200000000000003</v>
      </c>
      <c r="R286">
        <v>258</v>
      </c>
      <c r="S286">
        <v>29.689588188142217</v>
      </c>
      <c r="T286">
        <v>20.310411811857783</v>
      </c>
    </row>
    <row r="287" spans="1:20" x14ac:dyDescent="0.3">
      <c r="A287" s="1">
        <v>8.23</v>
      </c>
      <c r="B287" s="1">
        <v>22</v>
      </c>
      <c r="R287">
        <v>259</v>
      </c>
      <c r="S287">
        <v>27.152956413608379</v>
      </c>
      <c r="T287">
        <v>8.8470435863916208</v>
      </c>
    </row>
    <row r="288" spans="1:20" x14ac:dyDescent="0.3">
      <c r="A288" s="1">
        <v>12.93</v>
      </c>
      <c r="B288" s="1">
        <v>20.100000000000001</v>
      </c>
      <c r="R288">
        <v>260</v>
      </c>
      <c r="S288">
        <v>27.998500338452992</v>
      </c>
      <c r="T288">
        <v>2.1014996615470096</v>
      </c>
    </row>
    <row r="289" spans="1:20" x14ac:dyDescent="0.3">
      <c r="A289" s="1">
        <v>7.14</v>
      </c>
      <c r="B289" s="1">
        <v>23.2</v>
      </c>
      <c r="R289">
        <v>261</v>
      </c>
      <c r="S289">
        <v>25.442867576843994</v>
      </c>
      <c r="T289">
        <v>8.3571324231560027</v>
      </c>
    </row>
    <row r="290" spans="1:20" x14ac:dyDescent="0.3">
      <c r="A290" s="1">
        <v>7.6</v>
      </c>
      <c r="B290" s="1">
        <v>22.3</v>
      </c>
      <c r="R290">
        <v>262</v>
      </c>
      <c r="S290">
        <v>27.656482571100113</v>
      </c>
      <c r="T290">
        <v>15.443517428899888</v>
      </c>
    </row>
    <row r="291" spans="1:20" x14ac:dyDescent="0.3">
      <c r="A291" s="1">
        <v>9.51</v>
      </c>
      <c r="B291" s="1">
        <v>24.8</v>
      </c>
      <c r="R291">
        <v>263</v>
      </c>
      <c r="S291">
        <v>28.939049198673402</v>
      </c>
      <c r="T291">
        <v>19.860950801326595</v>
      </c>
    </row>
    <row r="292" spans="1:20" x14ac:dyDescent="0.3">
      <c r="A292" s="1">
        <v>3.33</v>
      </c>
      <c r="B292" s="1">
        <v>28.5</v>
      </c>
      <c r="R292">
        <v>264</v>
      </c>
      <c r="S292">
        <v>23.86578564960573</v>
      </c>
      <c r="T292">
        <v>7.1342143503942701</v>
      </c>
    </row>
    <row r="293" spans="1:20" x14ac:dyDescent="0.3">
      <c r="A293" s="1">
        <v>3.56</v>
      </c>
      <c r="B293" s="1">
        <v>37.299999999999997</v>
      </c>
      <c r="R293">
        <v>265</v>
      </c>
      <c r="S293">
        <v>26.858441113943403</v>
      </c>
      <c r="T293">
        <v>9.6415588860565968</v>
      </c>
    </row>
    <row r="294" spans="1:20" x14ac:dyDescent="0.3">
      <c r="A294" s="1">
        <v>4.7</v>
      </c>
      <c r="B294" s="1">
        <v>27.9</v>
      </c>
      <c r="R294">
        <v>266</v>
      </c>
      <c r="S294">
        <v>24.625825132612125</v>
      </c>
      <c r="T294">
        <v>-1.825825132612124</v>
      </c>
    </row>
    <row r="295" spans="1:20" x14ac:dyDescent="0.3">
      <c r="A295" s="1">
        <v>8.58</v>
      </c>
      <c r="B295" s="1">
        <v>23.9</v>
      </c>
      <c r="R295">
        <v>267</v>
      </c>
      <c r="S295">
        <v>20.502610937302443</v>
      </c>
      <c r="T295">
        <v>10.197389062697557</v>
      </c>
    </row>
    <row r="296" spans="1:20" x14ac:dyDescent="0.3">
      <c r="A296" s="1">
        <v>10.4</v>
      </c>
      <c r="B296" s="1">
        <v>21.7</v>
      </c>
      <c r="R296">
        <v>268</v>
      </c>
      <c r="S296">
        <v>27.485473687423678</v>
      </c>
      <c r="T296">
        <v>22.514526312576322</v>
      </c>
    </row>
    <row r="297" spans="1:20" x14ac:dyDescent="0.3">
      <c r="A297" s="1">
        <v>6.27</v>
      </c>
      <c r="B297" s="1">
        <v>28.6</v>
      </c>
      <c r="R297">
        <v>269</v>
      </c>
      <c r="S297">
        <v>31.551684921507878</v>
      </c>
      <c r="T297">
        <v>11.948315078492122</v>
      </c>
    </row>
    <row r="298" spans="1:20" x14ac:dyDescent="0.3">
      <c r="A298" s="1">
        <v>7.39</v>
      </c>
      <c r="B298" s="1">
        <v>27.1</v>
      </c>
      <c r="R298">
        <v>270</v>
      </c>
      <c r="S298">
        <v>21.585667200586549</v>
      </c>
      <c r="T298">
        <v>-0.8856672005865498</v>
      </c>
    </row>
    <row r="299" spans="1:20" x14ac:dyDescent="0.3">
      <c r="A299" s="1">
        <v>15.84</v>
      </c>
      <c r="B299" s="1">
        <v>20.3</v>
      </c>
      <c r="R299">
        <v>271</v>
      </c>
      <c r="S299">
        <v>22.203199280529248</v>
      </c>
      <c r="T299">
        <v>-1.1031992805292461</v>
      </c>
    </row>
    <row r="300" spans="1:20" x14ac:dyDescent="0.3">
      <c r="A300" s="1">
        <v>4.97</v>
      </c>
      <c r="B300" s="1">
        <v>22.5</v>
      </c>
      <c r="R300">
        <v>272</v>
      </c>
      <c r="S300">
        <v>28.293015638117971</v>
      </c>
      <c r="T300">
        <v>-3.0930156381179721</v>
      </c>
    </row>
    <row r="301" spans="1:20" x14ac:dyDescent="0.3">
      <c r="A301" s="1">
        <v>4.74</v>
      </c>
      <c r="B301" s="1">
        <v>29</v>
      </c>
      <c r="R301">
        <v>273</v>
      </c>
      <c r="S301">
        <v>27.209959374833858</v>
      </c>
      <c r="T301">
        <v>-2.8099593748338592</v>
      </c>
    </row>
    <row r="302" spans="1:20" x14ac:dyDescent="0.3">
      <c r="A302" s="1">
        <v>6.07</v>
      </c>
      <c r="B302" s="1">
        <v>24.8</v>
      </c>
      <c r="R302">
        <v>274</v>
      </c>
      <c r="S302">
        <v>28.302516131655551</v>
      </c>
      <c r="T302">
        <v>6.8974838683444517</v>
      </c>
    </row>
    <row r="303" spans="1:20" x14ac:dyDescent="0.3">
      <c r="A303" s="1">
        <v>9.5</v>
      </c>
      <c r="B303" s="1">
        <v>22</v>
      </c>
      <c r="R303">
        <v>275</v>
      </c>
      <c r="S303">
        <v>31.200166660617423</v>
      </c>
      <c r="T303">
        <v>1.1998333393825753</v>
      </c>
    </row>
    <row r="304" spans="1:20" x14ac:dyDescent="0.3">
      <c r="A304" s="1">
        <v>8.67</v>
      </c>
      <c r="B304" s="1">
        <v>26.4</v>
      </c>
      <c r="R304">
        <v>276</v>
      </c>
      <c r="S304">
        <v>31.722693805184317</v>
      </c>
      <c r="T304">
        <v>0.27730619481568297</v>
      </c>
    </row>
    <row r="305" spans="1:20" x14ac:dyDescent="0.3">
      <c r="A305" s="1">
        <v>4.8600000000000003</v>
      </c>
      <c r="B305" s="1">
        <v>33.1</v>
      </c>
      <c r="R305">
        <v>277</v>
      </c>
      <c r="S305">
        <v>28.806042289147285</v>
      </c>
      <c r="T305">
        <v>4.3939577108527175</v>
      </c>
    </row>
    <row r="306" spans="1:20" x14ac:dyDescent="0.3">
      <c r="A306" s="1">
        <v>6.93</v>
      </c>
      <c r="B306" s="1">
        <v>36.1</v>
      </c>
      <c r="R306">
        <v>278</v>
      </c>
      <c r="S306">
        <v>30.601635567749888</v>
      </c>
      <c r="T306">
        <v>2.4983644322501135</v>
      </c>
    </row>
    <row r="307" spans="1:20" x14ac:dyDescent="0.3">
      <c r="A307" s="1">
        <v>8.93</v>
      </c>
      <c r="B307" s="1">
        <v>28.4</v>
      </c>
      <c r="R307">
        <v>279</v>
      </c>
      <c r="S307">
        <v>27.722986025863175</v>
      </c>
      <c r="T307">
        <v>1.3770139741368261</v>
      </c>
    </row>
    <row r="308" spans="1:20" x14ac:dyDescent="0.3">
      <c r="A308" s="1">
        <v>6.47</v>
      </c>
      <c r="B308" s="1">
        <v>33.4</v>
      </c>
      <c r="R308">
        <v>280</v>
      </c>
      <c r="S308">
        <v>29.946101513656874</v>
      </c>
      <c r="T308">
        <v>5.1538984863431274</v>
      </c>
    </row>
    <row r="309" spans="1:20" x14ac:dyDescent="0.3">
      <c r="A309" s="1">
        <v>7.53</v>
      </c>
      <c r="B309" s="1">
        <v>28.2</v>
      </c>
      <c r="R309">
        <v>281</v>
      </c>
      <c r="S309">
        <v>30.981655309253085</v>
      </c>
      <c r="T309">
        <v>14.418344690746913</v>
      </c>
    </row>
    <row r="310" spans="1:20" x14ac:dyDescent="0.3">
      <c r="A310" s="1">
        <v>4.54</v>
      </c>
      <c r="B310" s="1">
        <v>22.8</v>
      </c>
      <c r="R310">
        <v>282</v>
      </c>
      <c r="S310">
        <v>30.193114345633951</v>
      </c>
      <c r="T310">
        <v>5.2068856543660473</v>
      </c>
    </row>
    <row r="311" spans="1:20" x14ac:dyDescent="0.3">
      <c r="A311" s="1">
        <v>9.9700000000000006</v>
      </c>
      <c r="B311" s="1">
        <v>20.3</v>
      </c>
      <c r="R311">
        <v>283</v>
      </c>
      <c r="S311">
        <v>31.694192324571578</v>
      </c>
      <c r="T311">
        <v>14.305807675428422</v>
      </c>
    </row>
    <row r="312" spans="1:20" x14ac:dyDescent="0.3">
      <c r="A312" s="1">
        <v>12.64</v>
      </c>
      <c r="B312" s="1">
        <v>16.100000000000001</v>
      </c>
      <c r="R312">
        <v>284</v>
      </c>
      <c r="S312">
        <v>31.551684921507878</v>
      </c>
      <c r="T312">
        <v>18.448315078492122</v>
      </c>
    </row>
    <row r="313" spans="1:20" x14ac:dyDescent="0.3">
      <c r="A313" s="1">
        <v>5.98</v>
      </c>
      <c r="B313" s="1">
        <v>22.1</v>
      </c>
      <c r="R313">
        <v>285</v>
      </c>
      <c r="S313">
        <v>27.095953452382901</v>
      </c>
      <c r="T313">
        <v>5.1040465476171022</v>
      </c>
    </row>
    <row r="314" spans="1:20" x14ac:dyDescent="0.3">
      <c r="A314" s="1">
        <v>11.72</v>
      </c>
      <c r="B314" s="1">
        <v>19.399999999999999</v>
      </c>
      <c r="R314">
        <v>286</v>
      </c>
      <c r="S314">
        <v>26.734934697954863</v>
      </c>
      <c r="T314">
        <v>-4.7349346979548628</v>
      </c>
    </row>
    <row r="315" spans="1:20" x14ac:dyDescent="0.3">
      <c r="A315" s="1">
        <v>7.9</v>
      </c>
      <c r="B315" s="1">
        <v>21.6</v>
      </c>
      <c r="R315">
        <v>287</v>
      </c>
      <c r="S315">
        <v>22.269702735292306</v>
      </c>
      <c r="T315">
        <v>-2.1697027352923044</v>
      </c>
    </row>
    <row r="316" spans="1:20" x14ac:dyDescent="0.3">
      <c r="A316" s="1">
        <v>9.2799999999999994</v>
      </c>
      <c r="B316" s="1">
        <v>23.8</v>
      </c>
      <c r="R316">
        <v>288</v>
      </c>
      <c r="S316">
        <v>27.770488493551074</v>
      </c>
      <c r="T316">
        <v>-4.5704884935510748</v>
      </c>
    </row>
    <row r="317" spans="1:20" x14ac:dyDescent="0.3">
      <c r="A317" s="1">
        <v>11.5</v>
      </c>
      <c r="B317" s="1">
        <v>16.2</v>
      </c>
      <c r="R317">
        <v>289</v>
      </c>
      <c r="S317">
        <v>27.333465790822398</v>
      </c>
      <c r="T317">
        <v>-5.0334657908223974</v>
      </c>
    </row>
    <row r="318" spans="1:20" x14ac:dyDescent="0.3">
      <c r="A318" s="1">
        <v>18.329999999999998</v>
      </c>
      <c r="B318" s="1">
        <v>17.8</v>
      </c>
      <c r="R318">
        <v>290</v>
      </c>
      <c r="S318">
        <v>25.518871525144633</v>
      </c>
      <c r="T318">
        <v>-0.71887152514463182</v>
      </c>
    </row>
    <row r="319" spans="1:20" x14ac:dyDescent="0.3">
      <c r="A319" s="1">
        <v>15.94</v>
      </c>
      <c r="B319" s="1">
        <v>19.8</v>
      </c>
      <c r="R319">
        <v>291</v>
      </c>
      <c r="S319">
        <v>31.390176531369022</v>
      </c>
      <c r="T319">
        <v>-2.890176531369022</v>
      </c>
    </row>
    <row r="320" spans="1:20" x14ac:dyDescent="0.3">
      <c r="A320" s="1">
        <v>10.36</v>
      </c>
      <c r="B320" s="1">
        <v>23.1</v>
      </c>
      <c r="R320">
        <v>292</v>
      </c>
      <c r="S320">
        <v>31.17166518000468</v>
      </c>
      <c r="T320">
        <v>6.1283348199953167</v>
      </c>
    </row>
    <row r="321" spans="1:20" x14ac:dyDescent="0.3">
      <c r="A321" s="1">
        <v>12.73</v>
      </c>
      <c r="B321" s="1">
        <v>21</v>
      </c>
      <c r="R321">
        <v>293</v>
      </c>
      <c r="S321">
        <v>30.088608916720574</v>
      </c>
      <c r="T321">
        <v>-2.1886089167205753</v>
      </c>
    </row>
    <row r="322" spans="1:20" x14ac:dyDescent="0.3">
      <c r="A322" s="1">
        <v>7.2</v>
      </c>
      <c r="B322" s="1">
        <v>23.8</v>
      </c>
      <c r="R322">
        <v>294</v>
      </c>
      <c r="S322">
        <v>26.402417424139564</v>
      </c>
      <c r="T322">
        <v>-2.5024174241395656</v>
      </c>
    </row>
    <row r="323" spans="1:20" x14ac:dyDescent="0.3">
      <c r="A323" s="1">
        <v>6.87</v>
      </c>
      <c r="B323" s="1">
        <v>23.1</v>
      </c>
      <c r="R323">
        <v>295</v>
      </c>
      <c r="S323">
        <v>24.67332760030002</v>
      </c>
      <c r="T323">
        <v>-2.9733276003000206</v>
      </c>
    </row>
    <row r="324" spans="1:20" x14ac:dyDescent="0.3">
      <c r="A324" s="1">
        <v>7.7</v>
      </c>
      <c r="B324" s="1">
        <v>20.399999999999999</v>
      </c>
      <c r="R324">
        <v>296</v>
      </c>
      <c r="S324">
        <v>28.597031431320527</v>
      </c>
      <c r="T324">
        <v>2.9685686794742594E-3</v>
      </c>
    </row>
    <row r="325" spans="1:20" x14ac:dyDescent="0.3">
      <c r="A325" s="1">
        <v>11.74</v>
      </c>
      <c r="B325" s="1">
        <v>18.5</v>
      </c>
      <c r="R325">
        <v>297</v>
      </c>
      <c r="S325">
        <v>27.532976155111577</v>
      </c>
      <c r="T325">
        <v>-0.43297615511157517</v>
      </c>
    </row>
    <row r="326" spans="1:20" x14ac:dyDescent="0.3">
      <c r="A326" s="1">
        <v>6.12</v>
      </c>
      <c r="B326" s="1">
        <v>25</v>
      </c>
      <c r="R326">
        <v>298</v>
      </c>
      <c r="S326">
        <v>19.50505911585655</v>
      </c>
      <c r="T326">
        <v>0.79494088414345043</v>
      </c>
    </row>
    <row r="327" spans="1:20" x14ac:dyDescent="0.3">
      <c r="A327" s="1">
        <v>5.08</v>
      </c>
      <c r="B327" s="1">
        <v>24.6</v>
      </c>
      <c r="R327">
        <v>299</v>
      </c>
      <c r="S327">
        <v>29.832095591205913</v>
      </c>
      <c r="T327">
        <v>-7.3320955912059134</v>
      </c>
    </row>
    <row r="328" spans="1:20" x14ac:dyDescent="0.3">
      <c r="A328" s="1">
        <v>6.15</v>
      </c>
      <c r="B328" s="1">
        <v>23</v>
      </c>
      <c r="R328">
        <v>300</v>
      </c>
      <c r="S328">
        <v>30.050606942570251</v>
      </c>
      <c r="T328">
        <v>-1.0506069425702513</v>
      </c>
    </row>
    <row r="329" spans="1:20" x14ac:dyDescent="0.3">
      <c r="A329" s="1">
        <v>12.79</v>
      </c>
      <c r="B329" s="1">
        <v>22.2</v>
      </c>
      <c r="R329">
        <v>301</v>
      </c>
      <c r="S329">
        <v>28.787041302072126</v>
      </c>
      <c r="T329">
        <v>-3.9870413020721251</v>
      </c>
    </row>
    <row r="330" spans="1:20" x14ac:dyDescent="0.3">
      <c r="A330" s="1">
        <v>9.9700000000000006</v>
      </c>
      <c r="B330" s="1">
        <v>19.3</v>
      </c>
      <c r="R330">
        <v>302</v>
      </c>
      <c r="S330">
        <v>25.528372018682212</v>
      </c>
      <c r="T330">
        <v>-3.5283720186822123</v>
      </c>
    </row>
    <row r="331" spans="1:20" x14ac:dyDescent="0.3">
      <c r="A331" s="1">
        <v>7.34</v>
      </c>
      <c r="B331" s="1">
        <v>22.6</v>
      </c>
      <c r="R331">
        <v>303</v>
      </c>
      <c r="S331">
        <v>26.316912982301346</v>
      </c>
      <c r="T331">
        <v>8.3087017698652232E-2</v>
      </c>
    </row>
    <row r="332" spans="1:20" x14ac:dyDescent="0.3">
      <c r="A332" s="1">
        <v>9.09</v>
      </c>
      <c r="B332" s="1">
        <v>19.8</v>
      </c>
      <c r="R332">
        <v>304</v>
      </c>
      <c r="S332">
        <v>29.936601020119294</v>
      </c>
      <c r="T332">
        <v>3.1633989798807072</v>
      </c>
    </row>
    <row r="333" spans="1:20" x14ac:dyDescent="0.3">
      <c r="A333" s="1">
        <v>12.43</v>
      </c>
      <c r="B333" s="1">
        <v>17.100000000000001</v>
      </c>
      <c r="R333">
        <v>305</v>
      </c>
      <c r="S333">
        <v>27.969998857840253</v>
      </c>
      <c r="T333">
        <v>8.1300011421597489</v>
      </c>
    </row>
    <row r="334" spans="1:20" x14ac:dyDescent="0.3">
      <c r="A334" s="1">
        <v>7.83</v>
      </c>
      <c r="B334" s="1">
        <v>19.399999999999999</v>
      </c>
      <c r="R334">
        <v>306</v>
      </c>
      <c r="S334">
        <v>26.069900150324273</v>
      </c>
      <c r="T334">
        <v>2.3300998496757259</v>
      </c>
    </row>
    <row r="335" spans="1:20" x14ac:dyDescent="0.3">
      <c r="A335" s="1">
        <v>5.68</v>
      </c>
      <c r="B335" s="1">
        <v>22.2</v>
      </c>
      <c r="R335">
        <v>307</v>
      </c>
      <c r="S335">
        <v>28.407021560568928</v>
      </c>
      <c r="T335">
        <v>4.9929784394310701</v>
      </c>
    </row>
    <row r="336" spans="1:20" x14ac:dyDescent="0.3">
      <c r="A336" s="1">
        <v>6.75</v>
      </c>
      <c r="B336" s="1">
        <v>20.7</v>
      </c>
      <c r="R336">
        <v>308</v>
      </c>
      <c r="S336">
        <v>27.399969245585456</v>
      </c>
      <c r="T336">
        <v>0.80003075441454286</v>
      </c>
    </row>
    <row r="337" spans="1:20" x14ac:dyDescent="0.3">
      <c r="A337" s="1">
        <v>8.01</v>
      </c>
      <c r="B337" s="1">
        <v>21.1</v>
      </c>
      <c r="R337">
        <v>309</v>
      </c>
      <c r="S337">
        <v>30.24061681332185</v>
      </c>
      <c r="T337">
        <v>-7.4406168133218493</v>
      </c>
    </row>
    <row r="338" spans="1:20" x14ac:dyDescent="0.3">
      <c r="A338" s="1">
        <v>9.8000000000000007</v>
      </c>
      <c r="B338" s="1">
        <v>19.5</v>
      </c>
      <c r="R338">
        <v>310</v>
      </c>
      <c r="S338">
        <v>25.081848822415957</v>
      </c>
      <c r="T338">
        <v>-4.7818488224159559</v>
      </c>
    </row>
    <row r="339" spans="1:20" x14ac:dyDescent="0.3">
      <c r="A339" s="1">
        <v>10.56</v>
      </c>
      <c r="B339" s="1">
        <v>18.5</v>
      </c>
      <c r="R339">
        <v>311</v>
      </c>
      <c r="S339">
        <v>22.545217047882122</v>
      </c>
      <c r="T339">
        <v>-6.4452170478821209</v>
      </c>
    </row>
    <row r="340" spans="1:20" x14ac:dyDescent="0.3">
      <c r="A340" s="1">
        <v>8.51</v>
      </c>
      <c r="B340" s="1">
        <v>20.6</v>
      </c>
      <c r="R340">
        <v>312</v>
      </c>
      <c r="S340">
        <v>28.872545743910344</v>
      </c>
      <c r="T340">
        <v>-6.7725457439103423</v>
      </c>
    </row>
    <row r="341" spans="1:20" x14ac:dyDescent="0.3">
      <c r="A341" s="1">
        <v>9.74</v>
      </c>
      <c r="B341" s="1">
        <v>19</v>
      </c>
      <c r="R341">
        <v>313</v>
      </c>
      <c r="S341">
        <v>23.419262453339474</v>
      </c>
      <c r="T341">
        <v>-4.0192624533394756</v>
      </c>
    </row>
    <row r="342" spans="1:20" x14ac:dyDescent="0.3">
      <c r="A342" s="1">
        <v>9.2899999999999991</v>
      </c>
      <c r="B342" s="1">
        <v>18.7</v>
      </c>
      <c r="R342">
        <v>314</v>
      </c>
      <c r="S342">
        <v>27.048450984695002</v>
      </c>
      <c r="T342">
        <v>-5.4484509846950004</v>
      </c>
    </row>
    <row r="343" spans="1:20" x14ac:dyDescent="0.3">
      <c r="A343" s="1">
        <v>5.49</v>
      </c>
      <c r="B343" s="1">
        <v>32.700000000000003</v>
      </c>
      <c r="R343">
        <v>315</v>
      </c>
      <c r="S343">
        <v>25.737382876508974</v>
      </c>
      <c r="T343">
        <v>-1.9373828765089733</v>
      </c>
    </row>
    <row r="344" spans="1:20" x14ac:dyDescent="0.3">
      <c r="A344" s="1">
        <v>8.65</v>
      </c>
      <c r="B344" s="1">
        <v>16.5</v>
      </c>
      <c r="R344">
        <v>316</v>
      </c>
      <c r="S344">
        <v>23.628273311166232</v>
      </c>
      <c r="T344">
        <v>-7.4282733111662331</v>
      </c>
    </row>
    <row r="345" spans="1:20" x14ac:dyDescent="0.3">
      <c r="A345" s="1">
        <v>7.18</v>
      </c>
      <c r="B345" s="1">
        <v>23.9</v>
      </c>
      <c r="R345">
        <v>317</v>
      </c>
      <c r="S345">
        <v>17.139436224999155</v>
      </c>
      <c r="T345">
        <v>0.66056377500084551</v>
      </c>
    </row>
    <row r="346" spans="1:20" x14ac:dyDescent="0.3">
      <c r="A346" s="1">
        <v>4.6100000000000003</v>
      </c>
      <c r="B346" s="1">
        <v>31.2</v>
      </c>
      <c r="R346">
        <v>318</v>
      </c>
      <c r="S346">
        <v>19.410054180480753</v>
      </c>
      <c r="T346">
        <v>0.389945819519248</v>
      </c>
    </row>
    <row r="347" spans="1:20" x14ac:dyDescent="0.3">
      <c r="A347" s="1">
        <v>10.53</v>
      </c>
      <c r="B347" s="1">
        <v>17.5</v>
      </c>
      <c r="R347">
        <v>319</v>
      </c>
      <c r="S347">
        <v>24.711329574450343</v>
      </c>
      <c r="T347">
        <v>-1.6113295744503411</v>
      </c>
    </row>
    <row r="348" spans="1:20" x14ac:dyDescent="0.3">
      <c r="A348" s="1">
        <v>12.67</v>
      </c>
      <c r="B348" s="1">
        <v>17.2</v>
      </c>
      <c r="R348">
        <v>320</v>
      </c>
      <c r="S348">
        <v>22.459712606043901</v>
      </c>
      <c r="T348">
        <v>-1.459712606043901</v>
      </c>
    </row>
    <row r="349" spans="1:20" x14ac:dyDescent="0.3">
      <c r="A349" s="1">
        <v>6.36</v>
      </c>
      <c r="B349" s="1">
        <v>23.1</v>
      </c>
      <c r="R349">
        <v>321</v>
      </c>
      <c r="S349">
        <v>27.713485532325596</v>
      </c>
      <c r="T349">
        <v>-3.9134855323255948</v>
      </c>
    </row>
    <row r="350" spans="1:20" x14ac:dyDescent="0.3">
      <c r="A350" s="1">
        <v>5.99</v>
      </c>
      <c r="B350" s="1">
        <v>24.5</v>
      </c>
      <c r="R350">
        <v>322</v>
      </c>
      <c r="S350">
        <v>28.027001819065731</v>
      </c>
      <c r="T350">
        <v>-4.9270018190657296</v>
      </c>
    </row>
    <row r="351" spans="1:20" x14ac:dyDescent="0.3">
      <c r="A351" s="1">
        <v>5.89</v>
      </c>
      <c r="B351" s="1">
        <v>26.6</v>
      </c>
      <c r="R351">
        <v>323</v>
      </c>
      <c r="S351">
        <v>27.238460855446597</v>
      </c>
      <c r="T351">
        <v>-6.8384608554465984</v>
      </c>
    </row>
    <row r="352" spans="1:20" x14ac:dyDescent="0.3">
      <c r="A352" s="1">
        <v>5.98</v>
      </c>
      <c r="B352" s="1">
        <v>22.9</v>
      </c>
      <c r="R352">
        <v>324</v>
      </c>
      <c r="S352">
        <v>23.400261466264315</v>
      </c>
      <c r="T352">
        <v>-4.9002614662643147</v>
      </c>
    </row>
    <row r="353" spans="1:20" x14ac:dyDescent="0.3">
      <c r="A353" s="1">
        <v>5.49</v>
      </c>
      <c r="B353" s="1">
        <v>24.1</v>
      </c>
      <c r="R353">
        <v>325</v>
      </c>
      <c r="S353">
        <v>28.739538834384227</v>
      </c>
      <c r="T353">
        <v>-3.7395388343842271</v>
      </c>
    </row>
    <row r="354" spans="1:20" x14ac:dyDescent="0.3">
      <c r="A354" s="1">
        <v>7.79</v>
      </c>
      <c r="B354" s="1">
        <v>18.600000000000001</v>
      </c>
      <c r="R354">
        <v>326</v>
      </c>
      <c r="S354">
        <v>29.727590162292536</v>
      </c>
      <c r="T354">
        <v>-5.1275901622925346</v>
      </c>
    </row>
    <row r="355" spans="1:20" x14ac:dyDescent="0.3">
      <c r="A355" s="1">
        <v>4.5</v>
      </c>
      <c r="B355" s="1">
        <v>30.1</v>
      </c>
      <c r="R355">
        <v>327</v>
      </c>
      <c r="S355">
        <v>28.711037353771484</v>
      </c>
      <c r="T355">
        <v>-5.7110373537714842</v>
      </c>
    </row>
    <row r="356" spans="1:20" x14ac:dyDescent="0.3">
      <c r="A356" s="1">
        <v>8.0500000000000007</v>
      </c>
      <c r="B356" s="1">
        <v>18.2</v>
      </c>
      <c r="R356">
        <v>328</v>
      </c>
      <c r="S356">
        <v>22.402709644818422</v>
      </c>
      <c r="T356">
        <v>-0.20270964481842313</v>
      </c>
    </row>
    <row r="357" spans="1:20" x14ac:dyDescent="0.3">
      <c r="A357" s="1">
        <v>5.57</v>
      </c>
      <c r="B357" s="1">
        <v>20.6</v>
      </c>
      <c r="R357">
        <v>329</v>
      </c>
      <c r="S357">
        <v>25.081848822415957</v>
      </c>
      <c r="T357">
        <v>-5.7818488224159559</v>
      </c>
    </row>
    <row r="358" spans="1:20" x14ac:dyDescent="0.3">
      <c r="A358" s="1">
        <v>17.600000000000001</v>
      </c>
      <c r="B358" s="1">
        <v>17.8</v>
      </c>
      <c r="R358">
        <v>330</v>
      </c>
      <c r="S358">
        <v>27.580478622799475</v>
      </c>
      <c r="T358">
        <v>-4.980478622799474</v>
      </c>
    </row>
    <row r="359" spans="1:20" x14ac:dyDescent="0.3">
      <c r="A359" s="1">
        <v>13.27</v>
      </c>
      <c r="B359" s="1">
        <v>21.7</v>
      </c>
      <c r="R359">
        <v>331</v>
      </c>
      <c r="S359">
        <v>25.917892253722989</v>
      </c>
      <c r="T359">
        <v>-6.1178922537229887</v>
      </c>
    </row>
    <row r="360" spans="1:20" x14ac:dyDescent="0.3">
      <c r="A360" s="1">
        <v>11.48</v>
      </c>
      <c r="B360" s="1">
        <v>22.7</v>
      </c>
      <c r="R360">
        <v>332</v>
      </c>
      <c r="S360">
        <v>22.744727412171301</v>
      </c>
      <c r="T360">
        <v>-5.6447274121712994</v>
      </c>
    </row>
    <row r="361" spans="1:20" x14ac:dyDescent="0.3">
      <c r="A361" s="1">
        <v>12.67</v>
      </c>
      <c r="B361" s="1">
        <v>22.6</v>
      </c>
      <c r="R361">
        <v>333</v>
      </c>
      <c r="S361">
        <v>27.11495443945806</v>
      </c>
      <c r="T361">
        <v>-7.7149544394580616</v>
      </c>
    </row>
    <row r="362" spans="1:20" x14ac:dyDescent="0.3">
      <c r="A362" s="1">
        <v>7.79</v>
      </c>
      <c r="B362" s="1">
        <v>25</v>
      </c>
      <c r="R362">
        <v>334</v>
      </c>
      <c r="S362">
        <v>29.157560550037743</v>
      </c>
      <c r="T362">
        <v>-6.9575605500377442</v>
      </c>
    </row>
    <row r="363" spans="1:20" x14ac:dyDescent="0.3">
      <c r="A363" s="1">
        <v>14.19</v>
      </c>
      <c r="B363" s="1">
        <v>19.899999999999999</v>
      </c>
      <c r="R363">
        <v>335</v>
      </c>
      <c r="S363">
        <v>28.141007741516692</v>
      </c>
      <c r="T363">
        <v>-7.4410077415166924</v>
      </c>
    </row>
    <row r="364" spans="1:20" x14ac:dyDescent="0.3">
      <c r="A364" s="1">
        <v>10.19</v>
      </c>
      <c r="B364" s="1">
        <v>20.8</v>
      </c>
      <c r="R364">
        <v>336</v>
      </c>
      <c r="S364">
        <v>26.943945555781621</v>
      </c>
      <c r="T364">
        <v>-5.8439455557816196</v>
      </c>
    </row>
    <row r="365" spans="1:20" x14ac:dyDescent="0.3">
      <c r="A365" s="1">
        <v>14.64</v>
      </c>
      <c r="B365" s="1">
        <v>16.8</v>
      </c>
      <c r="R365">
        <v>337</v>
      </c>
      <c r="S365">
        <v>25.243357212554816</v>
      </c>
      <c r="T365">
        <v>-5.743357212554816</v>
      </c>
    </row>
    <row r="366" spans="1:20" x14ac:dyDescent="0.3">
      <c r="A366" s="1">
        <v>5.29</v>
      </c>
      <c r="B366" s="1">
        <v>21.9</v>
      </c>
      <c r="R366">
        <v>338</v>
      </c>
      <c r="S366">
        <v>24.521319703698744</v>
      </c>
      <c r="T366">
        <v>-6.0213197036987438</v>
      </c>
    </row>
    <row r="367" spans="1:20" x14ac:dyDescent="0.3">
      <c r="A367" s="1">
        <v>7.12</v>
      </c>
      <c r="B367" s="1">
        <v>27.5</v>
      </c>
      <c r="R367">
        <v>339</v>
      </c>
      <c r="S367">
        <v>26.468920878902626</v>
      </c>
      <c r="T367">
        <v>-5.8689208789026246</v>
      </c>
    </row>
    <row r="368" spans="1:20" x14ac:dyDescent="0.3">
      <c r="A368" s="1">
        <v>14</v>
      </c>
      <c r="B368" s="1">
        <v>21.9</v>
      </c>
      <c r="R368">
        <v>340</v>
      </c>
      <c r="S368">
        <v>25.300360173780298</v>
      </c>
      <c r="T368">
        <v>-6.3003601737802981</v>
      </c>
    </row>
    <row r="369" spans="1:20" x14ac:dyDescent="0.3">
      <c r="A369" s="1">
        <v>13.33</v>
      </c>
      <c r="B369" s="1">
        <v>23.1</v>
      </c>
      <c r="R369">
        <v>341</v>
      </c>
      <c r="S369">
        <v>25.727882382971394</v>
      </c>
      <c r="T369">
        <v>-7.027882382971395</v>
      </c>
    </row>
    <row r="370" spans="1:20" x14ac:dyDescent="0.3">
      <c r="A370" s="1">
        <v>3.26</v>
      </c>
      <c r="B370" s="1">
        <v>50</v>
      </c>
      <c r="R370">
        <v>342</v>
      </c>
      <c r="S370">
        <v>29.338069927251759</v>
      </c>
      <c r="T370">
        <v>3.361930072748244</v>
      </c>
    </row>
    <row r="371" spans="1:20" x14ac:dyDescent="0.3">
      <c r="A371" s="1">
        <v>3.73</v>
      </c>
      <c r="B371" s="1">
        <v>50</v>
      </c>
      <c r="R371">
        <v>343</v>
      </c>
      <c r="S371">
        <v>26.335913969376506</v>
      </c>
      <c r="T371">
        <v>-9.8359139693765059</v>
      </c>
    </row>
    <row r="372" spans="1:20" x14ac:dyDescent="0.3">
      <c r="A372" s="1">
        <v>2.96</v>
      </c>
      <c r="B372" s="1">
        <v>50</v>
      </c>
      <c r="R372">
        <v>344</v>
      </c>
      <c r="S372">
        <v>27.732486519400755</v>
      </c>
      <c r="T372">
        <v>-3.8324865194007565</v>
      </c>
    </row>
    <row r="373" spans="1:20" x14ac:dyDescent="0.3">
      <c r="A373" s="1">
        <v>9.5299999999999994</v>
      </c>
      <c r="B373" s="1">
        <v>50</v>
      </c>
      <c r="R373">
        <v>345</v>
      </c>
      <c r="S373">
        <v>30.174113358558792</v>
      </c>
      <c r="T373">
        <v>1.0258866414412076</v>
      </c>
    </row>
    <row r="374" spans="1:20" x14ac:dyDescent="0.3">
      <c r="A374" s="1">
        <v>8.8800000000000008</v>
      </c>
      <c r="B374" s="1">
        <v>50</v>
      </c>
      <c r="R374">
        <v>346</v>
      </c>
      <c r="S374">
        <v>24.549821184311483</v>
      </c>
      <c r="T374">
        <v>-7.0498211843114831</v>
      </c>
    </row>
    <row r="375" spans="1:20" x14ac:dyDescent="0.3">
      <c r="A375" s="1">
        <v>34.770000000000003</v>
      </c>
      <c r="B375" s="1">
        <v>13.8</v>
      </c>
      <c r="R375">
        <v>347</v>
      </c>
      <c r="S375">
        <v>22.516715567269383</v>
      </c>
      <c r="T375">
        <v>-5.3167155672693838</v>
      </c>
    </row>
    <row r="376" spans="1:20" x14ac:dyDescent="0.3">
      <c r="A376" s="1">
        <v>37.97</v>
      </c>
      <c r="B376" s="1">
        <v>13.8</v>
      </c>
      <c r="R376">
        <v>348</v>
      </c>
      <c r="S376">
        <v>28.511526989482306</v>
      </c>
      <c r="T376">
        <v>-5.4115269894823044</v>
      </c>
    </row>
    <row r="377" spans="1:20" x14ac:dyDescent="0.3">
      <c r="A377" s="1">
        <v>13.44</v>
      </c>
      <c r="B377" s="1">
        <v>15</v>
      </c>
      <c r="R377">
        <v>349</v>
      </c>
      <c r="S377">
        <v>28.863045250372764</v>
      </c>
      <c r="T377">
        <v>-4.3630452503727639</v>
      </c>
    </row>
    <row r="378" spans="1:20" x14ac:dyDescent="0.3">
      <c r="A378" s="1">
        <v>23.24</v>
      </c>
      <c r="B378" s="1">
        <v>13.9</v>
      </c>
      <c r="R378">
        <v>350</v>
      </c>
      <c r="S378">
        <v>28.958050185748561</v>
      </c>
      <c r="T378">
        <v>-2.3580501857485601</v>
      </c>
    </row>
    <row r="379" spans="1:20" x14ac:dyDescent="0.3">
      <c r="A379" s="1">
        <v>21.24</v>
      </c>
      <c r="B379" s="1">
        <v>13.3</v>
      </c>
      <c r="R379">
        <v>351</v>
      </c>
      <c r="S379">
        <v>28.872545743910344</v>
      </c>
      <c r="T379">
        <v>-5.9725457439103451</v>
      </c>
    </row>
    <row r="380" spans="1:20" x14ac:dyDescent="0.3">
      <c r="A380" s="1">
        <v>23.69</v>
      </c>
      <c r="B380" s="1">
        <v>13.1</v>
      </c>
      <c r="R380">
        <v>352</v>
      </c>
      <c r="S380">
        <v>29.338069927251759</v>
      </c>
      <c r="T380">
        <v>-5.2380699272517575</v>
      </c>
    </row>
    <row r="381" spans="1:20" x14ac:dyDescent="0.3">
      <c r="A381" s="1">
        <v>21.78</v>
      </c>
      <c r="B381" s="1">
        <v>10.199999999999999</v>
      </c>
      <c r="R381">
        <v>353</v>
      </c>
      <c r="S381">
        <v>27.152956413608379</v>
      </c>
      <c r="T381">
        <v>-8.5529564136083778</v>
      </c>
    </row>
    <row r="382" spans="1:20" x14ac:dyDescent="0.3">
      <c r="A382" s="1">
        <v>17.21</v>
      </c>
      <c r="B382" s="1">
        <v>10.4</v>
      </c>
      <c r="R382">
        <v>354</v>
      </c>
      <c r="S382">
        <v>30.278618787472169</v>
      </c>
      <c r="T382">
        <v>-0.17861878747216764</v>
      </c>
    </row>
    <row r="383" spans="1:20" x14ac:dyDescent="0.3">
      <c r="A383" s="1">
        <v>21.08</v>
      </c>
      <c r="B383" s="1">
        <v>10.9</v>
      </c>
      <c r="R383">
        <v>355</v>
      </c>
      <c r="S383">
        <v>26.905943581631302</v>
      </c>
      <c r="T383">
        <v>-8.7059435816313027</v>
      </c>
    </row>
    <row r="384" spans="1:20" x14ac:dyDescent="0.3">
      <c r="A384" s="1">
        <v>23.6</v>
      </c>
      <c r="B384" s="1">
        <v>11.3</v>
      </c>
      <c r="R384">
        <v>356</v>
      </c>
      <c r="S384">
        <v>29.262065978951121</v>
      </c>
      <c r="T384">
        <v>-8.6620659789511194</v>
      </c>
    </row>
    <row r="385" spans="1:20" x14ac:dyDescent="0.3">
      <c r="A385" s="1">
        <v>24.56</v>
      </c>
      <c r="B385" s="1">
        <v>12.3</v>
      </c>
      <c r="R385">
        <v>357</v>
      </c>
      <c r="S385">
        <v>17.832972253242485</v>
      </c>
      <c r="T385">
        <v>-3.2972253242483873E-2</v>
      </c>
    </row>
    <row r="386" spans="1:20" x14ac:dyDescent="0.3">
      <c r="A386" s="1">
        <v>30.63</v>
      </c>
      <c r="B386" s="1">
        <v>8.8000000000000007</v>
      </c>
      <c r="R386">
        <v>358</v>
      </c>
      <c r="S386">
        <v>21.946685955014587</v>
      </c>
      <c r="T386">
        <v>-0.24668595501458768</v>
      </c>
    </row>
    <row r="387" spans="1:20" x14ac:dyDescent="0.3">
      <c r="A387" s="1">
        <v>30.81</v>
      </c>
      <c r="B387" s="1">
        <v>7.2</v>
      </c>
      <c r="R387">
        <v>359</v>
      </c>
      <c r="S387">
        <v>23.647274298241392</v>
      </c>
      <c r="T387">
        <v>-0.94727429824139264</v>
      </c>
    </row>
    <row r="388" spans="1:20" x14ac:dyDescent="0.3">
      <c r="A388" s="1">
        <v>28.28</v>
      </c>
      <c r="B388" s="1">
        <v>10.5</v>
      </c>
      <c r="R388">
        <v>360</v>
      </c>
      <c r="S388">
        <v>22.516715567269383</v>
      </c>
      <c r="T388">
        <v>8.3284432730618363E-2</v>
      </c>
    </row>
    <row r="389" spans="1:20" x14ac:dyDescent="0.3">
      <c r="A389" s="1">
        <v>31.99</v>
      </c>
      <c r="B389" s="1">
        <v>7.4</v>
      </c>
      <c r="R389">
        <v>361</v>
      </c>
      <c r="S389">
        <v>27.152956413608379</v>
      </c>
      <c r="T389">
        <v>-2.1529564136083792</v>
      </c>
    </row>
    <row r="390" spans="1:20" x14ac:dyDescent="0.3">
      <c r="A390" s="1">
        <v>30.62</v>
      </c>
      <c r="B390" s="1">
        <v>10.199999999999999</v>
      </c>
      <c r="R390">
        <v>362</v>
      </c>
      <c r="S390">
        <v>21.072640549557235</v>
      </c>
      <c r="T390">
        <v>-1.1726405495572365</v>
      </c>
    </row>
    <row r="391" spans="1:20" x14ac:dyDescent="0.3">
      <c r="A391" s="1">
        <v>20.85</v>
      </c>
      <c r="B391" s="1">
        <v>11.5</v>
      </c>
      <c r="R391">
        <v>363</v>
      </c>
      <c r="S391">
        <v>24.872837964589202</v>
      </c>
      <c r="T391">
        <v>-4.0728379645892012</v>
      </c>
    </row>
    <row r="392" spans="1:20" x14ac:dyDescent="0.3">
      <c r="A392" s="1">
        <v>17.11</v>
      </c>
      <c r="B392" s="1">
        <v>15.1</v>
      </c>
      <c r="R392">
        <v>364</v>
      </c>
      <c r="S392">
        <v>20.645118340366139</v>
      </c>
      <c r="T392">
        <v>-3.8451183403661382</v>
      </c>
    </row>
    <row r="393" spans="1:20" x14ac:dyDescent="0.3">
      <c r="A393" s="1">
        <v>18.760000000000002</v>
      </c>
      <c r="B393" s="1">
        <v>23.2</v>
      </c>
      <c r="R393">
        <v>365</v>
      </c>
      <c r="S393">
        <v>29.528079798003358</v>
      </c>
      <c r="T393">
        <v>-7.628079798003359</v>
      </c>
    </row>
    <row r="394" spans="1:20" x14ac:dyDescent="0.3">
      <c r="A394" s="1">
        <v>25.68</v>
      </c>
      <c r="B394" s="1">
        <v>9.6999999999999993</v>
      </c>
      <c r="R394">
        <v>366</v>
      </c>
      <c r="S394">
        <v>27.789489480626234</v>
      </c>
      <c r="T394">
        <v>-0.28948948062623359</v>
      </c>
    </row>
    <row r="395" spans="1:20" x14ac:dyDescent="0.3">
      <c r="A395" s="1">
        <v>15.17</v>
      </c>
      <c r="B395" s="1">
        <v>13.8</v>
      </c>
      <c r="R395">
        <v>367</v>
      </c>
      <c r="S395">
        <v>21.253149926771254</v>
      </c>
      <c r="T395">
        <v>0.64685007322874455</v>
      </c>
    </row>
    <row r="396" spans="1:20" x14ac:dyDescent="0.3">
      <c r="A396" s="1">
        <v>16.350000000000001</v>
      </c>
      <c r="B396" s="1">
        <v>12.7</v>
      </c>
      <c r="R396">
        <v>368</v>
      </c>
      <c r="S396">
        <v>21.889682993789108</v>
      </c>
      <c r="T396">
        <v>1.210317006210893</v>
      </c>
    </row>
    <row r="397" spans="1:20" x14ac:dyDescent="0.3">
      <c r="A397" s="1">
        <v>17.12</v>
      </c>
      <c r="B397" s="1">
        <v>13.1</v>
      </c>
      <c r="R397">
        <v>369</v>
      </c>
      <c r="S397">
        <v>31.45667998613208</v>
      </c>
      <c r="T397">
        <v>18.54332001386792</v>
      </c>
    </row>
    <row r="398" spans="1:20" x14ac:dyDescent="0.3">
      <c r="A398" s="1">
        <v>19.37</v>
      </c>
      <c r="B398" s="1">
        <v>12.5</v>
      </c>
      <c r="R398">
        <v>370</v>
      </c>
      <c r="S398">
        <v>31.010156789865825</v>
      </c>
      <c r="T398">
        <v>18.989843210134175</v>
      </c>
    </row>
    <row r="399" spans="1:20" x14ac:dyDescent="0.3">
      <c r="A399" s="1">
        <v>19.920000000000002</v>
      </c>
      <c r="B399" s="1">
        <v>8.5</v>
      </c>
      <c r="R399">
        <v>371</v>
      </c>
      <c r="S399">
        <v>31.741694792259477</v>
      </c>
      <c r="T399">
        <v>18.258305207740523</v>
      </c>
    </row>
    <row r="400" spans="1:20" x14ac:dyDescent="0.3">
      <c r="A400" s="1">
        <v>30.59</v>
      </c>
      <c r="B400" s="1">
        <v>5</v>
      </c>
      <c r="R400">
        <v>372</v>
      </c>
      <c r="S400">
        <v>25.499870538069477</v>
      </c>
      <c r="T400">
        <v>24.500129461930523</v>
      </c>
    </row>
    <row r="401" spans="1:20" x14ac:dyDescent="0.3">
      <c r="A401" s="1">
        <v>29.97</v>
      </c>
      <c r="B401" s="1">
        <v>6.3</v>
      </c>
      <c r="R401">
        <v>373</v>
      </c>
      <c r="S401">
        <v>26.117402618012168</v>
      </c>
      <c r="T401">
        <v>23.882597381987832</v>
      </c>
    </row>
    <row r="402" spans="1:20" x14ac:dyDescent="0.3">
      <c r="A402" s="1">
        <v>26.77</v>
      </c>
      <c r="B402" s="1">
        <v>5.6</v>
      </c>
      <c r="R402">
        <v>374</v>
      </c>
      <c r="S402">
        <v>1.520624849217775</v>
      </c>
      <c r="T402">
        <v>12.279375150782226</v>
      </c>
    </row>
    <row r="403" spans="1:20" x14ac:dyDescent="0.3">
      <c r="A403" s="1">
        <v>20.32</v>
      </c>
      <c r="B403" s="1">
        <v>7.2</v>
      </c>
      <c r="R403">
        <v>375</v>
      </c>
      <c r="S403">
        <v>-1.51953308280779</v>
      </c>
      <c r="T403">
        <v>15.319533082807791</v>
      </c>
    </row>
    <row r="404" spans="1:20" x14ac:dyDescent="0.3">
      <c r="A404" s="1">
        <v>20.309999999999999</v>
      </c>
      <c r="B404" s="1">
        <v>12.1</v>
      </c>
      <c r="R404">
        <v>376</v>
      </c>
      <c r="S404">
        <v>21.785177564875731</v>
      </c>
      <c r="T404">
        <v>-6.7851775648757311</v>
      </c>
    </row>
    <row r="405" spans="1:20" x14ac:dyDescent="0.3">
      <c r="A405" s="1">
        <v>19.77</v>
      </c>
      <c r="B405" s="1">
        <v>8.3000000000000007</v>
      </c>
      <c r="R405">
        <v>377</v>
      </c>
      <c r="S405">
        <v>12.474693898047416</v>
      </c>
      <c r="T405">
        <v>1.4253061019525841</v>
      </c>
    </row>
    <row r="406" spans="1:20" x14ac:dyDescent="0.3">
      <c r="A406" s="1">
        <v>27.38</v>
      </c>
      <c r="B406" s="1">
        <v>8.5</v>
      </c>
      <c r="R406">
        <v>378</v>
      </c>
      <c r="S406">
        <v>14.3747926055634</v>
      </c>
      <c r="T406">
        <v>-1.074792605563399</v>
      </c>
    </row>
    <row r="407" spans="1:20" x14ac:dyDescent="0.3">
      <c r="A407" s="1">
        <v>22.98</v>
      </c>
      <c r="B407" s="1">
        <v>5</v>
      </c>
      <c r="R407">
        <v>379</v>
      </c>
      <c r="S407">
        <v>12.04717168885632</v>
      </c>
      <c r="T407">
        <v>1.0528283111436796</v>
      </c>
    </row>
    <row r="408" spans="1:20" x14ac:dyDescent="0.3">
      <c r="A408" s="1">
        <v>23.34</v>
      </c>
      <c r="B408" s="1">
        <v>11.9</v>
      </c>
      <c r="R408">
        <v>380</v>
      </c>
      <c r="S408">
        <v>13.861765954534082</v>
      </c>
      <c r="T408">
        <v>-3.6617659545340828</v>
      </c>
    </row>
    <row r="409" spans="1:20" x14ac:dyDescent="0.3">
      <c r="A409" s="1">
        <v>12.13</v>
      </c>
      <c r="B409" s="1">
        <v>27.9</v>
      </c>
      <c r="R409">
        <v>381</v>
      </c>
      <c r="S409">
        <v>18.203491501208102</v>
      </c>
      <c r="T409">
        <v>-7.8034915012081019</v>
      </c>
    </row>
    <row r="410" spans="1:20" x14ac:dyDescent="0.3">
      <c r="A410" s="1">
        <v>26.4</v>
      </c>
      <c r="B410" s="1">
        <v>17.2</v>
      </c>
      <c r="R410">
        <v>382</v>
      </c>
      <c r="S410">
        <v>14.526800502164679</v>
      </c>
      <c r="T410">
        <v>-3.626800502164679</v>
      </c>
    </row>
    <row r="411" spans="1:20" x14ac:dyDescent="0.3">
      <c r="A411" s="1">
        <v>19.78</v>
      </c>
      <c r="B411" s="1">
        <v>27.5</v>
      </c>
      <c r="R411">
        <v>383</v>
      </c>
      <c r="S411">
        <v>12.132676130694538</v>
      </c>
      <c r="T411">
        <v>-0.83267613069453716</v>
      </c>
    </row>
    <row r="412" spans="1:20" x14ac:dyDescent="0.3">
      <c r="A412" s="1">
        <v>10.11</v>
      </c>
      <c r="B412" s="1">
        <v>15</v>
      </c>
      <c r="R412">
        <v>384</v>
      </c>
      <c r="S412">
        <v>11.220628751086871</v>
      </c>
      <c r="T412">
        <v>1.0793712489131302</v>
      </c>
    </row>
    <row r="413" spans="1:20" x14ac:dyDescent="0.3">
      <c r="A413" s="1">
        <v>21.22</v>
      </c>
      <c r="B413" s="1">
        <v>17.2</v>
      </c>
      <c r="R413">
        <v>385</v>
      </c>
      <c r="S413">
        <v>5.453829173775862</v>
      </c>
      <c r="T413">
        <v>3.3461708262241388</v>
      </c>
    </row>
    <row r="414" spans="1:20" x14ac:dyDescent="0.3">
      <c r="A414" s="1">
        <v>34.369999999999997</v>
      </c>
      <c r="B414" s="1">
        <v>17.899999999999999</v>
      </c>
      <c r="R414">
        <v>386</v>
      </c>
      <c r="S414">
        <v>5.2828202900994263</v>
      </c>
      <c r="T414">
        <v>1.9171797099005738</v>
      </c>
    </row>
    <row r="415" spans="1:20" x14ac:dyDescent="0.3">
      <c r="A415" s="1">
        <v>20.079999999999998</v>
      </c>
      <c r="B415" s="1">
        <v>16.3</v>
      </c>
      <c r="R415">
        <v>387</v>
      </c>
      <c r="S415">
        <v>7.6864451551071404</v>
      </c>
      <c r="T415">
        <v>2.8135548448928596</v>
      </c>
    </row>
    <row r="416" spans="1:20" x14ac:dyDescent="0.3">
      <c r="A416" s="1">
        <v>36.979999999999997</v>
      </c>
      <c r="B416" s="1">
        <v>7</v>
      </c>
      <c r="R416">
        <v>388</v>
      </c>
      <c r="S416">
        <v>4.1617620526649937</v>
      </c>
      <c r="T416">
        <v>3.2382379473350067</v>
      </c>
    </row>
    <row r="417" spans="1:20" x14ac:dyDescent="0.3">
      <c r="A417" s="1">
        <v>29.05</v>
      </c>
      <c r="B417" s="1">
        <v>7.2</v>
      </c>
      <c r="R417">
        <v>389</v>
      </c>
      <c r="S417">
        <v>5.4633296673134417</v>
      </c>
      <c r="T417">
        <v>4.7366703326865576</v>
      </c>
    </row>
    <row r="418" spans="1:20" x14ac:dyDescent="0.3">
      <c r="A418" s="1">
        <v>25.79</v>
      </c>
      <c r="B418" s="1">
        <v>7.5</v>
      </c>
      <c r="R418">
        <v>390</v>
      </c>
      <c r="S418">
        <v>14.745311853529014</v>
      </c>
      <c r="T418">
        <v>-3.2453118535290137</v>
      </c>
    </row>
    <row r="419" spans="1:20" x14ac:dyDescent="0.3">
      <c r="A419" s="1">
        <v>26.64</v>
      </c>
      <c r="B419" s="1">
        <v>10.4</v>
      </c>
      <c r="R419">
        <v>391</v>
      </c>
      <c r="S419">
        <v>18.298496436583903</v>
      </c>
      <c r="T419">
        <v>-3.1984964365839037</v>
      </c>
    </row>
    <row r="420" spans="1:20" x14ac:dyDescent="0.3">
      <c r="A420" s="1">
        <v>20.62</v>
      </c>
      <c r="B420" s="1">
        <v>8.8000000000000007</v>
      </c>
      <c r="R420">
        <v>392</v>
      </c>
      <c r="S420">
        <v>16.730915002883215</v>
      </c>
      <c r="T420">
        <v>6.4690849971167843</v>
      </c>
    </row>
    <row r="421" spans="1:20" x14ac:dyDescent="0.3">
      <c r="A421" s="1">
        <v>22.74</v>
      </c>
      <c r="B421" s="1">
        <v>8.4</v>
      </c>
      <c r="R421">
        <v>393</v>
      </c>
      <c r="S421">
        <v>10.15657347487792</v>
      </c>
      <c r="T421">
        <v>-0.45657347487792066</v>
      </c>
    </row>
    <row r="422" spans="1:20" x14ac:dyDescent="0.3">
      <c r="A422" s="1">
        <v>15.02</v>
      </c>
      <c r="B422" s="1">
        <v>16.7</v>
      </c>
      <c r="R422">
        <v>394</v>
      </c>
      <c r="S422">
        <v>20.141592182874405</v>
      </c>
      <c r="T422">
        <v>-6.341592182874404</v>
      </c>
    </row>
    <row r="423" spans="1:20" x14ac:dyDescent="0.3">
      <c r="A423" s="1">
        <v>15.7</v>
      </c>
      <c r="B423" s="1">
        <v>14.2</v>
      </c>
      <c r="R423">
        <v>395</v>
      </c>
      <c r="S423">
        <v>19.020533945439972</v>
      </c>
      <c r="T423">
        <v>-6.3205339454399727</v>
      </c>
    </row>
    <row r="424" spans="1:20" x14ac:dyDescent="0.3">
      <c r="A424" s="1">
        <v>14.1</v>
      </c>
      <c r="B424" s="1">
        <v>20.8</v>
      </c>
      <c r="R424">
        <v>396</v>
      </c>
      <c r="S424">
        <v>18.28899594304632</v>
      </c>
      <c r="T424">
        <v>-5.1889959430463204</v>
      </c>
    </row>
    <row r="425" spans="1:20" x14ac:dyDescent="0.3">
      <c r="A425" s="1">
        <v>23.29</v>
      </c>
      <c r="B425" s="1">
        <v>13.4</v>
      </c>
      <c r="R425">
        <v>397</v>
      </c>
      <c r="S425">
        <v>16.151384897090843</v>
      </c>
      <c r="T425">
        <v>-3.6513848970908427</v>
      </c>
    </row>
    <row r="426" spans="1:20" x14ac:dyDescent="0.3">
      <c r="A426" s="1">
        <v>17.16</v>
      </c>
      <c r="B426" s="1">
        <v>11.7</v>
      </c>
      <c r="R426">
        <v>398</v>
      </c>
      <c r="S426">
        <v>15.628857752523945</v>
      </c>
      <c r="T426">
        <v>-7.1288577525239454</v>
      </c>
    </row>
    <row r="427" spans="1:20" x14ac:dyDescent="0.3">
      <c r="A427" s="1">
        <v>24.39</v>
      </c>
      <c r="B427" s="1">
        <v>8.3000000000000007</v>
      </c>
      <c r="R427">
        <v>399</v>
      </c>
      <c r="S427">
        <v>5.491831147926181</v>
      </c>
      <c r="T427">
        <v>-0.49183114792618099</v>
      </c>
    </row>
    <row r="428" spans="1:20" x14ac:dyDescent="0.3">
      <c r="A428" s="1">
        <v>15.69</v>
      </c>
      <c r="B428" s="1">
        <v>10.199999999999999</v>
      </c>
      <c r="R428">
        <v>400</v>
      </c>
      <c r="S428">
        <v>6.0808617472561366</v>
      </c>
      <c r="T428">
        <v>0.21913825274386323</v>
      </c>
    </row>
    <row r="429" spans="1:20" x14ac:dyDescent="0.3">
      <c r="A429" s="1">
        <v>14.52</v>
      </c>
      <c r="B429" s="1">
        <v>10.9</v>
      </c>
      <c r="R429">
        <v>401</v>
      </c>
      <c r="S429">
        <v>9.1210196792817086</v>
      </c>
      <c r="T429">
        <v>-3.521019679281709</v>
      </c>
    </row>
    <row r="430" spans="1:20" x14ac:dyDescent="0.3">
      <c r="A430" s="1">
        <v>21.52</v>
      </c>
      <c r="B430" s="1">
        <v>11</v>
      </c>
      <c r="R430">
        <v>402</v>
      </c>
      <c r="S430">
        <v>15.248838011020752</v>
      </c>
      <c r="T430">
        <v>-8.0488380110207522</v>
      </c>
    </row>
    <row r="431" spans="1:20" x14ac:dyDescent="0.3">
      <c r="A431" s="1">
        <v>24.08</v>
      </c>
      <c r="B431" s="1">
        <v>9.5</v>
      </c>
      <c r="R431">
        <v>403</v>
      </c>
      <c r="S431">
        <v>15.258338504558331</v>
      </c>
      <c r="T431">
        <v>-3.1583385045583316</v>
      </c>
    </row>
    <row r="432" spans="1:20" x14ac:dyDescent="0.3">
      <c r="A432" s="1">
        <v>17.64</v>
      </c>
      <c r="B432" s="1">
        <v>14.5</v>
      </c>
      <c r="R432">
        <v>404</v>
      </c>
      <c r="S432">
        <v>15.771365155587645</v>
      </c>
      <c r="T432">
        <v>-7.4713651555876446</v>
      </c>
    </row>
    <row r="433" spans="1:20" x14ac:dyDescent="0.3">
      <c r="A433" s="1">
        <v>19.690000000000001</v>
      </c>
      <c r="B433" s="1">
        <v>14.1</v>
      </c>
      <c r="R433">
        <v>405</v>
      </c>
      <c r="S433">
        <v>8.5414895734893328</v>
      </c>
      <c r="T433">
        <v>-4.1489573489332798E-2</v>
      </c>
    </row>
    <row r="434" spans="1:20" x14ac:dyDescent="0.3">
      <c r="A434" s="1">
        <v>12.03</v>
      </c>
      <c r="B434" s="1">
        <v>16.100000000000001</v>
      </c>
      <c r="R434">
        <v>406</v>
      </c>
      <c r="S434">
        <v>12.721706730024493</v>
      </c>
      <c r="T434">
        <v>-7.7217067300244935</v>
      </c>
    </row>
    <row r="435" spans="1:20" x14ac:dyDescent="0.3">
      <c r="A435" s="1">
        <v>16.22</v>
      </c>
      <c r="B435" s="1">
        <v>14.3</v>
      </c>
      <c r="R435">
        <v>407</v>
      </c>
      <c r="S435">
        <v>12.379688962671619</v>
      </c>
      <c r="T435">
        <v>-0.47968896267161831</v>
      </c>
    </row>
    <row r="436" spans="1:20" x14ac:dyDescent="0.3">
      <c r="A436" s="1">
        <v>15.17</v>
      </c>
      <c r="B436" s="1">
        <v>11.7</v>
      </c>
      <c r="R436">
        <v>408</v>
      </c>
      <c r="S436">
        <v>23.029742218298697</v>
      </c>
      <c r="T436">
        <v>4.8702577817013015</v>
      </c>
    </row>
    <row r="437" spans="1:20" x14ac:dyDescent="0.3">
      <c r="A437" s="1">
        <v>23.27</v>
      </c>
      <c r="B437" s="1">
        <v>13.4</v>
      </c>
      <c r="R437">
        <v>409</v>
      </c>
      <c r="S437">
        <v>9.4725379401721668</v>
      </c>
      <c r="T437">
        <v>7.7274620598278325</v>
      </c>
    </row>
    <row r="438" spans="1:20" x14ac:dyDescent="0.3">
      <c r="A438" s="1">
        <v>18.05</v>
      </c>
      <c r="B438" s="1">
        <v>9.6</v>
      </c>
      <c r="R438">
        <v>410</v>
      </c>
      <c r="S438">
        <v>15.761864662050066</v>
      </c>
      <c r="T438">
        <v>11.738135337949934</v>
      </c>
    </row>
    <row r="439" spans="1:20" x14ac:dyDescent="0.3">
      <c r="A439" s="1">
        <v>26.45</v>
      </c>
      <c r="B439" s="1">
        <v>8.6999999999999993</v>
      </c>
      <c r="R439">
        <v>411</v>
      </c>
      <c r="S439">
        <v>24.94884191288984</v>
      </c>
      <c r="T439">
        <v>-9.94884191288984</v>
      </c>
    </row>
    <row r="440" spans="1:20" x14ac:dyDescent="0.3">
      <c r="A440" s="1">
        <v>34.020000000000003</v>
      </c>
      <c r="B440" s="1">
        <v>8.4</v>
      </c>
      <c r="R440">
        <v>412</v>
      </c>
      <c r="S440">
        <v>14.393793592638559</v>
      </c>
      <c r="T440">
        <v>2.8062064073614401</v>
      </c>
    </row>
    <row r="441" spans="1:20" x14ac:dyDescent="0.3">
      <c r="A441" s="1">
        <v>22.88</v>
      </c>
      <c r="B441" s="1">
        <v>12.8</v>
      </c>
      <c r="R441">
        <v>413</v>
      </c>
      <c r="S441">
        <v>1.9006445907209795</v>
      </c>
      <c r="T441">
        <v>15.999355409279019</v>
      </c>
    </row>
    <row r="442" spans="1:20" x14ac:dyDescent="0.3">
      <c r="A442" s="1">
        <v>22.11</v>
      </c>
      <c r="B442" s="1">
        <v>10.5</v>
      </c>
      <c r="R442">
        <v>414</v>
      </c>
      <c r="S442">
        <v>15.476849855922669</v>
      </c>
      <c r="T442">
        <v>0.82315014407733145</v>
      </c>
    </row>
    <row r="443" spans="1:20" x14ac:dyDescent="0.3">
      <c r="A443" s="1">
        <v>19.52</v>
      </c>
      <c r="B443" s="1">
        <v>17.100000000000001</v>
      </c>
      <c r="R443">
        <v>415</v>
      </c>
      <c r="S443">
        <v>-0.5789842225873798</v>
      </c>
      <c r="T443">
        <v>7.5789842225873798</v>
      </c>
    </row>
    <row r="444" spans="1:20" x14ac:dyDescent="0.3">
      <c r="A444" s="1">
        <v>16.59</v>
      </c>
      <c r="B444" s="1">
        <v>18.399999999999999</v>
      </c>
      <c r="R444">
        <v>416</v>
      </c>
      <c r="S444">
        <v>6.9549071527134885</v>
      </c>
      <c r="T444">
        <v>0.24509284728651171</v>
      </c>
    </row>
    <row r="445" spans="1:20" x14ac:dyDescent="0.3">
      <c r="A445" s="1">
        <v>18.850000000000001</v>
      </c>
      <c r="B445" s="1">
        <v>15.4</v>
      </c>
      <c r="R445">
        <v>417</v>
      </c>
      <c r="S445">
        <v>10.052068045964539</v>
      </c>
      <c r="T445">
        <v>-2.5520680459645391</v>
      </c>
    </row>
    <row r="446" spans="1:20" x14ac:dyDescent="0.3">
      <c r="A446" s="1">
        <v>23.79</v>
      </c>
      <c r="B446" s="1">
        <v>10.8</v>
      </c>
      <c r="R446">
        <v>418</v>
      </c>
      <c r="S446">
        <v>9.2445260952702455</v>
      </c>
      <c r="T446">
        <v>1.1554739047297549</v>
      </c>
    </row>
    <row r="447" spans="1:20" x14ac:dyDescent="0.3">
      <c r="A447" s="1">
        <v>23.98</v>
      </c>
      <c r="B447" s="1">
        <v>11.8</v>
      </c>
      <c r="R447">
        <v>419</v>
      </c>
      <c r="S447">
        <v>14.963823204893352</v>
      </c>
      <c r="T447">
        <v>-6.163823204893351</v>
      </c>
    </row>
    <row r="448" spans="1:20" x14ac:dyDescent="0.3">
      <c r="A448" s="1">
        <v>17.79</v>
      </c>
      <c r="B448" s="1">
        <v>14.9</v>
      </c>
      <c r="R448">
        <v>420</v>
      </c>
      <c r="S448">
        <v>12.949718574926415</v>
      </c>
      <c r="T448">
        <v>-4.5497185749264144</v>
      </c>
    </row>
    <row r="449" spans="1:20" x14ac:dyDescent="0.3">
      <c r="A449" s="1">
        <v>16.440000000000001</v>
      </c>
      <c r="B449" s="1">
        <v>12.6</v>
      </c>
      <c r="R449">
        <v>421</v>
      </c>
      <c r="S449">
        <v>20.284099585938105</v>
      </c>
      <c r="T449">
        <v>-3.5840995859381053</v>
      </c>
    </row>
    <row r="450" spans="1:20" x14ac:dyDescent="0.3">
      <c r="A450" s="1">
        <v>18.13</v>
      </c>
      <c r="B450" s="1">
        <v>14.1</v>
      </c>
      <c r="R450">
        <v>422</v>
      </c>
      <c r="S450">
        <v>19.63806602538267</v>
      </c>
      <c r="T450">
        <v>-5.4380660253826711</v>
      </c>
    </row>
    <row r="451" spans="1:20" x14ac:dyDescent="0.3">
      <c r="A451" s="1">
        <v>19.309999999999999</v>
      </c>
      <c r="B451" s="1">
        <v>13</v>
      </c>
      <c r="R451">
        <v>423</v>
      </c>
      <c r="S451">
        <v>21.158144991395456</v>
      </c>
      <c r="T451">
        <v>-0.35814499139545575</v>
      </c>
    </row>
    <row r="452" spans="1:20" x14ac:dyDescent="0.3">
      <c r="A452" s="1">
        <v>17.440000000000001</v>
      </c>
      <c r="B452" s="1">
        <v>13.4</v>
      </c>
      <c r="R452">
        <v>424</v>
      </c>
      <c r="S452">
        <v>12.427191430359517</v>
      </c>
      <c r="T452">
        <v>0.9728085696404829</v>
      </c>
    </row>
    <row r="453" spans="1:20" x14ac:dyDescent="0.3">
      <c r="A453" s="1">
        <v>17.73</v>
      </c>
      <c r="B453" s="1">
        <v>15.2</v>
      </c>
      <c r="R453">
        <v>425</v>
      </c>
      <c r="S453">
        <v>18.250993968896001</v>
      </c>
      <c r="T453">
        <v>-6.5509939688960017</v>
      </c>
    </row>
    <row r="454" spans="1:20" x14ac:dyDescent="0.3">
      <c r="A454" s="1">
        <v>17.27</v>
      </c>
      <c r="B454" s="1">
        <v>16.100000000000001</v>
      </c>
      <c r="R454">
        <v>426</v>
      </c>
      <c r="S454">
        <v>11.382137141225726</v>
      </c>
      <c r="T454">
        <v>-3.0821371412257257</v>
      </c>
    </row>
    <row r="455" spans="1:20" x14ac:dyDescent="0.3">
      <c r="A455" s="1">
        <v>16.739999999999998</v>
      </c>
      <c r="B455" s="1">
        <v>17.8</v>
      </c>
      <c r="R455">
        <v>427</v>
      </c>
      <c r="S455">
        <v>19.64756651892025</v>
      </c>
      <c r="T455">
        <v>-9.4475665189202509</v>
      </c>
    </row>
    <row r="456" spans="1:20" x14ac:dyDescent="0.3">
      <c r="A456" s="1">
        <v>18.71</v>
      </c>
      <c r="B456" s="1">
        <v>14.9</v>
      </c>
      <c r="R456">
        <v>428</v>
      </c>
      <c r="S456">
        <v>20.7591242628171</v>
      </c>
      <c r="T456">
        <v>-9.8591242628170992</v>
      </c>
    </row>
    <row r="457" spans="1:20" x14ac:dyDescent="0.3">
      <c r="A457" s="1">
        <v>18.13</v>
      </c>
      <c r="B457" s="1">
        <v>14.1</v>
      </c>
      <c r="R457">
        <v>429</v>
      </c>
      <c r="S457">
        <v>14.108778786511163</v>
      </c>
      <c r="T457">
        <v>-3.1087787865111629</v>
      </c>
    </row>
    <row r="458" spans="1:20" x14ac:dyDescent="0.3">
      <c r="A458" s="1">
        <v>19.010000000000002</v>
      </c>
      <c r="B458" s="1">
        <v>12.7</v>
      </c>
      <c r="R458">
        <v>430</v>
      </c>
      <c r="S458">
        <v>11.676652440890706</v>
      </c>
      <c r="T458">
        <v>-2.176652440890706</v>
      </c>
    </row>
    <row r="459" spans="1:20" x14ac:dyDescent="0.3">
      <c r="A459" s="1">
        <v>16.940000000000001</v>
      </c>
      <c r="B459" s="1">
        <v>13.5</v>
      </c>
      <c r="R459">
        <v>431</v>
      </c>
      <c r="S459">
        <v>17.794970279092166</v>
      </c>
      <c r="T459">
        <v>-3.2949702790921656</v>
      </c>
    </row>
    <row r="460" spans="1:20" x14ac:dyDescent="0.3">
      <c r="A460" s="1">
        <v>16.23</v>
      </c>
      <c r="B460" s="1">
        <v>14.9</v>
      </c>
      <c r="R460">
        <v>432</v>
      </c>
      <c r="S460">
        <v>15.847369103888283</v>
      </c>
      <c r="T460">
        <v>-1.7473691038882837</v>
      </c>
    </row>
    <row r="461" spans="1:20" x14ac:dyDescent="0.3">
      <c r="A461" s="1">
        <v>14.7</v>
      </c>
      <c r="B461" s="1">
        <v>20</v>
      </c>
      <c r="R461">
        <v>433</v>
      </c>
      <c r="S461">
        <v>23.124747153674498</v>
      </c>
      <c r="T461">
        <v>-7.0247471536744968</v>
      </c>
    </row>
    <row r="462" spans="1:20" x14ac:dyDescent="0.3">
      <c r="A462" s="1">
        <v>16.420000000000002</v>
      </c>
      <c r="B462" s="1">
        <v>16.399999999999999</v>
      </c>
      <c r="R462">
        <v>434</v>
      </c>
      <c r="S462">
        <v>19.144040361428516</v>
      </c>
      <c r="T462">
        <v>-4.8440403614285152</v>
      </c>
    </row>
    <row r="463" spans="1:20" x14ac:dyDescent="0.3">
      <c r="A463" s="1">
        <v>14.65</v>
      </c>
      <c r="B463" s="1">
        <v>17.7</v>
      </c>
      <c r="R463">
        <v>435</v>
      </c>
      <c r="S463">
        <v>20.141592182874405</v>
      </c>
      <c r="T463">
        <v>-8.4415921828744054</v>
      </c>
    </row>
    <row r="464" spans="1:20" x14ac:dyDescent="0.3">
      <c r="A464" s="1">
        <v>13.99</v>
      </c>
      <c r="B464" s="1">
        <v>19.5</v>
      </c>
      <c r="R464">
        <v>436</v>
      </c>
      <c r="S464">
        <v>12.446192417434677</v>
      </c>
      <c r="T464">
        <v>0.95380758256532339</v>
      </c>
    </row>
    <row r="465" spans="1:20" x14ac:dyDescent="0.3">
      <c r="A465" s="1">
        <v>10.29</v>
      </c>
      <c r="B465" s="1">
        <v>20.2</v>
      </c>
      <c r="R465">
        <v>437</v>
      </c>
      <c r="S465">
        <v>17.405450044051388</v>
      </c>
      <c r="T465">
        <v>-7.8054500440513888</v>
      </c>
    </row>
    <row r="466" spans="1:20" x14ac:dyDescent="0.3">
      <c r="A466" s="1">
        <v>13.22</v>
      </c>
      <c r="B466" s="1">
        <v>21.4</v>
      </c>
      <c r="R466">
        <v>438</v>
      </c>
      <c r="S466">
        <v>9.4250354724842644</v>
      </c>
      <c r="T466">
        <v>-0.72503547248426514</v>
      </c>
    </row>
    <row r="467" spans="1:20" x14ac:dyDescent="0.3">
      <c r="A467" s="1">
        <v>14.13</v>
      </c>
      <c r="B467" s="1">
        <v>19.899999999999999</v>
      </c>
      <c r="R467">
        <v>439</v>
      </c>
      <c r="S467">
        <v>2.233161864536271</v>
      </c>
      <c r="T467">
        <v>6.1668381354637294</v>
      </c>
    </row>
    <row r="468" spans="1:20" x14ac:dyDescent="0.3">
      <c r="A468" s="1">
        <v>17.149999999999999</v>
      </c>
      <c r="B468" s="1">
        <v>19</v>
      </c>
      <c r="R468">
        <v>440</v>
      </c>
      <c r="S468">
        <v>12.816711665400295</v>
      </c>
      <c r="T468">
        <v>-1.6711665400293896E-2</v>
      </c>
    </row>
    <row r="469" spans="1:20" x14ac:dyDescent="0.3">
      <c r="A469" s="1">
        <v>21.32</v>
      </c>
      <c r="B469" s="1">
        <v>19.100000000000001</v>
      </c>
      <c r="R469">
        <v>441</v>
      </c>
      <c r="S469">
        <v>13.548249667793947</v>
      </c>
      <c r="T469">
        <v>-3.0482496677939466</v>
      </c>
    </row>
    <row r="470" spans="1:20" x14ac:dyDescent="0.3">
      <c r="A470" s="1">
        <v>18.13</v>
      </c>
      <c r="B470" s="1">
        <v>19.100000000000001</v>
      </c>
      <c r="R470">
        <v>442</v>
      </c>
      <c r="S470">
        <v>16.008877494027143</v>
      </c>
      <c r="T470">
        <v>1.0911225059728586</v>
      </c>
    </row>
    <row r="471" spans="1:20" x14ac:dyDescent="0.3">
      <c r="A471" s="1">
        <v>14.76</v>
      </c>
      <c r="B471" s="1">
        <v>20.100000000000001</v>
      </c>
      <c r="R471">
        <v>443</v>
      </c>
      <c r="S471">
        <v>18.792522100538058</v>
      </c>
      <c r="T471">
        <v>-0.39252210053805925</v>
      </c>
    </row>
    <row r="472" spans="1:20" x14ac:dyDescent="0.3">
      <c r="A472" s="1">
        <v>16.29</v>
      </c>
      <c r="B472" s="1">
        <v>19.899999999999999</v>
      </c>
      <c r="R472">
        <v>444</v>
      </c>
      <c r="S472">
        <v>16.645410561044997</v>
      </c>
      <c r="T472">
        <v>-1.2454105610449968</v>
      </c>
    </row>
    <row r="473" spans="1:20" x14ac:dyDescent="0.3">
      <c r="A473" s="1">
        <v>12.87</v>
      </c>
      <c r="B473" s="1">
        <v>19.600000000000001</v>
      </c>
      <c r="R473">
        <v>445</v>
      </c>
      <c r="S473">
        <v>11.952166753480522</v>
      </c>
      <c r="T473">
        <v>-1.1521667534805218</v>
      </c>
    </row>
    <row r="474" spans="1:20" x14ac:dyDescent="0.3">
      <c r="A474" s="1">
        <v>14.36</v>
      </c>
      <c r="B474" s="1">
        <v>23.2</v>
      </c>
      <c r="R474">
        <v>446</v>
      </c>
      <c r="S474">
        <v>11.771657376266504</v>
      </c>
      <c r="T474">
        <v>2.8342623733497163E-2</v>
      </c>
    </row>
    <row r="475" spans="1:20" x14ac:dyDescent="0.3">
      <c r="A475" s="1">
        <v>11.66</v>
      </c>
      <c r="B475" s="1">
        <v>29.8</v>
      </c>
      <c r="R475">
        <v>447</v>
      </c>
      <c r="S475">
        <v>17.652462876028469</v>
      </c>
      <c r="T475">
        <v>-2.7524628760284688</v>
      </c>
    </row>
    <row r="476" spans="1:20" x14ac:dyDescent="0.3">
      <c r="A476" s="1">
        <v>18.14</v>
      </c>
      <c r="B476" s="1">
        <v>13.8</v>
      </c>
      <c r="R476">
        <v>448</v>
      </c>
      <c r="S476">
        <v>18.935029503601754</v>
      </c>
      <c r="T476">
        <v>-6.3350295036017545</v>
      </c>
    </row>
    <row r="477" spans="1:20" x14ac:dyDescent="0.3">
      <c r="A477" s="1">
        <v>24.1</v>
      </c>
      <c r="B477" s="1">
        <v>13.3</v>
      </c>
      <c r="R477">
        <v>449</v>
      </c>
      <c r="S477">
        <v>17.329446095750754</v>
      </c>
      <c r="T477">
        <v>-3.2294460957507543</v>
      </c>
    </row>
    <row r="478" spans="1:20" x14ac:dyDescent="0.3">
      <c r="A478" s="1">
        <v>18.68</v>
      </c>
      <c r="B478" s="1">
        <v>16.7</v>
      </c>
      <c r="R478">
        <v>450</v>
      </c>
      <c r="S478">
        <v>16.208387858316321</v>
      </c>
      <c r="T478">
        <v>-3.2083878583163212</v>
      </c>
    </row>
    <row r="479" spans="1:20" x14ac:dyDescent="0.3">
      <c r="A479" s="1">
        <v>24.91</v>
      </c>
      <c r="B479" s="1">
        <v>12</v>
      </c>
      <c r="R479">
        <v>451</v>
      </c>
      <c r="S479">
        <v>17.984980149843764</v>
      </c>
      <c r="T479">
        <v>-4.5849801498437639</v>
      </c>
    </row>
    <row r="480" spans="1:20" x14ac:dyDescent="0.3">
      <c r="A480" s="1">
        <v>18.03</v>
      </c>
      <c r="B480" s="1">
        <v>14.6</v>
      </c>
      <c r="R480">
        <v>452</v>
      </c>
      <c r="S480">
        <v>17.709465837253948</v>
      </c>
      <c r="T480">
        <v>-2.5094658372539485</v>
      </c>
    </row>
    <row r="481" spans="1:20" x14ac:dyDescent="0.3">
      <c r="A481" s="1">
        <v>13.11</v>
      </c>
      <c r="B481" s="1">
        <v>21.4</v>
      </c>
      <c r="R481">
        <v>453</v>
      </c>
      <c r="S481">
        <v>18.146488539982624</v>
      </c>
      <c r="T481">
        <v>-2.0464885399826223</v>
      </c>
    </row>
    <row r="482" spans="1:20" x14ac:dyDescent="0.3">
      <c r="A482" s="1">
        <v>10.74</v>
      </c>
      <c r="B482" s="1">
        <v>23</v>
      </c>
      <c r="R482">
        <v>454</v>
      </c>
      <c r="S482">
        <v>18.650014697474361</v>
      </c>
      <c r="T482">
        <v>-0.85001469747436076</v>
      </c>
    </row>
    <row r="483" spans="1:20" x14ac:dyDescent="0.3">
      <c r="A483" s="1">
        <v>7.74</v>
      </c>
      <c r="B483" s="1">
        <v>23.7</v>
      </c>
      <c r="R483">
        <v>455</v>
      </c>
      <c r="S483">
        <v>16.778417470571117</v>
      </c>
      <c r="T483">
        <v>-1.878417470571117</v>
      </c>
    </row>
    <row r="484" spans="1:20" x14ac:dyDescent="0.3">
      <c r="A484" s="1">
        <v>7.01</v>
      </c>
      <c r="B484" s="1">
        <v>25</v>
      </c>
      <c r="R484">
        <v>456</v>
      </c>
      <c r="S484">
        <v>17.329446095750754</v>
      </c>
      <c r="T484">
        <v>-3.2294460957507543</v>
      </c>
    </row>
    <row r="485" spans="1:20" x14ac:dyDescent="0.3">
      <c r="A485" s="1">
        <v>10.42</v>
      </c>
      <c r="B485" s="1">
        <v>21.8</v>
      </c>
      <c r="R485">
        <v>457</v>
      </c>
      <c r="S485">
        <v>16.493402664443717</v>
      </c>
      <c r="T485">
        <v>-3.7934026644437182</v>
      </c>
    </row>
    <row r="486" spans="1:20" x14ac:dyDescent="0.3">
      <c r="A486" s="1">
        <v>13.34</v>
      </c>
      <c r="B486" s="1">
        <v>20.6</v>
      </c>
      <c r="R486">
        <v>458</v>
      </c>
      <c r="S486">
        <v>18.460004826722759</v>
      </c>
      <c r="T486">
        <v>-4.9600048267227592</v>
      </c>
    </row>
    <row r="487" spans="1:20" x14ac:dyDescent="0.3">
      <c r="A487" s="1">
        <v>10.58</v>
      </c>
      <c r="B487" s="1">
        <v>21.2</v>
      </c>
      <c r="R487">
        <v>459</v>
      </c>
      <c r="S487">
        <v>19.134539867890936</v>
      </c>
      <c r="T487">
        <v>-4.2345398678909358</v>
      </c>
    </row>
    <row r="488" spans="1:20" x14ac:dyDescent="0.3">
      <c r="A488" s="1">
        <v>14.98</v>
      </c>
      <c r="B488" s="1">
        <v>19.100000000000001</v>
      </c>
      <c r="R488">
        <v>460</v>
      </c>
      <c r="S488">
        <v>20.58811537914066</v>
      </c>
      <c r="T488">
        <v>-0.58811537914066037</v>
      </c>
    </row>
    <row r="489" spans="1:20" x14ac:dyDescent="0.3">
      <c r="A489" s="1">
        <v>11.45</v>
      </c>
      <c r="B489" s="1">
        <v>20.6</v>
      </c>
      <c r="R489">
        <v>461</v>
      </c>
      <c r="S489">
        <v>18.954030490676914</v>
      </c>
      <c r="T489">
        <v>-2.5540304906769151</v>
      </c>
    </row>
    <row r="490" spans="1:20" x14ac:dyDescent="0.3">
      <c r="A490" s="1">
        <v>18.059999999999999</v>
      </c>
      <c r="B490" s="1">
        <v>15.2</v>
      </c>
      <c r="R490">
        <v>462</v>
      </c>
      <c r="S490">
        <v>20.635617846828559</v>
      </c>
      <c r="T490">
        <v>-2.9356178468285599</v>
      </c>
    </row>
    <row r="491" spans="1:20" x14ac:dyDescent="0.3">
      <c r="A491" s="1">
        <v>23.97</v>
      </c>
      <c r="B491" s="1">
        <v>7</v>
      </c>
      <c r="R491">
        <v>463</v>
      </c>
      <c r="S491">
        <v>21.262650420308834</v>
      </c>
      <c r="T491">
        <v>-1.7626504203088338</v>
      </c>
    </row>
    <row r="492" spans="1:20" x14ac:dyDescent="0.3">
      <c r="A492" s="1">
        <v>29.68</v>
      </c>
      <c r="B492" s="1">
        <v>8.1</v>
      </c>
      <c r="R492">
        <v>464</v>
      </c>
      <c r="S492">
        <v>24.777833029213404</v>
      </c>
      <c r="T492">
        <v>-4.5778330292134051</v>
      </c>
    </row>
    <row r="493" spans="1:20" x14ac:dyDescent="0.3">
      <c r="A493" s="1">
        <v>18.07</v>
      </c>
      <c r="B493" s="1">
        <v>13.6</v>
      </c>
      <c r="R493">
        <v>465</v>
      </c>
      <c r="S493">
        <v>21.994188422702486</v>
      </c>
      <c r="T493">
        <v>-0.59418842270248717</v>
      </c>
    </row>
    <row r="494" spans="1:20" x14ac:dyDescent="0.3">
      <c r="A494" s="1">
        <v>13.35</v>
      </c>
      <c r="B494" s="1">
        <v>20.100000000000001</v>
      </c>
      <c r="R494">
        <v>466</v>
      </c>
      <c r="S494">
        <v>21.129643510782714</v>
      </c>
      <c r="T494">
        <v>-1.2296435107827151</v>
      </c>
    </row>
    <row r="495" spans="1:20" x14ac:dyDescent="0.3">
      <c r="A495" s="1">
        <v>12.01</v>
      </c>
      <c r="B495" s="1">
        <v>21.8</v>
      </c>
      <c r="R495">
        <v>467</v>
      </c>
      <c r="S495">
        <v>18.260494462433584</v>
      </c>
      <c r="T495">
        <v>0.73950553756641568</v>
      </c>
    </row>
    <row r="496" spans="1:20" x14ac:dyDescent="0.3">
      <c r="A496" s="1">
        <v>13.59</v>
      </c>
      <c r="B496" s="1">
        <v>24.5</v>
      </c>
      <c r="R496">
        <v>468</v>
      </c>
      <c r="S496">
        <v>14.298788657262758</v>
      </c>
      <c r="T496">
        <v>4.8012113427372434</v>
      </c>
    </row>
    <row r="497" spans="1:20" x14ac:dyDescent="0.3">
      <c r="A497" s="1">
        <v>17.600000000000001</v>
      </c>
      <c r="B497" s="1">
        <v>23.1</v>
      </c>
      <c r="R497">
        <v>469</v>
      </c>
      <c r="S497">
        <v>17.329446095750754</v>
      </c>
      <c r="T497">
        <v>1.7705539042492475</v>
      </c>
    </row>
    <row r="498" spans="1:20" x14ac:dyDescent="0.3">
      <c r="A498" s="1">
        <v>21.14</v>
      </c>
      <c r="B498" s="1">
        <v>19.7</v>
      </c>
      <c r="R498">
        <v>470</v>
      </c>
      <c r="S498">
        <v>20.531112417915182</v>
      </c>
      <c r="T498">
        <v>-0.4311124179151804</v>
      </c>
    </row>
    <row r="499" spans="1:20" x14ac:dyDescent="0.3">
      <c r="A499" s="1">
        <v>14.1</v>
      </c>
      <c r="B499" s="1">
        <v>18.3</v>
      </c>
      <c r="R499">
        <v>471</v>
      </c>
      <c r="S499">
        <v>19.077536906665458</v>
      </c>
      <c r="T499">
        <v>0.82246309333454093</v>
      </c>
    </row>
    <row r="500" spans="1:20" x14ac:dyDescent="0.3">
      <c r="A500" s="1">
        <v>12.92</v>
      </c>
      <c r="B500" s="1">
        <v>21.2</v>
      </c>
      <c r="R500">
        <v>472</v>
      </c>
      <c r="S500">
        <v>22.326705696517784</v>
      </c>
      <c r="T500">
        <v>-2.7267056965177829</v>
      </c>
    </row>
    <row r="501" spans="1:20" x14ac:dyDescent="0.3">
      <c r="A501" s="1">
        <v>15.1</v>
      </c>
      <c r="B501" s="1">
        <v>17.5</v>
      </c>
      <c r="R501">
        <v>473</v>
      </c>
      <c r="S501">
        <v>20.911132159418379</v>
      </c>
      <c r="T501">
        <v>2.2888678405816201</v>
      </c>
    </row>
    <row r="502" spans="1:20" x14ac:dyDescent="0.3">
      <c r="A502" s="1">
        <v>14.33</v>
      </c>
      <c r="B502" s="1">
        <v>16.8</v>
      </c>
      <c r="R502">
        <v>474</v>
      </c>
      <c r="S502">
        <v>23.476265414564956</v>
      </c>
      <c r="T502">
        <v>6.3237345854350444</v>
      </c>
    </row>
    <row r="503" spans="1:20" x14ac:dyDescent="0.3">
      <c r="A503" s="1">
        <v>9.67</v>
      </c>
      <c r="B503" s="1">
        <v>22.4</v>
      </c>
      <c r="R503">
        <v>475</v>
      </c>
      <c r="S503">
        <v>17.319945602213171</v>
      </c>
      <c r="T503">
        <v>-3.5199456022131699</v>
      </c>
    </row>
    <row r="504" spans="1:20" x14ac:dyDescent="0.3">
      <c r="A504" s="1">
        <v>9.08</v>
      </c>
      <c r="B504" s="1">
        <v>20.6</v>
      </c>
      <c r="R504">
        <v>476</v>
      </c>
      <c r="S504">
        <v>11.657651453815543</v>
      </c>
      <c r="T504">
        <v>1.6423485461844578</v>
      </c>
    </row>
    <row r="505" spans="1:20" x14ac:dyDescent="0.3">
      <c r="A505" s="1">
        <v>5.64</v>
      </c>
      <c r="B505" s="1">
        <v>23.9</v>
      </c>
      <c r="R505">
        <v>477</v>
      </c>
      <c r="S505">
        <v>16.806918951183857</v>
      </c>
      <c r="T505">
        <v>-0.1069189511838573</v>
      </c>
    </row>
    <row r="506" spans="1:20" x14ac:dyDescent="0.3">
      <c r="A506" s="1">
        <v>6.48</v>
      </c>
      <c r="B506" s="1">
        <v>22</v>
      </c>
      <c r="R506">
        <v>478</v>
      </c>
      <c r="S506">
        <v>10.888111477271572</v>
      </c>
      <c r="T506">
        <v>1.1118885227284281</v>
      </c>
    </row>
    <row r="507" spans="1:20" x14ac:dyDescent="0.3">
      <c r="A507" s="1">
        <v>7.88</v>
      </c>
      <c r="B507" s="1">
        <v>11.9</v>
      </c>
      <c r="R507">
        <v>479</v>
      </c>
      <c r="S507">
        <v>17.424451031126548</v>
      </c>
      <c r="T507">
        <v>-2.8244510311265483</v>
      </c>
    </row>
    <row r="508" spans="1:20" x14ac:dyDescent="0.3">
      <c r="R508">
        <v>480</v>
      </c>
      <c r="S508">
        <v>22.098693851615867</v>
      </c>
      <c r="T508">
        <v>-0.69869385161586806</v>
      </c>
    </row>
    <row r="509" spans="1:20" x14ac:dyDescent="0.3">
      <c r="R509">
        <v>481</v>
      </c>
      <c r="S509">
        <v>24.350310820022308</v>
      </c>
      <c r="T509">
        <v>-1.3503108200223082</v>
      </c>
    </row>
    <row r="510" spans="1:20" x14ac:dyDescent="0.3">
      <c r="R510">
        <v>482</v>
      </c>
      <c r="S510">
        <v>27.200458881296278</v>
      </c>
      <c r="T510">
        <v>-3.5004588812962787</v>
      </c>
    </row>
    <row r="511" spans="1:20" x14ac:dyDescent="0.3">
      <c r="R511">
        <v>483</v>
      </c>
      <c r="S511">
        <v>27.893994909539614</v>
      </c>
      <c r="T511">
        <v>-2.8939949095396145</v>
      </c>
    </row>
    <row r="512" spans="1:20" x14ac:dyDescent="0.3">
      <c r="R512">
        <v>484</v>
      </c>
      <c r="S512">
        <v>24.654326613224864</v>
      </c>
      <c r="T512">
        <v>-2.8543266132248633</v>
      </c>
    </row>
    <row r="513" spans="18:20" x14ac:dyDescent="0.3">
      <c r="R513">
        <v>485</v>
      </c>
      <c r="S513">
        <v>21.880182500251529</v>
      </c>
      <c r="T513">
        <v>-1.2801825002515272</v>
      </c>
    </row>
    <row r="514" spans="18:20" x14ac:dyDescent="0.3">
      <c r="R514">
        <v>486</v>
      </c>
      <c r="S514">
        <v>24.502318716623584</v>
      </c>
      <c r="T514">
        <v>-3.302318716623585</v>
      </c>
    </row>
    <row r="515" spans="18:20" x14ac:dyDescent="0.3">
      <c r="R515">
        <v>487</v>
      </c>
      <c r="S515">
        <v>20.322101560088424</v>
      </c>
      <c r="T515">
        <v>-1.2221015600884222</v>
      </c>
    </row>
    <row r="516" spans="18:20" x14ac:dyDescent="0.3">
      <c r="R516">
        <v>488</v>
      </c>
      <c r="S516">
        <v>23.675775778854131</v>
      </c>
      <c r="T516">
        <v>-3.0757757788541298</v>
      </c>
    </row>
    <row r="517" spans="18:20" x14ac:dyDescent="0.3">
      <c r="R517">
        <v>489</v>
      </c>
      <c r="S517">
        <v>17.395949550513812</v>
      </c>
      <c r="T517">
        <v>-2.1959495505138129</v>
      </c>
    </row>
    <row r="518" spans="18:20" x14ac:dyDescent="0.3">
      <c r="R518">
        <v>490</v>
      </c>
      <c r="S518">
        <v>11.781157869804083</v>
      </c>
      <c r="T518">
        <v>-4.7811578698040833</v>
      </c>
    </row>
    <row r="519" spans="18:20" x14ac:dyDescent="0.3">
      <c r="R519">
        <v>491</v>
      </c>
      <c r="S519">
        <v>6.3563760598459531</v>
      </c>
      <c r="T519">
        <v>1.7436239401540465</v>
      </c>
    </row>
    <row r="520" spans="18:20" x14ac:dyDescent="0.3">
      <c r="R520">
        <v>492</v>
      </c>
      <c r="S520">
        <v>17.386449056976229</v>
      </c>
      <c r="T520">
        <v>-3.7864490569762292</v>
      </c>
    </row>
    <row r="521" spans="18:20" x14ac:dyDescent="0.3">
      <c r="R521">
        <v>493</v>
      </c>
      <c r="S521">
        <v>21.870682006713949</v>
      </c>
      <c r="T521">
        <v>-1.7706820067139475</v>
      </c>
    </row>
    <row r="522" spans="18:20" x14ac:dyDescent="0.3">
      <c r="R522">
        <v>494</v>
      </c>
      <c r="S522">
        <v>23.143748140749658</v>
      </c>
      <c r="T522">
        <v>-1.343748140749657</v>
      </c>
    </row>
    <row r="523" spans="18:20" x14ac:dyDescent="0.3">
      <c r="R523">
        <v>495</v>
      </c>
      <c r="S523">
        <v>21.642670161812031</v>
      </c>
      <c r="T523">
        <v>2.8573298381879688</v>
      </c>
    </row>
    <row r="524" spans="18:20" x14ac:dyDescent="0.3">
      <c r="R524">
        <v>496</v>
      </c>
      <c r="S524">
        <v>17.832972253242485</v>
      </c>
      <c r="T524">
        <v>5.2670277467575168</v>
      </c>
    </row>
    <row r="525" spans="18:20" x14ac:dyDescent="0.3">
      <c r="R525">
        <v>497</v>
      </c>
      <c r="S525">
        <v>14.469797540939197</v>
      </c>
      <c r="T525">
        <v>5.2302024590608021</v>
      </c>
    </row>
    <row r="526" spans="18:20" x14ac:dyDescent="0.3">
      <c r="R526">
        <v>498</v>
      </c>
      <c r="S526">
        <v>21.158144991395456</v>
      </c>
      <c r="T526">
        <v>-2.8581449913954557</v>
      </c>
    </row>
    <row r="527" spans="18:20" x14ac:dyDescent="0.3">
      <c r="R527">
        <v>499</v>
      </c>
      <c r="S527">
        <v>22.279203228829886</v>
      </c>
      <c r="T527">
        <v>-1.0792032288298863</v>
      </c>
    </row>
    <row r="528" spans="18:20" x14ac:dyDescent="0.3">
      <c r="R528">
        <v>500</v>
      </c>
      <c r="S528">
        <v>20.208095637637463</v>
      </c>
      <c r="T528">
        <v>-2.708095637637463</v>
      </c>
    </row>
    <row r="529" spans="18:20" x14ac:dyDescent="0.3">
      <c r="R529">
        <v>501</v>
      </c>
      <c r="S529">
        <v>20.939633640031118</v>
      </c>
      <c r="T529">
        <v>-4.1396336400311178</v>
      </c>
    </row>
    <row r="530" spans="18:20" x14ac:dyDescent="0.3">
      <c r="R530">
        <v>502</v>
      </c>
      <c r="S530">
        <v>25.366863628543356</v>
      </c>
      <c r="T530">
        <v>-2.9668636285433578</v>
      </c>
    </row>
    <row r="531" spans="18:20" x14ac:dyDescent="0.3">
      <c r="R531">
        <v>503</v>
      </c>
      <c r="S531">
        <v>25.927392747260569</v>
      </c>
      <c r="T531">
        <v>-5.3273927472605678</v>
      </c>
    </row>
    <row r="532" spans="18:20" x14ac:dyDescent="0.3">
      <c r="R532">
        <v>504</v>
      </c>
      <c r="S532">
        <v>29.195562524188063</v>
      </c>
      <c r="T532">
        <v>-5.2955625241880639</v>
      </c>
    </row>
    <row r="533" spans="18:20" x14ac:dyDescent="0.3">
      <c r="R533">
        <v>505</v>
      </c>
      <c r="S533">
        <v>28.397521067031349</v>
      </c>
      <c r="T533">
        <v>-6.3975210670313487</v>
      </c>
    </row>
    <row r="534" spans="18:20" ht="15" thickBot="1" x14ac:dyDescent="0.35">
      <c r="R534" s="7">
        <v>506</v>
      </c>
      <c r="S534" s="7">
        <v>27.067451971770161</v>
      </c>
      <c r="T534" s="7">
        <v>-15.167451971770161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B4AE2-D730-4F8A-A28C-E35CC51135E1}">
  <dimension ref="A1:S549"/>
  <sheetViews>
    <sheetView workbookViewId="0">
      <selection activeCell="I18" sqref="I18"/>
    </sheetView>
  </sheetViews>
  <sheetFormatPr defaultRowHeight="14.4" x14ac:dyDescent="0.3"/>
  <cols>
    <col min="3" max="3" width="11" customWidth="1"/>
    <col min="11" max="11" width="10.21875" customWidth="1"/>
  </cols>
  <sheetData>
    <row r="1" spans="1:6" x14ac:dyDescent="0.3">
      <c r="A1" s="1" t="s">
        <v>8</v>
      </c>
      <c r="B1" s="1" t="s">
        <v>5</v>
      </c>
      <c r="C1" s="1" t="s">
        <v>9</v>
      </c>
      <c r="E1" s="16" t="s">
        <v>69</v>
      </c>
    </row>
    <row r="2" spans="1:6" x14ac:dyDescent="0.3">
      <c r="A2" s="1">
        <v>6.5750000000000002</v>
      </c>
      <c r="B2" s="1">
        <v>4.9800000000000004</v>
      </c>
      <c r="C2" s="1">
        <v>24</v>
      </c>
    </row>
    <row r="3" spans="1:6" x14ac:dyDescent="0.3">
      <c r="A3" s="1">
        <v>6.4210000000000003</v>
      </c>
      <c r="B3" s="1">
        <v>9.14</v>
      </c>
      <c r="C3" s="1">
        <v>21.6</v>
      </c>
      <c r="D3" s="15" t="s">
        <v>77</v>
      </c>
      <c r="E3" t="s">
        <v>73</v>
      </c>
    </row>
    <row r="4" spans="1:6" x14ac:dyDescent="0.3">
      <c r="A4" s="1">
        <v>7.1849999999999996</v>
      </c>
      <c r="B4" s="1">
        <v>4.03</v>
      </c>
      <c r="C4" s="1">
        <v>34.700000000000003</v>
      </c>
    </row>
    <row r="5" spans="1:6" x14ac:dyDescent="0.3">
      <c r="A5" s="1">
        <v>6.9980000000000002</v>
      </c>
      <c r="B5" s="1">
        <v>2.94</v>
      </c>
      <c r="C5" s="1">
        <v>33.4</v>
      </c>
      <c r="E5" s="16">
        <f>(L36*7)+(L37*20)+L35</f>
        <v>21.458076393598724</v>
      </c>
      <c r="F5" t="s">
        <v>74</v>
      </c>
    </row>
    <row r="6" spans="1:6" x14ac:dyDescent="0.3">
      <c r="A6" s="1">
        <v>7.1470000000000002</v>
      </c>
      <c r="B6" s="1">
        <v>5.33</v>
      </c>
      <c r="C6" s="1">
        <v>36.200000000000003</v>
      </c>
    </row>
    <row r="7" spans="1:6" x14ac:dyDescent="0.3">
      <c r="A7" s="1">
        <v>6.43</v>
      </c>
      <c r="B7" s="1">
        <v>5.21</v>
      </c>
      <c r="C7" s="1">
        <v>28.7</v>
      </c>
    </row>
    <row r="8" spans="1:6" x14ac:dyDescent="0.3">
      <c r="A8" s="1">
        <v>6.0119999999999996</v>
      </c>
      <c r="B8" s="1">
        <v>12.43</v>
      </c>
      <c r="C8" s="1">
        <v>22.9</v>
      </c>
      <c r="E8" t="s">
        <v>57</v>
      </c>
    </row>
    <row r="9" spans="1:6" x14ac:dyDescent="0.3">
      <c r="A9" s="1">
        <v>6.1719999999999997</v>
      </c>
      <c r="B9" s="1">
        <v>19.149999999999999</v>
      </c>
      <c r="C9" s="1">
        <v>27.1</v>
      </c>
      <c r="E9" t="s">
        <v>58</v>
      </c>
    </row>
    <row r="10" spans="1:6" x14ac:dyDescent="0.3">
      <c r="A10" s="1">
        <v>5.6310000000000002</v>
      </c>
      <c r="B10" s="1">
        <v>29.93</v>
      </c>
      <c r="C10" s="1">
        <v>16.5</v>
      </c>
    </row>
    <row r="11" spans="1:6" x14ac:dyDescent="0.3">
      <c r="A11" s="1">
        <v>6.0039999999999996</v>
      </c>
      <c r="B11" s="1">
        <v>17.100000000000001</v>
      </c>
      <c r="C11" s="1">
        <v>18.899999999999999</v>
      </c>
      <c r="E11" t="s">
        <v>59</v>
      </c>
    </row>
    <row r="12" spans="1:6" x14ac:dyDescent="0.3">
      <c r="A12" s="1">
        <v>6.3769999999999998</v>
      </c>
      <c r="B12" s="1">
        <v>20.45</v>
      </c>
      <c r="C12" s="1">
        <v>15</v>
      </c>
      <c r="E12" t="s">
        <v>60</v>
      </c>
    </row>
    <row r="13" spans="1:6" x14ac:dyDescent="0.3">
      <c r="A13" s="1">
        <v>6.0090000000000003</v>
      </c>
      <c r="B13" s="1">
        <v>13.27</v>
      </c>
      <c r="C13" s="1">
        <v>18.899999999999999</v>
      </c>
    </row>
    <row r="14" spans="1:6" x14ac:dyDescent="0.3">
      <c r="A14" s="1">
        <v>5.8890000000000002</v>
      </c>
      <c r="B14" s="1">
        <v>15.71</v>
      </c>
      <c r="C14" s="1">
        <v>21.7</v>
      </c>
    </row>
    <row r="15" spans="1:6" x14ac:dyDescent="0.3">
      <c r="A15" s="1">
        <v>5.9489999999999998</v>
      </c>
      <c r="B15" s="1">
        <v>8.26</v>
      </c>
      <c r="C15" s="1">
        <v>20.399999999999999</v>
      </c>
      <c r="D15" s="15" t="s">
        <v>78</v>
      </c>
      <c r="E15" t="s">
        <v>61</v>
      </c>
    </row>
    <row r="16" spans="1:6" x14ac:dyDescent="0.3">
      <c r="A16" s="1">
        <v>6.0960000000000001</v>
      </c>
      <c r="B16" s="1">
        <v>10.26</v>
      </c>
      <c r="C16" s="1">
        <v>18.2</v>
      </c>
      <c r="E16" s="13" t="s">
        <v>62</v>
      </c>
      <c r="F16" t="s">
        <v>93</v>
      </c>
    </row>
    <row r="17" spans="1:16" x14ac:dyDescent="0.3">
      <c r="A17" s="1">
        <v>5.8339999999999996</v>
      </c>
      <c r="B17" s="1">
        <v>8.4700000000000006</v>
      </c>
      <c r="C17" s="1">
        <v>19.899999999999999</v>
      </c>
    </row>
    <row r="18" spans="1:16" x14ac:dyDescent="0.3">
      <c r="A18" s="1">
        <v>5.9349999999999996</v>
      </c>
      <c r="B18" s="1">
        <v>6.58</v>
      </c>
      <c r="C18" s="1">
        <v>23.1</v>
      </c>
    </row>
    <row r="19" spans="1:16" x14ac:dyDescent="0.3">
      <c r="A19" s="1">
        <v>5.99</v>
      </c>
      <c r="B19" s="1">
        <v>14.67</v>
      </c>
      <c r="C19" s="1">
        <v>17.5</v>
      </c>
      <c r="K19" t="s">
        <v>30</v>
      </c>
    </row>
    <row r="20" spans="1:16" ht="15" thickBot="1" x14ac:dyDescent="0.35">
      <c r="A20" s="1">
        <v>5.4560000000000004</v>
      </c>
      <c r="B20" s="1">
        <v>11.69</v>
      </c>
      <c r="C20" s="1">
        <v>20.2</v>
      </c>
    </row>
    <row r="21" spans="1:16" x14ac:dyDescent="0.3">
      <c r="A21" s="1">
        <v>5.7270000000000003</v>
      </c>
      <c r="B21" s="1">
        <v>11.28</v>
      </c>
      <c r="C21" s="1">
        <v>18.2</v>
      </c>
      <c r="K21" s="3" t="s">
        <v>31</v>
      </c>
      <c r="L21" s="3"/>
    </row>
    <row r="22" spans="1:16" x14ac:dyDescent="0.3">
      <c r="A22" s="1">
        <v>5.57</v>
      </c>
      <c r="B22" s="1">
        <v>21.02</v>
      </c>
      <c r="C22" s="1">
        <v>13.6</v>
      </c>
      <c r="K22" t="s">
        <v>32</v>
      </c>
      <c r="L22">
        <v>0.79910049822305862</v>
      </c>
    </row>
    <row r="23" spans="1:16" x14ac:dyDescent="0.3">
      <c r="A23" s="1">
        <v>5.9649999999999999</v>
      </c>
      <c r="B23" s="1">
        <v>13.83</v>
      </c>
      <c r="C23" s="1">
        <v>19.600000000000001</v>
      </c>
      <c r="K23" t="s">
        <v>33</v>
      </c>
      <c r="L23">
        <v>0.63856160626034053</v>
      </c>
    </row>
    <row r="24" spans="1:16" x14ac:dyDescent="0.3">
      <c r="A24" s="1">
        <v>6.1420000000000003</v>
      </c>
      <c r="B24" s="1">
        <v>18.72</v>
      </c>
      <c r="C24" s="1">
        <v>15.2</v>
      </c>
      <c r="K24" t="s">
        <v>34</v>
      </c>
      <c r="L24">
        <v>0.63712447547012319</v>
      </c>
    </row>
    <row r="25" spans="1:16" x14ac:dyDescent="0.3">
      <c r="A25" s="1">
        <v>5.8129999999999997</v>
      </c>
      <c r="B25" s="1">
        <v>19.88</v>
      </c>
      <c r="C25" s="1">
        <v>14.5</v>
      </c>
      <c r="K25" t="s">
        <v>11</v>
      </c>
      <c r="L25">
        <v>5.5402573669886701</v>
      </c>
    </row>
    <row r="26" spans="1:16" ht="15" thickBot="1" x14ac:dyDescent="0.35">
      <c r="A26" s="1">
        <v>5.9240000000000004</v>
      </c>
      <c r="B26" s="1">
        <v>16.3</v>
      </c>
      <c r="C26" s="1">
        <v>15.6</v>
      </c>
      <c r="K26" s="7" t="s">
        <v>35</v>
      </c>
      <c r="L26" s="7">
        <v>506</v>
      </c>
    </row>
    <row r="27" spans="1:16" x14ac:dyDescent="0.3">
      <c r="A27" s="1">
        <v>5.5990000000000002</v>
      </c>
      <c r="B27" s="1">
        <v>16.510000000000002</v>
      </c>
      <c r="C27" s="1">
        <v>13.9</v>
      </c>
    </row>
    <row r="28" spans="1:16" ht="15" thickBot="1" x14ac:dyDescent="0.35">
      <c r="A28" s="1">
        <v>5.8129999999999997</v>
      </c>
      <c r="B28" s="1">
        <v>14.81</v>
      </c>
      <c r="C28" s="1">
        <v>16.600000000000001</v>
      </c>
      <c r="K28" t="s">
        <v>36</v>
      </c>
    </row>
    <row r="29" spans="1:16" x14ac:dyDescent="0.3">
      <c r="A29" s="1">
        <v>6.0469999999999997</v>
      </c>
      <c r="B29" s="1">
        <v>17.28</v>
      </c>
      <c r="C29" s="1">
        <v>14.8</v>
      </c>
      <c r="K29" s="8"/>
      <c r="L29" s="8" t="s">
        <v>41</v>
      </c>
      <c r="M29" s="8" t="s">
        <v>42</v>
      </c>
      <c r="N29" s="8" t="s">
        <v>43</v>
      </c>
      <c r="O29" s="8" t="s">
        <v>44</v>
      </c>
      <c r="P29" s="8" t="s">
        <v>45</v>
      </c>
    </row>
    <row r="30" spans="1:16" x14ac:dyDescent="0.3">
      <c r="A30" s="1">
        <v>6.4950000000000001</v>
      </c>
      <c r="B30" s="1">
        <v>12.8</v>
      </c>
      <c r="C30" s="1">
        <v>18.399999999999999</v>
      </c>
      <c r="K30" t="s">
        <v>37</v>
      </c>
      <c r="L30">
        <v>2</v>
      </c>
      <c r="M30">
        <v>27276.986213706259</v>
      </c>
      <c r="N30">
        <v>13638.49310685313</v>
      </c>
      <c r="O30">
        <v>444.33089222434126</v>
      </c>
      <c r="P30">
        <v>7.0084553498656265E-112</v>
      </c>
    </row>
    <row r="31" spans="1:16" x14ac:dyDescent="0.3">
      <c r="A31" s="1">
        <v>6.6740000000000004</v>
      </c>
      <c r="B31" s="1">
        <v>11.98</v>
      </c>
      <c r="C31" s="1">
        <v>21</v>
      </c>
      <c r="K31" t="s">
        <v>38</v>
      </c>
      <c r="L31">
        <v>503</v>
      </c>
      <c r="M31">
        <v>15439.309201313534</v>
      </c>
      <c r="N31">
        <v>30.694451692472235</v>
      </c>
    </row>
    <row r="32" spans="1:16" ht="15" thickBot="1" x14ac:dyDescent="0.35">
      <c r="A32" s="1">
        <v>5.7130000000000001</v>
      </c>
      <c r="B32" s="1">
        <v>22.6</v>
      </c>
      <c r="C32" s="1">
        <v>12.7</v>
      </c>
      <c r="K32" s="7" t="s">
        <v>39</v>
      </c>
      <c r="L32" s="7">
        <v>505</v>
      </c>
      <c r="M32" s="7">
        <v>42716.295415019791</v>
      </c>
      <c r="N32" s="7"/>
      <c r="O32" s="7"/>
      <c r="P32" s="7"/>
    </row>
    <row r="33" spans="1:19" ht="15" thickBot="1" x14ac:dyDescent="0.35">
      <c r="A33" s="1">
        <v>6.0720000000000001</v>
      </c>
      <c r="B33" s="1">
        <v>13.04</v>
      </c>
      <c r="C33" s="1">
        <v>14.5</v>
      </c>
    </row>
    <row r="34" spans="1:19" x14ac:dyDescent="0.3">
      <c r="A34" s="1">
        <v>5.95</v>
      </c>
      <c r="B34" s="1">
        <v>27.71</v>
      </c>
      <c r="C34" s="1">
        <v>13.2</v>
      </c>
      <c r="K34" s="8"/>
      <c r="L34" s="8" t="s">
        <v>46</v>
      </c>
      <c r="M34" s="8" t="s">
        <v>11</v>
      </c>
      <c r="N34" s="8" t="s">
        <v>47</v>
      </c>
      <c r="O34" s="8" t="s">
        <v>48</v>
      </c>
      <c r="P34" s="8" t="s">
        <v>49</v>
      </c>
      <c r="Q34" s="8" t="s">
        <v>50</v>
      </c>
      <c r="R34" s="8" t="s">
        <v>51</v>
      </c>
      <c r="S34" s="8" t="s">
        <v>52</v>
      </c>
    </row>
    <row r="35" spans="1:19" x14ac:dyDescent="0.3">
      <c r="A35" s="1">
        <v>5.7009999999999996</v>
      </c>
      <c r="B35" s="1">
        <v>18.350000000000001</v>
      </c>
      <c r="C35" s="1">
        <v>13.1</v>
      </c>
      <c r="K35" t="s">
        <v>40</v>
      </c>
      <c r="L35">
        <v>-1.3582728118745564</v>
      </c>
      <c r="M35">
        <v>3.1728277799470259</v>
      </c>
      <c r="N35">
        <v>-0.42809534777120312</v>
      </c>
      <c r="O35">
        <v>0.66876494076619819</v>
      </c>
      <c r="P35">
        <v>-7.5919002818329648</v>
      </c>
      <c r="Q35">
        <v>4.875354658083852</v>
      </c>
      <c r="R35">
        <v>-7.5919002818329648</v>
      </c>
      <c r="S35">
        <v>4.875354658083852</v>
      </c>
    </row>
    <row r="36" spans="1:19" x14ac:dyDescent="0.3">
      <c r="A36" s="1">
        <v>6.0960000000000001</v>
      </c>
      <c r="B36" s="1">
        <v>20.34</v>
      </c>
      <c r="C36" s="1">
        <v>13.5</v>
      </c>
      <c r="K36" t="s">
        <v>92</v>
      </c>
      <c r="L36">
        <v>5.0947879843365511</v>
      </c>
      <c r="M36">
        <v>0.44446550037718507</v>
      </c>
      <c r="N36">
        <v>11.462729908199805</v>
      </c>
      <c r="O36">
        <v>3.4722576039980228E-27</v>
      </c>
      <c r="P36">
        <v>4.2215504357651978</v>
      </c>
      <c r="Q36">
        <v>5.9680255329079044</v>
      </c>
      <c r="R36">
        <v>4.2215504357651978</v>
      </c>
      <c r="S36">
        <v>5.9680255329079044</v>
      </c>
    </row>
    <row r="37" spans="1:19" ht="15" thickBot="1" x14ac:dyDescent="0.35">
      <c r="A37" s="1">
        <v>5.9329999999999998</v>
      </c>
      <c r="B37" s="1">
        <v>9.68</v>
      </c>
      <c r="C37" s="1">
        <v>18.899999999999999</v>
      </c>
      <c r="K37" s="7" t="s">
        <v>5</v>
      </c>
      <c r="L37" s="7">
        <v>-0.64235833424412891</v>
      </c>
      <c r="M37" s="7">
        <v>4.3731464814494379E-2</v>
      </c>
      <c r="N37" s="7">
        <v>-14.688699245931167</v>
      </c>
      <c r="O37" s="7">
        <v>6.6693654802182096E-41</v>
      </c>
      <c r="P37" s="7">
        <v>-0.72827716730909386</v>
      </c>
      <c r="Q37" s="7">
        <v>-0.55643950117916396</v>
      </c>
      <c r="R37" s="7">
        <v>-0.72827716730909386</v>
      </c>
      <c r="S37" s="7">
        <v>-0.55643950117916396</v>
      </c>
    </row>
    <row r="38" spans="1:19" x14ac:dyDescent="0.3">
      <c r="A38" s="1">
        <v>5.8410000000000002</v>
      </c>
      <c r="B38" s="1">
        <v>11.41</v>
      </c>
      <c r="C38" s="1">
        <v>20</v>
      </c>
    </row>
    <row r="39" spans="1:19" x14ac:dyDescent="0.3">
      <c r="A39" s="1">
        <v>5.85</v>
      </c>
      <c r="B39" s="1">
        <v>8.77</v>
      </c>
      <c r="C39" s="1">
        <v>21</v>
      </c>
    </row>
    <row r="40" spans="1:19" x14ac:dyDescent="0.3">
      <c r="A40" s="1">
        <v>5.9660000000000002</v>
      </c>
      <c r="B40" s="1">
        <v>10.130000000000001</v>
      </c>
      <c r="C40" s="1">
        <v>24.7</v>
      </c>
    </row>
    <row r="41" spans="1:19" x14ac:dyDescent="0.3">
      <c r="A41" s="1">
        <v>6.5949999999999998</v>
      </c>
      <c r="B41" s="1">
        <v>4.32</v>
      </c>
      <c r="C41" s="1">
        <v>30.8</v>
      </c>
      <c r="K41" t="s">
        <v>53</v>
      </c>
    </row>
    <row r="42" spans="1:19" ht="15" thickBot="1" x14ac:dyDescent="0.35">
      <c r="A42" s="1">
        <v>7.024</v>
      </c>
      <c r="B42" s="1">
        <v>1.98</v>
      </c>
      <c r="C42" s="1">
        <v>34.9</v>
      </c>
    </row>
    <row r="43" spans="1:19" x14ac:dyDescent="0.3">
      <c r="A43" s="1">
        <v>6.77</v>
      </c>
      <c r="B43" s="1">
        <v>4.84</v>
      </c>
      <c r="C43" s="1">
        <v>26.6</v>
      </c>
      <c r="K43" s="8" t="s">
        <v>54</v>
      </c>
      <c r="L43" s="8" t="s">
        <v>55</v>
      </c>
      <c r="M43" s="8" t="s">
        <v>56</v>
      </c>
    </row>
    <row r="44" spans="1:19" x14ac:dyDescent="0.3">
      <c r="A44" s="1">
        <v>6.1689999999999996</v>
      </c>
      <c r="B44" s="1">
        <v>5.81</v>
      </c>
      <c r="C44" s="1">
        <v>25.3</v>
      </c>
      <c r="K44">
        <v>1</v>
      </c>
      <c r="L44">
        <v>28.941013680602506</v>
      </c>
      <c r="M44">
        <v>-4.9410136806025058</v>
      </c>
    </row>
    <row r="45" spans="1:19" x14ac:dyDescent="0.3">
      <c r="A45" s="1">
        <v>6.2110000000000003</v>
      </c>
      <c r="B45" s="1">
        <v>7.44</v>
      </c>
      <c r="C45" s="1">
        <v>24.7</v>
      </c>
      <c r="K45">
        <v>2</v>
      </c>
      <c r="L45">
        <v>25.484205660559105</v>
      </c>
      <c r="M45">
        <v>-3.884205660559104</v>
      </c>
    </row>
    <row r="46" spans="1:19" x14ac:dyDescent="0.3">
      <c r="A46" s="1">
        <v>6.069</v>
      </c>
      <c r="B46" s="1">
        <v>9.5500000000000007</v>
      </c>
      <c r="C46" s="1">
        <v>21.2</v>
      </c>
      <c r="K46">
        <v>3</v>
      </c>
      <c r="L46">
        <v>32.659074768579721</v>
      </c>
      <c r="M46">
        <v>2.0409252314202817</v>
      </c>
    </row>
    <row r="47" spans="1:19" x14ac:dyDescent="0.3">
      <c r="A47" s="1">
        <v>5.6820000000000004</v>
      </c>
      <c r="B47" s="1">
        <v>10.210000000000001</v>
      </c>
      <c r="C47" s="1">
        <v>19.3</v>
      </c>
      <c r="K47">
        <v>4</v>
      </c>
      <c r="L47">
        <v>32.406519999834892</v>
      </c>
      <c r="M47">
        <v>0.99348000016510696</v>
      </c>
    </row>
    <row r="48" spans="1:19" x14ac:dyDescent="0.3">
      <c r="A48" s="1">
        <v>5.7859999999999996</v>
      </c>
      <c r="B48" s="1">
        <v>14.15</v>
      </c>
      <c r="C48" s="1">
        <v>20</v>
      </c>
      <c r="K48">
        <v>5</v>
      </c>
      <c r="L48">
        <v>31.630406990657569</v>
      </c>
      <c r="M48">
        <v>4.5695930093424337</v>
      </c>
    </row>
    <row r="49" spans="1:13" x14ac:dyDescent="0.3">
      <c r="A49" s="1">
        <v>6.03</v>
      </c>
      <c r="B49" s="1">
        <v>18.8</v>
      </c>
      <c r="C49" s="1">
        <v>16.600000000000001</v>
      </c>
      <c r="K49">
        <v>6</v>
      </c>
      <c r="L49">
        <v>28.054527005997553</v>
      </c>
      <c r="M49">
        <v>0.6454729940024464</v>
      </c>
    </row>
    <row r="50" spans="1:13" x14ac:dyDescent="0.3">
      <c r="A50" s="1">
        <v>5.399</v>
      </c>
      <c r="B50" s="1">
        <v>30.81</v>
      </c>
      <c r="C50" s="1">
        <v>14.4</v>
      </c>
      <c r="K50">
        <v>7</v>
      </c>
      <c r="L50">
        <v>21.287078455302265</v>
      </c>
      <c r="M50">
        <v>1.6129215446977341</v>
      </c>
    </row>
    <row r="51" spans="1:13" x14ac:dyDescent="0.3">
      <c r="A51" s="1">
        <v>5.6020000000000003</v>
      </c>
      <c r="B51" s="1">
        <v>16.2</v>
      </c>
      <c r="C51" s="1">
        <v>19.399999999999999</v>
      </c>
      <c r="K51">
        <v>8</v>
      </c>
      <c r="L51">
        <v>17.785596526675569</v>
      </c>
      <c r="M51">
        <v>9.3144034733244325</v>
      </c>
    </row>
    <row r="52" spans="1:13" x14ac:dyDescent="0.3">
      <c r="A52" s="1">
        <v>5.9630000000000001</v>
      </c>
      <c r="B52" s="1">
        <v>13.45</v>
      </c>
      <c r="C52" s="1">
        <v>19.7</v>
      </c>
      <c r="K52">
        <v>9</v>
      </c>
      <c r="L52">
        <v>8.1046933839977839</v>
      </c>
      <c r="M52">
        <v>8.3953066160022161</v>
      </c>
    </row>
    <row r="53" spans="1:13" x14ac:dyDescent="0.3">
      <c r="A53" s="1">
        <v>6.1150000000000002</v>
      </c>
      <c r="B53" s="1">
        <v>9.43</v>
      </c>
      <c r="C53" s="1">
        <v>20.5</v>
      </c>
      <c r="K53">
        <v>10</v>
      </c>
      <c r="L53">
        <v>18.246506730507488</v>
      </c>
      <c r="M53">
        <v>0.65349326949251108</v>
      </c>
    </row>
    <row r="54" spans="1:13" x14ac:dyDescent="0.3">
      <c r="A54" s="1">
        <v>6.5110000000000001</v>
      </c>
      <c r="B54" s="1">
        <v>5.28</v>
      </c>
      <c r="C54" s="1">
        <v>25</v>
      </c>
      <c r="K54">
        <v>11</v>
      </c>
      <c r="L54">
        <v>17.994962228947191</v>
      </c>
      <c r="M54">
        <v>-2.9949622289471911</v>
      </c>
    </row>
    <row r="55" spans="1:13" x14ac:dyDescent="0.3">
      <c r="A55" s="1">
        <v>5.9980000000000002</v>
      </c>
      <c r="B55" s="1">
        <v>8.43</v>
      </c>
      <c r="C55" s="1">
        <v>23.4</v>
      </c>
      <c r="K55">
        <v>12</v>
      </c>
      <c r="L55">
        <v>20.732213090584192</v>
      </c>
      <c r="M55">
        <v>-1.8322130905841938</v>
      </c>
    </row>
    <row r="56" spans="1:13" x14ac:dyDescent="0.3">
      <c r="A56" s="1">
        <v>5.8879999999999999</v>
      </c>
      <c r="B56" s="1">
        <v>14.8</v>
      </c>
      <c r="C56" s="1">
        <v>18.899999999999999</v>
      </c>
      <c r="K56">
        <v>13</v>
      </c>
      <c r="L56">
        <v>18.55348419690813</v>
      </c>
      <c r="M56">
        <v>3.1465158030918694</v>
      </c>
    </row>
    <row r="57" spans="1:13" x14ac:dyDescent="0.3">
      <c r="A57" s="1">
        <v>7.2489999999999997</v>
      </c>
      <c r="B57" s="1">
        <v>4.8099999999999996</v>
      </c>
      <c r="C57" s="1">
        <v>35.4</v>
      </c>
      <c r="K57">
        <v>14</v>
      </c>
      <c r="L57">
        <v>23.644741066087079</v>
      </c>
      <c r="M57">
        <v>-3.2447410660870801</v>
      </c>
    </row>
    <row r="58" spans="1:13" x14ac:dyDescent="0.3">
      <c r="A58" s="1">
        <v>6.383</v>
      </c>
      <c r="B58" s="1">
        <v>5.77</v>
      </c>
      <c r="C58" s="1">
        <v>24.7</v>
      </c>
      <c r="K58">
        <v>15</v>
      </c>
      <c r="L58">
        <v>23.108958231296295</v>
      </c>
      <c r="M58">
        <v>-4.908958231296296</v>
      </c>
    </row>
    <row r="59" spans="1:13" x14ac:dyDescent="0.3">
      <c r="A59" s="1">
        <v>6.8159999999999998</v>
      </c>
      <c r="B59" s="1">
        <v>3.95</v>
      </c>
      <c r="C59" s="1">
        <v>31.6</v>
      </c>
      <c r="K59">
        <v>16</v>
      </c>
      <c r="L59">
        <v>22.923945197697108</v>
      </c>
      <c r="M59">
        <v>-3.0239451976971097</v>
      </c>
    </row>
    <row r="60" spans="1:13" x14ac:dyDescent="0.3">
      <c r="A60" s="1">
        <v>6.1449999999999996</v>
      </c>
      <c r="B60" s="1">
        <v>6.86</v>
      </c>
      <c r="C60" s="1">
        <v>23.3</v>
      </c>
      <c r="K60">
        <v>17</v>
      </c>
      <c r="L60">
        <v>24.652576035836503</v>
      </c>
      <c r="M60">
        <v>-1.5525760358365019</v>
      </c>
    </row>
    <row r="61" spans="1:13" x14ac:dyDescent="0.3">
      <c r="A61" s="1">
        <v>5.9269999999999996</v>
      </c>
      <c r="B61" s="1">
        <v>9.2200000000000006</v>
      </c>
      <c r="C61" s="1">
        <v>19.600000000000001</v>
      </c>
      <c r="K61">
        <v>18</v>
      </c>
      <c r="L61">
        <v>19.736110450940014</v>
      </c>
      <c r="M61">
        <v>-2.2361104509400143</v>
      </c>
    </row>
    <row r="62" spans="1:13" x14ac:dyDescent="0.3">
      <c r="A62" s="1">
        <v>5.7409999999999997</v>
      </c>
      <c r="B62" s="1">
        <v>13.15</v>
      </c>
      <c r="C62" s="1">
        <v>18.7</v>
      </c>
      <c r="K62">
        <v>19</v>
      </c>
      <c r="L62">
        <v>18.929721503351804</v>
      </c>
      <c r="M62">
        <v>1.2702784966481957</v>
      </c>
    </row>
    <row r="63" spans="1:13" x14ac:dyDescent="0.3">
      <c r="A63" s="1">
        <v>5.9660000000000002</v>
      </c>
      <c r="B63" s="1">
        <v>14.44</v>
      </c>
      <c r="C63" s="1">
        <v>16</v>
      </c>
      <c r="K63">
        <v>20</v>
      </c>
      <c r="L63">
        <v>20.573775964147099</v>
      </c>
      <c r="M63">
        <v>-2.3737759641471001</v>
      </c>
    </row>
    <row r="64" spans="1:13" x14ac:dyDescent="0.3">
      <c r="A64" s="1">
        <v>6.4560000000000004</v>
      </c>
      <c r="B64" s="1">
        <v>6.73</v>
      </c>
      <c r="C64" s="1">
        <v>22.2</v>
      </c>
      <c r="K64">
        <v>21</v>
      </c>
      <c r="L64">
        <v>13.517324075068446</v>
      </c>
      <c r="M64">
        <v>8.2675924931553624E-2</v>
      </c>
    </row>
    <row r="65" spans="1:13" x14ac:dyDescent="0.3">
      <c r="A65" s="1">
        <v>6.7619999999999996</v>
      </c>
      <c r="B65" s="1">
        <v>9.5</v>
      </c>
      <c r="C65" s="1">
        <v>25</v>
      </c>
      <c r="K65">
        <v>22</v>
      </c>
      <c r="L65">
        <v>20.148321752096667</v>
      </c>
      <c r="M65">
        <v>-0.54832175209666545</v>
      </c>
    </row>
    <row r="66" spans="1:13" x14ac:dyDescent="0.3">
      <c r="A66" s="1">
        <v>7.1040000000000001</v>
      </c>
      <c r="B66" s="1">
        <v>8.0500000000000007</v>
      </c>
      <c r="C66" s="1">
        <v>33</v>
      </c>
      <c r="K66">
        <v>23</v>
      </c>
      <c r="L66">
        <v>17.908966970870448</v>
      </c>
      <c r="M66">
        <v>-2.7089669708704491</v>
      </c>
    </row>
    <row r="67" spans="1:13" x14ac:dyDescent="0.3">
      <c r="A67" s="1">
        <v>6.29</v>
      </c>
      <c r="B67" s="1">
        <v>4.67</v>
      </c>
      <c r="C67" s="1">
        <v>23.5</v>
      </c>
      <c r="K67">
        <v>24</v>
      </c>
      <c r="L67">
        <v>15.48764605630053</v>
      </c>
      <c r="M67">
        <v>-0.98764605630053026</v>
      </c>
    </row>
    <row r="68" spans="1:13" x14ac:dyDescent="0.3">
      <c r="A68" s="1">
        <v>5.7869999999999999</v>
      </c>
      <c r="B68" s="1">
        <v>10.24</v>
      </c>
      <c r="C68" s="1">
        <v>19.399999999999999</v>
      </c>
      <c r="K68">
        <v>25</v>
      </c>
      <c r="L68">
        <v>18.352810359155875</v>
      </c>
      <c r="M68">
        <v>-2.752810359155875</v>
      </c>
    </row>
    <row r="69" spans="1:13" x14ac:dyDescent="0.3">
      <c r="A69" s="1">
        <v>5.8780000000000001</v>
      </c>
      <c r="B69" s="1">
        <v>8.1</v>
      </c>
      <c r="C69" s="1">
        <v>22</v>
      </c>
      <c r="K69">
        <v>26</v>
      </c>
      <c r="L69">
        <v>16.562109014055224</v>
      </c>
      <c r="M69">
        <v>-2.6621090140552237</v>
      </c>
    </row>
    <row r="70" spans="1:13" x14ac:dyDescent="0.3">
      <c r="A70" s="1">
        <v>5.5940000000000003</v>
      </c>
      <c r="B70" s="1">
        <v>13.09</v>
      </c>
      <c r="C70" s="1">
        <v>17.399999999999999</v>
      </c>
      <c r="K70">
        <v>27</v>
      </c>
      <c r="L70">
        <v>18.744402810918263</v>
      </c>
      <c r="M70">
        <v>-2.1444028109182618</v>
      </c>
    </row>
    <row r="71" spans="1:13" x14ac:dyDescent="0.3">
      <c r="A71" s="1">
        <v>5.8849999999999998</v>
      </c>
      <c r="B71" s="1">
        <v>8.7899999999999991</v>
      </c>
      <c r="C71" s="1">
        <v>20.9</v>
      </c>
      <c r="K71">
        <v>28</v>
      </c>
      <c r="L71">
        <v>18.34995811367002</v>
      </c>
      <c r="M71">
        <v>-3.5499581136700193</v>
      </c>
    </row>
    <row r="72" spans="1:13" x14ac:dyDescent="0.3">
      <c r="A72" s="1">
        <v>6.4169999999999998</v>
      </c>
      <c r="B72" s="1">
        <v>6.72</v>
      </c>
      <c r="C72" s="1">
        <v>24.2</v>
      </c>
      <c r="K72">
        <v>29</v>
      </c>
      <c r="L72">
        <v>23.510188468066488</v>
      </c>
      <c r="M72">
        <v>-5.1101884680664895</v>
      </c>
    </row>
    <row r="73" spans="1:13" x14ac:dyDescent="0.3">
      <c r="A73" s="1">
        <v>5.9610000000000003</v>
      </c>
      <c r="B73" s="1">
        <v>9.8800000000000008</v>
      </c>
      <c r="C73" s="1">
        <v>21.7</v>
      </c>
      <c r="K73">
        <v>30</v>
      </c>
      <c r="L73">
        <v>24.948889351342928</v>
      </c>
      <c r="M73">
        <v>-3.9488893513429275</v>
      </c>
    </row>
    <row r="74" spans="1:13" x14ac:dyDescent="0.3">
      <c r="A74" s="1">
        <v>6.0650000000000004</v>
      </c>
      <c r="B74" s="1">
        <v>5.52</v>
      </c>
      <c r="C74" s="1">
        <v>22.8</v>
      </c>
      <c r="K74">
        <v>31</v>
      </c>
      <c r="L74">
        <v>13.230952588722847</v>
      </c>
      <c r="M74">
        <v>-0.53095258872284745</v>
      </c>
    </row>
    <row r="75" spans="1:13" x14ac:dyDescent="0.3">
      <c r="A75" s="1">
        <v>6.2450000000000001</v>
      </c>
      <c r="B75" s="1">
        <v>7.54</v>
      </c>
      <c r="C75" s="1">
        <v>23.4</v>
      </c>
      <c r="K75">
        <v>32</v>
      </c>
      <c r="L75">
        <v>21.200927150473543</v>
      </c>
      <c r="M75">
        <v>-6.700927150473543</v>
      </c>
    </row>
    <row r="76" spans="1:13" x14ac:dyDescent="0.3">
      <c r="A76" s="1">
        <v>6.2729999999999997</v>
      </c>
      <c r="B76" s="1">
        <v>6.78</v>
      </c>
      <c r="C76" s="1">
        <v>24.1</v>
      </c>
      <c r="K76">
        <v>33</v>
      </c>
      <c r="L76">
        <v>11.155966253023113</v>
      </c>
      <c r="M76">
        <v>2.0440337469768863</v>
      </c>
    </row>
    <row r="77" spans="1:13" x14ac:dyDescent="0.3">
      <c r="A77" s="1">
        <v>6.2859999999999996</v>
      </c>
      <c r="B77" s="1">
        <v>8.94</v>
      </c>
      <c r="C77" s="1">
        <v>21.4</v>
      </c>
      <c r="K77">
        <v>34</v>
      </c>
      <c r="L77">
        <v>15.899838053448354</v>
      </c>
      <c r="M77">
        <v>-2.7998380534483545</v>
      </c>
    </row>
    <row r="78" spans="1:13" x14ac:dyDescent="0.3">
      <c r="A78" s="1">
        <v>6.2789999999999999</v>
      </c>
      <c r="B78" s="1">
        <v>11.97</v>
      </c>
      <c r="C78" s="1">
        <v>20</v>
      </c>
      <c r="K78">
        <v>35</v>
      </c>
      <c r="L78">
        <v>16.633986222115475</v>
      </c>
      <c r="M78">
        <v>-3.1339862221154746</v>
      </c>
    </row>
    <row r="79" spans="1:13" x14ac:dyDescent="0.3">
      <c r="A79" s="1">
        <v>6.14</v>
      </c>
      <c r="B79" s="1">
        <v>10.27</v>
      </c>
      <c r="C79" s="1">
        <v>20.8</v>
      </c>
      <c r="K79">
        <v>36</v>
      </c>
      <c r="L79">
        <v>22.651075623711034</v>
      </c>
      <c r="M79">
        <v>-3.751075623711035</v>
      </c>
    </row>
    <row r="80" spans="1:13" x14ac:dyDescent="0.3">
      <c r="A80" s="1">
        <v>6.2320000000000002</v>
      </c>
      <c r="B80" s="1">
        <v>12.34</v>
      </c>
      <c r="C80" s="1">
        <v>21.2</v>
      </c>
      <c r="K80">
        <v>37</v>
      </c>
      <c r="L80">
        <v>21.071075210909729</v>
      </c>
      <c r="M80">
        <v>-1.0710752109097292</v>
      </c>
    </row>
    <row r="81" spans="1:13" x14ac:dyDescent="0.3">
      <c r="A81" s="1">
        <v>5.8739999999999997</v>
      </c>
      <c r="B81" s="1">
        <v>9.1</v>
      </c>
      <c r="C81" s="1">
        <v>20.3</v>
      </c>
      <c r="K81">
        <v>38</v>
      </c>
      <c r="L81">
        <v>22.812754305173257</v>
      </c>
      <c r="M81">
        <v>-1.8127543051732573</v>
      </c>
    </row>
    <row r="82" spans="1:13" x14ac:dyDescent="0.3">
      <c r="A82" s="1">
        <v>6.7270000000000003</v>
      </c>
      <c r="B82" s="1">
        <v>5.29</v>
      </c>
      <c r="C82" s="1">
        <v>28</v>
      </c>
      <c r="K82">
        <v>39</v>
      </c>
      <c r="L82">
        <v>22.530142376784283</v>
      </c>
      <c r="M82">
        <v>2.1698576232157158</v>
      </c>
    </row>
    <row r="83" spans="1:13" x14ac:dyDescent="0.3">
      <c r="A83" s="1">
        <v>6.6189999999999998</v>
      </c>
      <c r="B83" s="1">
        <v>7.22</v>
      </c>
      <c r="C83" s="1">
        <v>23.9</v>
      </c>
      <c r="K83">
        <v>40</v>
      </c>
      <c r="L83">
        <v>29.466865940890358</v>
      </c>
      <c r="M83">
        <v>1.3331340591096428</v>
      </c>
    </row>
    <row r="84" spans="1:13" x14ac:dyDescent="0.3">
      <c r="A84" s="1">
        <v>6.3019999999999996</v>
      </c>
      <c r="B84" s="1">
        <v>6.72</v>
      </c>
      <c r="C84" s="1">
        <v>24.8</v>
      </c>
      <c r="K84">
        <v>41</v>
      </c>
      <c r="L84">
        <v>33.155648488302006</v>
      </c>
      <c r="M84">
        <v>1.7443515116979924</v>
      </c>
    </row>
    <row r="85" spans="1:13" x14ac:dyDescent="0.3">
      <c r="A85" s="1">
        <v>6.1669999999999998</v>
      </c>
      <c r="B85" s="1">
        <v>7.51</v>
      </c>
      <c r="C85" s="1">
        <v>22.9</v>
      </c>
      <c r="K85">
        <v>42</v>
      </c>
      <c r="L85">
        <v>30.024427504342306</v>
      </c>
      <c r="M85">
        <v>-3.4244275043423045</v>
      </c>
    </row>
    <row r="86" spans="1:13" x14ac:dyDescent="0.3">
      <c r="A86" s="1">
        <v>6.3890000000000002</v>
      </c>
      <c r="B86" s="1">
        <v>9.6199999999999992</v>
      </c>
      <c r="C86" s="1">
        <v>23.9</v>
      </c>
      <c r="K86">
        <v>43</v>
      </c>
      <c r="L86">
        <v>26.339372341539235</v>
      </c>
      <c r="M86">
        <v>-1.0393723415392344</v>
      </c>
    </row>
    <row r="87" spans="1:13" x14ac:dyDescent="0.3">
      <c r="A87" s="1">
        <v>6.63</v>
      </c>
      <c r="B87" s="1">
        <v>6.53</v>
      </c>
      <c r="C87" s="1">
        <v>26.6</v>
      </c>
      <c r="K87">
        <v>44</v>
      </c>
      <c r="L87">
        <v>25.506309352063447</v>
      </c>
      <c r="M87">
        <v>-0.80630935206344745</v>
      </c>
    </row>
    <row r="88" spans="1:13" x14ac:dyDescent="0.3">
      <c r="A88" s="1">
        <v>6.0149999999999997</v>
      </c>
      <c r="B88" s="1">
        <v>12.86</v>
      </c>
      <c r="C88" s="1">
        <v>22.5</v>
      </c>
      <c r="K88">
        <v>45</v>
      </c>
      <c r="L88">
        <v>23.427473373032541</v>
      </c>
      <c r="M88">
        <v>-2.2274733730325416</v>
      </c>
    </row>
    <row r="89" spans="1:13" x14ac:dyDescent="0.3">
      <c r="A89" s="1">
        <v>6.1210000000000004</v>
      </c>
      <c r="B89" s="1">
        <v>8.44</v>
      </c>
      <c r="C89" s="1">
        <v>22.2</v>
      </c>
      <c r="K89">
        <v>46</v>
      </c>
      <c r="L89">
        <v>21.031833922493171</v>
      </c>
      <c r="M89">
        <v>-1.7318339224931698</v>
      </c>
    </row>
    <row r="90" spans="1:13" x14ac:dyDescent="0.3">
      <c r="A90" s="1">
        <v>7.0069999999999997</v>
      </c>
      <c r="B90" s="1">
        <v>5.5</v>
      </c>
      <c r="C90" s="1">
        <v>23.6</v>
      </c>
      <c r="K90">
        <v>47</v>
      </c>
      <c r="L90">
        <v>19.030800035942303</v>
      </c>
      <c r="M90">
        <v>0.96919996405769737</v>
      </c>
    </row>
    <row r="91" spans="1:13" x14ac:dyDescent="0.3">
      <c r="A91" s="1">
        <v>7.0789999999999997</v>
      </c>
      <c r="B91" s="1">
        <v>5.7</v>
      </c>
      <c r="C91" s="1">
        <v>28.7</v>
      </c>
      <c r="K91">
        <v>48</v>
      </c>
      <c r="L91">
        <v>17.286962049885226</v>
      </c>
      <c r="M91">
        <v>-0.68696204988522425</v>
      </c>
    </row>
    <row r="92" spans="1:13" x14ac:dyDescent="0.3">
      <c r="A92" s="1">
        <v>6.4169999999999998</v>
      </c>
      <c r="B92" s="1">
        <v>8.81</v>
      </c>
      <c r="C92" s="1">
        <v>22.6</v>
      </c>
      <c r="K92">
        <v>49</v>
      </c>
      <c r="L92">
        <v>6.3574272374968714</v>
      </c>
      <c r="M92">
        <v>8.0425727625031289</v>
      </c>
    </row>
    <row r="93" spans="1:13" x14ac:dyDescent="0.3">
      <c r="A93" s="1">
        <v>6.4050000000000002</v>
      </c>
      <c r="B93" s="1">
        <v>8.1999999999999993</v>
      </c>
      <c r="C93" s="1">
        <v>22</v>
      </c>
      <c r="K93">
        <v>50</v>
      </c>
      <c r="L93">
        <v>16.776524461623914</v>
      </c>
      <c r="M93">
        <v>2.6234755383760842</v>
      </c>
    </row>
    <row r="94" spans="1:13" x14ac:dyDescent="0.3">
      <c r="A94" s="1">
        <v>6.4420000000000002</v>
      </c>
      <c r="B94" s="1">
        <v>8.16</v>
      </c>
      <c r="C94" s="1">
        <v>22.9</v>
      </c>
      <c r="K94">
        <v>51</v>
      </c>
      <c r="L94">
        <v>20.382228343140767</v>
      </c>
      <c r="M94">
        <v>-0.68222834314076763</v>
      </c>
    </row>
    <row r="95" spans="1:13" x14ac:dyDescent="0.3">
      <c r="A95" s="1">
        <v>6.2110000000000003</v>
      </c>
      <c r="B95" s="1">
        <v>6.21</v>
      </c>
      <c r="C95" s="1">
        <v>25</v>
      </c>
      <c r="K95">
        <v>52</v>
      </c>
      <c r="L95">
        <v>23.738916620421321</v>
      </c>
      <c r="M95">
        <v>-3.2389166204213211</v>
      </c>
    </row>
    <row r="96" spans="1:13" x14ac:dyDescent="0.3">
      <c r="A96" s="1">
        <v>6.2489999999999997</v>
      </c>
      <c r="B96" s="1">
        <v>10.59</v>
      </c>
      <c r="C96" s="1">
        <v>20.6</v>
      </c>
      <c r="K96">
        <v>53</v>
      </c>
      <c r="L96">
        <v>28.422239749331727</v>
      </c>
      <c r="M96">
        <v>-3.4222397493317267</v>
      </c>
    </row>
    <row r="97" spans="1:13" x14ac:dyDescent="0.3">
      <c r="A97" s="1">
        <v>6.625</v>
      </c>
      <c r="B97" s="1">
        <v>6.65</v>
      </c>
      <c r="C97" s="1">
        <v>28.4</v>
      </c>
      <c r="K97">
        <v>54</v>
      </c>
      <c r="L97">
        <v>23.785184760498073</v>
      </c>
      <c r="M97">
        <v>-0.38518476049807404</v>
      </c>
    </row>
    <row r="98" spans="1:13" x14ac:dyDescent="0.3">
      <c r="A98" s="1">
        <v>6.1630000000000003</v>
      </c>
      <c r="B98" s="1">
        <v>11.34</v>
      </c>
      <c r="C98" s="1">
        <v>21.4</v>
      </c>
      <c r="K98">
        <v>55</v>
      </c>
      <c r="L98">
        <v>19.132935493085945</v>
      </c>
      <c r="M98">
        <v>-0.23293549308594663</v>
      </c>
    </row>
    <row r="99" spans="1:13" x14ac:dyDescent="0.3">
      <c r="A99" s="1">
        <v>8.0690000000000008</v>
      </c>
      <c r="B99" s="1">
        <v>4.21</v>
      </c>
      <c r="C99" s="1">
        <v>38.700000000000003</v>
      </c>
      <c r="K99">
        <v>56</v>
      </c>
      <c r="L99">
        <v>32.484101698866844</v>
      </c>
      <c r="M99">
        <v>2.9158983011331543</v>
      </c>
    </row>
    <row r="100" spans="1:13" x14ac:dyDescent="0.3">
      <c r="A100" s="1">
        <v>7.82</v>
      </c>
      <c r="B100" s="1">
        <v>3.57</v>
      </c>
      <c r="C100" s="1">
        <v>43.8</v>
      </c>
      <c r="K100">
        <v>57</v>
      </c>
      <c r="L100">
        <v>27.455351303557023</v>
      </c>
      <c r="M100">
        <v>-2.7553513035570241</v>
      </c>
    </row>
    <row r="101" spans="1:13" x14ac:dyDescent="0.3">
      <c r="A101" s="1">
        <v>7.4160000000000004</v>
      </c>
      <c r="B101" s="1">
        <v>6.19</v>
      </c>
      <c r="C101" s="1">
        <v>33.200000000000003</v>
      </c>
      <c r="K101">
        <v>58</v>
      </c>
      <c r="L101">
        <v>30.830486669099063</v>
      </c>
      <c r="M101">
        <v>0.76951333090093854</v>
      </c>
    </row>
    <row r="102" spans="1:13" x14ac:dyDescent="0.3">
      <c r="A102" s="1">
        <v>6.7270000000000003</v>
      </c>
      <c r="B102" s="1">
        <v>9.42</v>
      </c>
      <c r="C102" s="1">
        <v>27.5</v>
      </c>
      <c r="K102">
        <v>59</v>
      </c>
      <c r="L102">
        <v>25.542621178958825</v>
      </c>
      <c r="M102">
        <v>-2.2426211789588244</v>
      </c>
    </row>
    <row r="103" spans="1:13" x14ac:dyDescent="0.3">
      <c r="A103" s="1">
        <v>6.7809999999999997</v>
      </c>
      <c r="B103" s="1">
        <v>7.67</v>
      </c>
      <c r="C103" s="1">
        <v>26.5</v>
      </c>
      <c r="K103">
        <v>60</v>
      </c>
      <c r="L103">
        <v>22.915991729557312</v>
      </c>
      <c r="M103">
        <v>-3.3159917295573109</v>
      </c>
    </row>
    <row r="104" spans="1:13" x14ac:dyDescent="0.3">
      <c r="A104" s="1">
        <v>6.4050000000000002</v>
      </c>
      <c r="B104" s="1">
        <v>10.63</v>
      </c>
      <c r="C104" s="1">
        <v>18.600000000000001</v>
      </c>
      <c r="K104">
        <v>61</v>
      </c>
      <c r="L104">
        <v>19.443892910891286</v>
      </c>
      <c r="M104">
        <v>-0.74389291089128662</v>
      </c>
    </row>
    <row r="105" spans="1:13" x14ac:dyDescent="0.3">
      <c r="A105" s="1">
        <v>6.1369999999999996</v>
      </c>
      <c r="B105" s="1">
        <v>13.44</v>
      </c>
      <c r="C105" s="1">
        <v>19.3</v>
      </c>
      <c r="K105">
        <v>62</v>
      </c>
      <c r="L105">
        <v>19.761577956192092</v>
      </c>
      <c r="M105">
        <v>-3.7615779561920917</v>
      </c>
    </row>
    <row r="106" spans="1:13" x14ac:dyDescent="0.3">
      <c r="A106" s="1">
        <v>6.1669999999999998</v>
      </c>
      <c r="B106" s="1">
        <v>12.33</v>
      </c>
      <c r="C106" s="1">
        <v>20.100000000000001</v>
      </c>
      <c r="K106">
        <v>63</v>
      </c>
      <c r="L106">
        <v>27.210606825539234</v>
      </c>
      <c r="M106">
        <v>-5.0106068255392344</v>
      </c>
    </row>
    <row r="107" spans="1:13" x14ac:dyDescent="0.3">
      <c r="A107" s="1">
        <v>5.851</v>
      </c>
      <c r="B107" s="1">
        <v>16.47</v>
      </c>
      <c r="C107" s="1">
        <v>19.5</v>
      </c>
      <c r="K107">
        <v>64</v>
      </c>
      <c r="L107">
        <v>26.990279362889975</v>
      </c>
      <c r="M107">
        <v>-1.9902793628899751</v>
      </c>
    </row>
    <row r="108" spans="1:13" x14ac:dyDescent="0.3">
      <c r="A108" s="1">
        <v>5.8360000000000003</v>
      </c>
      <c r="B108" s="1">
        <v>18.66</v>
      </c>
      <c r="C108" s="1">
        <v>19.5</v>
      </c>
      <c r="K108">
        <v>65</v>
      </c>
      <c r="L108">
        <v>29.664116438187062</v>
      </c>
      <c r="M108">
        <v>3.3358835618129383</v>
      </c>
    </row>
    <row r="109" spans="1:13" x14ac:dyDescent="0.3">
      <c r="A109" s="1">
        <v>6.1269999999999998</v>
      </c>
      <c r="B109" s="1">
        <v>14.09</v>
      </c>
      <c r="C109" s="1">
        <v>20.399999999999999</v>
      </c>
      <c r="K109">
        <v>66</v>
      </c>
      <c r="L109">
        <v>27.688130188682269</v>
      </c>
      <c r="M109">
        <v>-4.1881301886822691</v>
      </c>
    </row>
    <row r="110" spans="1:13" x14ac:dyDescent="0.3">
      <c r="A110" s="1">
        <v>6.4740000000000002</v>
      </c>
      <c r="B110" s="1">
        <v>12.27</v>
      </c>
      <c r="C110" s="1">
        <v>19.8</v>
      </c>
      <c r="K110">
        <v>67</v>
      </c>
      <c r="L110">
        <v>21.547515910821183</v>
      </c>
      <c r="M110">
        <v>-2.1475159108211841</v>
      </c>
    </row>
    <row r="111" spans="1:13" x14ac:dyDescent="0.3">
      <c r="A111" s="1">
        <v>6.2290000000000001</v>
      </c>
      <c r="B111" s="1">
        <v>15.55</v>
      </c>
      <c r="C111" s="1">
        <v>19.399999999999999</v>
      </c>
      <c r="K111">
        <v>68</v>
      </c>
      <c r="L111">
        <v>23.385788452678248</v>
      </c>
      <c r="M111">
        <v>-1.3857884526782485</v>
      </c>
    </row>
    <row r="112" spans="1:13" x14ac:dyDescent="0.3">
      <c r="A112" s="1">
        <v>6.1950000000000003</v>
      </c>
      <c r="B112" s="1">
        <v>13</v>
      </c>
      <c r="C112" s="1">
        <v>21.7</v>
      </c>
      <c r="K112">
        <v>69</v>
      </c>
      <c r="L112">
        <v>18.733500577248464</v>
      </c>
      <c r="M112">
        <v>-1.3335005772484649</v>
      </c>
    </row>
    <row r="113" spans="1:13" x14ac:dyDescent="0.3">
      <c r="A113" s="1">
        <v>6.7149999999999999</v>
      </c>
      <c r="B113" s="1">
        <v>10.16</v>
      </c>
      <c r="C113" s="1">
        <v>22.8</v>
      </c>
      <c r="K113">
        <v>70</v>
      </c>
      <c r="L113">
        <v>22.978224717940151</v>
      </c>
      <c r="M113">
        <v>-2.0782247179401523</v>
      </c>
    </row>
    <row r="114" spans="1:13" x14ac:dyDescent="0.3">
      <c r="A114" s="1">
        <v>5.9130000000000003</v>
      </c>
      <c r="B114" s="1">
        <v>16.21</v>
      </c>
      <c r="C114" s="1">
        <v>18.8</v>
      </c>
      <c r="K114">
        <v>71</v>
      </c>
      <c r="L114">
        <v>27.018333677492549</v>
      </c>
      <c r="M114">
        <v>-2.81833367749255</v>
      </c>
    </row>
    <row r="115" spans="1:13" x14ac:dyDescent="0.3">
      <c r="A115" s="1">
        <v>6.0919999999999996</v>
      </c>
      <c r="B115" s="1">
        <v>17.09</v>
      </c>
      <c r="C115" s="1">
        <v>18.7</v>
      </c>
      <c r="K115">
        <v>72</v>
      </c>
      <c r="L115">
        <v>22.665258020423629</v>
      </c>
      <c r="M115">
        <v>-0.9652580204236294</v>
      </c>
    </row>
    <row r="116" spans="1:13" x14ac:dyDescent="0.3">
      <c r="A116" s="1">
        <v>6.2539999999999996</v>
      </c>
      <c r="B116" s="1">
        <v>10.45</v>
      </c>
      <c r="C116" s="1">
        <v>18.5</v>
      </c>
      <c r="K116">
        <v>73</v>
      </c>
      <c r="L116">
        <v>25.995798308099037</v>
      </c>
      <c r="M116">
        <v>-3.195798308099036</v>
      </c>
    </row>
    <row r="117" spans="1:13" x14ac:dyDescent="0.3">
      <c r="A117" s="1">
        <v>5.9279999999999999</v>
      </c>
      <c r="B117" s="1">
        <v>15.76</v>
      </c>
      <c r="C117" s="1">
        <v>18.3</v>
      </c>
      <c r="K117">
        <v>74</v>
      </c>
      <c r="L117">
        <v>25.615296310106476</v>
      </c>
      <c r="M117">
        <v>-2.2152963101064778</v>
      </c>
    </row>
    <row r="118" spans="1:13" x14ac:dyDescent="0.3">
      <c r="A118" s="1">
        <v>6.1760000000000002</v>
      </c>
      <c r="B118" s="1">
        <v>12.04</v>
      </c>
      <c r="C118" s="1">
        <v>21.2</v>
      </c>
      <c r="K118">
        <v>75</v>
      </c>
      <c r="L118">
        <v>26.246142707693433</v>
      </c>
      <c r="M118">
        <v>-2.1461427076934321</v>
      </c>
    </row>
    <row r="119" spans="1:13" x14ac:dyDescent="0.3">
      <c r="A119" s="1">
        <v>6.0209999999999999</v>
      </c>
      <c r="B119" s="1">
        <v>10.3</v>
      </c>
      <c r="C119" s="1">
        <v>19.2</v>
      </c>
      <c r="K119">
        <v>76</v>
      </c>
      <c r="L119">
        <v>24.924880949522489</v>
      </c>
      <c r="M119">
        <v>-3.5248809495224904</v>
      </c>
    </row>
    <row r="120" spans="1:13" x14ac:dyDescent="0.3">
      <c r="A120" s="1">
        <v>5.8719999999999999</v>
      </c>
      <c r="B120" s="1">
        <v>15.37</v>
      </c>
      <c r="C120" s="1">
        <v>20.399999999999999</v>
      </c>
      <c r="K120">
        <v>77</v>
      </c>
      <c r="L120">
        <v>22.942871680872425</v>
      </c>
      <c r="M120">
        <v>-2.9428716808724253</v>
      </c>
    </row>
    <row r="121" spans="1:13" x14ac:dyDescent="0.3">
      <c r="A121" s="1">
        <v>5.7309999999999999</v>
      </c>
      <c r="B121" s="1">
        <v>13.61</v>
      </c>
      <c r="C121" s="1">
        <v>19.3</v>
      </c>
      <c r="K121">
        <v>78</v>
      </c>
      <c r="L121">
        <v>23.326705319264665</v>
      </c>
      <c r="M121">
        <v>-2.5267053192646642</v>
      </c>
    </row>
    <row r="122" spans="1:13" x14ac:dyDescent="0.3">
      <c r="A122" s="1">
        <v>5.87</v>
      </c>
      <c r="B122" s="1">
        <v>14.37</v>
      </c>
      <c r="C122" s="1">
        <v>22</v>
      </c>
      <c r="K122">
        <v>79</v>
      </c>
      <c r="L122">
        <v>22.465744061938278</v>
      </c>
      <c r="M122">
        <v>-1.2657440619382783</v>
      </c>
    </row>
    <row r="123" spans="1:13" x14ac:dyDescent="0.3">
      <c r="A123" s="1">
        <v>6.0039999999999996</v>
      </c>
      <c r="B123" s="1">
        <v>14.27</v>
      </c>
      <c r="C123" s="1">
        <v>20.3</v>
      </c>
      <c r="K123">
        <v>80</v>
      </c>
      <c r="L123">
        <v>22.723050966496771</v>
      </c>
      <c r="M123">
        <v>-2.4230509664967705</v>
      </c>
    </row>
    <row r="124" spans="1:13" x14ac:dyDescent="0.3">
      <c r="A124" s="1">
        <v>5.9610000000000003</v>
      </c>
      <c r="B124" s="1">
        <v>17.93</v>
      </c>
      <c r="C124" s="1">
        <v>20.5</v>
      </c>
      <c r="K124">
        <v>81</v>
      </c>
      <c r="L124">
        <v>29.516290370605979</v>
      </c>
      <c r="M124">
        <v>-1.5162903706059794</v>
      </c>
    </row>
    <row r="125" spans="1:13" x14ac:dyDescent="0.3">
      <c r="A125" s="1">
        <v>5.8559999999999999</v>
      </c>
      <c r="B125" s="1">
        <v>25.41</v>
      </c>
      <c r="C125" s="1">
        <v>17.3</v>
      </c>
      <c r="K125">
        <v>82</v>
      </c>
      <c r="L125">
        <v>27.726301683206461</v>
      </c>
      <c r="M125">
        <v>-3.8263016832064629</v>
      </c>
    </row>
    <row r="126" spans="1:13" x14ac:dyDescent="0.3">
      <c r="A126" s="1">
        <v>5.8789999999999996</v>
      </c>
      <c r="B126" s="1">
        <v>17.579999999999998</v>
      </c>
      <c r="C126" s="1">
        <v>18.8</v>
      </c>
      <c r="K126">
        <v>83</v>
      </c>
      <c r="L126">
        <v>26.432433059293842</v>
      </c>
      <c r="M126">
        <v>-1.6324330592938416</v>
      </c>
    </row>
    <row r="127" spans="1:13" x14ac:dyDescent="0.3">
      <c r="A127" s="1">
        <v>5.9859999999999998</v>
      </c>
      <c r="B127" s="1">
        <v>14.81</v>
      </c>
      <c r="C127" s="1">
        <v>21.4</v>
      </c>
      <c r="K127">
        <v>84</v>
      </c>
      <c r="L127">
        <v>25.237173597355547</v>
      </c>
      <c r="M127">
        <v>-2.3371735973555481</v>
      </c>
    </row>
    <row r="128" spans="1:13" x14ac:dyDescent="0.3">
      <c r="A128" s="1">
        <v>5.6130000000000004</v>
      </c>
      <c r="B128" s="1">
        <v>27.26</v>
      </c>
      <c r="C128" s="1">
        <v>15.7</v>
      </c>
      <c r="K128">
        <v>85</v>
      </c>
      <c r="L128">
        <v>25.012840444623151</v>
      </c>
      <c r="M128">
        <v>-1.1128404446231528</v>
      </c>
    </row>
    <row r="129" spans="1:13" x14ac:dyDescent="0.3">
      <c r="A129" s="1">
        <v>5.6929999999999996</v>
      </c>
      <c r="B129" s="1">
        <v>17.190000000000001</v>
      </c>
      <c r="C129" s="1">
        <v>16.2</v>
      </c>
      <c r="K129">
        <v>86</v>
      </c>
      <c r="L129">
        <v>28.225571601662612</v>
      </c>
      <c r="M129">
        <v>-1.6255716016626103</v>
      </c>
    </row>
    <row r="130" spans="1:13" x14ac:dyDescent="0.3">
      <c r="A130" s="1">
        <v>6.431</v>
      </c>
      <c r="B130" s="1">
        <v>15.39</v>
      </c>
      <c r="C130" s="1">
        <v>18</v>
      </c>
      <c r="K130">
        <v>87</v>
      </c>
      <c r="L130">
        <v>21.026148735530299</v>
      </c>
      <c r="M130">
        <v>1.4738512644697011</v>
      </c>
    </row>
    <row r="131" spans="1:13" x14ac:dyDescent="0.3">
      <c r="A131" s="1">
        <v>5.6369999999999996</v>
      </c>
      <c r="B131" s="1">
        <v>18.34</v>
      </c>
      <c r="C131" s="1">
        <v>14.3</v>
      </c>
      <c r="K131">
        <v>88</v>
      </c>
      <c r="L131">
        <v>24.405420099229026</v>
      </c>
      <c r="M131">
        <v>-2.2054200992290269</v>
      </c>
    </row>
    <row r="132" spans="1:13" x14ac:dyDescent="0.3">
      <c r="A132" s="1">
        <v>6.4580000000000002</v>
      </c>
      <c r="B132" s="1">
        <v>12.6</v>
      </c>
      <c r="C132" s="1">
        <v>19.2</v>
      </c>
      <c r="K132">
        <v>89</v>
      </c>
      <c r="L132">
        <v>30.807935756028943</v>
      </c>
      <c r="M132">
        <v>-7.2079357560289417</v>
      </c>
    </row>
    <row r="133" spans="1:13" x14ac:dyDescent="0.3">
      <c r="A133" s="1">
        <v>6.3259999999999996</v>
      </c>
      <c r="B133" s="1">
        <v>12.26</v>
      </c>
      <c r="C133" s="1">
        <v>19.600000000000001</v>
      </c>
      <c r="K133">
        <v>90</v>
      </c>
      <c r="L133">
        <v>31.04628882405235</v>
      </c>
      <c r="M133">
        <v>-2.3462888240523512</v>
      </c>
    </row>
    <row r="134" spans="1:13" x14ac:dyDescent="0.3">
      <c r="A134" s="1">
        <v>6.3719999999999999</v>
      </c>
      <c r="B134" s="1">
        <v>11.12</v>
      </c>
      <c r="C134" s="1">
        <v>23</v>
      </c>
      <c r="K134">
        <v>91</v>
      </c>
      <c r="L134">
        <v>25.675804758922318</v>
      </c>
      <c r="M134">
        <v>-3.0758047589223168</v>
      </c>
    </row>
    <row r="135" spans="1:13" x14ac:dyDescent="0.3">
      <c r="A135" s="1">
        <v>5.8220000000000001</v>
      </c>
      <c r="B135" s="1">
        <v>15.03</v>
      </c>
      <c r="C135" s="1">
        <v>18.399999999999999</v>
      </c>
      <c r="K135">
        <v>92</v>
      </c>
      <c r="L135">
        <v>26.0065058869992</v>
      </c>
      <c r="M135">
        <v>-4.0065058869992001</v>
      </c>
    </row>
    <row r="136" spans="1:13" x14ac:dyDescent="0.3">
      <c r="A136" s="1">
        <v>5.7569999999999997</v>
      </c>
      <c r="B136" s="1">
        <v>17.309999999999999</v>
      </c>
      <c r="C136" s="1">
        <v>15.6</v>
      </c>
      <c r="K136">
        <v>93</v>
      </c>
      <c r="L136">
        <v>26.220707375789416</v>
      </c>
      <c r="M136">
        <v>-3.3207073757894179</v>
      </c>
    </row>
    <row r="137" spans="1:13" x14ac:dyDescent="0.3">
      <c r="A137" s="1">
        <v>6.335</v>
      </c>
      <c r="B137" s="1">
        <v>16.96</v>
      </c>
      <c r="C137" s="1">
        <v>18.100000000000001</v>
      </c>
      <c r="K137">
        <v>94</v>
      </c>
      <c r="L137">
        <v>26.296410103183725</v>
      </c>
      <c r="M137">
        <v>-1.2964101031837245</v>
      </c>
    </row>
    <row r="138" spans="1:13" x14ac:dyDescent="0.3">
      <c r="A138" s="1">
        <v>5.9420000000000002</v>
      </c>
      <c r="B138" s="1">
        <v>16.899999999999999</v>
      </c>
      <c r="C138" s="1">
        <v>17.399999999999999</v>
      </c>
      <c r="K138">
        <v>95</v>
      </c>
      <c r="L138">
        <v>23.676482542599224</v>
      </c>
      <c r="M138">
        <v>-3.0764825425992228</v>
      </c>
    </row>
    <row r="139" spans="1:13" x14ac:dyDescent="0.3">
      <c r="A139" s="1">
        <v>6.4539999999999997</v>
      </c>
      <c r="B139" s="1">
        <v>14.59</v>
      </c>
      <c r="C139" s="1">
        <v>17.100000000000001</v>
      </c>
      <c r="K139">
        <v>96</v>
      </c>
      <c r="L139">
        <v>28.123014661631636</v>
      </c>
      <c r="M139">
        <v>0.27698533836836248</v>
      </c>
    </row>
    <row r="140" spans="1:13" x14ac:dyDescent="0.3">
      <c r="A140" s="1">
        <v>5.8570000000000002</v>
      </c>
      <c r="B140" s="1">
        <v>21.32</v>
      </c>
      <c r="C140" s="1">
        <v>13.3</v>
      </c>
      <c r="K140">
        <v>97</v>
      </c>
      <c r="L140">
        <v>22.756562025263186</v>
      </c>
      <c r="M140">
        <v>-1.3565620252631874</v>
      </c>
    </row>
    <row r="141" spans="1:13" x14ac:dyDescent="0.3">
      <c r="A141" s="1">
        <v>6.1509999999999998</v>
      </c>
      <c r="B141" s="1">
        <v>18.46</v>
      </c>
      <c r="C141" s="1">
        <v>17.8</v>
      </c>
      <c r="K141">
        <v>98</v>
      </c>
      <c r="L141">
        <v>37.047242846569297</v>
      </c>
      <c r="M141">
        <v>1.6527571534307057</v>
      </c>
    </row>
    <row r="142" spans="1:13" x14ac:dyDescent="0.3">
      <c r="A142" s="1">
        <v>6.1740000000000004</v>
      </c>
      <c r="B142" s="1">
        <v>24.16</v>
      </c>
      <c r="C142" s="1">
        <v>14</v>
      </c>
      <c r="K142">
        <v>99</v>
      </c>
      <c r="L142">
        <v>36.189749972385734</v>
      </c>
      <c r="M142">
        <v>7.6102500276142635</v>
      </c>
    </row>
    <row r="143" spans="1:13" x14ac:dyDescent="0.3">
      <c r="A143" s="1">
        <v>5.0190000000000001</v>
      </c>
      <c r="B143" s="1">
        <v>34.409999999999997</v>
      </c>
      <c r="C143" s="1">
        <v>14.4</v>
      </c>
      <c r="K143">
        <v>100</v>
      </c>
      <c r="L143">
        <v>32.44847679099415</v>
      </c>
      <c r="M143">
        <v>0.75152320900585323</v>
      </c>
    </row>
    <row r="144" spans="1:13" x14ac:dyDescent="0.3">
      <c r="A144" s="1">
        <v>5.4029999999999996</v>
      </c>
      <c r="B144" s="1">
        <v>26.82</v>
      </c>
      <c r="C144" s="1">
        <v>13.4</v>
      </c>
      <c r="K144">
        <v>101</v>
      </c>
      <c r="L144">
        <v>26.863350450177727</v>
      </c>
      <c r="M144">
        <v>0.63664954982227329</v>
      </c>
    </row>
    <row r="145" spans="1:13" x14ac:dyDescent="0.3">
      <c r="A145" s="1">
        <v>5.468</v>
      </c>
      <c r="B145" s="1">
        <v>26.42</v>
      </c>
      <c r="C145" s="1">
        <v>15.6</v>
      </c>
      <c r="K145">
        <v>102</v>
      </c>
      <c r="L145">
        <v>28.262596086259126</v>
      </c>
      <c r="M145">
        <v>-1.7625960862591263</v>
      </c>
    </row>
    <row r="146" spans="1:13" x14ac:dyDescent="0.3">
      <c r="A146" s="1">
        <v>4.9029999999999996</v>
      </c>
      <c r="B146" s="1">
        <v>29.29</v>
      </c>
      <c r="C146" s="1">
        <v>11.8</v>
      </c>
      <c r="K146">
        <v>103</v>
      </c>
      <c r="L146">
        <v>24.445575134785965</v>
      </c>
      <c r="M146">
        <v>-5.8455751347859639</v>
      </c>
    </row>
    <row r="147" spans="1:13" x14ac:dyDescent="0.3">
      <c r="A147" s="1">
        <v>6.13</v>
      </c>
      <c r="B147" s="1">
        <v>27.8</v>
      </c>
      <c r="C147" s="1">
        <v>13.8</v>
      </c>
      <c r="K147">
        <v>104</v>
      </c>
      <c r="L147">
        <v>21.275145035757763</v>
      </c>
      <c r="M147">
        <v>-1.9751450357577625</v>
      </c>
    </row>
    <row r="148" spans="1:13" x14ac:dyDescent="0.3">
      <c r="A148" s="1">
        <v>5.6280000000000001</v>
      </c>
      <c r="B148" s="1">
        <v>16.649999999999999</v>
      </c>
      <c r="C148" s="1">
        <v>15.6</v>
      </c>
      <c r="K148">
        <v>105</v>
      </c>
      <c r="L148">
        <v>22.141006426298844</v>
      </c>
      <c r="M148">
        <v>-2.0410064262988428</v>
      </c>
    </row>
    <row r="149" spans="1:13" x14ac:dyDescent="0.3">
      <c r="A149" s="1">
        <v>4.9260000000000002</v>
      </c>
      <c r="B149" s="1">
        <v>29.53</v>
      </c>
      <c r="C149" s="1">
        <v>14.6</v>
      </c>
      <c r="K149">
        <v>106</v>
      </c>
      <c r="L149">
        <v>17.871689919477802</v>
      </c>
      <c r="M149">
        <v>1.6283100805221977</v>
      </c>
    </row>
    <row r="150" spans="1:13" x14ac:dyDescent="0.3">
      <c r="A150" s="1">
        <v>5.1859999999999999</v>
      </c>
      <c r="B150" s="1">
        <v>28.32</v>
      </c>
      <c r="C150" s="1">
        <v>17.8</v>
      </c>
      <c r="K150">
        <v>107</v>
      </c>
      <c r="L150">
        <v>16.388503347718114</v>
      </c>
      <c r="M150">
        <v>3.1114966522818861</v>
      </c>
    </row>
    <row r="151" spans="1:13" x14ac:dyDescent="0.3">
      <c r="A151" s="1">
        <v>5.5970000000000004</v>
      </c>
      <c r="B151" s="1">
        <v>21.45</v>
      </c>
      <c r="C151" s="1">
        <v>15.4</v>
      </c>
      <c r="K151">
        <v>108</v>
      </c>
      <c r="L151">
        <v>20.806664238655713</v>
      </c>
      <c r="M151">
        <v>-0.40666423865571488</v>
      </c>
    </row>
    <row r="152" spans="1:13" x14ac:dyDescent="0.3">
      <c r="A152" s="1">
        <v>6.1219999999999999</v>
      </c>
      <c r="B152" s="1">
        <v>14.1</v>
      </c>
      <c r="C152" s="1">
        <v>21.5</v>
      </c>
      <c r="K152">
        <v>109</v>
      </c>
      <c r="L152">
        <v>23.743647837544813</v>
      </c>
      <c r="M152">
        <v>-3.9436478375448125</v>
      </c>
    </row>
    <row r="153" spans="1:13" x14ac:dyDescent="0.3">
      <c r="A153" s="1">
        <v>5.4039999999999999</v>
      </c>
      <c r="B153" s="1">
        <v>13.28</v>
      </c>
      <c r="C153" s="1">
        <v>19.600000000000001</v>
      </c>
      <c r="K153">
        <v>110</v>
      </c>
      <c r="L153">
        <v>20.388489445061616</v>
      </c>
      <c r="M153">
        <v>-0.98848944506161729</v>
      </c>
    </row>
    <row r="154" spans="1:13" x14ac:dyDescent="0.3">
      <c r="A154" s="1">
        <v>5.0119999999999996</v>
      </c>
      <c r="B154" s="1">
        <v>12.12</v>
      </c>
      <c r="C154" s="1">
        <v>15.3</v>
      </c>
      <c r="K154">
        <v>111</v>
      </c>
      <c r="L154">
        <v>21.853280405916706</v>
      </c>
      <c r="M154">
        <v>-0.153280405916707</v>
      </c>
    </row>
    <row r="155" spans="1:13" x14ac:dyDescent="0.3">
      <c r="A155" s="1">
        <v>5.7089999999999996</v>
      </c>
      <c r="B155" s="1">
        <v>15.79</v>
      </c>
      <c r="C155" s="1">
        <v>19.399999999999999</v>
      </c>
      <c r="K155">
        <v>112</v>
      </c>
      <c r="L155">
        <v>26.326867827025033</v>
      </c>
      <c r="M155">
        <v>-3.5268678270250327</v>
      </c>
    </row>
    <row r="156" spans="1:13" x14ac:dyDescent="0.3">
      <c r="A156" s="1">
        <v>6.1289999999999996</v>
      </c>
      <c r="B156" s="1">
        <v>15.12</v>
      </c>
      <c r="C156" s="1">
        <v>17</v>
      </c>
      <c r="K156">
        <v>113</v>
      </c>
      <c r="L156">
        <v>18.354579941410144</v>
      </c>
      <c r="M156">
        <v>0.44542005858985689</v>
      </c>
    </row>
    <row r="157" spans="1:13" x14ac:dyDescent="0.3">
      <c r="A157" s="1">
        <v>6.1520000000000001</v>
      </c>
      <c r="B157" s="1">
        <v>15.02</v>
      </c>
      <c r="C157" s="1">
        <v>15.6</v>
      </c>
      <c r="K157">
        <v>114</v>
      </c>
      <c r="L157">
        <v>18.701271656471548</v>
      </c>
      <c r="M157">
        <v>-1.2716564715482548E-3</v>
      </c>
    </row>
    <row r="158" spans="1:13" x14ac:dyDescent="0.3">
      <c r="A158" s="1">
        <v>5.2720000000000002</v>
      </c>
      <c r="B158" s="1">
        <v>16.14</v>
      </c>
      <c r="C158" s="1">
        <v>13.1</v>
      </c>
      <c r="K158">
        <v>115</v>
      </c>
      <c r="L158">
        <v>23.791886649315082</v>
      </c>
      <c r="M158">
        <v>-5.2918866493150816</v>
      </c>
    </row>
    <row r="159" spans="1:13" x14ac:dyDescent="0.3">
      <c r="A159" s="1">
        <v>6.9429999999999996</v>
      </c>
      <c r="B159" s="1">
        <v>4.59</v>
      </c>
      <c r="C159" s="1">
        <v>41.3</v>
      </c>
      <c r="K159">
        <v>116</v>
      </c>
      <c r="L159">
        <v>18.720063011585047</v>
      </c>
      <c r="M159">
        <v>-0.42006301158504655</v>
      </c>
    </row>
    <row r="160" spans="1:13" x14ac:dyDescent="0.3">
      <c r="A160" s="1">
        <v>6.0659999999999998</v>
      </c>
      <c r="B160" s="1">
        <v>6.43</v>
      </c>
      <c r="C160" s="1">
        <v>24.3</v>
      </c>
      <c r="K160">
        <v>117</v>
      </c>
      <c r="L160">
        <v>22.373143435088672</v>
      </c>
      <c r="M160">
        <v>-1.1731434350886722</v>
      </c>
    </row>
    <row r="161" spans="1:13" x14ac:dyDescent="0.3">
      <c r="A161" s="1">
        <v>6.51</v>
      </c>
      <c r="B161" s="1">
        <v>7.39</v>
      </c>
      <c r="C161" s="1">
        <v>23.3</v>
      </c>
      <c r="K161">
        <v>118</v>
      </c>
      <c r="L161">
        <v>22.701154799101289</v>
      </c>
      <c r="M161">
        <v>-3.5011547991012897</v>
      </c>
    </row>
    <row r="162" spans="1:13" x14ac:dyDescent="0.3">
      <c r="A162" s="1">
        <v>6.25</v>
      </c>
      <c r="B162" s="1">
        <v>5.5</v>
      </c>
      <c r="C162" s="1">
        <v>27</v>
      </c>
      <c r="K162">
        <v>119</v>
      </c>
      <c r="L162">
        <v>18.685274634817411</v>
      </c>
      <c r="M162">
        <v>1.7147253651825878</v>
      </c>
    </row>
    <row r="163" spans="1:13" x14ac:dyDescent="0.3">
      <c r="A163" s="1">
        <v>7.4889999999999999</v>
      </c>
      <c r="B163" s="1">
        <v>1.73</v>
      </c>
      <c r="C163" s="1">
        <v>50</v>
      </c>
      <c r="K163">
        <v>120</v>
      </c>
      <c r="L163">
        <v>19.097460197295625</v>
      </c>
      <c r="M163">
        <v>0.20253980270437566</v>
      </c>
    </row>
    <row r="164" spans="1:13" x14ac:dyDescent="0.3">
      <c r="A164" s="1">
        <v>7.8019999999999996</v>
      </c>
      <c r="B164" s="1">
        <v>1.92</v>
      </c>
      <c r="C164" s="1">
        <v>50</v>
      </c>
      <c r="K164">
        <v>121</v>
      </c>
      <c r="L164">
        <v>19.317443393092866</v>
      </c>
      <c r="M164">
        <v>2.6825566069071343</v>
      </c>
    </row>
    <row r="165" spans="1:13" x14ac:dyDescent="0.3">
      <c r="A165" s="1">
        <v>8.375</v>
      </c>
      <c r="B165" s="1">
        <v>3.32</v>
      </c>
      <c r="C165" s="1">
        <v>50</v>
      </c>
      <c r="K165">
        <v>122</v>
      </c>
      <c r="L165">
        <v>20.064380816418375</v>
      </c>
      <c r="M165">
        <v>0.23561918358162615</v>
      </c>
    </row>
    <row r="166" spans="1:13" x14ac:dyDescent="0.3">
      <c r="A166" s="1">
        <v>5.8540000000000001</v>
      </c>
      <c r="B166" s="1">
        <v>11.64</v>
      </c>
      <c r="C166" s="1">
        <v>22.7</v>
      </c>
      <c r="K166">
        <v>123</v>
      </c>
      <c r="L166">
        <v>17.494273429758394</v>
      </c>
      <c r="M166">
        <v>3.0057265702416061</v>
      </c>
    </row>
    <row r="167" spans="1:13" x14ac:dyDescent="0.3">
      <c r="A167" s="1">
        <v>6.101</v>
      </c>
      <c r="B167" s="1">
        <v>9.81</v>
      </c>
      <c r="C167" s="1">
        <v>25</v>
      </c>
      <c r="K167">
        <v>124</v>
      </c>
      <c r="L167">
        <v>12.154480351256968</v>
      </c>
      <c r="M167">
        <v>5.1455196487430328</v>
      </c>
    </row>
    <row r="168" spans="1:13" x14ac:dyDescent="0.3">
      <c r="A168" s="1">
        <v>7.9290000000000003</v>
      </c>
      <c r="B168" s="1">
        <v>3.7</v>
      </c>
      <c r="C168" s="1">
        <v>50</v>
      </c>
      <c r="K168">
        <v>125</v>
      </c>
      <c r="L168">
        <v>17.301326232028241</v>
      </c>
      <c r="M168">
        <v>1.4986737679717592</v>
      </c>
    </row>
    <row r="169" spans="1:13" x14ac:dyDescent="0.3">
      <c r="A169" s="1">
        <v>5.8769999999999998</v>
      </c>
      <c r="B169" s="1">
        <v>12.14</v>
      </c>
      <c r="C169" s="1">
        <v>23.8</v>
      </c>
      <c r="K169">
        <v>126</v>
      </c>
      <c r="L169">
        <v>19.625801132208487</v>
      </c>
      <c r="M169">
        <v>1.7741988677915117</v>
      </c>
    </row>
    <row r="170" spans="1:13" x14ac:dyDescent="0.3">
      <c r="A170" s="1">
        <v>6.319</v>
      </c>
      <c r="B170" s="1">
        <v>11.1</v>
      </c>
      <c r="C170" s="1">
        <v>23.8</v>
      </c>
      <c r="K170">
        <v>127</v>
      </c>
      <c r="L170">
        <v>9.7280839527115504</v>
      </c>
      <c r="M170">
        <v>5.9719160472884489</v>
      </c>
    </row>
    <row r="171" spans="1:13" x14ac:dyDescent="0.3">
      <c r="A171" s="1">
        <v>6.4020000000000001</v>
      </c>
      <c r="B171" s="1">
        <v>11.32</v>
      </c>
      <c r="C171" s="1">
        <v>22.3</v>
      </c>
      <c r="K171">
        <v>128</v>
      </c>
      <c r="L171">
        <v>16.604215417296849</v>
      </c>
      <c r="M171">
        <v>-0.40421541729685018</v>
      </c>
    </row>
    <row r="172" spans="1:13" x14ac:dyDescent="0.3">
      <c r="A172" s="1">
        <v>5.875</v>
      </c>
      <c r="B172" s="1">
        <v>14.43</v>
      </c>
      <c r="C172" s="1">
        <v>17.399999999999999</v>
      </c>
      <c r="K172">
        <v>129</v>
      </c>
      <c r="L172">
        <v>21.520413951376661</v>
      </c>
      <c r="M172">
        <v>-3.5204139513766606</v>
      </c>
    </row>
    <row r="173" spans="1:13" x14ac:dyDescent="0.3">
      <c r="A173" s="1">
        <v>5.88</v>
      </c>
      <c r="B173" s="1">
        <v>12.03</v>
      </c>
      <c r="C173" s="1">
        <v>19.100000000000001</v>
      </c>
      <c r="K173">
        <v>130</v>
      </c>
      <c r="L173">
        <v>15.580195205793254</v>
      </c>
      <c r="M173">
        <v>-1.2801952057932535</v>
      </c>
    </row>
    <row r="174" spans="1:13" x14ac:dyDescent="0.3">
      <c r="A174" s="1">
        <v>5.5720000000000001</v>
      </c>
      <c r="B174" s="1">
        <v>14.69</v>
      </c>
      <c r="C174" s="1">
        <v>23.1</v>
      </c>
      <c r="K174">
        <v>131</v>
      </c>
      <c r="L174">
        <v>23.450152979494867</v>
      </c>
      <c r="M174">
        <v>-4.2501529794948674</v>
      </c>
    </row>
    <row r="175" spans="1:13" x14ac:dyDescent="0.3">
      <c r="A175" s="1">
        <v>6.4160000000000004</v>
      </c>
      <c r="B175" s="1">
        <v>9.0399999999999991</v>
      </c>
      <c r="C175" s="1">
        <v>23.6</v>
      </c>
      <c r="K175">
        <v>132</v>
      </c>
      <c r="L175">
        <v>22.996042799205441</v>
      </c>
      <c r="M175">
        <v>-3.3960427992054392</v>
      </c>
    </row>
    <row r="176" spans="1:13" x14ac:dyDescent="0.3">
      <c r="A176" s="1">
        <v>5.859</v>
      </c>
      <c r="B176" s="1">
        <v>9.64</v>
      </c>
      <c r="C176" s="1">
        <v>22.6</v>
      </c>
      <c r="K176">
        <v>133</v>
      </c>
      <c r="L176">
        <v>23.962691547523232</v>
      </c>
      <c r="M176">
        <v>-0.96269154752323161</v>
      </c>
    </row>
    <row r="177" spans="1:13" x14ac:dyDescent="0.3">
      <c r="A177" s="1">
        <v>6.5460000000000003</v>
      </c>
      <c r="B177" s="1">
        <v>5.33</v>
      </c>
      <c r="C177" s="1">
        <v>29.4</v>
      </c>
      <c r="K177">
        <v>134</v>
      </c>
      <c r="L177">
        <v>18.648937069243587</v>
      </c>
      <c r="M177">
        <v>-0.24893706924358838</v>
      </c>
    </row>
    <row r="178" spans="1:13" x14ac:dyDescent="0.3">
      <c r="A178" s="1">
        <v>6.02</v>
      </c>
      <c r="B178" s="1">
        <v>10.11</v>
      </c>
      <c r="C178" s="1">
        <v>23.2</v>
      </c>
      <c r="K178">
        <v>135</v>
      </c>
      <c r="L178">
        <v>16.853198848185095</v>
      </c>
      <c r="M178">
        <v>-1.2531988481850949</v>
      </c>
    </row>
    <row r="179" spans="1:13" x14ac:dyDescent="0.3">
      <c r="A179" s="1">
        <v>6.3150000000000004</v>
      </c>
      <c r="B179" s="1">
        <v>6.29</v>
      </c>
      <c r="C179" s="1">
        <v>24.6</v>
      </c>
      <c r="K179">
        <v>136</v>
      </c>
      <c r="L179">
        <v>20.022811720117065</v>
      </c>
      <c r="M179">
        <v>-1.922811720117064</v>
      </c>
    </row>
    <row r="180" spans="1:13" x14ac:dyDescent="0.3">
      <c r="A180" s="1">
        <v>6.86</v>
      </c>
      <c r="B180" s="1">
        <v>6.92</v>
      </c>
      <c r="C180" s="1">
        <v>29.9</v>
      </c>
      <c r="K180">
        <v>137</v>
      </c>
      <c r="L180">
        <v>18.059101542327454</v>
      </c>
      <c r="M180">
        <v>-0.65910154232745555</v>
      </c>
    </row>
    <row r="181" spans="1:13" x14ac:dyDescent="0.3">
      <c r="A181" s="1">
        <v>6.98</v>
      </c>
      <c r="B181" s="1">
        <v>5.04</v>
      </c>
      <c r="C181" s="1">
        <v>37.200000000000003</v>
      </c>
      <c r="K181">
        <v>138</v>
      </c>
      <c r="L181">
        <v>22.1514807424117</v>
      </c>
      <c r="M181">
        <v>-5.0514807424116981</v>
      </c>
    </row>
    <row r="182" spans="1:13" x14ac:dyDescent="0.3">
      <c r="A182" s="1">
        <v>7.7649999999999997</v>
      </c>
      <c r="B182" s="1">
        <v>7.56</v>
      </c>
      <c r="C182" s="1">
        <v>39.799999999999997</v>
      </c>
      <c r="K182">
        <v>139</v>
      </c>
      <c r="L182">
        <v>14.786820726299798</v>
      </c>
      <c r="M182">
        <v>-1.486820726299797</v>
      </c>
    </row>
    <row r="183" spans="1:13" x14ac:dyDescent="0.3">
      <c r="A183" s="1">
        <v>6.1440000000000001</v>
      </c>
      <c r="B183" s="1">
        <v>9.4499999999999993</v>
      </c>
      <c r="C183" s="1">
        <v>36.200000000000003</v>
      </c>
      <c r="K183">
        <v>140</v>
      </c>
      <c r="L183">
        <v>18.121833229632948</v>
      </c>
      <c r="M183">
        <v>-0.32183322963294714</v>
      </c>
    </row>
    <row r="184" spans="1:13" x14ac:dyDescent="0.3">
      <c r="A184" s="1">
        <v>7.1550000000000002</v>
      </c>
      <c r="B184" s="1">
        <v>4.82</v>
      </c>
      <c r="C184" s="1">
        <v>37.9</v>
      </c>
      <c r="K184">
        <v>141</v>
      </c>
      <c r="L184">
        <v>14.577570848081159</v>
      </c>
      <c r="M184">
        <v>-0.57757084808115877</v>
      </c>
    </row>
    <row r="185" spans="1:13" x14ac:dyDescent="0.3">
      <c r="A185" s="1">
        <v>6.5629999999999997</v>
      </c>
      <c r="B185" s="1">
        <v>5.68</v>
      </c>
      <c r="C185" s="1">
        <v>32.5</v>
      </c>
      <c r="K185">
        <v>142</v>
      </c>
      <c r="L185">
        <v>2.1089178001701185</v>
      </c>
      <c r="M185">
        <v>12.291082199829882</v>
      </c>
    </row>
    <row r="186" spans="1:13" x14ac:dyDescent="0.3">
      <c r="A186" s="1">
        <v>5.6040000000000001</v>
      </c>
      <c r="B186" s="1">
        <v>13.98</v>
      </c>
      <c r="C186" s="1">
        <v>26.4</v>
      </c>
      <c r="K186">
        <v>143</v>
      </c>
      <c r="L186">
        <v>8.9408161430682895</v>
      </c>
      <c r="M186">
        <v>4.4591838569317108</v>
      </c>
    </row>
    <row r="187" spans="1:13" x14ac:dyDescent="0.3">
      <c r="A187" s="1">
        <v>6.1529999999999996</v>
      </c>
      <c r="B187" s="1">
        <v>13.15</v>
      </c>
      <c r="C187" s="1">
        <v>29.6</v>
      </c>
      <c r="K187">
        <v>144</v>
      </c>
      <c r="L187">
        <v>9.5289206957478179</v>
      </c>
      <c r="M187">
        <v>6.0710793042521818</v>
      </c>
    </row>
    <row r="188" spans="1:13" x14ac:dyDescent="0.3">
      <c r="A188" s="1">
        <v>7.8310000000000004</v>
      </c>
      <c r="B188" s="1">
        <v>4.45</v>
      </c>
      <c r="C188" s="1">
        <v>50</v>
      </c>
      <c r="K188">
        <v>145</v>
      </c>
      <c r="L188">
        <v>4.8067970653170171</v>
      </c>
      <c r="M188">
        <v>6.9932029346829836</v>
      </c>
    </row>
    <row r="189" spans="1:13" x14ac:dyDescent="0.3">
      <c r="A189" s="1">
        <v>6.782</v>
      </c>
      <c r="B189" s="1">
        <v>6.68</v>
      </c>
      <c r="C189" s="1">
        <v>32</v>
      </c>
      <c r="K189">
        <v>146</v>
      </c>
      <c r="L189">
        <v>12.015215840121716</v>
      </c>
      <c r="M189">
        <v>1.784784159878285</v>
      </c>
    </row>
    <row r="190" spans="1:13" x14ac:dyDescent="0.3">
      <c r="A190" s="1">
        <v>6.556</v>
      </c>
      <c r="B190" s="1">
        <v>4.5599999999999996</v>
      </c>
      <c r="C190" s="1">
        <v>29.8</v>
      </c>
      <c r="K190">
        <v>147</v>
      </c>
      <c r="L190">
        <v>16.619927698806805</v>
      </c>
      <c r="M190">
        <v>-1.0199276988068053</v>
      </c>
    </row>
    <row r="191" spans="1:13" x14ac:dyDescent="0.3">
      <c r="A191" s="1">
        <v>7.1849999999999996</v>
      </c>
      <c r="B191" s="1">
        <v>5.39</v>
      </c>
      <c r="C191" s="1">
        <v>34.9</v>
      </c>
      <c r="K191">
        <v>148</v>
      </c>
      <c r="L191">
        <v>4.7698111887381671</v>
      </c>
      <c r="M191">
        <v>9.8301888112618325</v>
      </c>
    </row>
    <row r="192" spans="1:13" x14ac:dyDescent="0.3">
      <c r="A192" s="1">
        <v>6.9509999999999996</v>
      </c>
      <c r="B192" s="1">
        <v>5.0999999999999996</v>
      </c>
      <c r="C192" s="1">
        <v>37</v>
      </c>
      <c r="K192">
        <v>149</v>
      </c>
      <c r="L192">
        <v>6.8717096491010672</v>
      </c>
      <c r="M192">
        <v>10.928290350898934</v>
      </c>
    </row>
    <row r="193" spans="1:13" x14ac:dyDescent="0.3">
      <c r="A193" s="1">
        <v>6.7389999999999999</v>
      </c>
      <c r="B193" s="1">
        <v>4.6900000000000004</v>
      </c>
      <c r="C193" s="1">
        <v>30.5</v>
      </c>
      <c r="K193">
        <v>150</v>
      </c>
      <c r="L193">
        <v>13.378669266920557</v>
      </c>
      <c r="M193">
        <v>2.0213307330794432</v>
      </c>
    </row>
    <row r="194" spans="1:13" x14ac:dyDescent="0.3">
      <c r="A194" s="1">
        <v>7.1779999999999999</v>
      </c>
      <c r="B194" s="1">
        <v>2.87</v>
      </c>
      <c r="C194" s="1">
        <v>36.4</v>
      </c>
      <c r="K194">
        <v>151</v>
      </c>
      <c r="L194">
        <v>20.774766715391593</v>
      </c>
      <c r="M194">
        <v>0.7252332846084073</v>
      </c>
    </row>
    <row r="195" spans="1:13" x14ac:dyDescent="0.3">
      <c r="A195" s="1">
        <v>6.8</v>
      </c>
      <c r="B195" s="1">
        <v>5.03</v>
      </c>
      <c r="C195" s="1">
        <v>31.1</v>
      </c>
      <c r="K195">
        <v>152</v>
      </c>
      <c r="L195">
        <v>17.643442776718132</v>
      </c>
      <c r="M195">
        <v>1.9565572232818695</v>
      </c>
    </row>
    <row r="196" spans="1:13" x14ac:dyDescent="0.3">
      <c r="A196" s="1">
        <v>6.6040000000000001</v>
      </c>
      <c r="B196" s="1">
        <v>4.38</v>
      </c>
      <c r="C196" s="1">
        <v>29.1</v>
      </c>
      <c r="K196">
        <v>153</v>
      </c>
      <c r="L196">
        <v>16.391421554581392</v>
      </c>
      <c r="M196">
        <v>-1.091421554581391</v>
      </c>
    </row>
    <row r="197" spans="1:13" x14ac:dyDescent="0.3">
      <c r="A197" s="1">
        <v>7.875</v>
      </c>
      <c r="B197" s="1">
        <v>2.97</v>
      </c>
      <c r="C197" s="1">
        <v>50</v>
      </c>
      <c r="K197">
        <v>154</v>
      </c>
      <c r="L197">
        <v>17.585033692988013</v>
      </c>
      <c r="M197">
        <v>1.8149663070119857</v>
      </c>
    </row>
    <row r="198" spans="1:13" x14ac:dyDescent="0.3">
      <c r="A198" s="1">
        <v>7.2869999999999999</v>
      </c>
      <c r="B198" s="1">
        <v>4.08</v>
      </c>
      <c r="C198" s="1">
        <v>33.299999999999997</v>
      </c>
      <c r="K198">
        <v>155</v>
      </c>
      <c r="L198">
        <v>20.155224730352934</v>
      </c>
      <c r="M198">
        <v>-3.1552247303529342</v>
      </c>
    </row>
    <row r="199" spans="1:13" x14ac:dyDescent="0.3">
      <c r="A199" s="1">
        <v>7.1070000000000002</v>
      </c>
      <c r="B199" s="1">
        <v>8.61</v>
      </c>
      <c r="C199" s="1">
        <v>30.3</v>
      </c>
      <c r="K199">
        <v>156</v>
      </c>
      <c r="L199">
        <v>20.336640687417095</v>
      </c>
      <c r="M199">
        <v>-4.7366406874170952</v>
      </c>
    </row>
    <row r="200" spans="1:13" x14ac:dyDescent="0.3">
      <c r="A200" s="1">
        <v>7.274</v>
      </c>
      <c r="B200" s="1">
        <v>6.62</v>
      </c>
      <c r="C200" s="1">
        <v>34.6</v>
      </c>
      <c r="K200">
        <v>157</v>
      </c>
      <c r="L200">
        <v>15.1337859268475</v>
      </c>
      <c r="M200">
        <v>-2.0337859268475</v>
      </c>
    </row>
    <row r="201" spans="1:13" x14ac:dyDescent="0.3">
      <c r="A201" s="1">
        <v>6.9749999999999996</v>
      </c>
      <c r="B201" s="1">
        <v>4.5599999999999996</v>
      </c>
      <c r="C201" s="1">
        <v>34.9</v>
      </c>
      <c r="K201">
        <v>158</v>
      </c>
      <c r="L201">
        <v>31.066415409193567</v>
      </c>
      <c r="M201">
        <v>10.23358459080643</v>
      </c>
    </row>
    <row r="202" spans="1:13" x14ac:dyDescent="0.3">
      <c r="A202" s="1">
        <v>7.1349999999999998</v>
      </c>
      <c r="B202" s="1">
        <v>4.45</v>
      </c>
      <c r="C202" s="1">
        <v>32.9</v>
      </c>
      <c r="K202">
        <v>159</v>
      </c>
      <c r="L202">
        <v>25.416347011921211</v>
      </c>
      <c r="M202">
        <v>-1.11634701192121</v>
      </c>
    </row>
    <row r="203" spans="1:13" x14ac:dyDescent="0.3">
      <c r="A203" s="1">
        <v>6.1619999999999999</v>
      </c>
      <c r="B203" s="1">
        <v>7.43</v>
      </c>
      <c r="C203" s="1">
        <v>24.1</v>
      </c>
      <c r="K203">
        <v>160</v>
      </c>
      <c r="L203">
        <v>27.06176887609228</v>
      </c>
      <c r="M203">
        <v>-3.7617688760922796</v>
      </c>
    </row>
    <row r="204" spans="1:13" x14ac:dyDescent="0.3">
      <c r="A204" s="1">
        <v>7.61</v>
      </c>
      <c r="B204" s="1">
        <v>3.11</v>
      </c>
      <c r="C204" s="1">
        <v>42.3</v>
      </c>
      <c r="K204">
        <v>161</v>
      </c>
      <c r="L204">
        <v>26.95118125188618</v>
      </c>
      <c r="M204">
        <v>4.8818748113820476E-2</v>
      </c>
    </row>
    <row r="205" spans="1:13" x14ac:dyDescent="0.3">
      <c r="A205" s="1">
        <v>7.8529999999999998</v>
      </c>
      <c r="B205" s="1">
        <v>3.81</v>
      </c>
      <c r="C205" s="1">
        <v>48.5</v>
      </c>
      <c r="K205">
        <v>162</v>
      </c>
      <c r="L205">
        <v>35.685314484579528</v>
      </c>
      <c r="M205">
        <v>14.314685515420472</v>
      </c>
    </row>
    <row r="206" spans="1:13" x14ac:dyDescent="0.3">
      <c r="A206" s="1">
        <v>8.0340000000000007</v>
      </c>
      <c r="B206" s="1">
        <v>2.88</v>
      </c>
      <c r="C206" s="1">
        <v>50</v>
      </c>
      <c r="K206">
        <v>163</v>
      </c>
      <c r="L206">
        <v>37.157935040170493</v>
      </c>
      <c r="M206">
        <v>12.842064959829507</v>
      </c>
    </row>
    <row r="207" spans="1:13" x14ac:dyDescent="0.3">
      <c r="A207" s="1">
        <v>5.891</v>
      </c>
      <c r="B207" s="1">
        <v>10.87</v>
      </c>
      <c r="C207" s="1">
        <v>22.6</v>
      </c>
      <c r="K207">
        <v>164</v>
      </c>
      <c r="L207">
        <v>39.177946887253547</v>
      </c>
      <c r="M207">
        <v>10.822053112746453</v>
      </c>
    </row>
    <row r="208" spans="1:13" x14ac:dyDescent="0.3">
      <c r="A208" s="1">
        <v>6.3259999999999996</v>
      </c>
      <c r="B208" s="1">
        <v>10.97</v>
      </c>
      <c r="C208" s="1">
        <v>24.4</v>
      </c>
      <c r="K208">
        <v>165</v>
      </c>
      <c r="L208">
        <v>20.989565037829955</v>
      </c>
      <c r="M208">
        <v>1.7104349621700443</v>
      </c>
    </row>
    <row r="209" spans="1:13" x14ac:dyDescent="0.3">
      <c r="A209" s="1">
        <v>5.7830000000000004</v>
      </c>
      <c r="B209" s="1">
        <v>18.059999999999999</v>
      </c>
      <c r="C209" s="1">
        <v>22.5</v>
      </c>
      <c r="K209">
        <v>166</v>
      </c>
      <c r="L209">
        <v>23.423493421627835</v>
      </c>
      <c r="M209">
        <v>1.5765065783721646</v>
      </c>
    </row>
    <row r="210" spans="1:13" x14ac:dyDescent="0.3">
      <c r="A210" s="1">
        <v>6.0640000000000001</v>
      </c>
      <c r="B210" s="1">
        <v>14.66</v>
      </c>
      <c r="C210" s="1">
        <v>24.4</v>
      </c>
      <c r="K210">
        <v>167</v>
      </c>
      <c r="L210">
        <v>36.661575279226682</v>
      </c>
      <c r="M210">
        <v>13.338424720773318</v>
      </c>
    </row>
    <row r="211" spans="1:13" x14ac:dyDescent="0.3">
      <c r="A211" s="1">
        <v>5.3440000000000003</v>
      </c>
      <c r="B211" s="1">
        <v>23.09</v>
      </c>
      <c r="C211" s="1">
        <v>20</v>
      </c>
      <c r="K211">
        <v>168</v>
      </c>
      <c r="L211">
        <v>20.785565994347628</v>
      </c>
      <c r="M211">
        <v>3.0144340056523724</v>
      </c>
    </row>
    <row r="212" spans="1:13" x14ac:dyDescent="0.3">
      <c r="A212" s="1">
        <v>5.96</v>
      </c>
      <c r="B212" s="1">
        <v>17.27</v>
      </c>
      <c r="C212" s="1">
        <v>21.7</v>
      </c>
      <c r="K212">
        <v>169</v>
      </c>
      <c r="L212">
        <v>23.705514951038282</v>
      </c>
      <c r="M212">
        <v>9.4485048961718832E-2</v>
      </c>
    </row>
    <row r="213" spans="1:13" x14ac:dyDescent="0.3">
      <c r="A213" s="1">
        <v>5.4039999999999999</v>
      </c>
      <c r="B213" s="1">
        <v>23.98</v>
      </c>
      <c r="C213" s="1">
        <v>19.3</v>
      </c>
      <c r="K213">
        <v>170</v>
      </c>
      <c r="L213">
        <v>23.987063520204501</v>
      </c>
      <c r="M213">
        <v>-1.6870635202045001</v>
      </c>
    </row>
    <row r="214" spans="1:13" x14ac:dyDescent="0.3">
      <c r="A214" s="1">
        <v>5.8070000000000004</v>
      </c>
      <c r="B214" s="1">
        <v>16.03</v>
      </c>
      <c r="C214" s="1">
        <v>22.4</v>
      </c>
      <c r="K214">
        <v>171</v>
      </c>
      <c r="L214">
        <v>19.304375832959902</v>
      </c>
      <c r="M214">
        <v>-1.9043758329599036</v>
      </c>
    </row>
    <row r="215" spans="1:13" x14ac:dyDescent="0.3">
      <c r="A215" s="1">
        <v>6.375</v>
      </c>
      <c r="B215" s="1">
        <v>9.3800000000000008</v>
      </c>
      <c r="C215" s="1">
        <v>28.1</v>
      </c>
      <c r="K215">
        <v>172</v>
      </c>
      <c r="L215">
        <v>20.871509775067494</v>
      </c>
      <c r="M215">
        <v>-1.7715097750674929</v>
      </c>
    </row>
    <row r="216" spans="1:13" x14ac:dyDescent="0.3">
      <c r="A216" s="1">
        <v>5.4119999999999999</v>
      </c>
      <c r="B216" s="1">
        <v>29.55</v>
      </c>
      <c r="C216" s="1">
        <v>23.7</v>
      </c>
      <c r="K216">
        <v>173</v>
      </c>
      <c r="L216">
        <v>17.593641906802453</v>
      </c>
      <c r="M216">
        <v>5.506358093197548</v>
      </c>
    </row>
    <row r="217" spans="1:13" x14ac:dyDescent="0.3">
      <c r="A217" s="1">
        <v>6.1820000000000004</v>
      </c>
      <c r="B217" s="1">
        <v>9.4700000000000006</v>
      </c>
      <c r="C217" s="1">
        <v>25</v>
      </c>
      <c r="K217">
        <v>174</v>
      </c>
      <c r="L217">
        <v>25.522967554061836</v>
      </c>
      <c r="M217">
        <v>-1.9229675540618345</v>
      </c>
    </row>
    <row r="218" spans="1:13" x14ac:dyDescent="0.3">
      <c r="A218" s="1">
        <v>5.8879999999999999</v>
      </c>
      <c r="B218" s="1">
        <v>13.51</v>
      </c>
      <c r="C218" s="1">
        <v>23.3</v>
      </c>
      <c r="K218">
        <v>175</v>
      </c>
      <c r="L218">
        <v>22.299755646239895</v>
      </c>
      <c r="M218">
        <v>0.30024435376010672</v>
      </c>
    </row>
    <row r="219" spans="1:13" x14ac:dyDescent="0.3">
      <c r="A219" s="1">
        <v>6.6420000000000003</v>
      </c>
      <c r="B219" s="1">
        <v>9.69</v>
      </c>
      <c r="C219" s="1">
        <v>28.7</v>
      </c>
      <c r="K219">
        <v>176</v>
      </c>
      <c r="L219">
        <v>28.568439412071299</v>
      </c>
      <c r="M219">
        <v>0.83156058792869914</v>
      </c>
    </row>
    <row r="220" spans="1:13" x14ac:dyDescent="0.3">
      <c r="A220" s="1">
        <v>5.9509999999999996</v>
      </c>
      <c r="B220" s="1">
        <v>17.920000000000002</v>
      </c>
      <c r="C220" s="1">
        <v>21.5</v>
      </c>
      <c r="K220">
        <v>177</v>
      </c>
      <c r="L220">
        <v>22.818108094623334</v>
      </c>
      <c r="M220">
        <v>0.38189190537666562</v>
      </c>
    </row>
    <row r="221" spans="1:13" x14ac:dyDescent="0.3">
      <c r="A221" s="1">
        <v>6.3730000000000002</v>
      </c>
      <c r="B221" s="1">
        <v>10.5</v>
      </c>
      <c r="C221" s="1">
        <v>23</v>
      </c>
      <c r="K221">
        <v>178</v>
      </c>
      <c r="L221">
        <v>26.774879386815194</v>
      </c>
      <c r="M221">
        <v>-2.1748793868151921</v>
      </c>
    </row>
    <row r="222" spans="1:13" x14ac:dyDescent="0.3">
      <c r="A222" s="1">
        <v>6.9509999999999996</v>
      </c>
      <c r="B222" s="1">
        <v>9.7100000000000009</v>
      </c>
      <c r="C222" s="1">
        <v>26.7</v>
      </c>
      <c r="K222">
        <v>179</v>
      </c>
      <c r="L222">
        <v>29.146853087704816</v>
      </c>
      <c r="M222">
        <v>0.7531469122951826</v>
      </c>
    </row>
    <row r="223" spans="1:13" x14ac:dyDescent="0.3">
      <c r="A223" s="1">
        <v>6.1639999999999997</v>
      </c>
      <c r="B223" s="1">
        <v>21.46</v>
      </c>
      <c r="C223" s="1">
        <v>21.7</v>
      </c>
      <c r="K223">
        <v>180</v>
      </c>
      <c r="L223">
        <v>30.965861314204162</v>
      </c>
      <c r="M223">
        <v>6.2341386857958412</v>
      </c>
    </row>
    <row r="224" spans="1:13" x14ac:dyDescent="0.3">
      <c r="A224" s="1">
        <v>6.8789999999999996</v>
      </c>
      <c r="B224" s="1">
        <v>9.93</v>
      </c>
      <c r="C224" s="1">
        <v>27.5</v>
      </c>
      <c r="K224">
        <v>181</v>
      </c>
      <c r="L224">
        <v>33.346526879613151</v>
      </c>
      <c r="M224">
        <v>6.4534731203868461</v>
      </c>
    </row>
    <row r="225" spans="1:13" x14ac:dyDescent="0.3">
      <c r="A225" s="1">
        <v>6.6180000000000003</v>
      </c>
      <c r="B225" s="1">
        <v>7.6</v>
      </c>
      <c r="C225" s="1">
        <v>30.1</v>
      </c>
      <c r="K225">
        <v>182</v>
      </c>
      <c r="L225">
        <v>23.8738183052822</v>
      </c>
      <c r="M225">
        <v>12.326181694717803</v>
      </c>
    </row>
    <row r="226" spans="1:13" x14ac:dyDescent="0.3">
      <c r="A226" s="1">
        <v>8.266</v>
      </c>
      <c r="B226" s="1">
        <v>4.1399999999999997</v>
      </c>
      <c r="C226" s="1">
        <v>44.8</v>
      </c>
      <c r="K226">
        <v>183</v>
      </c>
      <c r="L226">
        <v>31.998768044996769</v>
      </c>
      <c r="M226">
        <v>5.9012319550032295</v>
      </c>
    </row>
    <row r="227" spans="1:13" x14ac:dyDescent="0.3">
      <c r="A227" s="1">
        <v>8.7249999999999996</v>
      </c>
      <c r="B227" s="1">
        <v>4.63</v>
      </c>
      <c r="C227" s="1">
        <v>50</v>
      </c>
      <c r="K227">
        <v>184</v>
      </c>
      <c r="L227">
        <v>28.430225390819572</v>
      </c>
      <c r="M227">
        <v>4.0697746091804277</v>
      </c>
    </row>
    <row r="228" spans="1:13" x14ac:dyDescent="0.3">
      <c r="A228" s="1">
        <v>8.0399999999999991</v>
      </c>
      <c r="B228" s="1">
        <v>3.13</v>
      </c>
      <c r="C228" s="1">
        <v>37.6</v>
      </c>
      <c r="K228">
        <v>185</v>
      </c>
      <c r="L228">
        <v>18.212749539614556</v>
      </c>
      <c r="M228">
        <v>8.1872504603854424</v>
      </c>
    </row>
    <row r="229" spans="1:13" x14ac:dyDescent="0.3">
      <c r="A229" s="1">
        <v>7.1630000000000003</v>
      </c>
      <c r="B229" s="1">
        <v>6.36</v>
      </c>
      <c r="C229" s="1">
        <v>31.6</v>
      </c>
      <c r="K229">
        <v>186</v>
      </c>
      <c r="L229">
        <v>21.542945560437946</v>
      </c>
      <c r="M229">
        <v>8.0570544395620551</v>
      </c>
    </row>
    <row r="230" spans="1:13" x14ac:dyDescent="0.3">
      <c r="A230" s="1">
        <v>7.6859999999999999</v>
      </c>
      <c r="B230" s="1">
        <v>3.92</v>
      </c>
      <c r="C230" s="1">
        <v>46.7</v>
      </c>
      <c r="K230">
        <v>187</v>
      </c>
      <c r="L230">
        <v>35.680517306078606</v>
      </c>
      <c r="M230">
        <v>14.319482693921394</v>
      </c>
    </row>
    <row r="231" spans="1:13" x14ac:dyDescent="0.3">
      <c r="A231" s="1">
        <v>6.5519999999999996</v>
      </c>
      <c r="B231" s="1">
        <v>3.76</v>
      </c>
      <c r="C231" s="1">
        <v>31.5</v>
      </c>
      <c r="K231">
        <v>188</v>
      </c>
      <c r="L231">
        <v>28.903625625145153</v>
      </c>
      <c r="M231">
        <v>3.0963743748548467</v>
      </c>
    </row>
    <row r="232" spans="1:13" x14ac:dyDescent="0.3">
      <c r="A232" s="1">
        <v>5.9809999999999999</v>
      </c>
      <c r="B232" s="1">
        <v>11.65</v>
      </c>
      <c r="C232" s="1">
        <v>24.3</v>
      </c>
      <c r="K232">
        <v>189</v>
      </c>
      <c r="L232">
        <v>29.11400320928265</v>
      </c>
      <c r="M232">
        <v>0.68599679071735054</v>
      </c>
    </row>
    <row r="233" spans="1:13" x14ac:dyDescent="0.3">
      <c r="A233" s="1">
        <v>7.4119999999999999</v>
      </c>
      <c r="B233" s="1">
        <v>5.25</v>
      </c>
      <c r="C233" s="1">
        <v>31.7</v>
      </c>
      <c r="K233">
        <v>190</v>
      </c>
      <c r="L233">
        <v>31.785467434007707</v>
      </c>
      <c r="M233">
        <v>3.1145325659922918</v>
      </c>
    </row>
    <row r="234" spans="1:13" x14ac:dyDescent="0.3">
      <c r="A234" s="1">
        <v>8.3369999999999997</v>
      </c>
      <c r="B234" s="1">
        <v>2.4700000000000002</v>
      </c>
      <c r="C234" s="1">
        <v>41.7</v>
      </c>
      <c r="K234">
        <v>191</v>
      </c>
      <c r="L234">
        <v>30.779570962603749</v>
      </c>
      <c r="M234">
        <v>6.2204290373962507</v>
      </c>
    </row>
    <row r="235" spans="1:13" x14ac:dyDescent="0.3">
      <c r="A235" s="1">
        <v>8.2469999999999999</v>
      </c>
      <c r="B235" s="1">
        <v>3.95</v>
      </c>
      <c r="C235" s="1">
        <v>48.3</v>
      </c>
      <c r="K235">
        <v>192</v>
      </c>
      <c r="L235">
        <v>29.962842826964494</v>
      </c>
      <c r="M235">
        <v>0.53715717303550647</v>
      </c>
    </row>
    <row r="236" spans="1:13" x14ac:dyDescent="0.3">
      <c r="A236" s="1">
        <v>6.726</v>
      </c>
      <c r="B236" s="1">
        <v>8.0500000000000007</v>
      </c>
      <c r="C236" s="1">
        <v>29</v>
      </c>
      <c r="K236">
        <v>193</v>
      </c>
      <c r="L236">
        <v>33.368546920412555</v>
      </c>
      <c r="M236">
        <v>3.0314530795874433</v>
      </c>
    </row>
    <row r="237" spans="1:13" x14ac:dyDescent="0.3">
      <c r="A237" s="1">
        <v>6.0860000000000003</v>
      </c>
      <c r="B237" s="1">
        <v>10.88</v>
      </c>
      <c r="C237" s="1">
        <v>24</v>
      </c>
      <c r="K237">
        <v>194</v>
      </c>
      <c r="L237">
        <v>30.055223060366018</v>
      </c>
      <c r="M237">
        <v>1.0447769396339837</v>
      </c>
    </row>
    <row r="238" spans="1:13" x14ac:dyDescent="0.3">
      <c r="A238" s="1">
        <v>6.6310000000000002</v>
      </c>
      <c r="B238" s="1">
        <v>9.5399999999999991</v>
      </c>
      <c r="C238" s="1">
        <v>25.1</v>
      </c>
      <c r="K238">
        <v>195</v>
      </c>
      <c r="L238">
        <v>29.474177532694743</v>
      </c>
      <c r="M238">
        <v>-0.37417753269474119</v>
      </c>
    </row>
    <row r="239" spans="1:13" x14ac:dyDescent="0.3">
      <c r="A239" s="1">
        <v>7.3579999999999997</v>
      </c>
      <c r="B239" s="1">
        <v>4.7300000000000004</v>
      </c>
      <c r="C239" s="1">
        <v>31.5</v>
      </c>
      <c r="K239">
        <v>196</v>
      </c>
      <c r="L239">
        <v>36.855378312070719</v>
      </c>
      <c r="M239">
        <v>13.144621687929281</v>
      </c>
    </row>
    <row r="240" spans="1:13" x14ac:dyDescent="0.3">
      <c r="A240" s="1">
        <v>6.4809999999999999</v>
      </c>
      <c r="B240" s="1">
        <v>6.36</v>
      </c>
      <c r="C240" s="1">
        <v>23.7</v>
      </c>
      <c r="K240">
        <v>197</v>
      </c>
      <c r="L240">
        <v>33.146625226269848</v>
      </c>
      <c r="M240">
        <v>0.15337477373014963</v>
      </c>
    </row>
    <row r="241" spans="1:13" x14ac:dyDescent="0.3">
      <c r="A241" s="1">
        <v>6.6059999999999999</v>
      </c>
      <c r="B241" s="1">
        <v>7.37</v>
      </c>
      <c r="C241" s="1">
        <v>23.3</v>
      </c>
      <c r="K241">
        <v>198</v>
      </c>
      <c r="L241">
        <v>29.319680134963363</v>
      </c>
      <c r="M241">
        <v>0.98031986503663759</v>
      </c>
    </row>
    <row r="242" spans="1:13" x14ac:dyDescent="0.3">
      <c r="A242" s="1">
        <v>6.8970000000000002</v>
      </c>
      <c r="B242" s="1">
        <v>11.38</v>
      </c>
      <c r="C242" s="1">
        <v>22</v>
      </c>
      <c r="K242">
        <v>199</v>
      </c>
      <c r="L242">
        <v>31.448802813493387</v>
      </c>
      <c r="M242">
        <v>3.1511971865066144</v>
      </c>
    </row>
    <row r="243" spans="1:13" x14ac:dyDescent="0.3">
      <c r="A243" s="1">
        <v>6.0949999999999998</v>
      </c>
      <c r="B243" s="1">
        <v>12.4</v>
      </c>
      <c r="C243" s="1">
        <v>20.100000000000001</v>
      </c>
      <c r="K243">
        <v>200</v>
      </c>
      <c r="L243">
        <v>31.248719374719663</v>
      </c>
      <c r="M243">
        <v>3.6512806252803358</v>
      </c>
    </row>
    <row r="244" spans="1:13" x14ac:dyDescent="0.3">
      <c r="A244" s="1">
        <v>6.3579999999999997</v>
      </c>
      <c r="B244" s="1">
        <v>11.22</v>
      </c>
      <c r="C244" s="1">
        <v>22.2</v>
      </c>
      <c r="K244">
        <v>201</v>
      </c>
      <c r="L244">
        <v>32.134544868980363</v>
      </c>
      <c r="M244">
        <v>0.76545513101963536</v>
      </c>
    </row>
    <row r="245" spans="1:13" x14ac:dyDescent="0.3">
      <c r="A245" s="1">
        <v>6.3929999999999998</v>
      </c>
      <c r="B245" s="1">
        <v>5.19</v>
      </c>
      <c r="C245" s="1">
        <v>23.7</v>
      </c>
      <c r="K245">
        <v>202</v>
      </c>
      <c r="L245">
        <v>25.263088324173395</v>
      </c>
      <c r="M245">
        <v>-1.163088324173394</v>
      </c>
    </row>
    <row r="246" spans="1:13" x14ac:dyDescent="0.3">
      <c r="A246" s="1">
        <v>5.593</v>
      </c>
      <c r="B246" s="1">
        <v>12.5</v>
      </c>
      <c r="C246" s="1">
        <v>17.600000000000001</v>
      </c>
      <c r="K246">
        <v>203</v>
      </c>
      <c r="L246">
        <v>35.415329329427358</v>
      </c>
      <c r="M246">
        <v>6.884670670572639</v>
      </c>
    </row>
    <row r="247" spans="1:13" x14ac:dyDescent="0.3">
      <c r="A247" s="1">
        <v>5.6050000000000004</v>
      </c>
      <c r="B247" s="1">
        <v>18.46</v>
      </c>
      <c r="C247" s="1">
        <v>18.5</v>
      </c>
      <c r="K247">
        <v>204</v>
      </c>
      <c r="L247">
        <v>36.203711975650251</v>
      </c>
      <c r="M247">
        <v>12.296288024349749</v>
      </c>
    </row>
    <row r="248" spans="1:13" x14ac:dyDescent="0.3">
      <c r="A248" s="1">
        <v>6.1079999999999997</v>
      </c>
      <c r="B248" s="1">
        <v>9.16</v>
      </c>
      <c r="C248" s="1">
        <v>24.3</v>
      </c>
      <c r="K248">
        <v>205</v>
      </c>
      <c r="L248">
        <v>37.723261851662208</v>
      </c>
      <c r="M248">
        <v>12.276738148337792</v>
      </c>
    </row>
    <row r="249" spans="1:13" x14ac:dyDescent="0.3">
      <c r="A249" s="1">
        <v>6.226</v>
      </c>
      <c r="B249" s="1">
        <v>10.15</v>
      </c>
      <c r="C249" s="1">
        <v>20.5</v>
      </c>
      <c r="K249">
        <v>206</v>
      </c>
      <c r="L249">
        <v>21.672688110618388</v>
      </c>
      <c r="M249">
        <v>0.92731188938161324</v>
      </c>
    </row>
    <row r="250" spans="1:13" x14ac:dyDescent="0.3">
      <c r="A250" s="1">
        <v>6.4329999999999998</v>
      </c>
      <c r="B250" s="1">
        <v>9.52</v>
      </c>
      <c r="C250" s="1">
        <v>24.5</v>
      </c>
      <c r="K250">
        <v>207</v>
      </c>
      <c r="L250">
        <v>23.824685050380367</v>
      </c>
      <c r="M250">
        <v>0.57531494961963148</v>
      </c>
    </row>
    <row r="251" spans="1:13" x14ac:dyDescent="0.3">
      <c r="A251" s="1">
        <v>6.718</v>
      </c>
      <c r="B251" s="1">
        <v>6.56</v>
      </c>
      <c r="C251" s="1">
        <v>26.2</v>
      </c>
      <c r="K251">
        <v>208</v>
      </c>
      <c r="L251">
        <v>16.503894585094752</v>
      </c>
      <c r="M251">
        <v>5.996105414905248</v>
      </c>
    </row>
    <row r="252" spans="1:13" x14ac:dyDescent="0.3">
      <c r="A252" s="1">
        <v>6.4870000000000001</v>
      </c>
      <c r="B252" s="1">
        <v>5.9</v>
      </c>
      <c r="C252" s="1">
        <v>24.4</v>
      </c>
      <c r="K252">
        <v>209</v>
      </c>
      <c r="L252">
        <v>20.119548345123363</v>
      </c>
      <c r="M252">
        <v>4.2804516548766358</v>
      </c>
    </row>
    <row r="253" spans="1:13" x14ac:dyDescent="0.3">
      <c r="A253" s="1">
        <v>6.4379999999999997</v>
      </c>
      <c r="B253" s="1">
        <v>3.59</v>
      </c>
      <c r="C253" s="1">
        <v>24.8</v>
      </c>
      <c r="K253">
        <v>210</v>
      </c>
      <c r="L253">
        <v>11.036220238723036</v>
      </c>
      <c r="M253">
        <v>8.9637797612769639</v>
      </c>
    </row>
    <row r="254" spans="1:13" x14ac:dyDescent="0.3">
      <c r="A254" s="1">
        <v>6.9569999999999999</v>
      </c>
      <c r="B254" s="1">
        <v>3.53</v>
      </c>
      <c r="C254" s="1">
        <v>29.6</v>
      </c>
      <c r="K254">
        <v>211</v>
      </c>
      <c r="L254">
        <v>17.913135142375182</v>
      </c>
      <c r="M254">
        <v>3.7868648576248169</v>
      </c>
    </row>
    <row r="255" spans="1:13" x14ac:dyDescent="0.3">
      <c r="A255" s="1">
        <v>8.2590000000000003</v>
      </c>
      <c r="B255" s="1">
        <v>3.54</v>
      </c>
      <c r="C255" s="1">
        <v>42.8</v>
      </c>
      <c r="K255">
        <v>212</v>
      </c>
      <c r="L255">
        <v>10.770208600305953</v>
      </c>
      <c r="M255">
        <v>8.529791399694048</v>
      </c>
    </row>
    <row r="256" spans="1:13" x14ac:dyDescent="0.3">
      <c r="A256" s="1">
        <v>6.1079999999999997</v>
      </c>
      <c r="B256" s="1">
        <v>6.57</v>
      </c>
      <c r="C256" s="1">
        <v>21.9</v>
      </c>
      <c r="K256">
        <v>213</v>
      </c>
      <c r="L256">
        <v>17.930156915234413</v>
      </c>
      <c r="M256">
        <v>4.4698430847655857</v>
      </c>
    </row>
    <row r="257" spans="1:13" x14ac:dyDescent="0.3">
      <c r="A257" s="1">
        <v>5.8760000000000003</v>
      </c>
      <c r="B257" s="1">
        <v>9.25</v>
      </c>
      <c r="C257" s="1">
        <v>20.9</v>
      </c>
      <c r="K257">
        <v>214</v>
      </c>
      <c r="L257">
        <v>25.095679413061028</v>
      </c>
      <c r="M257">
        <v>3.0043205869389737</v>
      </c>
    </row>
    <row r="258" spans="1:13" x14ac:dyDescent="0.3">
      <c r="A258" s="1">
        <v>7.4539999999999997</v>
      </c>
      <c r="B258" s="1">
        <v>3.11</v>
      </c>
      <c r="C258" s="1">
        <v>44</v>
      </c>
      <c r="K258">
        <v>215</v>
      </c>
      <c r="L258">
        <v>7.2330309824408481</v>
      </c>
      <c r="M258">
        <v>16.466969017559151</v>
      </c>
    </row>
    <row r="259" spans="1:13" x14ac:dyDescent="0.3">
      <c r="A259" s="1">
        <v>8.7040000000000006</v>
      </c>
      <c r="B259" s="1">
        <v>5.12</v>
      </c>
      <c r="C259" s="1">
        <v>50</v>
      </c>
      <c r="K259">
        <v>216</v>
      </c>
      <c r="L259">
        <v>24.054573082002104</v>
      </c>
      <c r="M259">
        <v>0.9454269179978958</v>
      </c>
    </row>
    <row r="260" spans="1:13" x14ac:dyDescent="0.3">
      <c r="A260" s="1">
        <v>7.3330000000000002</v>
      </c>
      <c r="B260" s="1">
        <v>7.79</v>
      </c>
      <c r="C260" s="1">
        <v>36</v>
      </c>
      <c r="K260">
        <v>217</v>
      </c>
      <c r="L260">
        <v>19.961577744260875</v>
      </c>
      <c r="M260">
        <v>3.3384222557391254</v>
      </c>
    </row>
    <row r="261" spans="1:13" x14ac:dyDescent="0.3">
      <c r="A261" s="1">
        <v>6.8419999999999996</v>
      </c>
      <c r="B261" s="1">
        <v>6.9</v>
      </c>
      <c r="C261" s="1">
        <v>30.1</v>
      </c>
      <c r="K261">
        <v>218</v>
      </c>
      <c r="L261">
        <v>26.256856721263212</v>
      </c>
      <c r="M261">
        <v>2.4431432787367875</v>
      </c>
    </row>
    <row r="262" spans="1:13" x14ac:dyDescent="0.3">
      <c r="A262" s="1">
        <v>7.2030000000000003</v>
      </c>
      <c r="B262" s="1">
        <v>9.59</v>
      </c>
      <c r="C262" s="1">
        <v>33.799999999999997</v>
      </c>
      <c r="K262">
        <v>219</v>
      </c>
      <c r="L262">
        <v>17.449749133257466</v>
      </c>
      <c r="M262">
        <v>4.0502508667425339</v>
      </c>
    </row>
    <row r="263" spans="1:13" x14ac:dyDescent="0.3">
      <c r="A263" s="1">
        <v>7.52</v>
      </c>
      <c r="B263" s="1">
        <v>7.26</v>
      </c>
      <c r="C263" s="1">
        <v>43.1</v>
      </c>
      <c r="K263">
        <v>220</v>
      </c>
      <c r="L263">
        <v>24.366048502738931</v>
      </c>
      <c r="M263">
        <v>-1.3660485027389306</v>
      </c>
    </row>
    <row r="264" spans="1:13" x14ac:dyDescent="0.3">
      <c r="A264" s="1">
        <v>8.3979999999999997</v>
      </c>
      <c r="B264" s="1">
        <v>5.91</v>
      </c>
      <c r="C264" s="1">
        <v>48.8</v>
      </c>
      <c r="K264">
        <v>221</v>
      </c>
      <c r="L264">
        <v>27.818299041738314</v>
      </c>
      <c r="M264">
        <v>-1.1182990417383145</v>
      </c>
    </row>
    <row r="265" spans="1:13" x14ac:dyDescent="0.3">
      <c r="A265" s="1">
        <v>7.327</v>
      </c>
      <c r="B265" s="1">
        <v>11.25</v>
      </c>
      <c r="C265" s="1">
        <v>31</v>
      </c>
      <c r="K265">
        <v>222</v>
      </c>
      <c r="L265">
        <v>16.260990470696935</v>
      </c>
      <c r="M265">
        <v>5.439009529303064</v>
      </c>
    </row>
    <row r="266" spans="1:13" x14ac:dyDescent="0.3">
      <c r="A266" s="1">
        <v>7.2060000000000004</v>
      </c>
      <c r="B266" s="1">
        <v>8.1</v>
      </c>
      <c r="C266" s="1">
        <v>36.5</v>
      </c>
      <c r="K266">
        <v>223</v>
      </c>
      <c r="L266">
        <v>27.310155473332376</v>
      </c>
      <c r="M266">
        <v>0.18984452666762408</v>
      </c>
    </row>
    <row r="267" spans="1:13" x14ac:dyDescent="0.3">
      <c r="A267" s="1">
        <v>5.56</v>
      </c>
      <c r="B267" s="1">
        <v>10.45</v>
      </c>
      <c r="C267" s="1">
        <v>22.8</v>
      </c>
      <c r="K267">
        <v>224</v>
      </c>
      <c r="L267">
        <v>27.477110728209357</v>
      </c>
      <c r="M267">
        <v>2.622889271790644</v>
      </c>
    </row>
    <row r="268" spans="1:13" x14ac:dyDescent="0.3">
      <c r="A268" s="1">
        <v>7.0140000000000002</v>
      </c>
      <c r="B268" s="1">
        <v>14.79</v>
      </c>
      <c r="C268" s="1">
        <v>30.7</v>
      </c>
      <c r="K268">
        <v>225</v>
      </c>
      <c r="L268">
        <v>38.09588116288068</v>
      </c>
      <c r="M268">
        <v>6.7041188371193172</v>
      </c>
    </row>
    <row r="269" spans="1:13" x14ac:dyDescent="0.3">
      <c r="A269" s="1">
        <v>8.2970000000000006</v>
      </c>
      <c r="B269" s="1">
        <v>7.44</v>
      </c>
      <c r="C269" s="1">
        <v>50</v>
      </c>
      <c r="K269">
        <v>226</v>
      </c>
      <c r="L269">
        <v>40.119633263911538</v>
      </c>
      <c r="M269">
        <v>9.8803667360884617</v>
      </c>
    </row>
    <row r="270" spans="1:13" x14ac:dyDescent="0.3">
      <c r="A270" s="1">
        <v>7.47</v>
      </c>
      <c r="B270" s="1">
        <v>3.16</v>
      </c>
      <c r="C270" s="1">
        <v>43.5</v>
      </c>
      <c r="K270">
        <v>227</v>
      </c>
      <c r="L270">
        <v>37.593240996007189</v>
      </c>
      <c r="M270">
        <v>6.7590039928120405E-3</v>
      </c>
    </row>
    <row r="271" spans="1:13" x14ac:dyDescent="0.3">
      <c r="A271" s="1">
        <v>5.92</v>
      </c>
      <c r="B271" s="1">
        <v>13.65</v>
      </c>
      <c r="C271" s="1">
        <v>20.7</v>
      </c>
      <c r="K271">
        <v>228</v>
      </c>
      <c r="L271">
        <v>31.050294514135501</v>
      </c>
      <c r="M271">
        <v>0.54970548586450008</v>
      </c>
    </row>
    <row r="272" spans="1:13" x14ac:dyDescent="0.3">
      <c r="A272" s="1">
        <v>5.8559999999999999</v>
      </c>
      <c r="B272" s="1">
        <v>13</v>
      </c>
      <c r="C272" s="1">
        <v>21.1</v>
      </c>
      <c r="K272">
        <v>229</v>
      </c>
      <c r="L272">
        <v>35.282222965499194</v>
      </c>
      <c r="M272">
        <v>11.417777034500808</v>
      </c>
    </row>
    <row r="273" spans="1:13" x14ac:dyDescent="0.3">
      <c r="A273" s="1">
        <v>6.24</v>
      </c>
      <c r="B273" s="1">
        <v>6.59</v>
      </c>
      <c r="C273" s="1">
        <v>25.2</v>
      </c>
      <c r="K273">
        <v>230</v>
      </c>
      <c r="L273">
        <v>29.607510724740603</v>
      </c>
      <c r="M273">
        <v>1.8924892752593969</v>
      </c>
    </row>
    <row r="274" spans="1:13" x14ac:dyDescent="0.3">
      <c r="A274" s="1">
        <v>6.5380000000000003</v>
      </c>
      <c r="B274" s="1">
        <v>7.73</v>
      </c>
      <c r="C274" s="1">
        <v>24.4</v>
      </c>
      <c r="K274">
        <v>231</v>
      </c>
      <c r="L274">
        <v>21.630179528498253</v>
      </c>
      <c r="M274">
        <v>2.6698204715017475</v>
      </c>
    </row>
    <row r="275" spans="1:13" x14ac:dyDescent="0.3">
      <c r="A275" s="1">
        <v>7.6909999999999998</v>
      </c>
      <c r="B275" s="1">
        <v>6.58</v>
      </c>
      <c r="C275" s="1">
        <v>35.200000000000003</v>
      </c>
      <c r="K275">
        <v>232</v>
      </c>
      <c r="L275">
        <v>33.031914473246282</v>
      </c>
      <c r="M275">
        <v>-1.3319144732462824</v>
      </c>
    </row>
    <row r="276" spans="1:13" x14ac:dyDescent="0.3">
      <c r="A276" s="1">
        <v>6.758</v>
      </c>
      <c r="B276" s="1">
        <v>3.53</v>
      </c>
      <c r="C276" s="1">
        <v>32.4</v>
      </c>
      <c r="K276">
        <v>233</v>
      </c>
      <c r="L276">
        <v>39.530349527956268</v>
      </c>
      <c r="M276">
        <v>2.1696504720437346</v>
      </c>
    </row>
    <row r="277" spans="1:13" x14ac:dyDescent="0.3">
      <c r="A277" s="1">
        <v>6.8540000000000001</v>
      </c>
      <c r="B277" s="1">
        <v>2.98</v>
      </c>
      <c r="C277" s="1">
        <v>32</v>
      </c>
      <c r="K277">
        <v>234</v>
      </c>
      <c r="L277">
        <v>38.121128274684672</v>
      </c>
      <c r="M277">
        <v>10.178871725315325</v>
      </c>
    </row>
    <row r="278" spans="1:13" x14ac:dyDescent="0.3">
      <c r="A278" s="1">
        <v>7.2670000000000003</v>
      </c>
      <c r="B278" s="1">
        <v>6.05</v>
      </c>
      <c r="C278" s="1">
        <v>33.200000000000003</v>
      </c>
      <c r="K278">
        <v>235</v>
      </c>
      <c r="L278">
        <v>27.73828658010785</v>
      </c>
      <c r="M278">
        <v>1.2617134198921498</v>
      </c>
    </row>
    <row r="279" spans="1:13" x14ac:dyDescent="0.3">
      <c r="A279" s="1">
        <v>6.8259999999999996</v>
      </c>
      <c r="B279" s="1">
        <v>4.16</v>
      </c>
      <c r="C279" s="1">
        <v>33.1</v>
      </c>
      <c r="K279">
        <v>236</v>
      </c>
      <c r="L279">
        <v>22.659748184221574</v>
      </c>
      <c r="M279">
        <v>1.3402518157784264</v>
      </c>
    </row>
    <row r="280" spans="1:13" x14ac:dyDescent="0.3">
      <c r="A280" s="1">
        <v>6.4820000000000002</v>
      </c>
      <c r="B280" s="1">
        <v>7.19</v>
      </c>
      <c r="C280" s="1">
        <v>29.1</v>
      </c>
      <c r="K280">
        <v>237</v>
      </c>
      <c r="L280">
        <v>26.297167803572126</v>
      </c>
      <c r="M280">
        <v>-1.1971678035721247</v>
      </c>
    </row>
    <row r="281" spans="1:13" x14ac:dyDescent="0.3">
      <c r="A281" s="1">
        <v>6.8120000000000003</v>
      </c>
      <c r="B281" s="1">
        <v>4.8499999999999996</v>
      </c>
      <c r="C281" s="1">
        <v>35.1</v>
      </c>
      <c r="K281">
        <v>238</v>
      </c>
      <c r="L281">
        <v>33.090822255899049</v>
      </c>
      <c r="M281">
        <v>-1.5908222558990488</v>
      </c>
    </row>
    <row r="282" spans="1:13" x14ac:dyDescent="0.3">
      <c r="A282" s="1">
        <v>7.82</v>
      </c>
      <c r="B282" s="1">
        <v>3.76</v>
      </c>
      <c r="C282" s="1">
        <v>45.4</v>
      </c>
      <c r="K282">
        <v>239</v>
      </c>
      <c r="L282">
        <v>27.57564910881797</v>
      </c>
      <c r="M282">
        <v>-3.8756491088179708</v>
      </c>
    </row>
    <row r="283" spans="1:13" x14ac:dyDescent="0.3">
      <c r="A283" s="1">
        <v>6.968</v>
      </c>
      <c r="B283" s="1">
        <v>4.59</v>
      </c>
      <c r="C283" s="1">
        <v>35.4</v>
      </c>
      <c r="K283">
        <v>240</v>
      </c>
      <c r="L283">
        <v>27.563715689273469</v>
      </c>
      <c r="M283">
        <v>-4.263715689273468</v>
      </c>
    </row>
    <row r="284" spans="1:13" x14ac:dyDescent="0.3">
      <c r="A284" s="1">
        <v>7.6449999999999996</v>
      </c>
      <c r="B284" s="1">
        <v>3.01</v>
      </c>
      <c r="C284" s="1">
        <v>46</v>
      </c>
      <c r="K284">
        <v>241</v>
      </c>
      <c r="L284">
        <v>26.470442072396448</v>
      </c>
      <c r="M284">
        <v>-4.4704420723964482</v>
      </c>
    </row>
    <row r="285" spans="1:13" x14ac:dyDescent="0.3">
      <c r="A285" s="1">
        <v>7.923</v>
      </c>
      <c r="B285" s="1">
        <v>3.16</v>
      </c>
      <c r="C285" s="1">
        <v>50</v>
      </c>
      <c r="K285">
        <v>242</v>
      </c>
      <c r="L285">
        <v>21.729216608029525</v>
      </c>
      <c r="M285">
        <v>-1.6292166080295232</v>
      </c>
    </row>
    <row r="286" spans="1:13" x14ac:dyDescent="0.3">
      <c r="A286" s="1">
        <v>7.0880000000000001</v>
      </c>
      <c r="B286" s="1">
        <v>7.85</v>
      </c>
      <c r="C286" s="1">
        <v>32.200000000000003</v>
      </c>
      <c r="K286">
        <v>243</v>
      </c>
      <c r="L286">
        <v>23.827128682318104</v>
      </c>
      <c r="M286">
        <v>-1.627128682318105</v>
      </c>
    </row>
    <row r="287" spans="1:13" x14ac:dyDescent="0.3">
      <c r="A287" s="1">
        <v>6.4530000000000003</v>
      </c>
      <c r="B287" s="1">
        <v>8.23</v>
      </c>
      <c r="C287" s="1">
        <v>22</v>
      </c>
      <c r="K287">
        <v>244</v>
      </c>
      <c r="L287">
        <v>27.878867017261982</v>
      </c>
      <c r="M287">
        <v>-4.1788670172619824</v>
      </c>
    </row>
    <row r="288" spans="1:13" x14ac:dyDescent="0.3">
      <c r="A288" s="1">
        <v>6.23</v>
      </c>
      <c r="B288" s="1">
        <v>12.93</v>
      </c>
      <c r="C288" s="1">
        <v>20.100000000000001</v>
      </c>
      <c r="K288">
        <v>245</v>
      </c>
      <c r="L288">
        <v>19.107397206468164</v>
      </c>
      <c r="M288">
        <v>-1.5073972064681627</v>
      </c>
    </row>
    <row r="289" spans="1:13" x14ac:dyDescent="0.3">
      <c r="A289" s="1">
        <v>6.2089999999999996</v>
      </c>
      <c r="B289" s="1">
        <v>7.14</v>
      </c>
      <c r="C289" s="1">
        <v>23.2</v>
      </c>
      <c r="K289">
        <v>246</v>
      </c>
      <c r="L289">
        <v>15.340078990185194</v>
      </c>
      <c r="M289">
        <v>3.1599210098148056</v>
      </c>
    </row>
    <row r="290" spans="1:13" x14ac:dyDescent="0.3">
      <c r="A290" s="1">
        <v>6.3150000000000004</v>
      </c>
      <c r="B290" s="1">
        <v>7.6</v>
      </c>
      <c r="C290" s="1">
        <v>22.3</v>
      </c>
      <c r="K290">
        <v>247</v>
      </c>
      <c r="L290">
        <v>23.876689854776874</v>
      </c>
      <c r="M290">
        <v>0.42331014522312671</v>
      </c>
    </row>
    <row r="291" spans="1:13" x14ac:dyDescent="0.3">
      <c r="A291" s="1">
        <v>6.5650000000000004</v>
      </c>
      <c r="B291" s="1">
        <v>9.51</v>
      </c>
      <c r="C291" s="1">
        <v>24.8</v>
      </c>
      <c r="K291">
        <v>248</v>
      </c>
      <c r="L291">
        <v>23.841940086026902</v>
      </c>
      <c r="M291">
        <v>-3.3419400860269022</v>
      </c>
    </row>
    <row r="292" spans="1:13" x14ac:dyDescent="0.3">
      <c r="A292" s="1">
        <v>6.8609999999999998</v>
      </c>
      <c r="B292" s="1">
        <v>3.33</v>
      </c>
      <c r="C292" s="1">
        <v>28.5</v>
      </c>
      <c r="K292">
        <v>249</v>
      </c>
      <c r="L292">
        <v>25.301246949358365</v>
      </c>
      <c r="M292">
        <v>-0.80124694935836516</v>
      </c>
    </row>
    <row r="293" spans="1:13" x14ac:dyDescent="0.3">
      <c r="A293" s="1">
        <v>7.1479999999999997</v>
      </c>
      <c r="B293" s="1">
        <v>3.56</v>
      </c>
      <c r="C293" s="1">
        <v>37.299999999999997</v>
      </c>
      <c r="K293">
        <v>250</v>
      </c>
      <c r="L293">
        <v>28.654642194256908</v>
      </c>
      <c r="M293">
        <v>-2.454642194256909</v>
      </c>
    </row>
    <row r="294" spans="1:13" x14ac:dyDescent="0.3">
      <c r="A294" s="1">
        <v>6.63</v>
      </c>
      <c r="B294" s="1">
        <v>4.7</v>
      </c>
      <c r="C294" s="1">
        <v>27.9</v>
      </c>
      <c r="K294">
        <v>251</v>
      </c>
      <c r="L294">
        <v>27.90170267047629</v>
      </c>
      <c r="M294">
        <v>-3.5017026704762912</v>
      </c>
    </row>
    <row r="295" spans="1:13" x14ac:dyDescent="0.3">
      <c r="A295" s="1">
        <v>6.1269999999999998</v>
      </c>
      <c r="B295" s="1">
        <v>8.58</v>
      </c>
      <c r="C295" s="1">
        <v>23.9</v>
      </c>
      <c r="K295">
        <v>252</v>
      </c>
      <c r="L295">
        <v>29.13590581134774</v>
      </c>
      <c r="M295">
        <v>-4.3359058113477396</v>
      </c>
    </row>
    <row r="296" spans="1:13" x14ac:dyDescent="0.3">
      <c r="A296" s="1">
        <v>6.0090000000000003</v>
      </c>
      <c r="B296" s="1">
        <v>10.4</v>
      </c>
      <c r="C296" s="1">
        <v>21.7</v>
      </c>
      <c r="K296">
        <v>253</v>
      </c>
      <c r="L296">
        <v>31.818642275273053</v>
      </c>
      <c r="M296">
        <v>-2.2186422752730515</v>
      </c>
    </row>
    <row r="297" spans="1:13" x14ac:dyDescent="0.3">
      <c r="A297" s="1">
        <v>6.6779999999999999</v>
      </c>
      <c r="B297" s="1">
        <v>6.27</v>
      </c>
      <c r="C297" s="1">
        <v>28.6</v>
      </c>
      <c r="K297">
        <v>254</v>
      </c>
      <c r="L297">
        <v>38.445632647536804</v>
      </c>
      <c r="M297">
        <v>4.3543673524631927</v>
      </c>
    </row>
    <row r="298" spans="1:13" x14ac:dyDescent="0.3">
      <c r="A298" s="1">
        <v>6.5490000000000004</v>
      </c>
      <c r="B298" s="1">
        <v>7.39</v>
      </c>
      <c r="C298" s="1">
        <v>27.1</v>
      </c>
      <c r="K298">
        <v>255</v>
      </c>
      <c r="L298">
        <v>25.54039794046917</v>
      </c>
      <c r="M298">
        <v>-3.6403979404691711</v>
      </c>
    </row>
    <row r="299" spans="1:13" x14ac:dyDescent="0.3">
      <c r="A299" s="1">
        <v>5.79</v>
      </c>
      <c r="B299" s="1">
        <v>15.84</v>
      </c>
      <c r="C299" s="1">
        <v>20.3</v>
      </c>
      <c r="K299">
        <v>256</v>
      </c>
      <c r="L299">
        <v>22.636886792328827</v>
      </c>
      <c r="M299">
        <v>-1.7368867923288285</v>
      </c>
    </row>
    <row r="300" spans="1:13" x14ac:dyDescent="0.3">
      <c r="A300" s="1">
        <v>6.3449999999999998</v>
      </c>
      <c r="B300" s="1">
        <v>4.97</v>
      </c>
      <c r="C300" s="1">
        <v>22.5</v>
      </c>
      <c r="K300">
        <v>257</v>
      </c>
      <c r="L300">
        <v>34.620542403870857</v>
      </c>
      <c r="M300">
        <v>9.3794575961291429</v>
      </c>
    </row>
    <row r="301" spans="1:13" x14ac:dyDescent="0.3">
      <c r="A301" s="1">
        <v>7.0410000000000004</v>
      </c>
      <c r="B301" s="1">
        <v>4.74</v>
      </c>
      <c r="C301" s="1">
        <v>29</v>
      </c>
      <c r="K301">
        <v>258</v>
      </c>
      <c r="L301">
        <v>39.697887132460842</v>
      </c>
      <c r="M301">
        <v>10.302112867539158</v>
      </c>
    </row>
    <row r="302" spans="1:13" x14ac:dyDescent="0.3">
      <c r="A302" s="1">
        <v>6.8710000000000004</v>
      </c>
      <c r="B302" s="1">
        <v>6.07</v>
      </c>
      <c r="C302" s="1">
        <v>24.8</v>
      </c>
      <c r="K302">
        <v>259</v>
      </c>
      <c r="L302">
        <v>30.997836053503608</v>
      </c>
      <c r="M302">
        <v>5.0021639464963918</v>
      </c>
    </row>
    <row r="303" spans="1:13" x14ac:dyDescent="0.3">
      <c r="A303" s="1">
        <v>6.59</v>
      </c>
      <c r="B303" s="1">
        <v>9.5</v>
      </c>
      <c r="C303" s="1">
        <v>22</v>
      </c>
      <c r="K303">
        <v>260</v>
      </c>
      <c r="L303">
        <v>29.067994070671631</v>
      </c>
      <c r="M303">
        <v>1.0320059293283705</v>
      </c>
    </row>
    <row r="304" spans="1:13" x14ac:dyDescent="0.3">
      <c r="A304" s="1">
        <v>6.4950000000000001</v>
      </c>
      <c r="B304" s="1">
        <v>8.67</v>
      </c>
      <c r="C304" s="1">
        <v>26.4</v>
      </c>
      <c r="K304">
        <v>261</v>
      </c>
      <c r="L304">
        <v>29.179268613900426</v>
      </c>
      <c r="M304">
        <v>4.6207313860995711</v>
      </c>
    </row>
    <row r="305" spans="1:13" x14ac:dyDescent="0.3">
      <c r="A305" s="1">
        <v>6.9820000000000002</v>
      </c>
      <c r="B305" s="1">
        <v>4.8600000000000003</v>
      </c>
      <c r="C305" s="1">
        <v>33.1</v>
      </c>
      <c r="K305">
        <v>262</v>
      </c>
      <c r="L305">
        <v>32.291011323723929</v>
      </c>
      <c r="M305">
        <v>10.808988676276073</v>
      </c>
    </row>
    <row r="306" spans="1:13" x14ac:dyDescent="0.3">
      <c r="A306" s="1">
        <v>7.2359999999999998</v>
      </c>
      <c r="B306" s="1">
        <v>6.93</v>
      </c>
      <c r="C306" s="1">
        <v>36.1</v>
      </c>
      <c r="K306">
        <v>263</v>
      </c>
      <c r="L306">
        <v>37.631418925200997</v>
      </c>
      <c r="M306">
        <v>11.168581074799</v>
      </c>
    </row>
    <row r="307" spans="1:13" x14ac:dyDescent="0.3">
      <c r="A307" s="1">
        <v>6.6159999999999997</v>
      </c>
      <c r="B307" s="1">
        <v>8.93</v>
      </c>
      <c r="C307" s="1">
        <v>28.4</v>
      </c>
      <c r="K307">
        <v>264</v>
      </c>
      <c r="L307">
        <v>28.744707489112901</v>
      </c>
      <c r="M307">
        <v>2.2552925108870987</v>
      </c>
    </row>
    <row r="308" spans="1:13" x14ac:dyDescent="0.3">
      <c r="A308" s="1">
        <v>7.42</v>
      </c>
      <c r="B308" s="1">
        <v>6.47</v>
      </c>
      <c r="C308" s="1">
        <v>33.4</v>
      </c>
      <c r="K308">
        <v>265</v>
      </c>
      <c r="L308">
        <v>30.151666895877192</v>
      </c>
      <c r="M308">
        <v>6.3483331041228084</v>
      </c>
    </row>
    <row r="309" spans="1:13" x14ac:dyDescent="0.3">
      <c r="A309" s="1">
        <v>6.8490000000000002</v>
      </c>
      <c r="B309" s="1">
        <v>7.53</v>
      </c>
      <c r="C309" s="1">
        <v>28.2</v>
      </c>
      <c r="K309">
        <v>266</v>
      </c>
      <c r="L309">
        <v>20.25610378818552</v>
      </c>
      <c r="M309">
        <v>2.5438962118144808</v>
      </c>
    </row>
    <row r="310" spans="1:13" x14ac:dyDescent="0.3">
      <c r="A310" s="1">
        <v>6.6349999999999998</v>
      </c>
      <c r="B310" s="1">
        <v>4.54</v>
      </c>
      <c r="C310" s="1">
        <v>22.8</v>
      </c>
      <c r="K310">
        <v>267</v>
      </c>
      <c r="L310">
        <v>24.876090346791351</v>
      </c>
      <c r="M310">
        <v>5.8239096532086485</v>
      </c>
    </row>
    <row r="311" spans="1:13" x14ac:dyDescent="0.3">
      <c r="A311" s="1">
        <v>5.9720000000000004</v>
      </c>
      <c r="B311" s="1">
        <v>9.9700000000000006</v>
      </c>
      <c r="C311" s="1">
        <v>20.3</v>
      </c>
      <c r="K311">
        <v>268</v>
      </c>
      <c r="L311">
        <v>36.134037087389487</v>
      </c>
      <c r="M311">
        <v>13.865962912610513</v>
      </c>
    </row>
    <row r="312" spans="1:13" x14ac:dyDescent="0.3">
      <c r="A312" s="1">
        <v>4.9729999999999999</v>
      </c>
      <c r="B312" s="1">
        <v>12.64</v>
      </c>
      <c r="C312" s="1">
        <v>16.100000000000001</v>
      </c>
      <c r="K312">
        <v>269</v>
      </c>
      <c r="L312">
        <v>34.669941094908033</v>
      </c>
      <c r="M312">
        <v>8.8300589050919669</v>
      </c>
    </row>
    <row r="313" spans="1:13" x14ac:dyDescent="0.3">
      <c r="A313" s="1">
        <v>6.1219999999999999</v>
      </c>
      <c r="B313" s="1">
        <v>5.98</v>
      </c>
      <c r="C313" s="1">
        <v>22.1</v>
      </c>
      <c r="K313">
        <v>270</v>
      </c>
      <c r="L313">
        <v>20.034680792965467</v>
      </c>
      <c r="M313">
        <v>0.66531920703453196</v>
      </c>
    </row>
    <row r="314" spans="1:13" x14ac:dyDescent="0.3">
      <c r="A314" s="1">
        <v>6.0229999999999997</v>
      </c>
      <c r="B314" s="1">
        <v>11.72</v>
      </c>
      <c r="C314" s="1">
        <v>19.399999999999999</v>
      </c>
      <c r="K314">
        <v>271</v>
      </c>
      <c r="L314">
        <v>20.126147279226608</v>
      </c>
      <c r="M314">
        <v>0.9738527207733938</v>
      </c>
    </row>
    <row r="315" spans="1:13" x14ac:dyDescent="0.3">
      <c r="A315" s="1">
        <v>6.266</v>
      </c>
      <c r="B315" s="1">
        <v>7.9</v>
      </c>
      <c r="C315" s="1">
        <v>21.6</v>
      </c>
      <c r="K315">
        <v>272</v>
      </c>
      <c r="L315">
        <v>26.200062787716714</v>
      </c>
      <c r="M315">
        <v>-1.0000627877167148</v>
      </c>
    </row>
    <row r="316" spans="1:13" x14ac:dyDescent="0.3">
      <c r="A316" s="1">
        <v>6.5670000000000002</v>
      </c>
      <c r="B316" s="1">
        <v>9.2799999999999994</v>
      </c>
      <c r="C316" s="1">
        <v>23.8</v>
      </c>
      <c r="K316">
        <v>273</v>
      </c>
      <c r="L316">
        <v>26.9860211060107</v>
      </c>
      <c r="M316">
        <v>-2.5860211060107012</v>
      </c>
    </row>
    <row r="317" spans="1:13" x14ac:dyDescent="0.3">
      <c r="A317" s="1">
        <v>5.7050000000000001</v>
      </c>
      <c r="B317" s="1">
        <v>11.5</v>
      </c>
      <c r="C317" s="1">
        <v>16.2</v>
      </c>
      <c r="K317">
        <v>274</v>
      </c>
      <c r="L317">
        <v>33.599023736331489</v>
      </c>
      <c r="M317">
        <v>1.6009762636685139</v>
      </c>
    </row>
    <row r="318" spans="1:13" x14ac:dyDescent="0.3">
      <c r="A318" s="1">
        <v>5.9139999999999997</v>
      </c>
      <c r="B318" s="1">
        <v>18.329999999999998</v>
      </c>
      <c r="C318" s="1">
        <v>17.8</v>
      </c>
      <c r="K318">
        <v>275</v>
      </c>
      <c r="L318">
        <v>30.804779466390077</v>
      </c>
      <c r="M318">
        <v>1.5952205336099219</v>
      </c>
    </row>
    <row r="319" spans="1:13" x14ac:dyDescent="0.3">
      <c r="A319" s="1">
        <v>5.782</v>
      </c>
      <c r="B319" s="1">
        <v>15.94</v>
      </c>
      <c r="C319" s="1">
        <v>19.8</v>
      </c>
      <c r="K319">
        <v>276</v>
      </c>
      <c r="L319">
        <v>31.647176196720661</v>
      </c>
      <c r="M319">
        <v>0.35282380327933893</v>
      </c>
    </row>
    <row r="320" spans="1:13" x14ac:dyDescent="0.3">
      <c r="A320" s="1">
        <v>6.3819999999999997</v>
      </c>
      <c r="B320" s="1">
        <v>10.36</v>
      </c>
      <c r="C320" s="1">
        <v>23.1</v>
      </c>
      <c r="K320">
        <v>277</v>
      </c>
      <c r="L320">
        <v>31.779283548122184</v>
      </c>
      <c r="M320">
        <v>1.4207164518778193</v>
      </c>
    </row>
    <row r="321" spans="1:13" x14ac:dyDescent="0.3">
      <c r="A321" s="1">
        <v>6.1130000000000004</v>
      </c>
      <c r="B321" s="1">
        <v>12.73</v>
      </c>
      <c r="C321" s="1">
        <v>21</v>
      </c>
      <c r="K321">
        <v>278</v>
      </c>
      <c r="L321">
        <v>30.746539298751159</v>
      </c>
      <c r="M321">
        <v>2.3534607012488422</v>
      </c>
    </row>
    <row r="322" spans="1:13" x14ac:dyDescent="0.3">
      <c r="A322" s="1">
        <v>6.4260000000000002</v>
      </c>
      <c r="B322" s="1">
        <v>7.2</v>
      </c>
      <c r="C322" s="1">
        <v>23.8</v>
      </c>
      <c r="K322">
        <v>279</v>
      </c>
      <c r="L322">
        <v>27.047586479379682</v>
      </c>
      <c r="M322">
        <v>2.0524135206203198</v>
      </c>
    </row>
    <row r="323" spans="1:13" x14ac:dyDescent="0.3">
      <c r="A323" s="1">
        <v>6.3760000000000003</v>
      </c>
      <c r="B323" s="1">
        <v>6.87</v>
      </c>
      <c r="C323" s="1">
        <v>23.1</v>
      </c>
      <c r="K323">
        <v>280</v>
      </c>
      <c r="L323">
        <v>30.231985016342009</v>
      </c>
      <c r="M323">
        <v>4.8680149836579929</v>
      </c>
    </row>
    <row r="324" spans="1:13" x14ac:dyDescent="0.3">
      <c r="A324" s="1">
        <v>6.0410000000000004</v>
      </c>
      <c r="B324" s="1">
        <v>7.7</v>
      </c>
      <c r="C324" s="1">
        <v>20.399999999999999</v>
      </c>
      <c r="K324">
        <v>281</v>
      </c>
      <c r="L324">
        <v>36.067701888879355</v>
      </c>
      <c r="M324">
        <v>9.3322981111206431</v>
      </c>
    </row>
    <row r="325" spans="1:13" x14ac:dyDescent="0.3">
      <c r="A325" s="1">
        <v>5.7080000000000002</v>
      </c>
      <c r="B325" s="1">
        <v>11.74</v>
      </c>
      <c r="C325" s="1">
        <v>18.5</v>
      </c>
      <c r="K325">
        <v>282</v>
      </c>
      <c r="L325">
        <v>31.193785108801983</v>
      </c>
      <c r="M325">
        <v>4.2062148911980159</v>
      </c>
    </row>
    <row r="326" spans="1:13" x14ac:dyDescent="0.3">
      <c r="A326" s="1">
        <v>6.415</v>
      </c>
      <c r="B326" s="1">
        <v>6.12</v>
      </c>
      <c r="C326" s="1">
        <v>25</v>
      </c>
      <c r="K326">
        <v>283</v>
      </c>
      <c r="L326">
        <v>35.657882742303549</v>
      </c>
      <c r="M326">
        <v>10.342117257696451</v>
      </c>
    </row>
    <row r="327" spans="1:13" x14ac:dyDescent="0.3">
      <c r="A327" s="1">
        <v>6.431</v>
      </c>
      <c r="B327" s="1">
        <v>5.08</v>
      </c>
      <c r="C327" s="1">
        <v>24.6</v>
      </c>
      <c r="K327">
        <v>284</v>
      </c>
      <c r="L327">
        <v>36.977880051812491</v>
      </c>
      <c r="M327">
        <v>13.022119948187509</v>
      </c>
    </row>
    <row r="328" spans="1:13" x14ac:dyDescent="0.3">
      <c r="A328" s="1">
        <v>6.3120000000000003</v>
      </c>
      <c r="B328" s="1">
        <v>6.15</v>
      </c>
      <c r="C328" s="1">
        <v>23</v>
      </c>
      <c r="K328">
        <v>285</v>
      </c>
      <c r="L328">
        <v>29.711071497286511</v>
      </c>
      <c r="M328">
        <v>2.4889285027134918</v>
      </c>
    </row>
    <row r="329" spans="1:13" x14ac:dyDescent="0.3">
      <c r="A329" s="1">
        <v>6.0830000000000002</v>
      </c>
      <c r="B329" s="1">
        <v>12.79</v>
      </c>
      <c r="C329" s="1">
        <v>22.2</v>
      </c>
      <c r="K329">
        <v>286</v>
      </c>
      <c r="L329">
        <v>26.231784960220025</v>
      </c>
      <c r="M329">
        <v>-4.2317849602200255</v>
      </c>
    </row>
    <row r="330" spans="1:13" x14ac:dyDescent="0.3">
      <c r="A330" s="1">
        <v>5.8680000000000003</v>
      </c>
      <c r="B330" s="1">
        <v>9.9700000000000006</v>
      </c>
      <c r="C330" s="1">
        <v>19.3</v>
      </c>
      <c r="K330">
        <v>287</v>
      </c>
      <c r="L330">
        <v>22.076563068765573</v>
      </c>
      <c r="M330">
        <v>-1.9765630687655715</v>
      </c>
    </row>
    <row r="331" spans="1:13" x14ac:dyDescent="0.3">
      <c r="A331" s="1">
        <v>6.3330000000000002</v>
      </c>
      <c r="B331" s="1">
        <v>7.34</v>
      </c>
      <c r="C331" s="1">
        <v>22.6</v>
      </c>
      <c r="K331">
        <v>288</v>
      </c>
      <c r="L331">
        <v>25.688827276368009</v>
      </c>
      <c r="M331">
        <v>-2.4888272763680099</v>
      </c>
    </row>
    <row r="332" spans="1:13" x14ac:dyDescent="0.3">
      <c r="A332" s="1">
        <v>6.1440000000000001</v>
      </c>
      <c r="B332" s="1">
        <v>9.09</v>
      </c>
      <c r="C332" s="1">
        <v>19.8</v>
      </c>
      <c r="K332">
        <v>289</v>
      </c>
      <c r="L332">
        <v>25.933389968955385</v>
      </c>
      <c r="M332">
        <v>-3.6333899689553846</v>
      </c>
    </row>
    <row r="333" spans="1:13" x14ac:dyDescent="0.3">
      <c r="A333" s="1">
        <v>5.7060000000000004</v>
      </c>
      <c r="B333" s="1">
        <v>12.43</v>
      </c>
      <c r="C333" s="1">
        <v>17.100000000000001</v>
      </c>
      <c r="K333">
        <v>290</v>
      </c>
      <c r="L333">
        <v>25.980182546633241</v>
      </c>
      <c r="M333">
        <v>-1.1801825466332403</v>
      </c>
    </row>
    <row r="334" spans="1:13" x14ac:dyDescent="0.3">
      <c r="A334" s="1">
        <v>6.0309999999999997</v>
      </c>
      <c r="B334" s="1">
        <v>7.83</v>
      </c>
      <c r="C334" s="1">
        <v>19.399999999999999</v>
      </c>
      <c r="K334">
        <v>291</v>
      </c>
      <c r="L334">
        <v>31.458014295625574</v>
      </c>
      <c r="M334">
        <v>-2.9580142956255742</v>
      </c>
    </row>
    <row r="335" spans="1:13" x14ac:dyDescent="0.3">
      <c r="A335" s="1">
        <v>6.3159999999999998</v>
      </c>
      <c r="B335" s="1">
        <v>5.68</v>
      </c>
      <c r="C335" s="1">
        <v>22.2</v>
      </c>
      <c r="K335">
        <v>292</v>
      </c>
      <c r="L335">
        <v>32.772476030254012</v>
      </c>
      <c r="M335">
        <v>4.5275239697459853</v>
      </c>
    </row>
    <row r="336" spans="1:13" x14ac:dyDescent="0.3">
      <c r="A336" s="1">
        <v>6.31</v>
      </c>
      <c r="B336" s="1">
        <v>6.75</v>
      </c>
      <c r="C336" s="1">
        <v>20.7</v>
      </c>
      <c r="K336">
        <v>293</v>
      </c>
      <c r="L336">
        <v>29.40108735332937</v>
      </c>
      <c r="M336">
        <v>-1.5010873533293712</v>
      </c>
    </row>
    <row r="337" spans="1:13" x14ac:dyDescent="0.3">
      <c r="A337" s="1">
        <v>6.0369999999999999</v>
      </c>
      <c r="B337" s="1">
        <v>8.01</v>
      </c>
      <c r="C337" s="1">
        <v>21.1</v>
      </c>
      <c r="K337">
        <v>294</v>
      </c>
      <c r="L337">
        <v>24.346058660340862</v>
      </c>
      <c r="M337">
        <v>-0.44605866034086361</v>
      </c>
    </row>
    <row r="338" spans="1:13" x14ac:dyDescent="0.3">
      <c r="A338" s="1">
        <v>5.8689999999999998</v>
      </c>
      <c r="B338" s="1">
        <v>9.8000000000000007</v>
      </c>
      <c r="C338" s="1">
        <v>19.5</v>
      </c>
      <c r="K338">
        <v>295</v>
      </c>
      <c r="L338">
        <v>22.575781509864839</v>
      </c>
      <c r="M338">
        <v>-0.87578150986484005</v>
      </c>
    </row>
    <row r="339" spans="1:13" x14ac:dyDescent="0.3">
      <c r="A339" s="1">
        <v>5.8949999999999996</v>
      </c>
      <c r="B339" s="1">
        <v>10.56</v>
      </c>
      <c r="C339" s="1">
        <v>18.5</v>
      </c>
      <c r="K339">
        <v>296</v>
      </c>
      <c r="L339">
        <v>28.637134591814245</v>
      </c>
      <c r="M339">
        <v>-3.7134591814243834E-2</v>
      </c>
    </row>
    <row r="340" spans="1:13" x14ac:dyDescent="0.3">
      <c r="A340" s="1">
        <v>6.0590000000000002</v>
      </c>
      <c r="B340" s="1">
        <v>8.51</v>
      </c>
      <c r="C340" s="1">
        <v>20.6</v>
      </c>
      <c r="K340">
        <v>297</v>
      </c>
      <c r="L340">
        <v>27.260465607481407</v>
      </c>
      <c r="M340">
        <v>-0.16046560748140593</v>
      </c>
    </row>
    <row r="341" spans="1:13" x14ac:dyDescent="0.3">
      <c r="A341" s="1">
        <v>5.9850000000000003</v>
      </c>
      <c r="B341" s="1">
        <v>9.74</v>
      </c>
      <c r="C341" s="1">
        <v>19</v>
      </c>
      <c r="K341">
        <v>298</v>
      </c>
      <c r="L341">
        <v>17.965593603007072</v>
      </c>
      <c r="M341">
        <v>2.3344063969929287</v>
      </c>
    </row>
    <row r="342" spans="1:13" x14ac:dyDescent="0.3">
      <c r="A342" s="1">
        <v>5.968</v>
      </c>
      <c r="B342" s="1">
        <v>9.2899999999999991</v>
      </c>
      <c r="C342" s="1">
        <v>18.7</v>
      </c>
      <c r="K342">
        <v>299</v>
      </c>
      <c r="L342">
        <v>27.775636027547542</v>
      </c>
      <c r="M342">
        <v>-5.2756360275475416</v>
      </c>
    </row>
    <row r="343" spans="1:13" x14ac:dyDescent="0.3">
      <c r="A343" s="1">
        <v>7.2409999999999997</v>
      </c>
      <c r="B343" s="1">
        <v>5.49</v>
      </c>
      <c r="C343" s="1">
        <v>32.700000000000003</v>
      </c>
      <c r="K343">
        <v>300</v>
      </c>
      <c r="L343">
        <v>31.469350881521933</v>
      </c>
      <c r="M343">
        <v>-2.4693508815219332</v>
      </c>
    </row>
    <row r="344" spans="1:13" x14ac:dyDescent="0.3">
      <c r="A344" s="1">
        <v>6.54</v>
      </c>
      <c r="B344" s="1">
        <v>8.65</v>
      </c>
      <c r="C344" s="1">
        <v>16.5</v>
      </c>
      <c r="K344">
        <v>301</v>
      </c>
      <c r="L344">
        <v>29.748900339640024</v>
      </c>
      <c r="M344">
        <v>-4.9489003396400228</v>
      </c>
    </row>
    <row r="345" spans="1:13" x14ac:dyDescent="0.3">
      <c r="A345" s="1">
        <v>6.6959999999999997</v>
      </c>
      <c r="B345" s="1">
        <v>7.18</v>
      </c>
      <c r="C345" s="1">
        <v>23.9</v>
      </c>
      <c r="K345">
        <v>302</v>
      </c>
      <c r="L345">
        <v>26.113975829584088</v>
      </c>
      <c r="M345">
        <v>-4.1139758295840885</v>
      </c>
    </row>
    <row r="346" spans="1:13" x14ac:dyDescent="0.3">
      <c r="A346" s="1">
        <v>6.8739999999999997</v>
      </c>
      <c r="B346" s="1">
        <v>4.6100000000000003</v>
      </c>
      <c r="C346" s="1">
        <v>31.2</v>
      </c>
      <c r="K346">
        <v>303</v>
      </c>
      <c r="L346">
        <v>26.163128388494744</v>
      </c>
      <c r="M346">
        <v>0.23687161150525426</v>
      </c>
    </row>
    <row r="347" spans="1:13" x14ac:dyDescent="0.3">
      <c r="A347" s="1">
        <v>6.0140000000000002</v>
      </c>
      <c r="B347" s="1">
        <v>10.53</v>
      </c>
      <c r="C347" s="1">
        <v>17.5</v>
      </c>
      <c r="K347">
        <v>304</v>
      </c>
      <c r="L347">
        <v>31.091675390336778</v>
      </c>
      <c r="M347">
        <v>2.008324609663223</v>
      </c>
    </row>
    <row r="348" spans="1:13" x14ac:dyDescent="0.3">
      <c r="A348" s="1">
        <v>5.8979999999999997</v>
      </c>
      <c r="B348" s="1">
        <v>12.67</v>
      </c>
      <c r="C348" s="1">
        <v>17.2</v>
      </c>
      <c r="K348">
        <v>305</v>
      </c>
      <c r="L348">
        <v>31.056069786472911</v>
      </c>
      <c r="M348">
        <v>5.0439302135270907</v>
      </c>
    </row>
    <row r="349" spans="1:13" x14ac:dyDescent="0.3">
      <c r="A349" s="1">
        <v>6.516</v>
      </c>
      <c r="B349" s="1">
        <v>6.36</v>
      </c>
      <c r="C349" s="1">
        <v>23.1</v>
      </c>
      <c r="K349">
        <v>306</v>
      </c>
      <c r="L349">
        <v>26.612584567695993</v>
      </c>
      <c r="M349">
        <v>1.7874154323040052</v>
      </c>
    </row>
    <row r="350" spans="1:13" x14ac:dyDescent="0.3">
      <c r="A350" s="1">
        <v>6.6349999999999998</v>
      </c>
      <c r="B350" s="1">
        <v>5.99</v>
      </c>
      <c r="C350" s="1">
        <v>24.5</v>
      </c>
      <c r="K350">
        <v>307</v>
      </c>
      <c r="L350">
        <v>32.288995609343132</v>
      </c>
      <c r="M350">
        <v>1.1110043906568663</v>
      </c>
    </row>
    <row r="351" spans="1:13" x14ac:dyDescent="0.3">
      <c r="A351" s="1">
        <v>6.9390000000000001</v>
      </c>
      <c r="B351" s="1">
        <v>5.89</v>
      </c>
      <c r="C351" s="1">
        <v>26.6</v>
      </c>
      <c r="K351">
        <v>308</v>
      </c>
      <c r="L351">
        <v>28.698971835988193</v>
      </c>
      <c r="M351">
        <v>-0.49897183598819339</v>
      </c>
    </row>
    <row r="352" spans="1:13" x14ac:dyDescent="0.3">
      <c r="A352" s="1">
        <v>6.49</v>
      </c>
      <c r="B352" s="1">
        <v>5.98</v>
      </c>
      <c r="C352" s="1">
        <v>22.9</v>
      </c>
      <c r="K352">
        <v>309</v>
      </c>
      <c r="L352">
        <v>29.529338626730112</v>
      </c>
      <c r="M352">
        <v>-6.7293386267301116</v>
      </c>
    </row>
    <row r="353" spans="1:13" x14ac:dyDescent="0.3">
      <c r="A353" s="1">
        <v>6.5789999999999997</v>
      </c>
      <c r="B353" s="1">
        <v>5.49</v>
      </c>
      <c r="C353" s="1">
        <v>24.1</v>
      </c>
      <c r="K353">
        <v>310</v>
      </c>
      <c r="L353">
        <v>22.663488438169363</v>
      </c>
      <c r="M353">
        <v>-2.3634884381693624</v>
      </c>
    </row>
    <row r="354" spans="1:13" x14ac:dyDescent="0.3">
      <c r="A354" s="1">
        <v>5.8840000000000003</v>
      </c>
      <c r="B354" s="1">
        <v>7.79</v>
      </c>
      <c r="C354" s="1">
        <v>18.600000000000001</v>
      </c>
      <c r="K354">
        <v>311</v>
      </c>
      <c r="L354">
        <v>15.85869848938532</v>
      </c>
      <c r="M354">
        <v>0.24130151061468119</v>
      </c>
    </row>
    <row r="355" spans="1:13" x14ac:dyDescent="0.3">
      <c r="A355" s="1">
        <v>6.7279999999999998</v>
      </c>
      <c r="B355" s="1">
        <v>4.5</v>
      </c>
      <c r="C355" s="1">
        <v>30.1</v>
      </c>
      <c r="K355">
        <v>312</v>
      </c>
      <c r="L355">
        <v>25.990716389453915</v>
      </c>
      <c r="M355">
        <v>-3.8907163894539138</v>
      </c>
    </row>
    <row r="356" spans="1:13" x14ac:dyDescent="0.3">
      <c r="A356" s="1">
        <v>5.6630000000000003</v>
      </c>
      <c r="B356" s="1">
        <v>8.0500000000000007</v>
      </c>
      <c r="C356" s="1">
        <v>18.2</v>
      </c>
      <c r="K356">
        <v>313</v>
      </c>
      <c r="L356">
        <v>21.7991955404433</v>
      </c>
      <c r="M356">
        <v>-2.3991955404433014</v>
      </c>
    </row>
    <row r="357" spans="1:13" x14ac:dyDescent="0.3">
      <c r="A357" s="1">
        <v>5.9359999999999999</v>
      </c>
      <c r="B357" s="1">
        <v>5.57</v>
      </c>
      <c r="C357" s="1">
        <v>20.6</v>
      </c>
      <c r="K357">
        <v>314</v>
      </c>
      <c r="L357">
        <v>25.491037857449655</v>
      </c>
      <c r="M357">
        <v>-3.8910378574496534</v>
      </c>
    </row>
    <row r="358" spans="1:13" x14ac:dyDescent="0.3">
      <c r="A358" s="1">
        <v>6.2119999999999997</v>
      </c>
      <c r="B358" s="1">
        <v>17.600000000000001</v>
      </c>
      <c r="C358" s="1">
        <v>17.8</v>
      </c>
      <c r="K358">
        <v>315</v>
      </c>
      <c r="L358">
        <v>26.138114539478057</v>
      </c>
      <c r="M358">
        <v>-2.338114539478056</v>
      </c>
    </row>
    <row r="359" spans="1:13" x14ac:dyDescent="0.3">
      <c r="A359" s="1">
        <v>6.3949999999999996</v>
      </c>
      <c r="B359" s="1">
        <v>13.27</v>
      </c>
      <c r="C359" s="1">
        <v>21.7</v>
      </c>
      <c r="K359">
        <v>316</v>
      </c>
      <c r="L359">
        <v>20.320371794957985</v>
      </c>
      <c r="M359">
        <v>-4.1203717949579861</v>
      </c>
    </row>
    <row r="360" spans="1:13" x14ac:dyDescent="0.3">
      <c r="A360" s="1">
        <v>6.1269999999999998</v>
      </c>
      <c r="B360" s="1">
        <v>11.48</v>
      </c>
      <c r="C360" s="1">
        <v>22.7</v>
      </c>
      <c r="K360">
        <v>317</v>
      </c>
      <c r="L360">
        <v>16.997875060796922</v>
      </c>
      <c r="M360">
        <v>0.80212493920307892</v>
      </c>
    </row>
    <row r="361" spans="1:13" x14ac:dyDescent="0.3">
      <c r="A361" s="1">
        <v>6.1120000000000001</v>
      </c>
      <c r="B361" s="1">
        <v>12.67</v>
      </c>
      <c r="C361" s="1">
        <v>22.6</v>
      </c>
      <c r="K361">
        <v>318</v>
      </c>
      <c r="L361">
        <v>17.860599465707971</v>
      </c>
      <c r="M361">
        <v>1.9394005342920302</v>
      </c>
    </row>
    <row r="362" spans="1:13" x14ac:dyDescent="0.3">
      <c r="A362" s="1">
        <v>6.3979999999999997</v>
      </c>
      <c r="B362" s="1">
        <v>7.79</v>
      </c>
      <c r="C362" s="1">
        <v>25</v>
      </c>
      <c r="K362">
        <v>319</v>
      </c>
      <c r="L362">
        <v>24.501831761392133</v>
      </c>
      <c r="M362">
        <v>-1.4018317613921312</v>
      </c>
    </row>
    <row r="363" spans="1:13" x14ac:dyDescent="0.3">
      <c r="A363" s="1">
        <v>6.2510000000000003</v>
      </c>
      <c r="B363" s="1">
        <v>14.19</v>
      </c>
      <c r="C363" s="1">
        <v>19.899999999999999</v>
      </c>
      <c r="K363">
        <v>320</v>
      </c>
      <c r="L363">
        <v>21.60894454144702</v>
      </c>
      <c r="M363">
        <v>-0.60894454144701982</v>
      </c>
    </row>
    <row r="364" spans="1:13" x14ac:dyDescent="0.3">
      <c r="A364" s="1">
        <v>5.3620000000000001</v>
      </c>
      <c r="B364" s="1">
        <v>10.19</v>
      </c>
      <c r="C364" s="1">
        <v>20.8</v>
      </c>
      <c r="K364">
        <v>321</v>
      </c>
      <c r="L364">
        <v>26.755854768914396</v>
      </c>
      <c r="M364">
        <v>-2.9558547689143957</v>
      </c>
    </row>
    <row r="365" spans="1:13" x14ac:dyDescent="0.3">
      <c r="A365" s="1">
        <v>5.8029999999999999</v>
      </c>
      <c r="B365" s="1">
        <v>14.64</v>
      </c>
      <c r="C365" s="1">
        <v>16.8</v>
      </c>
      <c r="K365">
        <v>322</v>
      </c>
      <c r="L365">
        <v>26.713093619998126</v>
      </c>
      <c r="M365">
        <v>-3.613093619998125</v>
      </c>
    </row>
    <row r="366" spans="1:13" x14ac:dyDescent="0.3">
      <c r="A366" s="1">
        <v>8.7799999999999994</v>
      </c>
      <c r="B366" s="1">
        <v>5.29</v>
      </c>
      <c r="C366" s="1">
        <v>21.9</v>
      </c>
      <c r="K366">
        <v>323</v>
      </c>
      <c r="L366">
        <v>24.473182227822758</v>
      </c>
      <c r="M366">
        <v>-4.073182227822759</v>
      </c>
    </row>
    <row r="367" spans="1:13" x14ac:dyDescent="0.3">
      <c r="A367" s="1">
        <v>3.5609999999999999</v>
      </c>
      <c r="B367" s="1">
        <v>7.12</v>
      </c>
      <c r="C367" s="1">
        <v>27.5</v>
      </c>
      <c r="K367">
        <v>324</v>
      </c>
      <c r="L367">
        <v>20.181490158692405</v>
      </c>
      <c r="M367">
        <v>-1.6814901586924051</v>
      </c>
    </row>
    <row r="368" spans="1:13" x14ac:dyDescent="0.3">
      <c r="A368" s="1">
        <v>4.9630000000000001</v>
      </c>
      <c r="B368" s="1">
        <v>14</v>
      </c>
      <c r="C368" s="1">
        <v>21.9</v>
      </c>
      <c r="K368">
        <v>325</v>
      </c>
      <c r="L368">
        <v>27.393559102070352</v>
      </c>
      <c r="M368">
        <v>-2.3935591020703519</v>
      </c>
    </row>
    <row r="369" spans="1:13" x14ac:dyDescent="0.3">
      <c r="A369" s="1">
        <v>3.863</v>
      </c>
      <c r="B369" s="1">
        <v>13.33</v>
      </c>
      <c r="C369" s="1">
        <v>23.1</v>
      </c>
      <c r="K369">
        <v>326</v>
      </c>
      <c r="L369">
        <v>28.14312837743363</v>
      </c>
      <c r="M369">
        <v>-3.5431283774336286</v>
      </c>
    </row>
    <row r="370" spans="1:13" x14ac:dyDescent="0.3">
      <c r="A370" s="1">
        <v>4.97</v>
      </c>
      <c r="B370" s="1">
        <v>3.26</v>
      </c>
      <c r="C370" s="1">
        <v>50</v>
      </c>
      <c r="K370">
        <v>327</v>
      </c>
      <c r="L370">
        <v>26.849525189656365</v>
      </c>
      <c r="M370">
        <v>-3.8495251896563651</v>
      </c>
    </row>
    <row r="371" spans="1:13" x14ac:dyDescent="0.3">
      <c r="A371" s="1">
        <v>6.6829999999999998</v>
      </c>
      <c r="B371" s="1">
        <v>3.73</v>
      </c>
      <c r="C371" s="1">
        <v>50</v>
      </c>
      <c r="K371">
        <v>328</v>
      </c>
      <c r="L371">
        <v>21.417559401862277</v>
      </c>
      <c r="M371">
        <v>0.78244059813772182</v>
      </c>
    </row>
    <row r="372" spans="1:13" x14ac:dyDescent="0.3">
      <c r="A372" s="1">
        <v>7.016</v>
      </c>
      <c r="B372" s="1">
        <v>2.96</v>
      </c>
      <c r="C372" s="1">
        <v>50</v>
      </c>
      <c r="K372">
        <v>329</v>
      </c>
      <c r="L372">
        <v>22.13363048779836</v>
      </c>
      <c r="M372">
        <v>-2.8336304877983594</v>
      </c>
    </row>
    <row r="373" spans="1:13" x14ac:dyDescent="0.3">
      <c r="A373" s="1">
        <v>6.2160000000000002</v>
      </c>
      <c r="B373" s="1">
        <v>9.5299999999999994</v>
      </c>
      <c r="C373" s="1">
        <v>50</v>
      </c>
      <c r="K373">
        <v>330</v>
      </c>
      <c r="L373">
        <v>26.192109319576918</v>
      </c>
      <c r="M373">
        <v>-3.5921093195769167</v>
      </c>
    </row>
    <row r="374" spans="1:13" x14ac:dyDescent="0.3">
      <c r="A374" s="1">
        <v>5.875</v>
      </c>
      <c r="B374" s="1">
        <v>8.8800000000000008</v>
      </c>
      <c r="C374" s="1">
        <v>50</v>
      </c>
      <c r="K374">
        <v>331</v>
      </c>
      <c r="L374">
        <v>24.105067305610085</v>
      </c>
      <c r="M374">
        <v>-4.3050673056100841</v>
      </c>
    </row>
    <row r="375" spans="1:13" x14ac:dyDescent="0.3">
      <c r="A375" s="1">
        <v>4.9059999999999997</v>
      </c>
      <c r="B375" s="1">
        <v>34.770000000000003</v>
      </c>
      <c r="C375" s="1">
        <v>13.8</v>
      </c>
      <c r="K375">
        <v>332</v>
      </c>
      <c r="L375">
        <v>19.728073332095285</v>
      </c>
      <c r="M375">
        <v>-2.6280733320952834</v>
      </c>
    </row>
    <row r="376" spans="1:13" x14ac:dyDescent="0.3">
      <c r="A376" s="1">
        <v>4.1379999999999999</v>
      </c>
      <c r="B376" s="1">
        <v>37.97</v>
      </c>
      <c r="C376" s="1">
        <v>13.8</v>
      </c>
      <c r="K376">
        <v>333</v>
      </c>
      <c r="L376">
        <v>24.338727764527654</v>
      </c>
      <c r="M376">
        <v>-4.9387277645276555</v>
      </c>
    </row>
    <row r="377" spans="1:13" x14ac:dyDescent="0.3">
      <c r="A377" s="1">
        <v>7.3129999999999997</v>
      </c>
      <c r="B377" s="1">
        <v>13.44</v>
      </c>
      <c r="C377" s="1">
        <v>15</v>
      </c>
      <c r="K377">
        <v>334</v>
      </c>
      <c r="L377">
        <v>27.171812758688446</v>
      </c>
      <c r="M377">
        <v>-4.9718127586884471</v>
      </c>
    </row>
    <row r="378" spans="1:13" x14ac:dyDescent="0.3">
      <c r="A378" s="1">
        <v>6.649</v>
      </c>
      <c r="B378" s="1">
        <v>23.24</v>
      </c>
      <c r="C378" s="1">
        <v>13.9</v>
      </c>
      <c r="K378">
        <v>335</v>
      </c>
      <c r="L378">
        <v>26.453920613141207</v>
      </c>
      <c r="M378">
        <v>-5.753920613141208</v>
      </c>
    </row>
    <row r="379" spans="1:13" x14ac:dyDescent="0.3">
      <c r="A379" s="1">
        <v>6.7939999999999996</v>
      </c>
      <c r="B379" s="1">
        <v>21.24</v>
      </c>
      <c r="C379" s="1">
        <v>13.3</v>
      </c>
      <c r="K379">
        <v>336</v>
      </c>
      <c r="L379">
        <v>24.25367199226973</v>
      </c>
      <c r="M379">
        <v>-3.1536719922697287</v>
      </c>
    </row>
    <row r="380" spans="1:13" x14ac:dyDescent="0.3">
      <c r="A380" s="1">
        <v>6.38</v>
      </c>
      <c r="B380" s="1">
        <v>23.69</v>
      </c>
      <c r="C380" s="1">
        <v>13.1</v>
      </c>
      <c r="K380">
        <v>337</v>
      </c>
      <c r="L380">
        <v>22.247926192604197</v>
      </c>
      <c r="M380">
        <v>-2.7479261926041971</v>
      </c>
    </row>
    <row r="381" spans="1:13" x14ac:dyDescent="0.3">
      <c r="A381" s="1">
        <v>6.2229999999999999</v>
      </c>
      <c r="B381" s="1">
        <v>21.78</v>
      </c>
      <c r="C381" s="1">
        <v>10.199999999999999</v>
      </c>
      <c r="K381">
        <v>338</v>
      </c>
      <c r="L381">
        <v>21.892198346171412</v>
      </c>
      <c r="M381">
        <v>-3.392198346171412</v>
      </c>
    </row>
    <row r="382" spans="1:13" x14ac:dyDescent="0.3">
      <c r="A382" s="1">
        <v>6.968</v>
      </c>
      <c r="B382" s="1">
        <v>17.21</v>
      </c>
      <c r="C382" s="1">
        <v>10.4</v>
      </c>
      <c r="K382">
        <v>339</v>
      </c>
      <c r="L382">
        <v>24.044578160803074</v>
      </c>
      <c r="M382">
        <v>-3.4445781608030721</v>
      </c>
    </row>
    <row r="383" spans="1:13" x14ac:dyDescent="0.3">
      <c r="A383" s="1">
        <v>6.5449999999999999</v>
      </c>
      <c r="B383" s="1">
        <v>21.08</v>
      </c>
      <c r="C383" s="1">
        <v>10.9</v>
      </c>
      <c r="K383">
        <v>340</v>
      </c>
      <c r="L383">
        <v>22.877463098841886</v>
      </c>
      <c r="M383">
        <v>-3.8774630988418863</v>
      </c>
    </row>
    <row r="384" spans="1:13" x14ac:dyDescent="0.3">
      <c r="A384" s="1">
        <v>5.5359999999999996</v>
      </c>
      <c r="B384" s="1">
        <v>23.6</v>
      </c>
      <c r="C384" s="1">
        <v>11.3</v>
      </c>
      <c r="K384">
        <v>341</v>
      </c>
      <c r="L384">
        <v>23.079912953518026</v>
      </c>
      <c r="M384">
        <v>-4.3799129535180263</v>
      </c>
    </row>
    <row r="385" spans="1:13" x14ac:dyDescent="0.3">
      <c r="A385" s="1">
        <v>5.52</v>
      </c>
      <c r="B385" s="1">
        <v>24.56</v>
      </c>
      <c r="C385" s="1">
        <v>12.3</v>
      </c>
      <c r="K385">
        <v>342</v>
      </c>
      <c r="L385">
        <v>32.006539727706141</v>
      </c>
      <c r="M385">
        <v>0.69346027229386209</v>
      </c>
    </row>
    <row r="386" spans="1:13" x14ac:dyDescent="0.3">
      <c r="A386" s="1">
        <v>4.3680000000000003</v>
      </c>
      <c r="B386" s="1">
        <v>30.63</v>
      </c>
      <c r="C386" s="1">
        <v>8.8000000000000007</v>
      </c>
      <c r="K386">
        <v>343</v>
      </c>
      <c r="L386">
        <v>26.405241014474775</v>
      </c>
      <c r="M386">
        <v>-9.9052410144747753</v>
      </c>
    </row>
    <row r="387" spans="1:13" x14ac:dyDescent="0.3">
      <c r="A387" s="1">
        <v>5.2770000000000001</v>
      </c>
      <c r="B387" s="1">
        <v>30.81</v>
      </c>
      <c r="C387" s="1">
        <v>7.2</v>
      </c>
      <c r="K387">
        <v>344</v>
      </c>
      <c r="L387">
        <v>28.144294691370146</v>
      </c>
      <c r="M387">
        <v>-4.2442946913701469</v>
      </c>
    </row>
    <row r="388" spans="1:13" x14ac:dyDescent="0.3">
      <c r="A388" s="1">
        <v>4.6520000000000001</v>
      </c>
      <c r="B388" s="1">
        <v>28.28</v>
      </c>
      <c r="C388" s="1">
        <v>10.5</v>
      </c>
      <c r="K388">
        <v>345</v>
      </c>
      <c r="L388">
        <v>30.702027871589458</v>
      </c>
      <c r="M388">
        <v>0.49797212841054161</v>
      </c>
    </row>
    <row r="389" spans="1:13" x14ac:dyDescent="0.3">
      <c r="A389" s="1">
        <v>5</v>
      </c>
      <c r="B389" s="1">
        <v>31.99</v>
      </c>
      <c r="C389" s="1">
        <v>7.4</v>
      </c>
      <c r="K389">
        <v>346</v>
      </c>
      <c r="L389">
        <v>22.517748866334784</v>
      </c>
      <c r="M389">
        <v>-5.0177488663347845</v>
      </c>
    </row>
    <row r="390" spans="1:13" x14ac:dyDescent="0.3">
      <c r="A390" s="1">
        <v>4.88</v>
      </c>
      <c r="B390" s="1">
        <v>30.62</v>
      </c>
      <c r="C390" s="1">
        <v>10.199999999999999</v>
      </c>
      <c r="K390">
        <v>347</v>
      </c>
      <c r="L390">
        <v>20.552106624869307</v>
      </c>
      <c r="M390">
        <v>-3.3521066248693074</v>
      </c>
    </row>
    <row r="391" spans="1:13" x14ac:dyDescent="0.3">
      <c r="A391" s="1">
        <v>5.39</v>
      </c>
      <c r="B391" s="1">
        <v>20.85</v>
      </c>
      <c r="C391" s="1">
        <v>11.5</v>
      </c>
      <c r="K391">
        <v>348</v>
      </c>
      <c r="L391">
        <v>27.753966688269749</v>
      </c>
      <c r="M391">
        <v>-4.6539666882697475</v>
      </c>
    </row>
    <row r="392" spans="1:13" x14ac:dyDescent="0.3">
      <c r="A392" s="1">
        <v>5.7130000000000001</v>
      </c>
      <c r="B392" s="1">
        <v>17.11</v>
      </c>
      <c r="C392" s="1">
        <v>15.1</v>
      </c>
      <c r="K392">
        <v>349</v>
      </c>
      <c r="L392">
        <v>28.597919042076125</v>
      </c>
      <c r="M392">
        <v>-4.0979190420761249</v>
      </c>
    </row>
    <row r="393" spans="1:13" x14ac:dyDescent="0.3">
      <c r="A393" s="1">
        <v>6.0510000000000002</v>
      </c>
      <c r="B393" s="1">
        <v>18.760000000000002</v>
      </c>
      <c r="C393" s="1">
        <v>23.2</v>
      </c>
      <c r="K393">
        <v>350</v>
      </c>
      <c r="L393">
        <v>30.21097042273885</v>
      </c>
      <c r="M393">
        <v>-3.6109704227388484</v>
      </c>
    </row>
    <row r="394" spans="1:13" x14ac:dyDescent="0.3">
      <c r="A394" s="1">
        <v>5.0359999999999996</v>
      </c>
      <c r="B394" s="1">
        <v>25.68</v>
      </c>
      <c r="C394" s="1">
        <v>9.6999999999999993</v>
      </c>
      <c r="K394">
        <v>351</v>
      </c>
      <c r="L394">
        <v>27.865598367689767</v>
      </c>
      <c r="M394">
        <v>-4.9655983676897684</v>
      </c>
    </row>
    <row r="395" spans="1:13" x14ac:dyDescent="0.3">
      <c r="A395" s="1">
        <v>6.1929999999999996</v>
      </c>
      <c r="B395" s="1">
        <v>15.17</v>
      </c>
      <c r="C395" s="1">
        <v>13.8</v>
      </c>
      <c r="K395">
        <v>352</v>
      </c>
      <c r="L395">
        <v>28.633790082075343</v>
      </c>
      <c r="M395">
        <v>-4.5337900820753418</v>
      </c>
    </row>
    <row r="396" spans="1:13" x14ac:dyDescent="0.3">
      <c r="A396" s="1">
        <v>5.8869999999999996</v>
      </c>
      <c r="B396" s="1">
        <v>16.350000000000001</v>
      </c>
      <c r="C396" s="1">
        <v>12.7</v>
      </c>
      <c r="K396">
        <v>353</v>
      </c>
      <c r="L396">
        <v>23.615488264199946</v>
      </c>
      <c r="M396">
        <v>-5.015488264199945</v>
      </c>
    </row>
    <row r="397" spans="1:13" x14ac:dyDescent="0.3">
      <c r="A397" s="1">
        <v>6.4710000000000001</v>
      </c>
      <c r="B397" s="1">
        <v>17.12</v>
      </c>
      <c r="C397" s="1">
        <v>13.1</v>
      </c>
      <c r="K397">
        <v>354</v>
      </c>
      <c r="L397">
        <v>30.028848242643175</v>
      </c>
      <c r="M397">
        <v>7.115175735682655E-2</v>
      </c>
    </row>
    <row r="398" spans="1:13" x14ac:dyDescent="0.3">
      <c r="A398" s="1">
        <v>6.4050000000000002</v>
      </c>
      <c r="B398" s="1">
        <v>19.37</v>
      </c>
      <c r="C398" s="1">
        <v>12.5</v>
      </c>
      <c r="K398">
        <v>355</v>
      </c>
      <c r="L398">
        <v>22.322526952758096</v>
      </c>
      <c r="M398">
        <v>-4.122526952758097</v>
      </c>
    </row>
    <row r="399" spans="1:13" x14ac:dyDescent="0.3">
      <c r="A399" s="1">
        <v>5.7469999999999999</v>
      </c>
      <c r="B399" s="1">
        <v>19.920000000000002</v>
      </c>
      <c r="C399" s="1">
        <v>8.5</v>
      </c>
      <c r="K399">
        <v>356</v>
      </c>
      <c r="L399">
        <v>25.306452741407412</v>
      </c>
      <c r="M399">
        <v>-4.7064527414074107</v>
      </c>
    </row>
    <row r="400" spans="1:13" x14ac:dyDescent="0.3">
      <c r="A400" s="1">
        <v>5.4530000000000003</v>
      </c>
      <c r="B400" s="1">
        <v>30.59</v>
      </c>
      <c r="C400" s="1">
        <v>5</v>
      </c>
      <c r="K400">
        <v>357</v>
      </c>
      <c r="L400">
        <v>18.985043464127429</v>
      </c>
      <c r="M400">
        <v>-1.1850434641274283</v>
      </c>
    </row>
    <row r="401" spans="1:13" x14ac:dyDescent="0.3">
      <c r="A401" s="1">
        <v>5.8520000000000003</v>
      </c>
      <c r="B401" s="1">
        <v>29.97</v>
      </c>
      <c r="C401" s="1">
        <v>6.3</v>
      </c>
      <c r="K401">
        <v>358</v>
      </c>
      <c r="L401">
        <v>22.698801252538097</v>
      </c>
      <c r="M401">
        <v>-0.99880125253809737</v>
      </c>
    </row>
    <row r="402" spans="1:13" x14ac:dyDescent="0.3">
      <c r="A402" s="1">
        <v>5.9870000000000001</v>
      </c>
      <c r="B402" s="1">
        <v>26.77</v>
      </c>
      <c r="C402" s="1">
        <v>5.6</v>
      </c>
      <c r="K402">
        <v>359</v>
      </c>
      <c r="L402">
        <v>22.483219491032891</v>
      </c>
      <c r="M402">
        <v>0.21678050896710843</v>
      </c>
    </row>
    <row r="403" spans="1:13" x14ac:dyDescent="0.3">
      <c r="A403" s="1">
        <v>6.343</v>
      </c>
      <c r="B403" s="1">
        <v>20.32</v>
      </c>
      <c r="C403" s="1">
        <v>7.2</v>
      </c>
      <c r="K403">
        <v>360</v>
      </c>
      <c r="L403">
        <v>21.642391253517332</v>
      </c>
      <c r="M403">
        <v>0.95760874648266991</v>
      </c>
    </row>
    <row r="404" spans="1:13" x14ac:dyDescent="0.3">
      <c r="A404" s="1">
        <v>6.4039999999999999</v>
      </c>
      <c r="B404" s="1">
        <v>20.309999999999999</v>
      </c>
      <c r="C404" s="1">
        <v>12.1</v>
      </c>
      <c r="K404">
        <v>361</v>
      </c>
      <c r="L404">
        <v>26.234209288148929</v>
      </c>
      <c r="M404">
        <v>-1.2342092881489286</v>
      </c>
    </row>
    <row r="405" spans="1:13" x14ac:dyDescent="0.3">
      <c r="A405" s="1">
        <v>5.3490000000000002</v>
      </c>
      <c r="B405" s="1">
        <v>19.77</v>
      </c>
      <c r="C405" s="1">
        <v>8.3000000000000007</v>
      </c>
      <c r="K405">
        <v>362</v>
      </c>
      <c r="L405">
        <v>21.374182115289038</v>
      </c>
      <c r="M405">
        <v>-1.4741821152890395</v>
      </c>
    </row>
    <row r="406" spans="1:13" x14ac:dyDescent="0.3">
      <c r="A406" s="1">
        <v>5.5309999999999997</v>
      </c>
      <c r="B406" s="1">
        <v>27.38</v>
      </c>
      <c r="C406" s="1">
        <v>8.5</v>
      </c>
      <c r="K406">
        <v>363</v>
      </c>
      <c r="L406">
        <v>19.414348934190357</v>
      </c>
      <c r="M406">
        <v>1.3856510658096433</v>
      </c>
    </row>
    <row r="407" spans="1:13" x14ac:dyDescent="0.3">
      <c r="A407" s="1">
        <v>5.6829999999999998</v>
      </c>
      <c r="B407" s="1">
        <v>22.98</v>
      </c>
      <c r="C407" s="1">
        <v>5</v>
      </c>
      <c r="K407">
        <v>364</v>
      </c>
      <c r="L407">
        <v>18.802655847896403</v>
      </c>
      <c r="M407">
        <v>-2.0026558478964027</v>
      </c>
    </row>
    <row r="408" spans="1:13" x14ac:dyDescent="0.3">
      <c r="A408" s="1">
        <v>4.1379999999999999</v>
      </c>
      <c r="B408" s="1">
        <v>23.34</v>
      </c>
      <c r="C408" s="1">
        <v>11.9</v>
      </c>
      <c r="K408">
        <v>365</v>
      </c>
      <c r="L408">
        <v>39.975890102448915</v>
      </c>
      <c r="M408">
        <v>-18.075890102448916</v>
      </c>
    </row>
    <row r="409" spans="1:13" x14ac:dyDescent="0.3">
      <c r="A409" s="1">
        <v>5.6079999999999997</v>
      </c>
      <c r="B409" s="1">
        <v>12.13</v>
      </c>
      <c r="C409" s="1">
        <v>27.9</v>
      </c>
      <c r="K409">
        <v>366</v>
      </c>
      <c r="L409">
        <v>12.210675860529705</v>
      </c>
      <c r="M409">
        <v>15.289324139470295</v>
      </c>
    </row>
    <row r="410" spans="1:13" x14ac:dyDescent="0.3">
      <c r="A410" s="1">
        <v>5.617</v>
      </c>
      <c r="B410" s="1">
        <v>26.4</v>
      </c>
      <c r="C410" s="1">
        <v>17.2</v>
      </c>
      <c r="K410">
        <v>367</v>
      </c>
      <c r="L410">
        <v>14.934143274969943</v>
      </c>
      <c r="M410">
        <v>6.965856725030056</v>
      </c>
    </row>
    <row r="411" spans="1:13" x14ac:dyDescent="0.3">
      <c r="A411" s="1">
        <v>6.8520000000000003</v>
      </c>
      <c r="B411" s="1">
        <v>19.78</v>
      </c>
      <c r="C411" s="1">
        <v>27.5</v>
      </c>
      <c r="K411">
        <v>368</v>
      </c>
      <c r="L411">
        <v>9.760256576143302</v>
      </c>
      <c r="M411">
        <v>13.339743423856699</v>
      </c>
    </row>
    <row r="412" spans="1:13" x14ac:dyDescent="0.3">
      <c r="A412" s="1">
        <v>5.7569999999999997</v>
      </c>
      <c r="B412" s="1">
        <v>10.11</v>
      </c>
      <c r="C412" s="1">
        <v>15</v>
      </c>
      <c r="K412">
        <v>369</v>
      </c>
      <c r="L412">
        <v>21.868735300642243</v>
      </c>
      <c r="M412">
        <v>28.131264699357757</v>
      </c>
    </row>
    <row r="413" spans="1:13" x14ac:dyDescent="0.3">
      <c r="A413" s="1">
        <v>6.657</v>
      </c>
      <c r="B413" s="1">
        <v>21.22</v>
      </c>
      <c r="C413" s="1">
        <v>17.2</v>
      </c>
      <c r="K413">
        <v>370</v>
      </c>
      <c r="L413">
        <v>30.294198700716013</v>
      </c>
      <c r="M413">
        <v>19.705801299283987</v>
      </c>
    </row>
    <row r="414" spans="1:13" x14ac:dyDescent="0.3">
      <c r="A414" s="1">
        <v>4.6280000000000001</v>
      </c>
      <c r="B414" s="1">
        <v>34.369999999999997</v>
      </c>
      <c r="C414" s="1">
        <v>17.899999999999999</v>
      </c>
      <c r="K414">
        <v>371</v>
      </c>
      <c r="L414">
        <v>32.485379016868066</v>
      </c>
      <c r="M414">
        <v>17.514620983131934</v>
      </c>
    </row>
    <row r="415" spans="1:13" x14ac:dyDescent="0.3">
      <c r="A415" s="1">
        <v>5.1550000000000002</v>
      </c>
      <c r="B415" s="1">
        <v>20.079999999999998</v>
      </c>
      <c r="C415" s="1">
        <v>16.3</v>
      </c>
      <c r="K415">
        <v>372</v>
      </c>
      <c r="L415">
        <v>24.189254373414897</v>
      </c>
      <c r="M415">
        <v>25.810745626585103</v>
      </c>
    </row>
    <row r="416" spans="1:13" x14ac:dyDescent="0.3">
      <c r="A416" s="1">
        <v>4.5190000000000001</v>
      </c>
      <c r="B416" s="1">
        <v>36.979999999999997</v>
      </c>
      <c r="C416" s="1">
        <v>7</v>
      </c>
      <c r="K416">
        <v>373</v>
      </c>
      <c r="L416">
        <v>22.869464588014814</v>
      </c>
      <c r="M416">
        <v>27.130535411985186</v>
      </c>
    </row>
    <row r="417" spans="1:13" x14ac:dyDescent="0.3">
      <c r="A417" s="1">
        <v>6.4340000000000002</v>
      </c>
      <c r="B417" s="1">
        <v>29.05</v>
      </c>
      <c r="C417" s="1">
        <v>7.2</v>
      </c>
      <c r="K417">
        <v>374</v>
      </c>
      <c r="L417">
        <v>1.3019577576121968</v>
      </c>
      <c r="M417">
        <v>12.498042242387804</v>
      </c>
    </row>
    <row r="418" spans="1:13" x14ac:dyDescent="0.3">
      <c r="A418" s="1">
        <v>6.782</v>
      </c>
      <c r="B418" s="1">
        <v>25.79</v>
      </c>
      <c r="C418" s="1">
        <v>7.5</v>
      </c>
      <c r="K418">
        <v>375</v>
      </c>
      <c r="L418">
        <v>-4.6663860839394822</v>
      </c>
      <c r="M418">
        <v>18.466386083939483</v>
      </c>
    </row>
    <row r="419" spans="1:13" x14ac:dyDescent="0.3">
      <c r="A419" s="1">
        <v>5.3040000000000003</v>
      </c>
      <c r="B419" s="1">
        <v>26.64</v>
      </c>
      <c r="C419" s="1">
        <v>10.4</v>
      </c>
      <c r="K419">
        <v>376</v>
      </c>
      <c r="L419">
        <v>27.266615705337546</v>
      </c>
      <c r="M419">
        <v>-12.266615705337546</v>
      </c>
    </row>
    <row r="420" spans="1:13" x14ac:dyDescent="0.3">
      <c r="A420" s="1">
        <v>5.9569999999999999</v>
      </c>
      <c r="B420" s="1">
        <v>20.62</v>
      </c>
      <c r="C420" s="1">
        <v>8.8000000000000007</v>
      </c>
      <c r="K420">
        <v>377</v>
      </c>
      <c r="L420">
        <v>17.58856480814562</v>
      </c>
      <c r="M420">
        <v>-3.6885648081456193</v>
      </c>
    </row>
    <row r="421" spans="1:13" x14ac:dyDescent="0.3">
      <c r="A421" s="1">
        <v>6.8239999999999998</v>
      </c>
      <c r="B421" s="1">
        <v>22.74</v>
      </c>
      <c r="C421" s="1">
        <v>8.4</v>
      </c>
      <c r="K421">
        <v>378</v>
      </c>
      <c r="L421">
        <v>19.612025734362675</v>
      </c>
      <c r="M421">
        <v>-6.312025734362674</v>
      </c>
    </row>
    <row r="422" spans="1:13" x14ac:dyDescent="0.3">
      <c r="A422" s="1">
        <v>6.4109999999999996</v>
      </c>
      <c r="B422" s="1">
        <v>15.02</v>
      </c>
      <c r="C422" s="1">
        <v>16.7</v>
      </c>
      <c r="K422">
        <v>379</v>
      </c>
      <c r="L422">
        <v>15.929005589949226</v>
      </c>
      <c r="M422">
        <v>-2.8290055899492259</v>
      </c>
    </row>
    <row r="423" spans="1:13" x14ac:dyDescent="0.3">
      <c r="A423" s="1">
        <v>6.0060000000000002</v>
      </c>
      <c r="B423" s="1">
        <v>15.7</v>
      </c>
      <c r="C423" s="1">
        <v>14.2</v>
      </c>
      <c r="K423">
        <v>380</v>
      </c>
      <c r="L423">
        <v>16.356028294814671</v>
      </c>
      <c r="M423">
        <v>-6.1560282948146714</v>
      </c>
    </row>
    <row r="424" spans="1:13" x14ac:dyDescent="0.3">
      <c r="A424" s="1">
        <v>5.6479999999999997</v>
      </c>
      <c r="B424" s="1">
        <v>14.1</v>
      </c>
      <c r="C424" s="1">
        <v>20.8</v>
      </c>
      <c r="K424">
        <v>381</v>
      </c>
      <c r="L424">
        <v>23.087222930641076</v>
      </c>
      <c r="M424">
        <v>-12.687222930641076</v>
      </c>
    </row>
    <row r="425" spans="1:13" x14ac:dyDescent="0.3">
      <c r="A425" s="1">
        <v>6.1029999999999998</v>
      </c>
      <c r="B425" s="1">
        <v>23.29</v>
      </c>
      <c r="C425" s="1">
        <v>13.4</v>
      </c>
      <c r="K425">
        <v>382</v>
      </c>
      <c r="L425">
        <v>18.446200859741936</v>
      </c>
      <c r="M425">
        <v>-7.5462008597419352</v>
      </c>
    </row>
    <row r="426" spans="1:13" x14ac:dyDescent="0.3">
      <c r="A426" s="1">
        <v>5.5650000000000004</v>
      </c>
      <c r="B426" s="1">
        <v>17.16</v>
      </c>
      <c r="C426" s="1">
        <v>11.7</v>
      </c>
      <c r="K426">
        <v>383</v>
      </c>
      <c r="L426">
        <v>11.686816781251148</v>
      </c>
      <c r="M426">
        <v>-0.38681678125114694</v>
      </c>
    </row>
    <row r="427" spans="1:13" x14ac:dyDescent="0.3">
      <c r="A427" s="1">
        <v>5.8959999999999999</v>
      </c>
      <c r="B427" s="1">
        <v>24.39</v>
      </c>
      <c r="C427" s="1">
        <v>8.3000000000000007</v>
      </c>
      <c r="K427">
        <v>384</v>
      </c>
      <c r="L427">
        <v>10.9886361726274</v>
      </c>
      <c r="M427">
        <v>1.3113638273726007</v>
      </c>
    </row>
    <row r="428" spans="1:13" x14ac:dyDescent="0.3">
      <c r="A428" s="1">
        <v>5.8369999999999997</v>
      </c>
      <c r="B428" s="1">
        <v>15.69</v>
      </c>
      <c r="C428" s="1">
        <v>10.199999999999999</v>
      </c>
      <c r="K428">
        <v>385</v>
      </c>
      <c r="L428">
        <v>1.2203253258098314</v>
      </c>
      <c r="M428">
        <v>7.5796746741901693</v>
      </c>
    </row>
    <row r="429" spans="1:13" x14ac:dyDescent="0.3">
      <c r="A429" s="1">
        <v>6.202</v>
      </c>
      <c r="B429" s="1">
        <v>14.52</v>
      </c>
      <c r="C429" s="1">
        <v>10.9</v>
      </c>
      <c r="K429">
        <v>386</v>
      </c>
      <c r="L429">
        <v>5.7358631034078122</v>
      </c>
      <c r="M429">
        <v>1.4641368965921879</v>
      </c>
    </row>
    <row r="430" spans="1:13" x14ac:dyDescent="0.3">
      <c r="A430" s="1">
        <v>6.1929999999999996</v>
      </c>
      <c r="B430" s="1">
        <v>21.52</v>
      </c>
      <c r="C430" s="1">
        <v>11</v>
      </c>
      <c r="K430">
        <v>387</v>
      </c>
      <c r="L430">
        <v>4.1767871988351111</v>
      </c>
      <c r="M430">
        <v>6.3232128011648889</v>
      </c>
    </row>
    <row r="431" spans="1:13" x14ac:dyDescent="0.3">
      <c r="A431" s="1">
        <v>6.38</v>
      </c>
      <c r="B431" s="1">
        <v>24.08</v>
      </c>
      <c r="C431" s="1">
        <v>9.5</v>
      </c>
      <c r="K431">
        <v>388</v>
      </c>
      <c r="L431">
        <v>3.5666239973385174</v>
      </c>
      <c r="M431">
        <v>3.8333760026614829</v>
      </c>
    </row>
    <row r="432" spans="1:13" x14ac:dyDescent="0.3">
      <c r="A432" s="1">
        <v>6.3479999999999999</v>
      </c>
      <c r="B432" s="1">
        <v>17.64</v>
      </c>
      <c r="C432" s="1">
        <v>14.5</v>
      </c>
      <c r="K432">
        <v>389</v>
      </c>
      <c r="L432">
        <v>3.8352803571325822</v>
      </c>
      <c r="M432">
        <v>6.3647196428674171</v>
      </c>
    </row>
    <row r="433" spans="1:13" x14ac:dyDescent="0.3">
      <c r="A433" s="1">
        <v>6.8330000000000002</v>
      </c>
      <c r="B433" s="1">
        <v>19.690000000000001</v>
      </c>
      <c r="C433" s="1">
        <v>14.1</v>
      </c>
      <c r="K433">
        <v>390</v>
      </c>
      <c r="L433">
        <v>12.709463154709363</v>
      </c>
      <c r="M433">
        <v>-1.2094631547093631</v>
      </c>
    </row>
    <row r="434" spans="1:13" x14ac:dyDescent="0.3">
      <c r="A434" s="1">
        <v>6.4249999999999998</v>
      </c>
      <c r="B434" s="1">
        <v>12.03</v>
      </c>
      <c r="C434" s="1">
        <v>16.100000000000001</v>
      </c>
      <c r="K434">
        <v>391</v>
      </c>
      <c r="L434">
        <v>16.757499843723117</v>
      </c>
      <c r="M434">
        <v>-1.6574998437231176</v>
      </c>
    </row>
    <row r="435" spans="1:13" x14ac:dyDescent="0.3">
      <c r="A435" s="1">
        <v>6.4359999999999999</v>
      </c>
      <c r="B435" s="1">
        <v>16.22</v>
      </c>
      <c r="C435" s="1">
        <v>14.3</v>
      </c>
      <c r="K435">
        <v>392</v>
      </c>
      <c r="L435">
        <v>17.419646930926056</v>
      </c>
      <c r="M435">
        <v>5.7803530690739429</v>
      </c>
    </row>
    <row r="436" spans="1:13" x14ac:dyDescent="0.3">
      <c r="A436" s="1">
        <v>6.2080000000000002</v>
      </c>
      <c r="B436" s="1">
        <v>15.17</v>
      </c>
      <c r="C436" s="1">
        <v>11.7</v>
      </c>
      <c r="K436">
        <v>393</v>
      </c>
      <c r="L436">
        <v>7.8033174538550831</v>
      </c>
      <c r="M436">
        <v>1.8966825461449162</v>
      </c>
    </row>
    <row r="437" spans="1:13" x14ac:dyDescent="0.3">
      <c r="A437" s="1">
        <v>6.6289999999999996</v>
      </c>
      <c r="B437" s="1">
        <v>23.27</v>
      </c>
      <c r="C437" s="1">
        <v>13.4</v>
      </c>
      <c r="K437">
        <v>394</v>
      </c>
      <c r="L437">
        <v>20.449173244638267</v>
      </c>
      <c r="M437">
        <v>-6.6491732446382663</v>
      </c>
    </row>
    <row r="438" spans="1:13" x14ac:dyDescent="0.3">
      <c r="A438" s="1">
        <v>6.4610000000000003</v>
      </c>
      <c r="B438" s="1">
        <v>18.05</v>
      </c>
      <c r="C438" s="1">
        <v>9.6</v>
      </c>
      <c r="K438">
        <v>395</v>
      </c>
      <c r="L438">
        <v>18.132185287023212</v>
      </c>
      <c r="M438">
        <v>-5.4321852870232128</v>
      </c>
    </row>
    <row r="439" spans="1:13" x14ac:dyDescent="0.3">
      <c r="A439" s="1">
        <v>6.1520000000000001</v>
      </c>
      <c r="B439" s="1">
        <v>26.45</v>
      </c>
      <c r="C439" s="1">
        <v>8.6999999999999993</v>
      </c>
      <c r="K439">
        <v>396</v>
      </c>
      <c r="L439">
        <v>20.612925552507779</v>
      </c>
      <c r="M439">
        <v>-7.5129255525077792</v>
      </c>
    </row>
    <row r="440" spans="1:13" x14ac:dyDescent="0.3">
      <c r="A440" s="1">
        <v>5.9349999999999996</v>
      </c>
      <c r="B440" s="1">
        <v>34.020000000000003</v>
      </c>
      <c r="C440" s="1">
        <v>8.4</v>
      </c>
      <c r="K440">
        <v>397</v>
      </c>
      <c r="L440">
        <v>18.831363293492281</v>
      </c>
      <c r="M440">
        <v>-6.3313632934922808</v>
      </c>
    </row>
    <row r="441" spans="1:13" x14ac:dyDescent="0.3">
      <c r="A441" s="1">
        <v>5.6269999999999998</v>
      </c>
      <c r="B441" s="1">
        <v>22.88</v>
      </c>
      <c r="C441" s="1">
        <v>12.8</v>
      </c>
      <c r="K441">
        <v>398</v>
      </c>
      <c r="L441">
        <v>15.125695715964556</v>
      </c>
      <c r="M441">
        <v>-6.6256957159645555</v>
      </c>
    </row>
    <row r="442" spans="1:13" x14ac:dyDescent="0.3">
      <c r="A442" s="1">
        <v>5.8179999999999996</v>
      </c>
      <c r="B442" s="1">
        <v>22.11</v>
      </c>
      <c r="C442" s="1">
        <v>10.5</v>
      </c>
      <c r="K442">
        <v>399</v>
      </c>
      <c r="L442">
        <v>6.7738646221847532</v>
      </c>
      <c r="M442">
        <v>-1.7738646221847532</v>
      </c>
    </row>
    <row r="443" spans="1:13" x14ac:dyDescent="0.3">
      <c r="A443" s="1">
        <v>6.4059999999999997</v>
      </c>
      <c r="B443" s="1">
        <v>19.52</v>
      </c>
      <c r="C443" s="1">
        <v>17.100000000000001</v>
      </c>
      <c r="K443">
        <v>400</v>
      </c>
      <c r="L443">
        <v>9.204947195166401</v>
      </c>
      <c r="M443">
        <v>-2.9049471951664012</v>
      </c>
    </row>
    <row r="444" spans="1:13" x14ac:dyDescent="0.3">
      <c r="A444" s="1">
        <v>6.2190000000000003</v>
      </c>
      <c r="B444" s="1">
        <v>16.59</v>
      </c>
      <c r="C444" s="1">
        <v>18.399999999999999</v>
      </c>
      <c r="K444">
        <v>401</v>
      </c>
      <c r="L444">
        <v>11.948290242633043</v>
      </c>
      <c r="M444">
        <v>-6.348290242633043</v>
      </c>
    </row>
    <row r="445" spans="1:13" x14ac:dyDescent="0.3">
      <c r="A445" s="1">
        <v>6.4850000000000003</v>
      </c>
      <c r="B445" s="1">
        <v>18.850000000000001</v>
      </c>
      <c r="C445" s="1">
        <v>15.4</v>
      </c>
      <c r="K445">
        <v>402</v>
      </c>
      <c r="L445">
        <v>17.905246020931486</v>
      </c>
      <c r="M445">
        <v>-10.705246020931487</v>
      </c>
    </row>
    <row r="446" spans="1:13" x14ac:dyDescent="0.3">
      <c r="A446" s="1">
        <v>5.8540000000000001</v>
      </c>
      <c r="B446" s="1">
        <v>23.79</v>
      </c>
      <c r="C446" s="1">
        <v>10.8</v>
      </c>
      <c r="K446">
        <v>403</v>
      </c>
      <c r="L446">
        <v>18.22245167131846</v>
      </c>
      <c r="M446">
        <v>-6.1224516713184602</v>
      </c>
    </row>
    <row r="447" spans="1:13" x14ac:dyDescent="0.3">
      <c r="A447" s="1">
        <v>6.4589999999999996</v>
      </c>
      <c r="B447" s="1">
        <v>23.98</v>
      </c>
      <c r="C447" s="1">
        <v>11.8</v>
      </c>
      <c r="K447">
        <v>404</v>
      </c>
      <c r="L447">
        <v>13.194323848335227</v>
      </c>
      <c r="M447">
        <v>-4.894323848335226</v>
      </c>
    </row>
    <row r="448" spans="1:13" x14ac:dyDescent="0.3">
      <c r="A448" s="1">
        <v>6.3410000000000002</v>
      </c>
      <c r="B448" s="1">
        <v>17.79</v>
      </c>
      <c r="C448" s="1">
        <v>14.9</v>
      </c>
      <c r="K448">
        <v>405</v>
      </c>
      <c r="L448">
        <v>9.2332283378866542</v>
      </c>
      <c r="M448">
        <v>-0.7332283378866542</v>
      </c>
    </row>
    <row r="449" spans="1:13" x14ac:dyDescent="0.3">
      <c r="A449" s="1">
        <v>6.2510000000000003</v>
      </c>
      <c r="B449" s="1">
        <v>16.440000000000001</v>
      </c>
      <c r="C449" s="1">
        <v>12.6</v>
      </c>
      <c r="K449">
        <v>406</v>
      </c>
      <c r="L449">
        <v>12.834012782179979</v>
      </c>
      <c r="M449">
        <v>-7.834012782179979</v>
      </c>
    </row>
    <row r="450" spans="1:13" x14ac:dyDescent="0.3">
      <c r="A450" s="1">
        <v>6.1849999999999996</v>
      </c>
      <c r="B450" s="1">
        <v>18.13</v>
      </c>
      <c r="C450" s="1">
        <v>14.1</v>
      </c>
      <c r="K450">
        <v>407</v>
      </c>
      <c r="L450">
        <v>4.7313163460521235</v>
      </c>
      <c r="M450">
        <v>7.1686836539478769</v>
      </c>
    </row>
    <row r="451" spans="1:13" x14ac:dyDescent="0.3">
      <c r="A451" s="1">
        <v>6.4169999999999998</v>
      </c>
      <c r="B451" s="1">
        <v>19.309999999999999</v>
      </c>
      <c r="C451" s="1">
        <v>13</v>
      </c>
      <c r="K451">
        <v>408</v>
      </c>
      <c r="L451">
        <v>19.421491609903537</v>
      </c>
      <c r="M451">
        <v>8.4785083900964615</v>
      </c>
    </row>
    <row r="452" spans="1:13" x14ac:dyDescent="0.3">
      <c r="A452" s="1">
        <v>6.7489999999999997</v>
      </c>
      <c r="B452" s="1">
        <v>17.440000000000001</v>
      </c>
      <c r="C452" s="1">
        <v>13.4</v>
      </c>
      <c r="K452">
        <v>409</v>
      </c>
      <c r="L452">
        <v>10.300891272098848</v>
      </c>
      <c r="M452">
        <v>6.8991087279011509</v>
      </c>
    </row>
    <row r="453" spans="1:13" x14ac:dyDescent="0.3">
      <c r="A453" s="1">
        <v>6.6550000000000002</v>
      </c>
      <c r="B453" s="1">
        <v>17.73</v>
      </c>
      <c r="C453" s="1">
        <v>15.2</v>
      </c>
      <c r="K453">
        <v>410</v>
      </c>
      <c r="L453">
        <v>20.845366605450621</v>
      </c>
      <c r="M453">
        <v>6.6546333945493785</v>
      </c>
    </row>
    <row r="454" spans="1:13" x14ac:dyDescent="0.3">
      <c r="A454" s="1">
        <v>6.2969999999999997</v>
      </c>
      <c r="B454" s="1">
        <v>17.27</v>
      </c>
      <c r="C454" s="1">
        <v>16.100000000000001</v>
      </c>
      <c r="K454">
        <v>411</v>
      </c>
      <c r="L454">
        <v>21.478178854742822</v>
      </c>
      <c r="M454">
        <v>-6.4781788547428221</v>
      </c>
    </row>
    <row r="455" spans="1:13" x14ac:dyDescent="0.3">
      <c r="A455" s="1">
        <v>7.3929999999999998</v>
      </c>
      <c r="B455" s="1">
        <v>16.739999999999998</v>
      </c>
      <c r="C455" s="1">
        <v>17.8</v>
      </c>
      <c r="K455">
        <v>412</v>
      </c>
      <c r="L455">
        <v>18.926886947193449</v>
      </c>
      <c r="M455">
        <v>-1.7268869471934494</v>
      </c>
    </row>
    <row r="456" spans="1:13" x14ac:dyDescent="0.3">
      <c r="A456" s="1">
        <v>6.7279999999999998</v>
      </c>
      <c r="B456" s="1">
        <v>18.71</v>
      </c>
      <c r="C456" s="1">
        <v>14.9</v>
      </c>
      <c r="K456">
        <v>413</v>
      </c>
      <c r="L456">
        <v>0.14255003166429603</v>
      </c>
      <c r="M456">
        <v>17.757449968335703</v>
      </c>
    </row>
    <row r="457" spans="1:13" x14ac:dyDescent="0.3">
      <c r="A457" s="1">
        <v>6.5250000000000004</v>
      </c>
      <c r="B457" s="1">
        <v>18.13</v>
      </c>
      <c r="C457" s="1">
        <v>14.1</v>
      </c>
      <c r="K457">
        <v>414</v>
      </c>
      <c r="L457">
        <v>12.00680389575826</v>
      </c>
      <c r="M457">
        <v>4.2931961042417406</v>
      </c>
    </row>
    <row r="458" spans="1:13" x14ac:dyDescent="0.3">
      <c r="A458" s="1">
        <v>5.976</v>
      </c>
      <c r="B458" s="1">
        <v>19.010000000000002</v>
      </c>
      <c r="C458" s="1">
        <v>12.7</v>
      </c>
      <c r="K458">
        <v>415</v>
      </c>
      <c r="L458">
        <v>-2.0893371110055661</v>
      </c>
      <c r="M458">
        <v>9.0893371110055661</v>
      </c>
    </row>
    <row r="459" spans="1:13" x14ac:dyDescent="0.3">
      <c r="A459" s="1">
        <v>5.9359999999999999</v>
      </c>
      <c r="B459" s="1">
        <v>16.940000000000001</v>
      </c>
      <c r="C459" s="1">
        <v>13.5</v>
      </c>
      <c r="K459">
        <v>416</v>
      </c>
      <c r="L459">
        <v>12.761083469554869</v>
      </c>
      <c r="M459">
        <v>-5.5610834695548688</v>
      </c>
    </row>
    <row r="460" spans="1:13" x14ac:dyDescent="0.3">
      <c r="A460" s="1">
        <v>6.3010000000000002</v>
      </c>
      <c r="B460" s="1">
        <v>16.23</v>
      </c>
      <c r="C460" s="1">
        <v>14.9</v>
      </c>
      <c r="K460">
        <v>417</v>
      </c>
      <c r="L460">
        <v>16.628157857739851</v>
      </c>
      <c r="M460">
        <v>-9.1281578577398506</v>
      </c>
    </row>
    <row r="461" spans="1:13" x14ac:dyDescent="0.3">
      <c r="A461" s="1">
        <v>6.0810000000000004</v>
      </c>
      <c r="B461" s="1">
        <v>14.7</v>
      </c>
      <c r="C461" s="1">
        <v>20</v>
      </c>
      <c r="K461">
        <v>418</v>
      </c>
      <c r="L461">
        <v>8.5520566327829179</v>
      </c>
      <c r="M461">
        <v>1.8479433672170824</v>
      </c>
    </row>
    <row r="462" spans="1:13" x14ac:dyDescent="0.3">
      <c r="A462" s="1">
        <v>6.7009999999999996</v>
      </c>
      <c r="B462" s="1">
        <v>16.420000000000002</v>
      </c>
      <c r="C462" s="1">
        <v>16.399999999999999</v>
      </c>
      <c r="K462">
        <v>419</v>
      </c>
      <c r="L462">
        <v>15.745950358704338</v>
      </c>
      <c r="M462">
        <v>-6.9459503587043372</v>
      </c>
    </row>
    <row r="463" spans="1:13" x14ac:dyDescent="0.3">
      <c r="A463" s="1">
        <v>6.3760000000000003</v>
      </c>
      <c r="B463" s="1">
        <v>14.65</v>
      </c>
      <c r="C463" s="1">
        <v>17.7</v>
      </c>
      <c r="K463">
        <v>420</v>
      </c>
      <c r="L463">
        <v>18.801331872526578</v>
      </c>
      <c r="M463">
        <v>-10.401331872526578</v>
      </c>
    </row>
    <row r="464" spans="1:13" x14ac:dyDescent="0.3">
      <c r="A464" s="1">
        <v>6.3170000000000002</v>
      </c>
      <c r="B464" s="1">
        <v>13.99</v>
      </c>
      <c r="C464" s="1">
        <v>19.5</v>
      </c>
      <c r="K464">
        <v>421</v>
      </c>
      <c r="L464">
        <v>21.656190775360258</v>
      </c>
      <c r="M464">
        <v>-4.956190775360259</v>
      </c>
    </row>
    <row r="465" spans="1:13" x14ac:dyDescent="0.3">
      <c r="A465" s="1">
        <v>6.5129999999999999</v>
      </c>
      <c r="B465" s="1">
        <v>10.29</v>
      </c>
      <c r="C465" s="1">
        <v>20.2</v>
      </c>
      <c r="K465">
        <v>422</v>
      </c>
      <c r="L465">
        <v>19.155997974417946</v>
      </c>
      <c r="M465">
        <v>-4.9559979744179472</v>
      </c>
    </row>
    <row r="466" spans="1:13" x14ac:dyDescent="0.3">
      <c r="A466" s="1">
        <v>6.2089999999999996</v>
      </c>
      <c r="B466" s="1">
        <v>13.22</v>
      </c>
      <c r="C466" s="1">
        <v>21.4</v>
      </c>
      <c r="K466">
        <v>423</v>
      </c>
      <c r="L466">
        <v>18.359837210816067</v>
      </c>
      <c r="M466">
        <v>2.4401627891839333</v>
      </c>
    </row>
    <row r="467" spans="1:13" x14ac:dyDescent="0.3">
      <c r="A467" s="1">
        <v>5.7590000000000003</v>
      </c>
      <c r="B467" s="1">
        <v>14.13</v>
      </c>
      <c r="C467" s="1">
        <v>19.899999999999999</v>
      </c>
      <c r="K467">
        <v>424</v>
      </c>
      <c r="L467">
        <v>14.774692651985653</v>
      </c>
      <c r="M467">
        <v>-1.3746926519856526</v>
      </c>
    </row>
    <row r="468" spans="1:13" x14ac:dyDescent="0.3">
      <c r="A468" s="1">
        <v>5.952</v>
      </c>
      <c r="B468" s="1">
        <v>17.149999999999999</v>
      </c>
      <c r="C468" s="1">
        <v>19</v>
      </c>
      <c r="K468">
        <v>425</v>
      </c>
      <c r="L468">
        <v>15.971353305329101</v>
      </c>
      <c r="M468">
        <v>-4.271353305329102</v>
      </c>
    </row>
    <row r="469" spans="1:13" x14ac:dyDescent="0.3">
      <c r="A469" s="1">
        <v>6.0030000000000001</v>
      </c>
      <c r="B469" s="1">
        <v>21.32</v>
      </c>
      <c r="C469" s="1">
        <v>19.100000000000001</v>
      </c>
      <c r="K469">
        <v>426</v>
      </c>
      <c r="L469">
        <v>13.013477371559445</v>
      </c>
      <c r="M469">
        <v>-4.7134773715594438</v>
      </c>
    </row>
    <row r="470" spans="1:13" x14ac:dyDescent="0.3">
      <c r="A470" s="1">
        <v>5.9260000000000002</v>
      </c>
      <c r="B470" s="1">
        <v>18.13</v>
      </c>
      <c r="C470" s="1">
        <v>19.100000000000001</v>
      </c>
      <c r="K470">
        <v>427</v>
      </c>
      <c r="L470">
        <v>18.30140238840751</v>
      </c>
      <c r="M470">
        <v>-8.1014023884075108</v>
      </c>
    </row>
    <row r="471" spans="1:13" x14ac:dyDescent="0.3">
      <c r="A471" s="1">
        <v>5.7130000000000001</v>
      </c>
      <c r="B471" s="1">
        <v>14.76</v>
      </c>
      <c r="C471" s="1">
        <v>20.100000000000001</v>
      </c>
      <c r="K471">
        <v>428</v>
      </c>
      <c r="L471">
        <v>20.91255925375598</v>
      </c>
      <c r="M471">
        <v>-10.012559253755979</v>
      </c>
    </row>
    <row r="472" spans="1:13" x14ac:dyDescent="0.3">
      <c r="A472" s="1">
        <v>6.1669999999999998</v>
      </c>
      <c r="B472" s="1">
        <v>16.29</v>
      </c>
      <c r="C472" s="1">
        <v>19.899999999999999</v>
      </c>
      <c r="K472">
        <v>429</v>
      </c>
      <c r="L472">
        <v>16.370197822188047</v>
      </c>
      <c r="M472">
        <v>-5.3701978221880466</v>
      </c>
    </row>
    <row r="473" spans="1:13" x14ac:dyDescent="0.3">
      <c r="A473" s="1">
        <v>6.2290000000000001</v>
      </c>
      <c r="B473" s="1">
        <v>12.87</v>
      </c>
      <c r="C473" s="1">
        <v>19.600000000000001</v>
      </c>
      <c r="K473">
        <v>430</v>
      </c>
      <c r="L473">
        <v>15.678485839594018</v>
      </c>
      <c r="M473">
        <v>-6.1784858395940176</v>
      </c>
    </row>
    <row r="474" spans="1:13" x14ac:dyDescent="0.3">
      <c r="A474" s="1">
        <v>6.4370000000000003</v>
      </c>
      <c r="B474" s="1">
        <v>14.36</v>
      </c>
      <c r="C474" s="1">
        <v>23.2</v>
      </c>
      <c r="K474">
        <v>431</v>
      </c>
      <c r="L474">
        <v>19.652240296627436</v>
      </c>
      <c r="M474">
        <v>-5.1522402966274363</v>
      </c>
    </row>
    <row r="475" spans="1:13" x14ac:dyDescent="0.3">
      <c r="A475" s="1">
        <v>6.98</v>
      </c>
      <c r="B475" s="1">
        <v>11.66</v>
      </c>
      <c r="C475" s="1">
        <v>29.8</v>
      </c>
      <c r="K475">
        <v>432</v>
      </c>
      <c r="L475">
        <v>20.806377883830201</v>
      </c>
      <c r="M475">
        <v>-6.7063778838302017</v>
      </c>
    </row>
    <row r="476" spans="1:13" x14ac:dyDescent="0.3">
      <c r="A476" s="1">
        <v>5.4269999999999996</v>
      </c>
      <c r="B476" s="1">
        <v>18.14</v>
      </c>
      <c r="C476" s="1">
        <v>13.8</v>
      </c>
      <c r="K476">
        <v>433</v>
      </c>
      <c r="L476">
        <v>23.648169226530914</v>
      </c>
      <c r="M476">
        <v>-7.5481692265309128</v>
      </c>
    </row>
    <row r="477" spans="1:13" x14ac:dyDescent="0.3">
      <c r="A477" s="1">
        <v>6.1619999999999999</v>
      </c>
      <c r="B477" s="1">
        <v>24.1</v>
      </c>
      <c r="C477" s="1">
        <v>13.3</v>
      </c>
      <c r="K477">
        <v>434</v>
      </c>
      <c r="L477">
        <v>21.012730473875717</v>
      </c>
      <c r="M477">
        <v>-6.7127304738757161</v>
      </c>
    </row>
    <row r="478" spans="1:13" x14ac:dyDescent="0.3">
      <c r="A478" s="1">
        <v>6.484</v>
      </c>
      <c r="B478" s="1">
        <v>18.68</v>
      </c>
      <c r="C478" s="1">
        <v>16.7</v>
      </c>
      <c r="K478">
        <v>435</v>
      </c>
      <c r="L478">
        <v>20.525595064403319</v>
      </c>
      <c r="M478">
        <v>-8.8255950644033199</v>
      </c>
    </row>
    <row r="479" spans="1:13" x14ac:dyDescent="0.3">
      <c r="A479" s="1">
        <v>5.3040000000000003</v>
      </c>
      <c r="B479" s="1">
        <v>24.91</v>
      </c>
      <c r="C479" s="1">
        <v>12</v>
      </c>
      <c r="K479">
        <v>436</v>
      </c>
      <c r="L479">
        <v>17.467398298431561</v>
      </c>
      <c r="M479">
        <v>-4.0673982984315611</v>
      </c>
    </row>
    <row r="480" spans="1:13" x14ac:dyDescent="0.3">
      <c r="A480" s="1">
        <v>6.1849999999999996</v>
      </c>
      <c r="B480" s="1">
        <v>18.03</v>
      </c>
      <c r="C480" s="1">
        <v>14.6</v>
      </c>
      <c r="K480">
        <v>437</v>
      </c>
      <c r="L480">
        <v>19.964584421817378</v>
      </c>
      <c r="M480">
        <v>-10.364584421817378</v>
      </c>
    </row>
    <row r="481" spans="1:13" x14ac:dyDescent="0.3">
      <c r="A481" s="1">
        <v>6.2290000000000001</v>
      </c>
      <c r="B481" s="1">
        <v>13.11</v>
      </c>
      <c r="C481" s="1">
        <v>21.4</v>
      </c>
      <c r="K481">
        <v>438</v>
      </c>
      <c r="L481">
        <v>12.994484927006699</v>
      </c>
      <c r="M481">
        <v>-4.2944849270066996</v>
      </c>
    </row>
    <row r="482" spans="1:13" x14ac:dyDescent="0.3">
      <c r="A482" s="1">
        <v>6.242</v>
      </c>
      <c r="B482" s="1">
        <v>10.74</v>
      </c>
      <c r="C482" s="1">
        <v>23</v>
      </c>
      <c r="K482">
        <v>439</v>
      </c>
      <c r="L482">
        <v>7.0262633441776039</v>
      </c>
      <c r="M482">
        <v>1.3737366558223965</v>
      </c>
    </row>
    <row r="483" spans="1:13" x14ac:dyDescent="0.3">
      <c r="A483" s="1">
        <v>6.75</v>
      </c>
      <c r="B483" s="1">
        <v>7.74</v>
      </c>
      <c r="C483" s="1">
        <v>23.7</v>
      </c>
      <c r="K483">
        <v>440</v>
      </c>
      <c r="L483">
        <v>12.612940488481547</v>
      </c>
      <c r="M483">
        <v>0.1870595115184539</v>
      </c>
    </row>
    <row r="484" spans="1:13" x14ac:dyDescent="0.3">
      <c r="A484" s="1">
        <v>7.0609999999999999</v>
      </c>
      <c r="B484" s="1">
        <v>7.01</v>
      </c>
      <c r="C484" s="1">
        <v>25</v>
      </c>
      <c r="K484">
        <v>441</v>
      </c>
      <c r="L484">
        <v>14.080660910857805</v>
      </c>
      <c r="M484">
        <v>-3.5806609108578051</v>
      </c>
    </row>
    <row r="485" spans="1:13" x14ac:dyDescent="0.3">
      <c r="A485" s="1">
        <v>5.7619999999999996</v>
      </c>
      <c r="B485" s="1">
        <v>10.42</v>
      </c>
      <c r="C485" s="1">
        <v>21.8</v>
      </c>
      <c r="K485">
        <v>442</v>
      </c>
      <c r="L485">
        <v>18.740104331339992</v>
      </c>
      <c r="M485">
        <v>-1.640104331339991</v>
      </c>
    </row>
    <row r="486" spans="1:13" x14ac:dyDescent="0.3">
      <c r="A486" s="1">
        <v>5.8710000000000004</v>
      </c>
      <c r="B486" s="1">
        <v>13.34</v>
      </c>
      <c r="C486" s="1">
        <v>20.6</v>
      </c>
      <c r="K486">
        <v>443</v>
      </c>
      <c r="L486">
        <v>19.669488897604356</v>
      </c>
      <c r="M486">
        <v>-1.2694888976043579</v>
      </c>
    </row>
    <row r="487" spans="1:13" x14ac:dyDescent="0.3">
      <c r="A487" s="1">
        <v>6.3120000000000003</v>
      </c>
      <c r="B487" s="1">
        <v>10.58</v>
      </c>
      <c r="C487" s="1">
        <v>21.2</v>
      </c>
      <c r="K487">
        <v>444</v>
      </c>
      <c r="L487">
        <v>19.572972666046148</v>
      </c>
      <c r="M487">
        <v>-4.1729726660461477</v>
      </c>
    </row>
    <row r="488" spans="1:13" x14ac:dyDescent="0.3">
      <c r="A488" s="1">
        <v>6.1139999999999999</v>
      </c>
      <c r="B488" s="1">
        <v>14.98</v>
      </c>
      <c r="C488" s="1">
        <v>19.100000000000001</v>
      </c>
      <c r="K488">
        <v>445</v>
      </c>
      <c r="L488">
        <v>13.184911276763788</v>
      </c>
      <c r="M488">
        <v>-2.3849112767637877</v>
      </c>
    </row>
    <row r="489" spans="1:13" x14ac:dyDescent="0.3">
      <c r="A489" s="1">
        <v>5.9050000000000002</v>
      </c>
      <c r="B489" s="1">
        <v>11.45</v>
      </c>
      <c r="C489" s="1">
        <v>20.6</v>
      </c>
      <c r="K489">
        <v>446</v>
      </c>
      <c r="L489">
        <v>16.145209923781017</v>
      </c>
      <c r="M489">
        <v>-4.3452099237810167</v>
      </c>
    </row>
    <row r="490" spans="1:13" x14ac:dyDescent="0.3">
      <c r="A490" s="1">
        <v>5.4539999999999997</v>
      </c>
      <c r="B490" s="1">
        <v>18.059999999999999</v>
      </c>
      <c r="C490" s="1">
        <v>15.2</v>
      </c>
      <c r="K490">
        <v>447</v>
      </c>
      <c r="L490">
        <v>19.520223030600462</v>
      </c>
      <c r="M490">
        <v>-4.6202230306004619</v>
      </c>
    </row>
    <row r="491" spans="1:13" x14ac:dyDescent="0.3">
      <c r="A491" s="1">
        <v>5.4139999999999997</v>
      </c>
      <c r="B491" s="1">
        <v>23.97</v>
      </c>
      <c r="C491" s="1">
        <v>7</v>
      </c>
      <c r="K491">
        <v>448</v>
      </c>
      <c r="L491">
        <v>19.928875863239746</v>
      </c>
      <c r="M491">
        <v>-7.3288758632397464</v>
      </c>
    </row>
    <row r="492" spans="1:13" x14ac:dyDescent="0.3">
      <c r="A492" s="1">
        <v>5.093</v>
      </c>
      <c r="B492" s="1">
        <v>29.68</v>
      </c>
      <c r="C492" s="1">
        <v>8.1</v>
      </c>
      <c r="K492">
        <v>449</v>
      </c>
      <c r="L492">
        <v>18.507034271400954</v>
      </c>
      <c r="M492">
        <v>-4.4070342714009545</v>
      </c>
    </row>
    <row r="493" spans="1:13" x14ac:dyDescent="0.3">
      <c r="A493" s="1">
        <v>5.9829999999999997</v>
      </c>
      <c r="B493" s="1">
        <v>18.07</v>
      </c>
      <c r="C493" s="1">
        <v>13.6</v>
      </c>
      <c r="K493">
        <v>450</v>
      </c>
      <c r="L493">
        <v>18.931042249358967</v>
      </c>
      <c r="M493">
        <v>-5.931042249358967</v>
      </c>
    </row>
    <row r="494" spans="1:13" x14ac:dyDescent="0.3">
      <c r="A494" s="1">
        <v>5.9829999999999997</v>
      </c>
      <c r="B494" s="1">
        <v>13.35</v>
      </c>
      <c r="C494" s="1">
        <v>20.100000000000001</v>
      </c>
      <c r="K494">
        <v>451</v>
      </c>
      <c r="L494">
        <v>21.823721945195214</v>
      </c>
      <c r="M494">
        <v>-8.4237219451952132</v>
      </c>
    </row>
    <row r="495" spans="1:13" x14ac:dyDescent="0.3">
      <c r="A495" s="1">
        <v>5.7069999999999999</v>
      </c>
      <c r="B495" s="1">
        <v>12.01</v>
      </c>
      <c r="C495" s="1">
        <v>21.8</v>
      </c>
      <c r="K495">
        <v>452</v>
      </c>
      <c r="L495">
        <v>21.158527957736784</v>
      </c>
      <c r="M495">
        <v>-5.9585279577367842</v>
      </c>
    </row>
    <row r="496" spans="1:13" x14ac:dyDescent="0.3">
      <c r="A496" s="1">
        <v>5.9260000000000002</v>
      </c>
      <c r="B496" s="1">
        <v>13.59</v>
      </c>
      <c r="C496" s="1">
        <v>24.5</v>
      </c>
      <c r="K496">
        <v>453</v>
      </c>
      <c r="L496">
        <v>19.6300786930966</v>
      </c>
      <c r="M496">
        <v>-3.5300786930965984</v>
      </c>
    </row>
    <row r="497" spans="1:13" x14ac:dyDescent="0.3">
      <c r="A497" s="1">
        <v>5.67</v>
      </c>
      <c r="B497" s="1">
        <v>17.600000000000001</v>
      </c>
      <c r="C497" s="1">
        <v>23.1</v>
      </c>
      <c r="K497">
        <v>454</v>
      </c>
      <c r="L497">
        <v>25.554416241078851</v>
      </c>
      <c r="M497">
        <v>-7.7544162410788502</v>
      </c>
    </row>
    <row r="498" spans="1:13" x14ac:dyDescent="0.3">
      <c r="A498" s="1">
        <v>5.39</v>
      </c>
      <c r="B498" s="1">
        <v>21.14</v>
      </c>
      <c r="C498" s="1">
        <v>19.7</v>
      </c>
      <c r="K498">
        <v>455</v>
      </c>
      <c r="L498">
        <v>20.900936313034101</v>
      </c>
      <c r="M498">
        <v>-6.0009363130341011</v>
      </c>
    </row>
    <row r="499" spans="1:13" x14ac:dyDescent="0.3">
      <c r="A499" s="1">
        <v>5.7939999999999996</v>
      </c>
      <c r="B499" s="1">
        <v>14.1</v>
      </c>
      <c r="C499" s="1">
        <v>18.3</v>
      </c>
      <c r="K499">
        <v>456</v>
      </c>
      <c r="L499">
        <v>20.239262186075379</v>
      </c>
      <c r="M499">
        <v>-6.1392621860753795</v>
      </c>
    </row>
    <row r="500" spans="1:13" x14ac:dyDescent="0.3">
      <c r="A500" s="1">
        <v>6.0190000000000001</v>
      </c>
      <c r="B500" s="1">
        <v>12.92</v>
      </c>
      <c r="C500" s="1">
        <v>21.2</v>
      </c>
      <c r="K500">
        <v>457</v>
      </c>
      <c r="L500">
        <v>16.876948248539783</v>
      </c>
      <c r="M500">
        <v>-4.1769482485397837</v>
      </c>
    </row>
    <row r="501" spans="1:13" x14ac:dyDescent="0.3">
      <c r="A501" s="1">
        <v>5.569</v>
      </c>
      <c r="B501" s="1">
        <v>15.1</v>
      </c>
      <c r="C501" s="1">
        <v>17.5</v>
      </c>
      <c r="K501">
        <v>458</v>
      </c>
      <c r="L501">
        <v>18.002838481051665</v>
      </c>
      <c r="M501">
        <v>-4.5028384810516648</v>
      </c>
    </row>
    <row r="502" spans="1:13" x14ac:dyDescent="0.3">
      <c r="A502" s="1">
        <v>6.0270000000000001</v>
      </c>
      <c r="B502" s="1">
        <v>14.33</v>
      </c>
      <c r="C502" s="1">
        <v>16.8</v>
      </c>
      <c r="K502">
        <v>459</v>
      </c>
      <c r="L502">
        <v>20.31851051264784</v>
      </c>
      <c r="M502">
        <v>-5.4185105126478401</v>
      </c>
    </row>
    <row r="503" spans="1:13" x14ac:dyDescent="0.3">
      <c r="A503" s="1">
        <v>6.593</v>
      </c>
      <c r="B503" s="1">
        <v>9.67</v>
      </c>
      <c r="C503" s="1">
        <v>22.4</v>
      </c>
      <c r="K503">
        <v>460</v>
      </c>
      <c r="L503">
        <v>20.180465407487318</v>
      </c>
      <c r="M503">
        <v>-0.18046540748731843</v>
      </c>
    </row>
    <row r="504" spans="1:13" x14ac:dyDescent="0.3">
      <c r="A504" s="1">
        <v>6.12</v>
      </c>
      <c r="B504" s="1">
        <v>9.08</v>
      </c>
      <c r="C504" s="1">
        <v>20.6</v>
      </c>
      <c r="K504">
        <v>461</v>
      </c>
      <c r="L504">
        <v>22.234377622876075</v>
      </c>
      <c r="M504">
        <v>-5.834377622876076</v>
      </c>
    </row>
    <row r="505" spans="1:13" x14ac:dyDescent="0.3">
      <c r="A505" s="1">
        <v>6.976</v>
      </c>
      <c r="B505" s="1">
        <v>5.64</v>
      </c>
      <c r="C505" s="1">
        <v>23.9</v>
      </c>
      <c r="K505">
        <v>462</v>
      </c>
      <c r="L505">
        <v>21.715545779578804</v>
      </c>
      <c r="M505">
        <v>-4.0155457795788045</v>
      </c>
    </row>
    <row r="506" spans="1:13" x14ac:dyDescent="0.3">
      <c r="A506" s="1">
        <v>6.7939999999999996</v>
      </c>
      <c r="B506" s="1">
        <v>6.48</v>
      </c>
      <c r="C506" s="1">
        <v>22</v>
      </c>
      <c r="K506">
        <v>463</v>
      </c>
      <c r="L506">
        <v>21.838909789104076</v>
      </c>
      <c r="M506">
        <v>-2.3389097891040755</v>
      </c>
    </row>
    <row r="507" spans="1:13" x14ac:dyDescent="0.3">
      <c r="A507" s="1">
        <v>6.03</v>
      </c>
      <c r="B507" s="1">
        <v>7.88</v>
      </c>
      <c r="C507" s="1">
        <v>11.9</v>
      </c>
      <c r="K507">
        <v>464</v>
      </c>
      <c r="L507">
        <v>25.214214070737313</v>
      </c>
      <c r="M507">
        <v>-5.0142140707373137</v>
      </c>
    </row>
    <row r="508" spans="1:13" x14ac:dyDescent="0.3">
      <c r="K508">
        <v>465</v>
      </c>
      <c r="L508">
        <v>21.783288604163701</v>
      </c>
      <c r="M508">
        <v>-0.38328860416370247</v>
      </c>
    </row>
    <row r="509" spans="1:13" x14ac:dyDescent="0.3">
      <c r="K509">
        <v>466</v>
      </c>
      <c r="L509">
        <v>18.906087927050102</v>
      </c>
      <c r="M509">
        <v>0.9939120729498967</v>
      </c>
    </row>
    <row r="510" spans="1:13" x14ac:dyDescent="0.3">
      <c r="K510">
        <v>467</v>
      </c>
      <c r="L510">
        <v>17.949459838609783</v>
      </c>
      <c r="M510">
        <v>1.0505401613902166</v>
      </c>
    </row>
    <row r="511" spans="1:13" x14ac:dyDescent="0.3">
      <c r="K511">
        <v>468</v>
      </c>
      <c r="L511">
        <v>15.530659772012932</v>
      </c>
      <c r="M511">
        <v>3.5693402279870696</v>
      </c>
    </row>
    <row r="512" spans="1:13" x14ac:dyDescent="0.3">
      <c r="K512">
        <v>469</v>
      </c>
      <c r="L512">
        <v>17.187484183457791</v>
      </c>
      <c r="M512">
        <v>1.9125158165422107</v>
      </c>
    </row>
    <row r="513" spans="11:13" x14ac:dyDescent="0.3">
      <c r="K513">
        <v>470</v>
      </c>
      <c r="L513">
        <v>18.267041929196822</v>
      </c>
      <c r="M513">
        <v>1.8329580708031799</v>
      </c>
    </row>
    <row r="514" spans="11:13" x14ac:dyDescent="0.3">
      <c r="K514">
        <v>471</v>
      </c>
      <c r="L514">
        <v>19.597267422692092</v>
      </c>
      <c r="M514">
        <v>0.30273257730790704</v>
      </c>
    </row>
    <row r="515" spans="11:13" x14ac:dyDescent="0.3">
      <c r="K515">
        <v>472</v>
      </c>
      <c r="L515">
        <v>22.110009780835881</v>
      </c>
      <c r="M515">
        <v>-2.5100097808358797</v>
      </c>
    </row>
    <row r="516" spans="11:13" x14ac:dyDescent="0.3">
      <c r="K516">
        <v>473</v>
      </c>
      <c r="L516">
        <v>22.212611763554136</v>
      </c>
      <c r="M516">
        <v>0.98738823644586304</v>
      </c>
    </row>
    <row r="517" spans="11:13" x14ac:dyDescent="0.3">
      <c r="K517">
        <v>474</v>
      </c>
      <c r="L517">
        <v>26.713449141508029</v>
      </c>
      <c r="M517">
        <v>3.0865508584919716</v>
      </c>
    </row>
    <row r="518" spans="11:13" x14ac:dyDescent="0.3">
      <c r="K518">
        <v>475</v>
      </c>
      <c r="L518">
        <v>14.638761395931407</v>
      </c>
      <c r="M518">
        <v>-0.83876139593140664</v>
      </c>
    </row>
    <row r="519" spans="11:13" x14ac:dyDescent="0.3">
      <c r="K519">
        <v>476</v>
      </c>
      <c r="L519">
        <v>14.554974892323765</v>
      </c>
      <c r="M519">
        <v>-1.254974892323764</v>
      </c>
    </row>
    <row r="520" spans="11:13" x14ac:dyDescent="0.3">
      <c r="K520">
        <v>477</v>
      </c>
      <c r="L520">
        <v>19.677078794883315</v>
      </c>
      <c r="M520">
        <v>-2.9770787948833153</v>
      </c>
    </row>
    <row r="521" spans="11:13" x14ac:dyDescent="0.3">
      <c r="K521">
        <v>478</v>
      </c>
      <c r="L521">
        <v>9.6633365510252602</v>
      </c>
      <c r="M521">
        <v>2.3366634489747398</v>
      </c>
    </row>
    <row r="522" spans="11:13" x14ac:dyDescent="0.3">
      <c r="K522">
        <v>479</v>
      </c>
      <c r="L522">
        <v>18.571270104825366</v>
      </c>
      <c r="M522">
        <v>-3.9712701048253667</v>
      </c>
    </row>
    <row r="523" spans="11:13" x14ac:dyDescent="0.3">
      <c r="K523">
        <v>480</v>
      </c>
      <c r="L523">
        <v>21.955843780617293</v>
      </c>
      <c r="M523">
        <v>-0.55584378061729467</v>
      </c>
    </row>
    <row r="524" spans="11:13" x14ac:dyDescent="0.3">
      <c r="K524">
        <v>481</v>
      </c>
      <c r="L524">
        <v>23.544465276572254</v>
      </c>
      <c r="M524">
        <v>-0.54446527657225374</v>
      </c>
    </row>
    <row r="525" spans="11:13" x14ac:dyDescent="0.3">
      <c r="K525">
        <v>482</v>
      </c>
      <c r="L525">
        <v>28.059692575347604</v>
      </c>
      <c r="M525">
        <v>-4.359692575347605</v>
      </c>
    </row>
    <row r="526" spans="11:13" x14ac:dyDescent="0.3">
      <c r="K526">
        <v>483</v>
      </c>
      <c r="L526">
        <v>30.11309322247449</v>
      </c>
      <c r="M526">
        <v>-5.1130932224744896</v>
      </c>
    </row>
    <row r="527" spans="11:13" x14ac:dyDescent="0.3">
      <c r="K527">
        <v>484</v>
      </c>
      <c r="L527">
        <v>21.304521711048825</v>
      </c>
      <c r="M527">
        <v>0.49547828895117618</v>
      </c>
    </row>
    <row r="528" spans="11:13" x14ac:dyDescent="0.3">
      <c r="K528">
        <v>485</v>
      </c>
      <c r="L528">
        <v>19.98416726534866</v>
      </c>
      <c r="M528">
        <v>0.6158327346513417</v>
      </c>
    </row>
    <row r="529" spans="11:13" x14ac:dyDescent="0.3">
      <c r="K529">
        <v>486</v>
      </c>
      <c r="L529">
        <v>24.003877768954872</v>
      </c>
      <c r="M529">
        <v>-2.8038777689548731</v>
      </c>
    </row>
    <row r="530" spans="11:13" x14ac:dyDescent="0.3">
      <c r="K530">
        <v>487</v>
      </c>
      <c r="L530">
        <v>20.168733077382065</v>
      </c>
      <c r="M530">
        <v>-1.0687330773820634</v>
      </c>
    </row>
    <row r="531" spans="11:13" x14ac:dyDescent="0.3">
      <c r="K531">
        <v>488</v>
      </c>
      <c r="L531">
        <v>21.371447308537505</v>
      </c>
      <c r="M531">
        <v>-0.77144730853750332</v>
      </c>
    </row>
    <row r="532" spans="11:13" x14ac:dyDescent="0.3">
      <c r="K532">
        <v>489</v>
      </c>
      <c r="L532">
        <v>14.827709338248024</v>
      </c>
      <c r="M532">
        <v>0.37229066175197545</v>
      </c>
    </row>
    <row r="533" spans="11:13" x14ac:dyDescent="0.3">
      <c r="K533">
        <v>490</v>
      </c>
      <c r="L533">
        <v>10.827580063491762</v>
      </c>
      <c r="M533">
        <v>-3.8275800634917623</v>
      </c>
    </row>
    <row r="534" spans="11:13" x14ac:dyDescent="0.3">
      <c r="K534">
        <v>491</v>
      </c>
      <c r="L534">
        <v>5.5242870319857538</v>
      </c>
      <c r="M534">
        <v>2.5757129680142459</v>
      </c>
    </row>
    <row r="535" spans="11:13" x14ac:dyDescent="0.3">
      <c r="K535">
        <v>492</v>
      </c>
      <c r="L535">
        <v>17.516428598619616</v>
      </c>
      <c r="M535">
        <v>-3.9164285986196159</v>
      </c>
    </row>
    <row r="536" spans="11:13" x14ac:dyDescent="0.3">
      <c r="K536">
        <v>493</v>
      </c>
      <c r="L536">
        <v>20.548359936251906</v>
      </c>
      <c r="M536">
        <v>-0.4483599362519044</v>
      </c>
    </row>
    <row r="537" spans="11:13" x14ac:dyDescent="0.3">
      <c r="K537">
        <v>494</v>
      </c>
      <c r="L537">
        <v>20.002958620462152</v>
      </c>
      <c r="M537">
        <v>1.7970413795378484</v>
      </c>
    </row>
    <row r="538" spans="11:13" x14ac:dyDescent="0.3">
      <c r="K538">
        <v>495</v>
      </c>
      <c r="L538">
        <v>20.103791020926135</v>
      </c>
      <c r="M538">
        <v>4.3962089790738652</v>
      </c>
    </row>
    <row r="539" spans="11:13" x14ac:dyDescent="0.3">
      <c r="K539">
        <v>496</v>
      </c>
      <c r="L539">
        <v>16.223668376617017</v>
      </c>
      <c r="M539">
        <v>6.8763316233829848</v>
      </c>
    </row>
    <row r="540" spans="11:13" x14ac:dyDescent="0.3">
      <c r="K540">
        <v>497</v>
      </c>
      <c r="L540">
        <v>12.523179237778567</v>
      </c>
      <c r="M540">
        <v>7.1768207622214319</v>
      </c>
    </row>
    <row r="541" spans="11:13" x14ac:dyDescent="0.3">
      <c r="K541">
        <v>498</v>
      </c>
      <c r="L541">
        <v>19.103676256529205</v>
      </c>
      <c r="M541">
        <v>-0.80367625652920438</v>
      </c>
    </row>
    <row r="542" spans="11:13" x14ac:dyDescent="0.3">
      <c r="K542">
        <v>499</v>
      </c>
      <c r="L542">
        <v>21.007986387412998</v>
      </c>
      <c r="M542">
        <v>0.19201361258700089</v>
      </c>
    </row>
    <row r="543" spans="11:13" x14ac:dyDescent="0.3">
      <c r="K543">
        <v>500</v>
      </c>
      <c r="L543">
        <v>17.314990625809351</v>
      </c>
      <c r="M543">
        <v>0.18500937419064911</v>
      </c>
    </row>
    <row r="544" spans="11:13" x14ac:dyDescent="0.3">
      <c r="K544">
        <v>501</v>
      </c>
      <c r="L544">
        <v>20.143019440003471</v>
      </c>
      <c r="M544">
        <v>-3.3430194400034701</v>
      </c>
    </row>
    <row r="545" spans="11:13" x14ac:dyDescent="0.3">
      <c r="K545">
        <v>502</v>
      </c>
      <c r="L545">
        <v>26.020059276715596</v>
      </c>
      <c r="M545">
        <v>-3.6200592767155975</v>
      </c>
    </row>
    <row r="546" spans="11:13" x14ac:dyDescent="0.3">
      <c r="K546">
        <v>503</v>
      </c>
      <c r="L546">
        <v>23.989215977328445</v>
      </c>
      <c r="M546">
        <v>-3.389215977328444</v>
      </c>
    </row>
    <row r="547" spans="11:13" x14ac:dyDescent="0.3">
      <c r="K547">
        <v>504</v>
      </c>
      <c r="L547">
        <v>30.560067161720333</v>
      </c>
      <c r="M547">
        <v>-6.6600671617203346</v>
      </c>
    </row>
    <row r="548" spans="11:13" x14ac:dyDescent="0.3">
      <c r="K548">
        <v>505</v>
      </c>
      <c r="L548">
        <v>29.093234747806015</v>
      </c>
      <c r="M548">
        <v>-7.0932347478060152</v>
      </c>
    </row>
    <row r="549" spans="11:13" ht="15" thickBot="1" x14ac:dyDescent="0.35">
      <c r="K549" s="7">
        <v>506</v>
      </c>
      <c r="L549" s="7">
        <v>24.301515059831114</v>
      </c>
      <c r="M549" s="7">
        <v>-12.401515059831114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0DD48-4440-4343-BD65-6B918DE897AF}">
  <dimension ref="A1:M538"/>
  <sheetViews>
    <sheetView topLeftCell="A18" zoomScale="95" workbookViewId="0">
      <selection activeCell="M34" sqref="M34"/>
    </sheetView>
  </sheetViews>
  <sheetFormatPr defaultRowHeight="14.4" x14ac:dyDescent="0.3"/>
  <cols>
    <col min="1" max="1" width="17.6640625" customWidth="1"/>
    <col min="2" max="2" width="9" bestFit="1" customWidth="1"/>
    <col min="3" max="3" width="12.6640625" customWidth="1"/>
    <col min="4" max="4" width="9" bestFit="1" customWidth="1"/>
    <col min="5" max="5" width="12.33203125" bestFit="1" customWidth="1"/>
    <col min="6" max="6" width="14.6640625" customWidth="1"/>
    <col min="7" max="7" width="11" customWidth="1"/>
    <col min="8" max="8" width="11.33203125" customWidth="1"/>
    <col min="9" max="9" width="11.5546875" customWidth="1"/>
    <col min="10" max="10" width="11.109375" customWidth="1"/>
    <col min="11" max="11" width="9" bestFit="1" customWidth="1"/>
  </cols>
  <sheetData>
    <row r="1" spans="1:9" x14ac:dyDescent="0.3">
      <c r="A1" t="s">
        <v>30</v>
      </c>
    </row>
    <row r="2" spans="1:9" ht="15" thickBot="1" x14ac:dyDescent="0.35"/>
    <row r="3" spans="1:9" x14ac:dyDescent="0.3">
      <c r="A3" s="3" t="s">
        <v>31</v>
      </c>
      <c r="B3" s="3"/>
    </row>
    <row r="4" spans="1:9" x14ac:dyDescent="0.3">
      <c r="A4" t="s">
        <v>32</v>
      </c>
      <c r="B4">
        <v>0.83297882354603825</v>
      </c>
    </row>
    <row r="5" spans="1:9" x14ac:dyDescent="0.3">
      <c r="A5" t="s">
        <v>33</v>
      </c>
      <c r="B5">
        <v>0.69385372047614191</v>
      </c>
    </row>
    <row r="6" spans="1:9" x14ac:dyDescent="0.3">
      <c r="A6" t="s">
        <v>34</v>
      </c>
      <c r="B6">
        <v>0.68829864685574926</v>
      </c>
    </row>
    <row r="7" spans="1:9" x14ac:dyDescent="0.3">
      <c r="A7" t="s">
        <v>11</v>
      </c>
      <c r="B7">
        <v>5.13476350013506</v>
      </c>
    </row>
    <row r="8" spans="1:9" ht="15" thickBot="1" x14ac:dyDescent="0.35">
      <c r="A8" s="7" t="s">
        <v>35</v>
      </c>
      <c r="B8" s="7">
        <v>506</v>
      </c>
    </row>
    <row r="10" spans="1:9" ht="15" thickBot="1" x14ac:dyDescent="0.35">
      <c r="A10" t="s">
        <v>36</v>
      </c>
    </row>
    <row r="11" spans="1:9" x14ac:dyDescent="0.3">
      <c r="A11" s="8"/>
      <c r="B11" s="8" t="s">
        <v>41</v>
      </c>
      <c r="C11" s="8" t="s">
        <v>42</v>
      </c>
      <c r="D11" s="8" t="s">
        <v>43</v>
      </c>
      <c r="E11" s="8" t="s">
        <v>44</v>
      </c>
      <c r="F11" s="8" t="s">
        <v>45</v>
      </c>
    </row>
    <row r="12" spans="1:9" x14ac:dyDescent="0.3">
      <c r="A12" t="s">
        <v>37</v>
      </c>
      <c r="B12">
        <v>9</v>
      </c>
      <c r="C12">
        <v>29638.860498669444</v>
      </c>
      <c r="D12">
        <v>3293.2067220743829</v>
      </c>
      <c r="E12">
        <v>124.90450494283569</v>
      </c>
      <c r="F12">
        <v>1.9327555454912533E-121</v>
      </c>
    </row>
    <row r="13" spans="1:9" x14ac:dyDescent="0.3">
      <c r="A13" t="s">
        <v>38</v>
      </c>
      <c r="B13">
        <v>496</v>
      </c>
      <c r="C13">
        <v>13077.434916350347</v>
      </c>
      <c r="D13">
        <v>26.365796202319249</v>
      </c>
    </row>
    <row r="14" spans="1:9" ht="15" thickBot="1" x14ac:dyDescent="0.35">
      <c r="A14" s="7" t="s">
        <v>39</v>
      </c>
      <c r="B14" s="7">
        <v>505</v>
      </c>
      <c r="C14" s="7">
        <v>42716.295415019791</v>
      </c>
      <c r="D14" s="7"/>
      <c r="E14" s="7"/>
      <c r="F14" s="7"/>
    </row>
    <row r="15" spans="1:9" ht="15" thickBot="1" x14ac:dyDescent="0.35"/>
    <row r="16" spans="1:9" x14ac:dyDescent="0.3">
      <c r="A16" s="8"/>
      <c r="B16" s="8" t="s">
        <v>46</v>
      </c>
      <c r="C16" s="8" t="s">
        <v>11</v>
      </c>
      <c r="D16" s="8" t="s">
        <v>47</v>
      </c>
      <c r="E16" s="8" t="s">
        <v>48</v>
      </c>
      <c r="F16" s="8" t="s">
        <v>49</v>
      </c>
      <c r="G16" s="8" t="s">
        <v>50</v>
      </c>
      <c r="H16" s="8" t="s">
        <v>51</v>
      </c>
      <c r="I16" s="8" t="s">
        <v>52</v>
      </c>
    </row>
    <row r="17" spans="1:9" x14ac:dyDescent="0.3">
      <c r="A17" t="s">
        <v>40</v>
      </c>
      <c r="B17">
        <v>29.241315256500638</v>
      </c>
      <c r="C17">
        <v>4.8171255960748303</v>
      </c>
      <c r="D17">
        <v>6.0702829256367172</v>
      </c>
      <c r="E17">
        <v>2.5397764635999616E-9</v>
      </c>
      <c r="F17">
        <v>19.776827840219489</v>
      </c>
      <c r="G17">
        <v>38.705802672781786</v>
      </c>
      <c r="H17">
        <v>19.776827840219489</v>
      </c>
      <c r="I17">
        <v>38.705802672781786</v>
      </c>
    </row>
    <row r="18" spans="1:9" x14ac:dyDescent="0.3">
      <c r="A18" t="s">
        <v>6</v>
      </c>
      <c r="B18">
        <v>4.8725141318604101E-2</v>
      </c>
      <c r="C18">
        <v>7.8418646579864776E-2</v>
      </c>
      <c r="D18">
        <v>0.62134636905497231</v>
      </c>
      <c r="E18">
        <v>0.53465720116696813</v>
      </c>
      <c r="F18">
        <v>-0.10534854410942256</v>
      </c>
      <c r="G18">
        <v>0.20279882674663074</v>
      </c>
      <c r="H18">
        <v>-0.10534854410942256</v>
      </c>
      <c r="I18">
        <v>0.20279882674663074</v>
      </c>
    </row>
    <row r="19" spans="1:9" x14ac:dyDescent="0.3">
      <c r="A19" t="s">
        <v>0</v>
      </c>
      <c r="B19">
        <v>3.2770688956176526E-2</v>
      </c>
      <c r="C19">
        <v>1.3097814009855432E-2</v>
      </c>
      <c r="D19">
        <v>2.501996816531237</v>
      </c>
      <c r="E19">
        <v>1.2670436901406405E-2</v>
      </c>
      <c r="F19">
        <v>7.0366503880150248E-3</v>
      </c>
      <c r="G19">
        <v>5.8504727524338024E-2</v>
      </c>
      <c r="H19">
        <v>7.0366503880150248E-3</v>
      </c>
      <c r="I19">
        <v>5.8504727524338024E-2</v>
      </c>
    </row>
    <row r="20" spans="1:9" x14ac:dyDescent="0.3">
      <c r="A20" t="s">
        <v>1</v>
      </c>
      <c r="B20">
        <v>0.13055139892954534</v>
      </c>
      <c r="C20">
        <v>6.3117333907091122E-2</v>
      </c>
      <c r="D20">
        <v>2.0683921650068005</v>
      </c>
      <c r="E20">
        <v>3.9120860042193055E-2</v>
      </c>
      <c r="F20">
        <v>6.5410943197504873E-3</v>
      </c>
      <c r="G20">
        <v>0.25456170353934021</v>
      </c>
      <c r="H20">
        <v>6.5410943197504873E-3</v>
      </c>
      <c r="I20">
        <v>0.25456170353934021</v>
      </c>
    </row>
    <row r="21" spans="1:9" x14ac:dyDescent="0.3">
      <c r="A21" t="s">
        <v>2</v>
      </c>
      <c r="B21">
        <v>-10.321182797844266</v>
      </c>
      <c r="C21">
        <v>3.8940362560021162</v>
      </c>
      <c r="D21">
        <v>-2.6505101954137165</v>
      </c>
      <c r="E21">
        <v>8.2938593414937645E-3</v>
      </c>
      <c r="F21">
        <v>-17.972022787049742</v>
      </c>
      <c r="G21">
        <v>-2.6703428086387886</v>
      </c>
      <c r="H21">
        <v>-17.972022787049742</v>
      </c>
      <c r="I21">
        <v>-2.6703428086387886</v>
      </c>
    </row>
    <row r="22" spans="1:9" x14ac:dyDescent="0.3">
      <c r="A22" t="s">
        <v>7</v>
      </c>
      <c r="B22">
        <v>0.26109357493488072</v>
      </c>
      <c r="C22">
        <v>6.7947067063959851E-2</v>
      </c>
      <c r="D22">
        <v>3.8426025760480349</v>
      </c>
      <c r="E22">
        <v>1.3754633918280917E-4</v>
      </c>
      <c r="F22">
        <v>0.12759401209930349</v>
      </c>
      <c r="G22">
        <v>0.39459313777045796</v>
      </c>
      <c r="H22">
        <v>0.12759401209930349</v>
      </c>
      <c r="I22">
        <v>0.39459313777045796</v>
      </c>
    </row>
    <row r="23" spans="1:9" x14ac:dyDescent="0.3">
      <c r="A23" t="s">
        <v>3</v>
      </c>
      <c r="B23">
        <v>-1.4401190390365847E-2</v>
      </c>
      <c r="C23">
        <v>3.9051575661650153E-3</v>
      </c>
      <c r="D23">
        <v>-3.6877360634921215</v>
      </c>
      <c r="E23">
        <v>2.5124706023866796E-4</v>
      </c>
      <c r="F23">
        <v>-2.2073881065834328E-2</v>
      </c>
      <c r="G23">
        <v>-6.7284997148973659E-3</v>
      </c>
      <c r="H23">
        <v>-2.2073881065834328E-2</v>
      </c>
      <c r="I23">
        <v>-6.7284997148973659E-3</v>
      </c>
    </row>
    <row r="24" spans="1:9" x14ac:dyDescent="0.3">
      <c r="A24" t="s">
        <v>4</v>
      </c>
      <c r="B24">
        <v>-1.0743053484081106</v>
      </c>
      <c r="C24">
        <v>0.13360172188542851</v>
      </c>
      <c r="D24">
        <v>-8.0411040609895128</v>
      </c>
      <c r="E24">
        <v>6.5864159823552438E-15</v>
      </c>
      <c r="F24">
        <v>-1.3368004381372365</v>
      </c>
      <c r="G24">
        <v>-0.81181025867898482</v>
      </c>
      <c r="H24">
        <v>-1.3368004381372365</v>
      </c>
      <c r="I24">
        <v>-0.81181025867898482</v>
      </c>
    </row>
    <row r="25" spans="1:9" x14ac:dyDescent="0.3">
      <c r="A25" t="s">
        <v>8</v>
      </c>
      <c r="B25">
        <v>4.125409151515619</v>
      </c>
      <c r="C25">
        <v>0.44275899858963497</v>
      </c>
      <c r="D25">
        <v>9.3175049285428457</v>
      </c>
      <c r="E25">
        <v>3.8928698157969983E-19</v>
      </c>
      <c r="F25">
        <v>3.2554947415589002</v>
      </c>
      <c r="G25">
        <v>4.9953235614723379</v>
      </c>
      <c r="H25">
        <v>3.2554947415589002</v>
      </c>
      <c r="I25">
        <v>4.9953235614723379</v>
      </c>
    </row>
    <row r="26" spans="1:9" ht="15" thickBot="1" x14ac:dyDescent="0.35">
      <c r="A26" s="7" t="s">
        <v>5</v>
      </c>
      <c r="B26" s="7">
        <v>-0.60348658908834441</v>
      </c>
      <c r="C26" s="7">
        <v>5.3081161221286026E-2</v>
      </c>
      <c r="D26" s="7">
        <v>-11.369129371011967</v>
      </c>
      <c r="E26" s="7">
        <v>8.9107126714390647E-27</v>
      </c>
      <c r="F26" s="7">
        <v>-0.70777824028170644</v>
      </c>
      <c r="G26" s="7">
        <v>-0.49919493789498237</v>
      </c>
      <c r="H26" s="7">
        <v>-0.70777824028170644</v>
      </c>
      <c r="I26" s="7">
        <v>-0.49919493789498237</v>
      </c>
    </row>
    <row r="30" spans="1:9" x14ac:dyDescent="0.3">
      <c r="A30" t="s">
        <v>53</v>
      </c>
    </row>
    <row r="31" spans="1:9" ht="15" thickBot="1" x14ac:dyDescent="0.35"/>
    <row r="32" spans="1:9" x14ac:dyDescent="0.3">
      <c r="A32" s="8" t="s">
        <v>54</v>
      </c>
      <c r="B32" s="8" t="s">
        <v>55</v>
      </c>
      <c r="C32" s="8" t="s">
        <v>56</v>
      </c>
      <c r="G32" s="16" t="s">
        <v>76</v>
      </c>
    </row>
    <row r="33" spans="1:13" x14ac:dyDescent="0.3">
      <c r="A33">
        <v>1</v>
      </c>
      <c r="B33">
        <v>30.115355802161694</v>
      </c>
      <c r="C33">
        <v>-6.1153558021616945</v>
      </c>
    </row>
    <row r="34" spans="1:13" x14ac:dyDescent="0.3">
      <c r="A34">
        <v>2</v>
      </c>
      <c r="B34">
        <v>27.00714024382026</v>
      </c>
      <c r="C34">
        <v>-5.4071402438202583</v>
      </c>
      <c r="G34" t="s">
        <v>97</v>
      </c>
    </row>
    <row r="35" spans="1:13" x14ac:dyDescent="0.3">
      <c r="A35">
        <v>3</v>
      </c>
      <c r="B35">
        <v>32.832912545493912</v>
      </c>
      <c r="C35">
        <v>1.8670874545060911</v>
      </c>
      <c r="G35" t="s">
        <v>94</v>
      </c>
    </row>
    <row r="36" spans="1:13" x14ac:dyDescent="0.3">
      <c r="A36">
        <v>4</v>
      </c>
      <c r="B36">
        <v>31.20703391657695</v>
      </c>
      <c r="C36">
        <v>2.1929660834230482</v>
      </c>
    </row>
    <row r="37" spans="1:13" x14ac:dyDescent="0.3">
      <c r="A37">
        <v>5</v>
      </c>
      <c r="B37">
        <v>30.594728795641636</v>
      </c>
      <c r="C37">
        <v>5.6052712043583668</v>
      </c>
      <c r="G37" t="s">
        <v>63</v>
      </c>
      <c r="J37" t="s">
        <v>64</v>
      </c>
    </row>
    <row r="38" spans="1:13" x14ac:dyDescent="0.3">
      <c r="A38">
        <v>6</v>
      </c>
      <c r="B38">
        <v>28.076447312345238</v>
      </c>
      <c r="C38">
        <v>0.62355268765476168</v>
      </c>
      <c r="G38" s="1" t="s">
        <v>6</v>
      </c>
      <c r="H38">
        <v>4.8725141318604101E-2</v>
      </c>
      <c r="J38" s="1" t="s">
        <v>6</v>
      </c>
      <c r="K38">
        <f>RSQ('DATA SET'!$J$2:$J$507,'DATA SET'!A$2:A$507)</f>
        <v>1.8781710730949148E-3</v>
      </c>
      <c r="M38" t="s">
        <v>75</v>
      </c>
    </row>
    <row r="39" spans="1:13" x14ac:dyDescent="0.3">
      <c r="A39">
        <v>7</v>
      </c>
      <c r="B39">
        <v>25.299851579719494</v>
      </c>
      <c r="C39">
        <v>-2.3998515797194955</v>
      </c>
      <c r="G39" s="2" t="s">
        <v>0</v>
      </c>
      <c r="H39">
        <v>3.2770688956176526E-2</v>
      </c>
      <c r="J39" s="2" t="s">
        <v>0</v>
      </c>
      <c r="K39">
        <f>RSQ('DATA SET'!J2:J507,'DATA SET'!B2:B507)</f>
        <v>0.14209474407780412</v>
      </c>
      <c r="M39" t="s">
        <v>65</v>
      </c>
    </row>
    <row r="40" spans="1:13" x14ac:dyDescent="0.3">
      <c r="A40">
        <v>8</v>
      </c>
      <c r="B40">
        <v>22.546713048313627</v>
      </c>
      <c r="C40">
        <v>4.5532869516863741</v>
      </c>
      <c r="G40" s="2" t="s">
        <v>1</v>
      </c>
      <c r="H40">
        <v>0.13055139892954534</v>
      </c>
      <c r="J40" s="2" t="s">
        <v>1</v>
      </c>
      <c r="K40">
        <f>RSQ('DATA SET'!J2:J507,'DATA SET'!C2:C507)</f>
        <v>0.23399003044447503</v>
      </c>
      <c r="M40" t="s">
        <v>65</v>
      </c>
    </row>
    <row r="41" spans="1:13" x14ac:dyDescent="0.3">
      <c r="A41">
        <v>9</v>
      </c>
      <c r="B41">
        <v>14.175840146361576</v>
      </c>
      <c r="C41">
        <v>2.3241598536384238</v>
      </c>
      <c r="G41" s="1" t="s">
        <v>2</v>
      </c>
      <c r="H41">
        <v>-10.321182797844266</v>
      </c>
      <c r="J41" s="1" t="s">
        <v>2</v>
      </c>
      <c r="K41">
        <f>RSQ('DATA SET'!J2:J507,'DATA SET'!D2:D507)</f>
        <v>0.18260304250169804</v>
      </c>
      <c r="M41" t="s">
        <v>65</v>
      </c>
    </row>
    <row r="42" spans="1:13" x14ac:dyDescent="0.3">
      <c r="A42">
        <v>10</v>
      </c>
      <c r="B42">
        <v>22.676621559374603</v>
      </c>
      <c r="C42">
        <v>-3.776621559374604</v>
      </c>
      <c r="G42" s="1" t="s">
        <v>7</v>
      </c>
      <c r="H42">
        <v>0.26109357493488072</v>
      </c>
      <c r="J42" s="1" t="s">
        <v>7</v>
      </c>
      <c r="K42">
        <f>RSQ('DATA SET'!J2:J507,'DATA SET'!E2:E507)</f>
        <v>0.14563857991232468</v>
      </c>
      <c r="M42" t="s">
        <v>65</v>
      </c>
    </row>
    <row r="43" spans="1:13" x14ac:dyDescent="0.3">
      <c r="A43">
        <v>11</v>
      </c>
      <c r="B43">
        <v>22.780833791114919</v>
      </c>
      <c r="C43">
        <v>-7.7808337911149188</v>
      </c>
      <c r="G43" s="1" t="s">
        <v>3</v>
      </c>
      <c r="H43">
        <v>-1.4401190390365847E-2</v>
      </c>
      <c r="J43" s="1" t="s">
        <v>3</v>
      </c>
      <c r="K43">
        <f>RSQ('DATA SET'!J2:J507,'DATA SET'!F2:F507)</f>
        <v>0.21952592104421842</v>
      </c>
      <c r="M43" t="s">
        <v>65</v>
      </c>
    </row>
    <row r="44" spans="1:13" x14ac:dyDescent="0.3">
      <c r="A44">
        <v>12</v>
      </c>
      <c r="B44">
        <v>24.931241985238998</v>
      </c>
      <c r="C44">
        <v>-6.0312419852389993</v>
      </c>
      <c r="G44" s="1" t="s">
        <v>4</v>
      </c>
      <c r="H44">
        <v>-1.0743053484081106</v>
      </c>
      <c r="J44" s="1" t="s">
        <v>4</v>
      </c>
      <c r="K44">
        <f>RSQ('DATA SET'!J2:J507,'DATA SET'!G2:G507)</f>
        <v>0.25784731800922189</v>
      </c>
      <c r="M44" t="s">
        <v>65</v>
      </c>
    </row>
    <row r="45" spans="1:13" x14ac:dyDescent="0.3">
      <c r="A45">
        <v>13</v>
      </c>
      <c r="B45">
        <v>21.629811418340424</v>
      </c>
      <c r="C45">
        <v>7.0188581659575533E-2</v>
      </c>
      <c r="G45" s="1" t="s">
        <v>8</v>
      </c>
      <c r="H45">
        <v>4.125409151515619</v>
      </c>
      <c r="J45" s="1" t="s">
        <v>8</v>
      </c>
      <c r="K45">
        <f>RSQ('DATA SET'!J2:J507,'DATA SET'!H2:H507)</f>
        <v>0.4835254559913334</v>
      </c>
      <c r="M45" t="s">
        <v>65</v>
      </c>
    </row>
    <row r="46" spans="1:13" ht="15" thickBot="1" x14ac:dyDescent="0.35">
      <c r="A46">
        <v>14</v>
      </c>
      <c r="B46">
        <v>20.744389734877039</v>
      </c>
      <c r="C46">
        <v>-0.34438973487704061</v>
      </c>
      <c r="G46" s="1" t="s">
        <v>5</v>
      </c>
      <c r="H46" s="7">
        <v>-0.60348658908834441</v>
      </c>
      <c r="J46" s="1" t="s">
        <v>5</v>
      </c>
      <c r="K46">
        <f>RSQ('DATA SET'!J2:J507,'DATA SET'!I2:I507)</f>
        <v>0.54414629758647914</v>
      </c>
      <c r="M46" t="s">
        <v>65</v>
      </c>
    </row>
    <row r="47" spans="1:13" x14ac:dyDescent="0.3">
      <c r="A47">
        <v>15</v>
      </c>
      <c r="B47">
        <v>20.550081111940429</v>
      </c>
      <c r="C47">
        <v>-2.3500811119404297</v>
      </c>
    </row>
    <row r="48" spans="1:13" x14ac:dyDescent="0.3">
      <c r="A48">
        <v>16</v>
      </c>
      <c r="B48">
        <v>20.040689553601617</v>
      </c>
      <c r="C48">
        <v>-0.14068955360161794</v>
      </c>
    </row>
    <row r="49" spans="1:3" x14ac:dyDescent="0.3">
      <c r="A49">
        <v>17</v>
      </c>
      <c r="B49">
        <v>20.626186308497967</v>
      </c>
      <c r="C49">
        <v>2.4738136915020341</v>
      </c>
    </row>
    <row r="50" spans="1:3" x14ac:dyDescent="0.3">
      <c r="A50">
        <v>18</v>
      </c>
      <c r="B50">
        <v>17.388401788300854</v>
      </c>
      <c r="C50">
        <v>0.11159821169914608</v>
      </c>
    </row>
    <row r="51" spans="1:3" x14ac:dyDescent="0.3">
      <c r="A51">
        <v>19</v>
      </c>
      <c r="B51">
        <v>15.881048853104478</v>
      </c>
      <c r="C51">
        <v>4.3189511468955217</v>
      </c>
    </row>
    <row r="52" spans="1:3" x14ac:dyDescent="0.3">
      <c r="A52">
        <v>20</v>
      </c>
      <c r="B52">
        <v>18.179906231633385</v>
      </c>
      <c r="C52">
        <v>2.0093768366614029E-2</v>
      </c>
    </row>
    <row r="53" spans="1:3" x14ac:dyDescent="0.3">
      <c r="A53">
        <v>21</v>
      </c>
      <c r="B53">
        <v>12.730853225442807</v>
      </c>
      <c r="C53">
        <v>0.86914677455719236</v>
      </c>
    </row>
    <row r="54" spans="1:3" x14ac:dyDescent="0.3">
      <c r="A54">
        <v>22</v>
      </c>
      <c r="B54">
        <v>18.435572614678314</v>
      </c>
      <c r="C54">
        <v>1.1644273853216873</v>
      </c>
    </row>
    <row r="55" spans="1:3" x14ac:dyDescent="0.3">
      <c r="A55">
        <v>23</v>
      </c>
      <c r="B55">
        <v>16.3283186781021</v>
      </c>
      <c r="C55">
        <v>-1.1283186781021008</v>
      </c>
    </row>
    <row r="56" spans="1:3" x14ac:dyDescent="0.3">
      <c r="A56">
        <v>24</v>
      </c>
      <c r="B56">
        <v>14.211193129867556</v>
      </c>
      <c r="C56">
        <v>0.28880687013244355</v>
      </c>
    </row>
    <row r="57" spans="1:3" x14ac:dyDescent="0.3">
      <c r="A57">
        <v>25</v>
      </c>
      <c r="B57">
        <v>16.56267350638953</v>
      </c>
      <c r="C57">
        <v>-0.96267350638952998</v>
      </c>
    </row>
    <row r="58" spans="1:3" x14ac:dyDescent="0.3">
      <c r="A58">
        <v>26</v>
      </c>
      <c r="B58">
        <v>15.035274685834752</v>
      </c>
      <c r="C58">
        <v>-1.1352746858347516</v>
      </c>
    </row>
    <row r="59" spans="1:3" x14ac:dyDescent="0.3">
      <c r="A59">
        <v>27</v>
      </c>
      <c r="B59">
        <v>16.856518673859718</v>
      </c>
      <c r="C59">
        <v>-0.25651867385971627</v>
      </c>
    </row>
    <row r="60" spans="1:3" x14ac:dyDescent="0.3">
      <c r="A60">
        <v>28</v>
      </c>
      <c r="B60">
        <v>16.496487128633753</v>
      </c>
      <c r="C60">
        <v>-1.696487128633752</v>
      </c>
    </row>
    <row r="61" spans="1:3" x14ac:dyDescent="0.3">
      <c r="A61">
        <v>29</v>
      </c>
      <c r="B61">
        <v>20.995489270387893</v>
      </c>
      <c r="C61">
        <v>-2.595489270387894</v>
      </c>
    </row>
    <row r="62" spans="1:3" x14ac:dyDescent="0.3">
      <c r="A62">
        <v>30</v>
      </c>
      <c r="B62">
        <v>22.2607021373328</v>
      </c>
      <c r="C62">
        <v>-1.2607021373327996</v>
      </c>
    </row>
    <row r="63" spans="1:3" x14ac:dyDescent="0.3">
      <c r="A63">
        <v>31</v>
      </c>
      <c r="B63">
        <v>11.890733915576353</v>
      </c>
      <c r="C63">
        <v>0.80926608442364589</v>
      </c>
    </row>
    <row r="64" spans="1:3" x14ac:dyDescent="0.3">
      <c r="A64">
        <v>32</v>
      </c>
      <c r="B64">
        <v>19.282298756285563</v>
      </c>
      <c r="C64">
        <v>-4.782298756285563</v>
      </c>
    </row>
    <row r="65" spans="1:3" x14ac:dyDescent="0.3">
      <c r="A65">
        <v>33</v>
      </c>
      <c r="B65">
        <v>9.3793435524370246</v>
      </c>
      <c r="C65">
        <v>3.8206564475629747</v>
      </c>
    </row>
    <row r="66" spans="1:3" x14ac:dyDescent="0.3">
      <c r="A66">
        <v>34</v>
      </c>
      <c r="B66">
        <v>14.680628090276763</v>
      </c>
      <c r="C66">
        <v>-1.5806280902767629</v>
      </c>
    </row>
    <row r="67" spans="1:3" x14ac:dyDescent="0.3">
      <c r="A67">
        <v>35</v>
      </c>
      <c r="B67">
        <v>14.865009562962349</v>
      </c>
      <c r="C67">
        <v>-1.3650095629623493</v>
      </c>
    </row>
    <row r="68" spans="1:3" x14ac:dyDescent="0.3">
      <c r="A68">
        <v>36</v>
      </c>
      <c r="B68">
        <v>22.818303960041277</v>
      </c>
      <c r="C68">
        <v>-3.9183039600412783</v>
      </c>
    </row>
    <row r="69" spans="1:3" x14ac:dyDescent="0.3">
      <c r="A69">
        <v>37</v>
      </c>
      <c r="B69">
        <v>21.137786235153978</v>
      </c>
      <c r="C69">
        <v>-1.1377862351539783</v>
      </c>
    </row>
    <row r="70" spans="1:3" x14ac:dyDescent="0.3">
      <c r="A70">
        <v>38</v>
      </c>
      <c r="B70">
        <v>22.081387952146734</v>
      </c>
      <c r="C70">
        <v>-1.0813879521467342</v>
      </c>
    </row>
    <row r="71" spans="1:3" x14ac:dyDescent="0.3">
      <c r="A71">
        <v>39</v>
      </c>
      <c r="B71">
        <v>21.207604649593023</v>
      </c>
      <c r="C71">
        <v>3.4923953504069765</v>
      </c>
    </row>
    <row r="72" spans="1:3" x14ac:dyDescent="0.3">
      <c r="A72">
        <v>40</v>
      </c>
      <c r="B72">
        <v>28.455819845512231</v>
      </c>
      <c r="C72">
        <v>2.3441801544877698</v>
      </c>
    </row>
    <row r="73" spans="1:3" x14ac:dyDescent="0.3">
      <c r="A73">
        <v>41</v>
      </c>
      <c r="B73">
        <v>31.064996765262475</v>
      </c>
      <c r="C73">
        <v>3.835003234737524</v>
      </c>
    </row>
    <row r="74" spans="1:3" x14ac:dyDescent="0.3">
      <c r="A74">
        <v>42</v>
      </c>
      <c r="B74">
        <v>29.05725720636827</v>
      </c>
      <c r="C74">
        <v>-2.4572572063682685</v>
      </c>
    </row>
    <row r="75" spans="1:3" x14ac:dyDescent="0.3">
      <c r="A75">
        <v>43</v>
      </c>
      <c r="B75">
        <v>25.9091102704914</v>
      </c>
      <c r="C75">
        <v>-0.60911027049139932</v>
      </c>
    </row>
    <row r="76" spans="1:3" x14ac:dyDescent="0.3">
      <c r="A76">
        <v>44</v>
      </c>
      <c r="B76">
        <v>25.245003429593556</v>
      </c>
      <c r="C76">
        <v>-0.54500342959355663</v>
      </c>
    </row>
    <row r="77" spans="1:3" x14ac:dyDescent="0.3">
      <c r="A77">
        <v>45</v>
      </c>
      <c r="B77">
        <v>24.527509334320587</v>
      </c>
      <c r="C77">
        <v>-3.3275093343205882</v>
      </c>
    </row>
    <row r="78" spans="1:3" x14ac:dyDescent="0.3">
      <c r="A78">
        <v>46</v>
      </c>
      <c r="B78">
        <v>22.513677606541762</v>
      </c>
      <c r="C78">
        <v>-3.2136776065417614</v>
      </c>
    </row>
    <row r="79" spans="1:3" x14ac:dyDescent="0.3">
      <c r="A79">
        <v>47</v>
      </c>
      <c r="B79">
        <v>20.414603514187061</v>
      </c>
      <c r="C79">
        <v>-0.41460351418706054</v>
      </c>
    </row>
    <row r="80" spans="1:3" x14ac:dyDescent="0.3">
      <c r="A80">
        <v>48</v>
      </c>
      <c r="B80">
        <v>20.119513323630791</v>
      </c>
      <c r="C80">
        <v>-3.5195133236307896</v>
      </c>
    </row>
    <row r="81" spans="1:3" x14ac:dyDescent="0.3">
      <c r="A81">
        <v>49</v>
      </c>
      <c r="B81">
        <v>10.924400686702761</v>
      </c>
      <c r="C81">
        <v>3.4755993132972396</v>
      </c>
    </row>
    <row r="82" spans="1:3" x14ac:dyDescent="0.3">
      <c r="A82">
        <v>50</v>
      </c>
      <c r="B82">
        <v>19.484610360321348</v>
      </c>
      <c r="C82">
        <v>-8.4610360321349276E-2</v>
      </c>
    </row>
    <row r="83" spans="1:3" x14ac:dyDescent="0.3">
      <c r="A83">
        <v>51</v>
      </c>
      <c r="B83">
        <v>22.954418551411401</v>
      </c>
      <c r="C83">
        <v>-3.2544185514114012</v>
      </c>
    </row>
    <row r="84" spans="1:3" x14ac:dyDescent="0.3">
      <c r="A84">
        <v>52</v>
      </c>
      <c r="B84">
        <v>26.674803540635089</v>
      </c>
      <c r="C84">
        <v>-6.1748035406350894</v>
      </c>
    </row>
    <row r="85" spans="1:3" x14ac:dyDescent="0.3">
      <c r="A85">
        <v>53</v>
      </c>
      <c r="B85">
        <v>29.329236971294886</v>
      </c>
      <c r="C85">
        <v>-4.3292369712948862</v>
      </c>
    </row>
    <row r="86" spans="1:3" x14ac:dyDescent="0.3">
      <c r="A86">
        <v>54</v>
      </c>
      <c r="B86">
        <v>25.585840793572775</v>
      </c>
      <c r="C86">
        <v>-2.1858407935727762</v>
      </c>
    </row>
    <row r="87" spans="1:3" x14ac:dyDescent="0.3">
      <c r="A87">
        <v>55</v>
      </c>
      <c r="B87">
        <v>13.885382808736155</v>
      </c>
      <c r="C87">
        <v>5.0146171912638433</v>
      </c>
    </row>
    <row r="88" spans="1:3" x14ac:dyDescent="0.3">
      <c r="A88">
        <v>56</v>
      </c>
      <c r="B88">
        <v>32.026970400404615</v>
      </c>
      <c r="C88">
        <v>3.3730295995953838</v>
      </c>
    </row>
    <row r="89" spans="1:3" x14ac:dyDescent="0.3">
      <c r="A89">
        <v>57</v>
      </c>
      <c r="B89">
        <v>26.905012228891636</v>
      </c>
      <c r="C89">
        <v>-2.2050122288916363</v>
      </c>
    </row>
    <row r="90" spans="1:3" x14ac:dyDescent="0.3">
      <c r="A90">
        <v>58</v>
      </c>
      <c r="B90">
        <v>33.806029508255541</v>
      </c>
      <c r="C90">
        <v>-2.2060295082555399</v>
      </c>
    </row>
    <row r="91" spans="1:3" x14ac:dyDescent="0.3">
      <c r="A91">
        <v>59</v>
      </c>
      <c r="B91">
        <v>24.384831318367908</v>
      </c>
      <c r="C91">
        <v>-1.0848313183679075</v>
      </c>
    </row>
    <row r="92" spans="1:3" x14ac:dyDescent="0.3">
      <c r="A92">
        <v>60</v>
      </c>
      <c r="B92">
        <v>22.540042852093777</v>
      </c>
      <c r="C92">
        <v>-2.9400428520937751</v>
      </c>
    </row>
    <row r="93" spans="1:3" x14ac:dyDescent="0.3">
      <c r="A93">
        <v>61</v>
      </c>
      <c r="B93">
        <v>20.148881158150836</v>
      </c>
      <c r="C93">
        <v>-1.4488811581508365</v>
      </c>
    </row>
    <row r="94" spans="1:3" x14ac:dyDescent="0.3">
      <c r="A94">
        <v>62</v>
      </c>
      <c r="B94">
        <v>21.125158818972153</v>
      </c>
      <c r="C94">
        <v>-5.1251588189721531</v>
      </c>
    </row>
    <row r="95" spans="1:3" x14ac:dyDescent="0.3">
      <c r="A95">
        <v>63</v>
      </c>
      <c r="B95">
        <v>27.334770353134701</v>
      </c>
      <c r="C95">
        <v>-5.1347703531347015</v>
      </c>
    </row>
    <row r="96" spans="1:3" x14ac:dyDescent="0.3">
      <c r="A96">
        <v>64</v>
      </c>
      <c r="B96">
        <v>25.676637088235523</v>
      </c>
      <c r="C96">
        <v>-0.67663708823552327</v>
      </c>
    </row>
    <row r="97" spans="1:3" x14ac:dyDescent="0.3">
      <c r="A97">
        <v>65</v>
      </c>
      <c r="B97">
        <v>29.312060236431115</v>
      </c>
      <c r="C97">
        <v>3.6879397635688846</v>
      </c>
    </row>
    <row r="98" spans="1:3" x14ac:dyDescent="0.3">
      <c r="A98">
        <v>66</v>
      </c>
      <c r="B98">
        <v>28.554906532664781</v>
      </c>
      <c r="C98">
        <v>-5.0549065326647806</v>
      </c>
    </row>
    <row r="99" spans="1:3" x14ac:dyDescent="0.3">
      <c r="A99">
        <v>67</v>
      </c>
      <c r="B99">
        <v>23.545972317323326</v>
      </c>
      <c r="C99">
        <v>-4.1459723173233272</v>
      </c>
    </row>
    <row r="100" spans="1:3" x14ac:dyDescent="0.3">
      <c r="A100">
        <v>68</v>
      </c>
      <c r="B100">
        <v>21.92393068400613</v>
      </c>
      <c r="C100">
        <v>7.6069315993869679E-2</v>
      </c>
    </row>
    <row r="101" spans="1:3" x14ac:dyDescent="0.3">
      <c r="A101">
        <v>69</v>
      </c>
      <c r="B101">
        <v>18.257279049266437</v>
      </c>
      <c r="C101">
        <v>-0.85727904926643816</v>
      </c>
    </row>
    <row r="102" spans="1:3" x14ac:dyDescent="0.3">
      <c r="A102">
        <v>70</v>
      </c>
      <c r="B102">
        <v>21.831761047593059</v>
      </c>
      <c r="C102">
        <v>-0.93176104759306</v>
      </c>
    </row>
    <row r="103" spans="1:3" x14ac:dyDescent="0.3">
      <c r="A103">
        <v>71</v>
      </c>
      <c r="B103">
        <v>25.285687305182794</v>
      </c>
      <c r="C103">
        <v>-1.0856873051827947</v>
      </c>
    </row>
    <row r="104" spans="1:3" x14ac:dyDescent="0.3">
      <c r="A104">
        <v>72</v>
      </c>
      <c r="B104">
        <v>21.648576272417131</v>
      </c>
      <c r="C104">
        <v>5.1423727582868395E-2</v>
      </c>
    </row>
    <row r="105" spans="1:3" x14ac:dyDescent="0.3">
      <c r="A105">
        <v>73</v>
      </c>
      <c r="B105">
        <v>24.413358234731586</v>
      </c>
      <c r="C105">
        <v>-1.6133582347315851</v>
      </c>
    </row>
    <row r="106" spans="1:3" x14ac:dyDescent="0.3">
      <c r="A106">
        <v>74</v>
      </c>
      <c r="B106">
        <v>23.991163929203797</v>
      </c>
      <c r="C106">
        <v>-0.59116392920379823</v>
      </c>
    </row>
    <row r="107" spans="1:3" x14ac:dyDescent="0.3">
      <c r="A107">
        <v>75</v>
      </c>
      <c r="B107">
        <v>24.187683483453259</v>
      </c>
      <c r="C107">
        <v>-8.7683483453258049E-2</v>
      </c>
    </row>
    <row r="108" spans="1:3" x14ac:dyDescent="0.3">
      <c r="A108">
        <v>76</v>
      </c>
      <c r="B108">
        <v>24.303057642243324</v>
      </c>
      <c r="C108">
        <v>-2.9030576422433256</v>
      </c>
    </row>
    <row r="109" spans="1:3" x14ac:dyDescent="0.3">
      <c r="A109">
        <v>77</v>
      </c>
      <c r="B109">
        <v>23.157030996942748</v>
      </c>
      <c r="C109">
        <v>-3.1570309969427477</v>
      </c>
    </row>
    <row r="110" spans="1:3" x14ac:dyDescent="0.3">
      <c r="A110">
        <v>78</v>
      </c>
      <c r="B110">
        <v>22.897041214661073</v>
      </c>
      <c r="C110">
        <v>-2.097041214661072</v>
      </c>
    </row>
    <row r="111" spans="1:3" x14ac:dyDescent="0.3">
      <c r="A111">
        <v>79</v>
      </c>
      <c r="B111">
        <v>22.29745684244471</v>
      </c>
      <c r="C111">
        <v>-1.0974568424447106</v>
      </c>
    </row>
    <row r="112" spans="1:3" x14ac:dyDescent="0.3">
      <c r="A112">
        <v>80</v>
      </c>
      <c r="B112">
        <v>22.017654059944199</v>
      </c>
      <c r="C112">
        <v>-1.7176540599441985</v>
      </c>
    </row>
    <row r="113" spans="1:3" x14ac:dyDescent="0.3">
      <c r="A113">
        <v>81</v>
      </c>
      <c r="B113">
        <v>28.171543804080045</v>
      </c>
      <c r="C113">
        <v>-0.17154380408004499</v>
      </c>
    </row>
    <row r="114" spans="1:3" x14ac:dyDescent="0.3">
      <c r="A114">
        <v>82</v>
      </c>
      <c r="B114">
        <v>27.371937265272585</v>
      </c>
      <c r="C114">
        <v>-3.4719372652725866</v>
      </c>
    </row>
    <row r="115" spans="1:3" x14ac:dyDescent="0.3">
      <c r="A115">
        <v>83</v>
      </c>
      <c r="B115">
        <v>25.158425419260293</v>
      </c>
      <c r="C115">
        <v>-0.3584254192602927</v>
      </c>
    </row>
    <row r="116" spans="1:3" x14ac:dyDescent="0.3">
      <c r="A116">
        <v>84</v>
      </c>
      <c r="B116">
        <v>24.671541726028799</v>
      </c>
      <c r="C116">
        <v>-1.7715417260288007</v>
      </c>
    </row>
    <row r="117" spans="1:3" x14ac:dyDescent="0.3">
      <c r="A117">
        <v>85</v>
      </c>
      <c r="B117">
        <v>24.979400764982667</v>
      </c>
      <c r="C117">
        <v>-1.0794007649826689</v>
      </c>
    </row>
    <row r="118" spans="1:3" x14ac:dyDescent="0.3">
      <c r="A118">
        <v>86</v>
      </c>
      <c r="B118">
        <v>28.113098288176481</v>
      </c>
      <c r="C118">
        <v>-1.5130982881764794</v>
      </c>
    </row>
    <row r="119" spans="1:3" x14ac:dyDescent="0.3">
      <c r="A119">
        <v>87</v>
      </c>
      <c r="B119">
        <v>21.389089704175788</v>
      </c>
      <c r="C119">
        <v>1.1109102958242119</v>
      </c>
    </row>
    <row r="120" spans="1:3" x14ac:dyDescent="0.3">
      <c r="A120">
        <v>88</v>
      </c>
      <c r="B120">
        <v>24.717879646682363</v>
      </c>
      <c r="C120">
        <v>-2.5178796466823634</v>
      </c>
    </row>
    <row r="121" spans="1:3" x14ac:dyDescent="0.3">
      <c r="A121">
        <v>89</v>
      </c>
      <c r="B121">
        <v>31.018025883136701</v>
      </c>
      <c r="C121">
        <v>-7.4180258831366999</v>
      </c>
    </row>
    <row r="122" spans="1:3" x14ac:dyDescent="0.3">
      <c r="A122">
        <v>90</v>
      </c>
      <c r="B122">
        <v>30.16267900330023</v>
      </c>
      <c r="C122">
        <v>-1.4626790033002308</v>
      </c>
    </row>
    <row r="123" spans="1:3" x14ac:dyDescent="0.3">
      <c r="A123">
        <v>91</v>
      </c>
      <c r="B123">
        <v>25.53521207780965</v>
      </c>
      <c r="C123">
        <v>-2.9352120778096484</v>
      </c>
    </row>
    <row r="124" spans="1:3" x14ac:dyDescent="0.3">
      <c r="A124">
        <v>92</v>
      </c>
      <c r="B124">
        <v>26.091417058905655</v>
      </c>
      <c r="C124">
        <v>-4.0914170589056553</v>
      </c>
    </row>
    <row r="125" spans="1:3" x14ac:dyDescent="0.3">
      <c r="A125">
        <v>93</v>
      </c>
      <c r="B125">
        <v>27.869356178427932</v>
      </c>
      <c r="C125">
        <v>-4.9693561784279332</v>
      </c>
    </row>
    <row r="126" spans="1:3" x14ac:dyDescent="0.3">
      <c r="A126">
        <v>94</v>
      </c>
      <c r="B126">
        <v>27.124418283820695</v>
      </c>
      <c r="C126">
        <v>-2.1244182838206953</v>
      </c>
    </row>
    <row r="127" spans="1:3" x14ac:dyDescent="0.3">
      <c r="A127">
        <v>95</v>
      </c>
      <c r="B127">
        <v>26.068580716043932</v>
      </c>
      <c r="C127">
        <v>-5.468580716043931</v>
      </c>
    </row>
    <row r="128" spans="1:3" x14ac:dyDescent="0.3">
      <c r="A128">
        <v>96</v>
      </c>
      <c r="B128">
        <v>27.798748687076746</v>
      </c>
      <c r="C128">
        <v>0.60125131292325307</v>
      </c>
    </row>
    <row r="129" spans="1:3" x14ac:dyDescent="0.3">
      <c r="A129">
        <v>97</v>
      </c>
      <c r="B129">
        <v>23.251327612181548</v>
      </c>
      <c r="C129">
        <v>-1.8513276121815494</v>
      </c>
    </row>
    <row r="130" spans="1:3" x14ac:dyDescent="0.3">
      <c r="A130">
        <v>98</v>
      </c>
      <c r="B130">
        <v>35.871062202495956</v>
      </c>
      <c r="C130">
        <v>2.8289377975040466</v>
      </c>
    </row>
    <row r="131" spans="1:3" x14ac:dyDescent="0.3">
      <c r="A131">
        <v>99</v>
      </c>
      <c r="B131">
        <v>33.831305212020766</v>
      </c>
      <c r="C131">
        <v>9.9686947879792314</v>
      </c>
    </row>
    <row r="132" spans="1:3" x14ac:dyDescent="0.3">
      <c r="A132">
        <v>100</v>
      </c>
      <c r="B132">
        <v>31.359579256374111</v>
      </c>
      <c r="C132">
        <v>1.8404207436258915</v>
      </c>
    </row>
    <row r="133" spans="1:3" x14ac:dyDescent="0.3">
      <c r="A133">
        <v>101</v>
      </c>
      <c r="B133">
        <v>23.306379290442003</v>
      </c>
      <c r="C133">
        <v>4.1936207095579974</v>
      </c>
    </row>
    <row r="134" spans="1:3" x14ac:dyDescent="0.3">
      <c r="A134">
        <v>102</v>
      </c>
      <c r="B134">
        <v>24.372127439764569</v>
      </c>
      <c r="C134">
        <v>2.1278725602354314</v>
      </c>
    </row>
    <row r="135" spans="1:3" x14ac:dyDescent="0.3">
      <c r="A135">
        <v>103</v>
      </c>
      <c r="B135">
        <v>21.556164681783979</v>
      </c>
      <c r="C135">
        <v>-2.956164681783978</v>
      </c>
    </row>
    <row r="136" spans="1:3" x14ac:dyDescent="0.3">
      <c r="A136">
        <v>104</v>
      </c>
      <c r="B136">
        <v>18.858304701980412</v>
      </c>
      <c r="C136">
        <v>0.44169529801958873</v>
      </c>
    </row>
    <row r="137" spans="1:3" x14ac:dyDescent="0.3">
      <c r="A137">
        <v>105</v>
      </c>
      <c r="B137">
        <v>19.697673517231934</v>
      </c>
      <c r="C137">
        <v>0.40232648276806771</v>
      </c>
    </row>
    <row r="138" spans="1:3" x14ac:dyDescent="0.3">
      <c r="A138">
        <v>106</v>
      </c>
      <c r="B138">
        <v>15.865213387569197</v>
      </c>
      <c r="C138">
        <v>3.634786612430803</v>
      </c>
    </row>
    <row r="139" spans="1:3" x14ac:dyDescent="0.3">
      <c r="A139">
        <v>107</v>
      </c>
      <c r="B139">
        <v>14.317575793418735</v>
      </c>
      <c r="C139">
        <v>5.1824242065812651</v>
      </c>
    </row>
    <row r="140" spans="1:3" x14ac:dyDescent="0.3">
      <c r="A140">
        <v>108</v>
      </c>
      <c r="B140">
        <v>17.886389209435208</v>
      </c>
      <c r="C140">
        <v>2.5136107905647904</v>
      </c>
    </row>
    <row r="141" spans="1:3" x14ac:dyDescent="0.3">
      <c r="A141">
        <v>109</v>
      </c>
      <c r="B141">
        <v>21.123423645714524</v>
      </c>
      <c r="C141">
        <v>-1.3234236457145236</v>
      </c>
    </row>
    <row r="142" spans="1:3" x14ac:dyDescent="0.3">
      <c r="A142">
        <v>110</v>
      </c>
      <c r="B142">
        <v>17.77619885171147</v>
      </c>
      <c r="C142">
        <v>1.6238011482885284</v>
      </c>
    </row>
    <row r="143" spans="1:3" x14ac:dyDescent="0.3">
      <c r="A143">
        <v>111</v>
      </c>
      <c r="B143">
        <v>18.064365666132396</v>
      </c>
      <c r="C143">
        <v>3.6356343338676034</v>
      </c>
    </row>
    <row r="144" spans="1:3" x14ac:dyDescent="0.3">
      <c r="A144">
        <v>112</v>
      </c>
      <c r="B144">
        <v>25.816656240676853</v>
      </c>
      <c r="C144">
        <v>-3.016656240676852</v>
      </c>
    </row>
    <row r="145" spans="1:3" x14ac:dyDescent="0.3">
      <c r="A145">
        <v>113</v>
      </c>
      <c r="B145">
        <v>19.193672674871802</v>
      </c>
      <c r="C145">
        <v>-0.39367267487180158</v>
      </c>
    </row>
    <row r="146" spans="1:3" x14ac:dyDescent="0.3">
      <c r="A146">
        <v>114</v>
      </c>
      <c r="B146">
        <v>19.512214521776954</v>
      </c>
      <c r="C146">
        <v>-0.81221452177695497</v>
      </c>
    </row>
    <row r="147" spans="1:3" x14ac:dyDescent="0.3">
      <c r="A147">
        <v>115</v>
      </c>
      <c r="B147">
        <v>23.476163290437384</v>
      </c>
      <c r="C147">
        <v>-4.976163290437384</v>
      </c>
    </row>
    <row r="148" spans="1:3" x14ac:dyDescent="0.3">
      <c r="A148">
        <v>116</v>
      </c>
      <c r="B148">
        <v>19.182585236584515</v>
      </c>
      <c r="C148">
        <v>-0.88258523658451438</v>
      </c>
    </row>
    <row r="149" spans="1:3" x14ac:dyDescent="0.3">
      <c r="A149">
        <v>117</v>
      </c>
      <c r="B149">
        <v>21.883046596919783</v>
      </c>
      <c r="C149">
        <v>-0.68304659691978387</v>
      </c>
    </row>
    <row r="150" spans="1:3" x14ac:dyDescent="0.3">
      <c r="A150">
        <v>118</v>
      </c>
      <c r="B150">
        <v>22.562777872431333</v>
      </c>
      <c r="C150">
        <v>-3.3627778724313337</v>
      </c>
    </row>
    <row r="151" spans="1:3" x14ac:dyDescent="0.3">
      <c r="A151">
        <v>119</v>
      </c>
      <c r="B151">
        <v>18.820719063686944</v>
      </c>
      <c r="C151">
        <v>1.5792809363130544</v>
      </c>
    </row>
    <row r="152" spans="1:3" x14ac:dyDescent="0.3">
      <c r="A152">
        <v>120</v>
      </c>
      <c r="B152">
        <v>18.813763414580677</v>
      </c>
      <c r="C152">
        <v>0.48623658541932357</v>
      </c>
    </row>
    <row r="153" spans="1:3" x14ac:dyDescent="0.3">
      <c r="A153">
        <v>121</v>
      </c>
      <c r="B153">
        <v>21.786238790497116</v>
      </c>
      <c r="C153">
        <v>0.21376120950288424</v>
      </c>
    </row>
    <row r="154" spans="1:3" x14ac:dyDescent="0.3">
      <c r="A154">
        <v>122</v>
      </c>
      <c r="B154">
        <v>23.196774140686269</v>
      </c>
      <c r="C154">
        <v>-2.8967741406862686</v>
      </c>
    </row>
    <row r="155" spans="1:3" x14ac:dyDescent="0.3">
      <c r="A155">
        <v>123</v>
      </c>
      <c r="B155">
        <v>21.098515442508926</v>
      </c>
      <c r="C155">
        <v>-0.5985154425089263</v>
      </c>
    </row>
    <row r="156" spans="1:3" x14ac:dyDescent="0.3">
      <c r="A156">
        <v>124</v>
      </c>
      <c r="B156">
        <v>15.920676311462946</v>
      </c>
      <c r="C156">
        <v>1.3793236885370543</v>
      </c>
    </row>
    <row r="157" spans="1:3" x14ac:dyDescent="0.3">
      <c r="A157">
        <v>125</v>
      </c>
      <c r="B157">
        <v>20.812629209968541</v>
      </c>
      <c r="C157">
        <v>-2.0126292099685408</v>
      </c>
    </row>
    <row r="158" spans="1:3" x14ac:dyDescent="0.3">
      <c r="A158">
        <v>126</v>
      </c>
      <c r="B158">
        <v>22.88443757632556</v>
      </c>
      <c r="C158">
        <v>-1.4844375763255613</v>
      </c>
    </row>
    <row r="159" spans="1:3" x14ac:dyDescent="0.3">
      <c r="A159">
        <v>127</v>
      </c>
      <c r="B159">
        <v>13.911305934098909</v>
      </c>
      <c r="C159">
        <v>1.7886940659010904</v>
      </c>
    </row>
    <row r="160" spans="1:3" x14ac:dyDescent="0.3">
      <c r="A160">
        <v>128</v>
      </c>
      <c r="B160">
        <v>14.240838759482012</v>
      </c>
      <c r="C160">
        <v>1.9591612405179877</v>
      </c>
    </row>
    <row r="161" spans="1:3" x14ac:dyDescent="0.3">
      <c r="A161">
        <v>129</v>
      </c>
      <c r="B161">
        <v>18.299708027906341</v>
      </c>
      <c r="C161">
        <v>-0.2997080279063411</v>
      </c>
    </row>
    <row r="162" spans="1:3" x14ac:dyDescent="0.3">
      <c r="A162">
        <v>130</v>
      </c>
      <c r="B162">
        <v>13.053941237968788</v>
      </c>
      <c r="C162">
        <v>1.2460587620312129</v>
      </c>
    </row>
    <row r="163" spans="1:3" x14ac:dyDescent="0.3">
      <c r="A163">
        <v>131</v>
      </c>
      <c r="B163">
        <v>20.207243044003036</v>
      </c>
      <c r="C163">
        <v>-1.0072430440030367</v>
      </c>
    </row>
    <row r="164" spans="1:3" x14ac:dyDescent="0.3">
      <c r="A164">
        <v>132</v>
      </c>
      <c r="B164">
        <v>19.74864041778309</v>
      </c>
      <c r="C164">
        <v>-0.14864041778308845</v>
      </c>
    </row>
    <row r="165" spans="1:3" x14ac:dyDescent="0.3">
      <c r="A165">
        <v>133</v>
      </c>
      <c r="B165">
        <v>20.837096430229703</v>
      </c>
      <c r="C165">
        <v>2.1629035697702967</v>
      </c>
    </row>
    <row r="166" spans="1:3" x14ac:dyDescent="0.3">
      <c r="A166">
        <v>134</v>
      </c>
      <c r="B166">
        <v>15.727990455184072</v>
      </c>
      <c r="C166">
        <v>2.6720095448159267</v>
      </c>
    </row>
    <row r="167" spans="1:3" x14ac:dyDescent="0.3">
      <c r="A167">
        <v>135</v>
      </c>
      <c r="B167">
        <v>14.429725221981165</v>
      </c>
      <c r="C167">
        <v>1.1702747780188343</v>
      </c>
    </row>
    <row r="168" spans="1:3" x14ac:dyDescent="0.3">
      <c r="A168">
        <v>136</v>
      </c>
      <c r="B168">
        <v>16.784022698791205</v>
      </c>
      <c r="C168">
        <v>1.3159773012087967</v>
      </c>
    </row>
    <row r="169" spans="1:3" x14ac:dyDescent="0.3">
      <c r="A169">
        <v>137</v>
      </c>
      <c r="B169">
        <v>15.493682411041187</v>
      </c>
      <c r="C169">
        <v>1.906317588958812</v>
      </c>
    </row>
    <row r="170" spans="1:3" x14ac:dyDescent="0.3">
      <c r="A170">
        <v>138</v>
      </c>
      <c r="B170">
        <v>18.925667112140847</v>
      </c>
      <c r="C170">
        <v>-1.8256671121408452</v>
      </c>
    </row>
    <row r="171" spans="1:3" x14ac:dyDescent="0.3">
      <c r="A171">
        <v>139</v>
      </c>
      <c r="B171">
        <v>12.193056881271213</v>
      </c>
      <c r="C171">
        <v>1.1069431187287879</v>
      </c>
    </row>
    <row r="172" spans="1:3" x14ac:dyDescent="0.3">
      <c r="A172">
        <v>140</v>
      </c>
      <c r="B172">
        <v>15.220005143973006</v>
      </c>
      <c r="C172">
        <v>2.5799948560269943</v>
      </c>
    </row>
    <row r="173" spans="1:3" x14ac:dyDescent="0.3">
      <c r="A173">
        <v>141</v>
      </c>
      <c r="B173">
        <v>12.02158036792251</v>
      </c>
      <c r="C173">
        <v>1.9784196320774896</v>
      </c>
    </row>
    <row r="174" spans="1:3" x14ac:dyDescent="0.3">
      <c r="A174">
        <v>142</v>
      </c>
      <c r="B174">
        <v>1.0419744766248087</v>
      </c>
      <c r="C174">
        <v>13.358025523375192</v>
      </c>
    </row>
    <row r="175" spans="1:3" x14ac:dyDescent="0.3">
      <c r="A175">
        <v>143</v>
      </c>
      <c r="B175">
        <v>12.085022469533921</v>
      </c>
      <c r="C175">
        <v>1.3149775304660789</v>
      </c>
    </row>
    <row r="176" spans="1:3" x14ac:dyDescent="0.3">
      <c r="A176">
        <v>144</v>
      </c>
      <c r="B176">
        <v>12.441084504864168</v>
      </c>
      <c r="C176">
        <v>3.1589154951358314</v>
      </c>
    </row>
    <row r="177" spans="1:3" x14ac:dyDescent="0.3">
      <c r="A177">
        <v>145</v>
      </c>
      <c r="B177">
        <v>8.3338996384223094</v>
      </c>
      <c r="C177">
        <v>3.4661003615776913</v>
      </c>
    </row>
    <row r="178" spans="1:3" x14ac:dyDescent="0.3">
      <c r="A178">
        <v>146</v>
      </c>
      <c r="B178">
        <v>14.446489181126527</v>
      </c>
      <c r="C178">
        <v>-0.64648918112652609</v>
      </c>
    </row>
    <row r="179" spans="1:3" x14ac:dyDescent="0.3">
      <c r="A179">
        <v>147</v>
      </c>
      <c r="B179">
        <v>19.445972496044138</v>
      </c>
      <c r="C179">
        <v>-3.8459724960441388</v>
      </c>
    </row>
    <row r="180" spans="1:3" x14ac:dyDescent="0.3">
      <c r="A180">
        <v>148</v>
      </c>
      <c r="B180">
        <v>8.5703351009306274</v>
      </c>
      <c r="C180">
        <v>6.0296648990693722</v>
      </c>
    </row>
    <row r="181" spans="1:3" x14ac:dyDescent="0.3">
      <c r="A181">
        <v>149</v>
      </c>
      <c r="B181">
        <v>10.126227658507336</v>
      </c>
      <c r="C181">
        <v>7.6737723414926649</v>
      </c>
    </row>
    <row r="182" spans="1:3" x14ac:dyDescent="0.3">
      <c r="A182">
        <v>150</v>
      </c>
      <c r="B182">
        <v>15.921913207253727</v>
      </c>
      <c r="C182">
        <v>-0.5219132072537267</v>
      </c>
    </row>
    <row r="183" spans="1:3" x14ac:dyDescent="0.3">
      <c r="A183">
        <v>151</v>
      </c>
      <c r="B183">
        <v>22.899252457137059</v>
      </c>
      <c r="C183">
        <v>-1.3992524571370595</v>
      </c>
    </row>
    <row r="184" spans="1:3" x14ac:dyDescent="0.3">
      <c r="A184">
        <v>152</v>
      </c>
      <c r="B184">
        <v>20.528344572193937</v>
      </c>
      <c r="C184">
        <v>-0.92834457219393585</v>
      </c>
    </row>
    <row r="185" spans="1:3" x14ac:dyDescent="0.3">
      <c r="A185">
        <v>153</v>
      </c>
      <c r="B185">
        <v>18.934400038193907</v>
      </c>
      <c r="C185">
        <v>-3.6344000381939061</v>
      </c>
    </row>
    <row r="186" spans="1:3" x14ac:dyDescent="0.3">
      <c r="A186">
        <v>154</v>
      </c>
      <c r="B186">
        <v>20.246075059193124</v>
      </c>
      <c r="C186">
        <v>-0.84607505919312587</v>
      </c>
    </row>
    <row r="187" spans="1:3" x14ac:dyDescent="0.3">
      <c r="A187">
        <v>155</v>
      </c>
      <c r="B187">
        <v>21.883581734027999</v>
      </c>
      <c r="C187">
        <v>-4.8835817340279988</v>
      </c>
    </row>
    <row r="188" spans="1:3" x14ac:dyDescent="0.3">
      <c r="A188">
        <v>156</v>
      </c>
      <c r="B188">
        <v>21.576299503576003</v>
      </c>
      <c r="C188">
        <v>-5.9762995035760031</v>
      </c>
    </row>
    <row r="189" spans="1:3" x14ac:dyDescent="0.3">
      <c r="A189">
        <v>157</v>
      </c>
      <c r="B189">
        <v>18.049500751747694</v>
      </c>
      <c r="C189">
        <v>-4.9495007517476939</v>
      </c>
    </row>
    <row r="190" spans="1:3" x14ac:dyDescent="0.3">
      <c r="A190">
        <v>158</v>
      </c>
      <c r="B190">
        <v>34.710252590756369</v>
      </c>
      <c r="C190">
        <v>6.5897474092436283</v>
      </c>
    </row>
    <row r="191" spans="1:3" x14ac:dyDescent="0.3">
      <c r="A191">
        <v>159</v>
      </c>
      <c r="B191">
        <v>29.912598534260699</v>
      </c>
      <c r="C191">
        <v>-5.6125985342606981</v>
      </c>
    </row>
    <row r="192" spans="1:3" x14ac:dyDescent="0.3">
      <c r="A192">
        <v>160</v>
      </c>
      <c r="B192">
        <v>28.425345464740481</v>
      </c>
      <c r="C192">
        <v>-5.1253454647404801</v>
      </c>
    </row>
    <row r="193" spans="1:3" x14ac:dyDescent="0.3">
      <c r="A193">
        <v>161</v>
      </c>
      <c r="B193">
        <v>31.183364807337689</v>
      </c>
      <c r="C193">
        <v>-4.1833648073376892</v>
      </c>
    </row>
    <row r="194" spans="1:3" x14ac:dyDescent="0.3">
      <c r="A194">
        <v>162</v>
      </c>
      <c r="B194">
        <v>38.217578596069487</v>
      </c>
      <c r="C194">
        <v>11.782421403930513</v>
      </c>
    </row>
    <row r="195" spans="1:3" x14ac:dyDescent="0.3">
      <c r="A195">
        <v>163</v>
      </c>
      <c r="B195">
        <v>39.917329120837955</v>
      </c>
      <c r="C195">
        <v>10.082670879162045</v>
      </c>
    </row>
    <row r="196" spans="1:3" x14ac:dyDescent="0.3">
      <c r="A196">
        <v>164</v>
      </c>
      <c r="B196">
        <v>40.947983119819511</v>
      </c>
      <c r="C196">
        <v>9.0520168801804886</v>
      </c>
    </row>
    <row r="197" spans="1:3" x14ac:dyDescent="0.3">
      <c r="A197">
        <v>165</v>
      </c>
      <c r="B197">
        <v>25.433149958753166</v>
      </c>
      <c r="C197">
        <v>-2.7331499587531667</v>
      </c>
    </row>
    <row r="198" spans="1:3" x14ac:dyDescent="0.3">
      <c r="A198">
        <v>166</v>
      </c>
      <c r="B198">
        <v>27.85699806142431</v>
      </c>
      <c r="C198">
        <v>-2.85699806142431</v>
      </c>
    </row>
    <row r="199" spans="1:3" x14ac:dyDescent="0.3">
      <c r="A199">
        <v>167</v>
      </c>
      <c r="B199">
        <v>38.965792352905652</v>
      </c>
      <c r="C199">
        <v>11.034207647094348</v>
      </c>
    </row>
    <row r="200" spans="1:3" x14ac:dyDescent="0.3">
      <c r="A200">
        <v>168</v>
      </c>
      <c r="B200">
        <v>24.841640975810805</v>
      </c>
      <c r="C200">
        <v>-1.0416409758108038</v>
      </c>
    </row>
    <row r="201" spans="1:3" x14ac:dyDescent="0.3">
      <c r="A201">
        <v>169</v>
      </c>
      <c r="B201">
        <v>28.075043429576226</v>
      </c>
      <c r="C201">
        <v>-4.2750434295762254</v>
      </c>
    </row>
    <row r="202" spans="1:3" x14ac:dyDescent="0.3">
      <c r="A202">
        <v>170</v>
      </c>
      <c r="B202">
        <v>27.982330928107849</v>
      </c>
      <c r="C202">
        <v>-5.6823309281078487</v>
      </c>
    </row>
    <row r="203" spans="1:3" x14ac:dyDescent="0.3">
      <c r="A203">
        <v>171</v>
      </c>
      <c r="B203">
        <v>24.125150718796149</v>
      </c>
      <c r="C203">
        <v>-6.7251507187961508</v>
      </c>
    </row>
    <row r="204" spans="1:3" x14ac:dyDescent="0.3">
      <c r="A204">
        <v>172</v>
      </c>
      <c r="B204">
        <v>25.788847246621984</v>
      </c>
      <c r="C204">
        <v>-6.6888472466219824</v>
      </c>
    </row>
    <row r="205" spans="1:3" x14ac:dyDescent="0.3">
      <c r="A205">
        <v>173</v>
      </c>
      <c r="B205">
        <v>20.765520283939857</v>
      </c>
      <c r="C205">
        <v>2.3344797160601445</v>
      </c>
    </row>
    <row r="206" spans="1:3" x14ac:dyDescent="0.3">
      <c r="A206">
        <v>174</v>
      </c>
      <c r="B206">
        <v>27.661972737195939</v>
      </c>
      <c r="C206">
        <v>-4.0619727371959371</v>
      </c>
    </row>
    <row r="207" spans="1:3" x14ac:dyDescent="0.3">
      <c r="A207">
        <v>175</v>
      </c>
      <c r="B207">
        <v>24.357030869426033</v>
      </c>
      <c r="C207">
        <v>-1.7570308694260319</v>
      </c>
    </row>
    <row r="208" spans="1:3" x14ac:dyDescent="0.3">
      <c r="A208">
        <v>176</v>
      </c>
      <c r="B208">
        <v>28.756648258795185</v>
      </c>
      <c r="C208">
        <v>0.64335174120481398</v>
      </c>
    </row>
    <row r="209" spans="1:3" x14ac:dyDescent="0.3">
      <c r="A209">
        <v>177</v>
      </c>
      <c r="B209">
        <v>24.169443629082821</v>
      </c>
      <c r="C209">
        <v>-0.96944362908282145</v>
      </c>
    </row>
    <row r="210" spans="1:3" x14ac:dyDescent="0.3">
      <c r="A210">
        <v>178</v>
      </c>
      <c r="B210">
        <v>28.673137505872113</v>
      </c>
      <c r="C210">
        <v>-4.0731375058721113</v>
      </c>
    </row>
    <row r="211" spans="1:3" x14ac:dyDescent="0.3">
      <c r="A211">
        <v>179</v>
      </c>
      <c r="B211">
        <v>30.461504554832665</v>
      </c>
      <c r="C211">
        <v>-0.56150455483266626</v>
      </c>
    </row>
    <row r="212" spans="1:3" x14ac:dyDescent="0.3">
      <c r="A212">
        <v>180</v>
      </c>
      <c r="B212">
        <v>31.46726661296141</v>
      </c>
      <c r="C212">
        <v>5.7327333870385928</v>
      </c>
    </row>
    <row r="213" spans="1:3" x14ac:dyDescent="0.3">
      <c r="A213">
        <v>181</v>
      </c>
      <c r="B213">
        <v>33.694435608513309</v>
      </c>
      <c r="C213">
        <v>6.1055643914866877</v>
      </c>
    </row>
    <row r="214" spans="1:3" x14ac:dyDescent="0.3">
      <c r="A214">
        <v>182</v>
      </c>
      <c r="B214">
        <v>25.197022497147575</v>
      </c>
      <c r="C214">
        <v>11.002977502852428</v>
      </c>
    </row>
    <row r="215" spans="1:3" x14ac:dyDescent="0.3">
      <c r="A215">
        <v>183</v>
      </c>
      <c r="B215">
        <v>33.337539033702683</v>
      </c>
      <c r="C215">
        <v>4.5624609662973157</v>
      </c>
    </row>
    <row r="216" spans="1:3" x14ac:dyDescent="0.3">
      <c r="A216">
        <v>184</v>
      </c>
      <c r="B216">
        <v>30.363469581478018</v>
      </c>
      <c r="C216">
        <v>2.136530418521982</v>
      </c>
    </row>
    <row r="217" spans="1:3" x14ac:dyDescent="0.3">
      <c r="A217">
        <v>185</v>
      </c>
      <c r="B217">
        <v>21.298335031234878</v>
      </c>
      <c r="C217">
        <v>5.101664968765121</v>
      </c>
    </row>
    <row r="218" spans="1:3" x14ac:dyDescent="0.3">
      <c r="A218">
        <v>186</v>
      </c>
      <c r="B218">
        <v>23.445083756952982</v>
      </c>
      <c r="C218">
        <v>6.154916243047019</v>
      </c>
    </row>
    <row r="219" spans="1:3" x14ac:dyDescent="0.3">
      <c r="A219">
        <v>187</v>
      </c>
      <c r="B219">
        <v>35.13630571417923</v>
      </c>
      <c r="C219">
        <v>14.86369428582077</v>
      </c>
    </row>
    <row r="220" spans="1:3" x14ac:dyDescent="0.3">
      <c r="A220">
        <v>188</v>
      </c>
      <c r="B220">
        <v>29.755548863635624</v>
      </c>
      <c r="C220">
        <v>2.2444511363643755</v>
      </c>
    </row>
    <row r="221" spans="1:3" x14ac:dyDescent="0.3">
      <c r="A221">
        <v>189</v>
      </c>
      <c r="B221">
        <v>29.85844862922119</v>
      </c>
      <c r="C221">
        <v>-5.8448629221189208E-2</v>
      </c>
    </row>
    <row r="222" spans="1:3" x14ac:dyDescent="0.3">
      <c r="A222">
        <v>190</v>
      </c>
      <c r="B222">
        <v>32.512830312226072</v>
      </c>
      <c r="C222">
        <v>2.3871696877739268</v>
      </c>
    </row>
    <row r="223" spans="1:3" x14ac:dyDescent="0.3">
      <c r="A223">
        <v>191</v>
      </c>
      <c r="B223">
        <v>30.757124797675679</v>
      </c>
      <c r="C223">
        <v>6.2428752023243206</v>
      </c>
    </row>
    <row r="224" spans="1:3" x14ac:dyDescent="0.3">
      <c r="A224">
        <v>192</v>
      </c>
      <c r="B224">
        <v>30.448378005942246</v>
      </c>
      <c r="C224">
        <v>5.162199405775425E-2</v>
      </c>
    </row>
    <row r="225" spans="1:3" x14ac:dyDescent="0.3">
      <c r="A225">
        <v>193</v>
      </c>
      <c r="B225">
        <v>33.298015369669081</v>
      </c>
      <c r="C225">
        <v>3.101984630330918</v>
      </c>
    </row>
    <row r="226" spans="1:3" x14ac:dyDescent="0.3">
      <c r="A226">
        <v>194</v>
      </c>
      <c r="B226">
        <v>30.829526417592156</v>
      </c>
      <c r="C226">
        <v>0.27047358240784547</v>
      </c>
    </row>
    <row r="227" spans="1:3" x14ac:dyDescent="0.3">
      <c r="A227">
        <v>195</v>
      </c>
      <c r="B227">
        <v>30.468067451704069</v>
      </c>
      <c r="C227">
        <v>-1.3680674517040678</v>
      </c>
    </row>
    <row r="228" spans="1:3" x14ac:dyDescent="0.3">
      <c r="A228">
        <v>196</v>
      </c>
      <c r="B228">
        <v>39.073699085269148</v>
      </c>
      <c r="C228">
        <v>10.926300914730852</v>
      </c>
    </row>
    <row r="229" spans="1:3" x14ac:dyDescent="0.3">
      <c r="A229">
        <v>197</v>
      </c>
      <c r="B229">
        <v>36.528867953212341</v>
      </c>
      <c r="C229">
        <v>-3.2288679532123439</v>
      </c>
    </row>
    <row r="230" spans="1:3" x14ac:dyDescent="0.3">
      <c r="A230">
        <v>198</v>
      </c>
      <c r="B230">
        <v>33.148069819328981</v>
      </c>
      <c r="C230">
        <v>-2.8480698193289804</v>
      </c>
    </row>
    <row r="231" spans="1:3" x14ac:dyDescent="0.3">
      <c r="A231">
        <v>199</v>
      </c>
      <c r="B231">
        <v>35.262737871518944</v>
      </c>
      <c r="C231">
        <v>-0.66273787151894226</v>
      </c>
    </row>
    <row r="232" spans="1:3" x14ac:dyDescent="0.3">
      <c r="A232">
        <v>200</v>
      </c>
      <c r="B232">
        <v>28.684255137749961</v>
      </c>
      <c r="C232">
        <v>6.2157448622500375</v>
      </c>
    </row>
    <row r="233" spans="1:3" x14ac:dyDescent="0.3">
      <c r="A233">
        <v>201</v>
      </c>
      <c r="B233">
        <v>29.22936926938781</v>
      </c>
      <c r="C233">
        <v>3.6706307306121886</v>
      </c>
    </row>
    <row r="234" spans="1:3" x14ac:dyDescent="0.3">
      <c r="A234">
        <v>202</v>
      </c>
      <c r="B234">
        <v>27.230140569607205</v>
      </c>
      <c r="C234">
        <v>-3.1301405696072031</v>
      </c>
    </row>
    <row r="235" spans="1:3" x14ac:dyDescent="0.3">
      <c r="A235">
        <v>203</v>
      </c>
      <c r="B235">
        <v>35.42649198948957</v>
      </c>
      <c r="C235">
        <v>6.8735080105104274</v>
      </c>
    </row>
    <row r="236" spans="1:3" x14ac:dyDescent="0.3">
      <c r="A236">
        <v>204</v>
      </c>
      <c r="B236">
        <v>38.639866791478021</v>
      </c>
      <c r="C236">
        <v>9.8601332085219795</v>
      </c>
    </row>
    <row r="237" spans="1:3" x14ac:dyDescent="0.3">
      <c r="A237">
        <v>205</v>
      </c>
      <c r="B237">
        <v>40.215585630310997</v>
      </c>
      <c r="C237">
        <v>9.7844143696890029</v>
      </c>
    </row>
    <row r="238" spans="1:3" x14ac:dyDescent="0.3">
      <c r="A238">
        <v>206</v>
      </c>
      <c r="B238">
        <v>21.53877192018145</v>
      </c>
      <c r="C238">
        <v>1.0612280798185516</v>
      </c>
    </row>
    <row r="239" spans="1:3" x14ac:dyDescent="0.3">
      <c r="A239">
        <v>207</v>
      </c>
      <c r="B239">
        <v>23.849461850276679</v>
      </c>
      <c r="C239">
        <v>0.55053814972331949</v>
      </c>
    </row>
    <row r="240" spans="1:3" x14ac:dyDescent="0.3">
      <c r="A240">
        <v>208</v>
      </c>
      <c r="B240">
        <v>18.216261079934505</v>
      </c>
      <c r="C240">
        <v>4.2837389200654954</v>
      </c>
    </row>
    <row r="241" spans="1:3" x14ac:dyDescent="0.3">
      <c r="A241">
        <v>209</v>
      </c>
      <c r="B241">
        <v>21.199962717714101</v>
      </c>
      <c r="C241">
        <v>3.2000372822858978</v>
      </c>
    </row>
    <row r="242" spans="1:3" x14ac:dyDescent="0.3">
      <c r="A242">
        <v>210</v>
      </c>
      <c r="B242">
        <v>14.478212098197064</v>
      </c>
      <c r="C242">
        <v>5.5217879018029361</v>
      </c>
    </row>
    <row r="243" spans="1:3" x14ac:dyDescent="0.3">
      <c r="A243">
        <v>211</v>
      </c>
      <c r="B243">
        <v>20.300153720409476</v>
      </c>
      <c r="C243">
        <v>1.3998462795905233</v>
      </c>
    </row>
    <row r="244" spans="1:3" x14ac:dyDescent="0.3">
      <c r="A244">
        <v>212</v>
      </c>
      <c r="B244">
        <v>13.386753736708426</v>
      </c>
      <c r="C244">
        <v>5.9132462632915743</v>
      </c>
    </row>
    <row r="245" spans="1:3" x14ac:dyDescent="0.3">
      <c r="A245">
        <v>213</v>
      </c>
      <c r="B245">
        <v>19.149016315519546</v>
      </c>
      <c r="C245">
        <v>3.2509836844804525</v>
      </c>
    </row>
    <row r="246" spans="1:3" x14ac:dyDescent="0.3">
      <c r="A246">
        <v>214</v>
      </c>
      <c r="B246">
        <v>24.552366497735228</v>
      </c>
      <c r="C246">
        <v>3.5476335022647731</v>
      </c>
    </row>
    <row r="247" spans="1:3" x14ac:dyDescent="0.3">
      <c r="A247">
        <v>215</v>
      </c>
      <c r="B247">
        <v>7.6377738881295301</v>
      </c>
      <c r="C247">
        <v>16.062226111870469</v>
      </c>
    </row>
    <row r="248" spans="1:3" x14ac:dyDescent="0.3">
      <c r="A248">
        <v>216</v>
      </c>
      <c r="B248">
        <v>24.000186852248678</v>
      </c>
      <c r="C248">
        <v>0.99981314775132191</v>
      </c>
    </row>
    <row r="249" spans="1:3" x14ac:dyDescent="0.3">
      <c r="A249">
        <v>217</v>
      </c>
      <c r="B249">
        <v>23.501632632225032</v>
      </c>
      <c r="C249">
        <v>-0.20163263222503147</v>
      </c>
    </row>
    <row r="250" spans="1:3" x14ac:dyDescent="0.3">
      <c r="A250">
        <v>218</v>
      </c>
      <c r="B250">
        <v>29.805845262043096</v>
      </c>
      <c r="C250">
        <v>-1.105845262043097</v>
      </c>
    </row>
    <row r="251" spans="1:3" x14ac:dyDescent="0.3">
      <c r="A251">
        <v>219</v>
      </c>
      <c r="B251">
        <v>21.906210338525174</v>
      </c>
      <c r="C251">
        <v>-0.40621033852517385</v>
      </c>
    </row>
    <row r="252" spans="1:3" x14ac:dyDescent="0.3">
      <c r="A252">
        <v>220</v>
      </c>
      <c r="B252">
        <v>28.29156614311076</v>
      </c>
      <c r="C252">
        <v>-5.2915661431107601</v>
      </c>
    </row>
    <row r="253" spans="1:3" x14ac:dyDescent="0.3">
      <c r="A253">
        <v>221</v>
      </c>
      <c r="B253">
        <v>29.548101907919317</v>
      </c>
      <c r="C253">
        <v>-2.8481019079193182</v>
      </c>
    </row>
    <row r="254" spans="1:3" x14ac:dyDescent="0.3">
      <c r="A254">
        <v>222</v>
      </c>
      <c r="B254">
        <v>19.501968492372065</v>
      </c>
      <c r="C254">
        <v>2.1980315076279346</v>
      </c>
    </row>
    <row r="255" spans="1:3" x14ac:dyDescent="0.3">
      <c r="A255">
        <v>223</v>
      </c>
      <c r="B255">
        <v>29.196573962180072</v>
      </c>
      <c r="C255">
        <v>-1.6965739621800715</v>
      </c>
    </row>
    <row r="256" spans="1:3" x14ac:dyDescent="0.3">
      <c r="A256">
        <v>224</v>
      </c>
      <c r="B256">
        <v>29.436552508005562</v>
      </c>
      <c r="C256">
        <v>0.66344749199443953</v>
      </c>
    </row>
    <row r="257" spans="1:3" x14ac:dyDescent="0.3">
      <c r="A257">
        <v>225</v>
      </c>
      <c r="B257">
        <v>38.225063826873019</v>
      </c>
      <c r="C257">
        <v>6.5749361731269786</v>
      </c>
    </row>
    <row r="258" spans="1:3" x14ac:dyDescent="0.3">
      <c r="A258">
        <v>226</v>
      </c>
      <c r="B258">
        <v>39.770345837668543</v>
      </c>
      <c r="C258">
        <v>10.229654162331457</v>
      </c>
    </row>
    <row r="259" spans="1:3" x14ac:dyDescent="0.3">
      <c r="A259">
        <v>227</v>
      </c>
      <c r="B259">
        <v>38.135393109887772</v>
      </c>
      <c r="C259">
        <v>-0.53539310988777089</v>
      </c>
    </row>
    <row r="260" spans="1:3" x14ac:dyDescent="0.3">
      <c r="A260">
        <v>228</v>
      </c>
      <c r="B260">
        <v>32.370863859256723</v>
      </c>
      <c r="C260">
        <v>-0.77086385925672118</v>
      </c>
    </row>
    <row r="261" spans="1:3" x14ac:dyDescent="0.3">
      <c r="A261">
        <v>229</v>
      </c>
      <c r="B261">
        <v>33.832488476630509</v>
      </c>
      <c r="C261">
        <v>12.867511523369494</v>
      </c>
    </row>
    <row r="262" spans="1:3" x14ac:dyDescent="0.3">
      <c r="A262">
        <v>230</v>
      </c>
      <c r="B262">
        <v>29.608439503448601</v>
      </c>
      <c r="C262">
        <v>1.8915604965513992</v>
      </c>
    </row>
    <row r="263" spans="1:3" x14ac:dyDescent="0.3">
      <c r="A263">
        <v>231</v>
      </c>
      <c r="B263">
        <v>24.152783494426636</v>
      </c>
      <c r="C263">
        <v>0.14721650557336474</v>
      </c>
    </row>
    <row r="264" spans="1:3" x14ac:dyDescent="0.3">
      <c r="A264">
        <v>232</v>
      </c>
      <c r="B264">
        <v>33.996934864142062</v>
      </c>
      <c r="C264">
        <v>-2.296934864142063</v>
      </c>
    </row>
    <row r="265" spans="1:3" x14ac:dyDescent="0.3">
      <c r="A265">
        <v>233</v>
      </c>
      <c r="B265">
        <v>39.461556865967609</v>
      </c>
      <c r="C265">
        <v>2.2384431340323943</v>
      </c>
    </row>
    <row r="266" spans="1:3" x14ac:dyDescent="0.3">
      <c r="A266">
        <v>234</v>
      </c>
      <c r="B266">
        <v>37.968568005294564</v>
      </c>
      <c r="C266">
        <v>10.331431994705433</v>
      </c>
    </row>
    <row r="267" spans="1:3" x14ac:dyDescent="0.3">
      <c r="A267">
        <v>235</v>
      </c>
      <c r="B267">
        <v>28.961136604914152</v>
      </c>
      <c r="C267">
        <v>3.8863395085847685E-2</v>
      </c>
    </row>
    <row r="268" spans="1:3" x14ac:dyDescent="0.3">
      <c r="A268">
        <v>236</v>
      </c>
      <c r="B268">
        <v>24.72201504742744</v>
      </c>
      <c r="C268">
        <v>-0.72201504742744049</v>
      </c>
    </row>
    <row r="269" spans="1:3" x14ac:dyDescent="0.3">
      <c r="A269">
        <v>237</v>
      </c>
      <c r="B269">
        <v>28.226255520124546</v>
      </c>
      <c r="C269">
        <v>-3.1262555201245448</v>
      </c>
    </row>
    <row r="270" spans="1:3" x14ac:dyDescent="0.3">
      <c r="A270">
        <v>238</v>
      </c>
      <c r="B270">
        <v>33.993933667218123</v>
      </c>
      <c r="C270">
        <v>-2.4939336672181227</v>
      </c>
    </row>
    <row r="271" spans="1:3" x14ac:dyDescent="0.3">
      <c r="A271">
        <v>239</v>
      </c>
      <c r="B271">
        <v>28.68374783101401</v>
      </c>
      <c r="C271">
        <v>-4.9837478310140106</v>
      </c>
    </row>
    <row r="272" spans="1:3" x14ac:dyDescent="0.3">
      <c r="A272">
        <v>240</v>
      </c>
      <c r="B272">
        <v>29.193593596554571</v>
      </c>
      <c r="C272">
        <v>-5.8935935965545703</v>
      </c>
    </row>
    <row r="273" spans="1:3" x14ac:dyDescent="0.3">
      <c r="A273">
        <v>241</v>
      </c>
      <c r="B273">
        <v>28.582586138507018</v>
      </c>
      <c r="C273">
        <v>-6.5825861385070183</v>
      </c>
    </row>
    <row r="274" spans="1:3" x14ac:dyDescent="0.3">
      <c r="A274">
        <v>242</v>
      </c>
      <c r="B274">
        <v>25.027967164070041</v>
      </c>
      <c r="C274">
        <v>-4.92796716407004</v>
      </c>
    </row>
    <row r="275" spans="1:3" x14ac:dyDescent="0.3">
      <c r="A275">
        <v>243</v>
      </c>
      <c r="B275">
        <v>26.283958630953592</v>
      </c>
      <c r="C275">
        <v>-4.0839586309535925</v>
      </c>
    </row>
    <row r="276" spans="1:3" x14ac:dyDescent="0.3">
      <c r="A276">
        <v>244</v>
      </c>
      <c r="B276">
        <v>28.633753890135722</v>
      </c>
      <c r="C276">
        <v>-4.9337538901357227</v>
      </c>
    </row>
    <row r="277" spans="1:3" x14ac:dyDescent="0.3">
      <c r="A277">
        <v>245</v>
      </c>
      <c r="B277">
        <v>20.328094949855185</v>
      </c>
      <c r="C277">
        <v>-2.7280949498551834</v>
      </c>
    </row>
    <row r="278" spans="1:3" x14ac:dyDescent="0.3">
      <c r="A278">
        <v>246</v>
      </c>
      <c r="B278">
        <v>16.663531456895981</v>
      </c>
      <c r="C278">
        <v>1.8364685431040186</v>
      </c>
    </row>
    <row r="279" spans="1:3" x14ac:dyDescent="0.3">
      <c r="A279">
        <v>247</v>
      </c>
      <c r="B279">
        <v>23.136736551720954</v>
      </c>
      <c r="C279">
        <v>1.1632634482790465</v>
      </c>
    </row>
    <row r="280" spans="1:3" x14ac:dyDescent="0.3">
      <c r="A280">
        <v>248</v>
      </c>
      <c r="B280">
        <v>24.389632123374284</v>
      </c>
      <c r="C280">
        <v>-3.8896321233742839</v>
      </c>
    </row>
    <row r="281" spans="1:3" x14ac:dyDescent="0.3">
      <c r="A281">
        <v>249</v>
      </c>
      <c r="B281">
        <v>24.550172628322457</v>
      </c>
      <c r="C281">
        <v>-5.0172628322457058E-2</v>
      </c>
    </row>
    <row r="282" spans="1:3" x14ac:dyDescent="0.3">
      <c r="A282">
        <v>250</v>
      </c>
      <c r="B282">
        <v>26.583388828678473</v>
      </c>
      <c r="C282">
        <v>-0.38338882867847346</v>
      </c>
    </row>
    <row r="283" spans="1:3" x14ac:dyDescent="0.3">
      <c r="A283">
        <v>251</v>
      </c>
      <c r="B283">
        <v>26.182860987936039</v>
      </c>
      <c r="C283">
        <v>-1.78286098793604</v>
      </c>
    </row>
    <row r="284" spans="1:3" x14ac:dyDescent="0.3">
      <c r="A284">
        <v>252</v>
      </c>
      <c r="B284">
        <v>27.167322423607622</v>
      </c>
      <c r="C284">
        <v>-2.3673224236076216</v>
      </c>
    </row>
    <row r="285" spans="1:3" x14ac:dyDescent="0.3">
      <c r="A285">
        <v>253</v>
      </c>
      <c r="B285">
        <v>29.273364264715624</v>
      </c>
      <c r="C285">
        <v>0.32663573528437695</v>
      </c>
    </row>
    <row r="286" spans="1:3" x14ac:dyDescent="0.3">
      <c r="A286">
        <v>254</v>
      </c>
      <c r="B286">
        <v>34.738308603507008</v>
      </c>
      <c r="C286">
        <v>8.0616913964929893</v>
      </c>
    </row>
    <row r="287" spans="1:3" x14ac:dyDescent="0.3">
      <c r="A287">
        <v>255</v>
      </c>
      <c r="B287">
        <v>26.360092458432639</v>
      </c>
      <c r="C287">
        <v>-4.4600924584326407</v>
      </c>
    </row>
    <row r="288" spans="1:3" x14ac:dyDescent="0.3">
      <c r="A288">
        <v>256</v>
      </c>
      <c r="B288">
        <v>23.183115817523934</v>
      </c>
      <c r="C288">
        <v>-2.2831158175239352</v>
      </c>
    </row>
    <row r="289" spans="1:3" x14ac:dyDescent="0.3">
      <c r="A289">
        <v>257</v>
      </c>
      <c r="B289">
        <v>36.048708380695139</v>
      </c>
      <c r="C289">
        <v>7.9512916193048611</v>
      </c>
    </row>
    <row r="290" spans="1:3" x14ac:dyDescent="0.3">
      <c r="A290">
        <v>258</v>
      </c>
      <c r="B290">
        <v>42.509001561375015</v>
      </c>
      <c r="C290">
        <v>7.4909984386249846</v>
      </c>
    </row>
    <row r="291" spans="1:3" x14ac:dyDescent="0.3">
      <c r="A291">
        <v>259</v>
      </c>
      <c r="B291">
        <v>35.452763813999788</v>
      </c>
      <c r="C291">
        <v>0.5472361860002124</v>
      </c>
    </row>
    <row r="292" spans="1:3" x14ac:dyDescent="0.3">
      <c r="A292">
        <v>260</v>
      </c>
      <c r="B292">
        <v>34.189401137786191</v>
      </c>
      <c r="C292">
        <v>-4.0894011377861901</v>
      </c>
    </row>
    <row r="293" spans="1:3" x14ac:dyDescent="0.3">
      <c r="A293">
        <v>261</v>
      </c>
      <c r="B293">
        <v>33.545111877967202</v>
      </c>
      <c r="C293">
        <v>0.25488812203279565</v>
      </c>
    </row>
    <row r="294" spans="1:3" x14ac:dyDescent="0.3">
      <c r="A294">
        <v>262</v>
      </c>
      <c r="B294">
        <v>36.257113089849625</v>
      </c>
      <c r="C294">
        <v>6.8428869101503764</v>
      </c>
    </row>
    <row r="295" spans="1:3" x14ac:dyDescent="0.3">
      <c r="A295">
        <v>263</v>
      </c>
      <c r="B295">
        <v>40.873353737750804</v>
      </c>
      <c r="C295">
        <v>7.9266462622491929</v>
      </c>
    </row>
    <row r="296" spans="1:3" x14ac:dyDescent="0.3">
      <c r="A296">
        <v>264</v>
      </c>
      <c r="B296">
        <v>33.310756909673728</v>
      </c>
      <c r="C296">
        <v>-2.3107569096737279</v>
      </c>
    </row>
    <row r="297" spans="1:3" x14ac:dyDescent="0.3">
      <c r="A297">
        <v>265</v>
      </c>
      <c r="B297">
        <v>34.809019965377814</v>
      </c>
      <c r="C297">
        <v>1.6909800346221857</v>
      </c>
    </row>
    <row r="298" spans="1:3" x14ac:dyDescent="0.3">
      <c r="A298">
        <v>266</v>
      </c>
      <c r="B298">
        <v>25.588391977841578</v>
      </c>
      <c r="C298">
        <v>-2.7883919778415773</v>
      </c>
    </row>
    <row r="299" spans="1:3" x14ac:dyDescent="0.3">
      <c r="A299">
        <v>267</v>
      </c>
      <c r="B299">
        <v>29.569451030300545</v>
      </c>
      <c r="C299">
        <v>1.1305489696994542</v>
      </c>
    </row>
    <row r="300" spans="1:3" x14ac:dyDescent="0.3">
      <c r="A300">
        <v>268</v>
      </c>
      <c r="B300">
        <v>39.603692341481704</v>
      </c>
      <c r="C300">
        <v>10.396307658518296</v>
      </c>
    </row>
    <row r="301" spans="1:3" x14ac:dyDescent="0.3">
      <c r="A301">
        <v>269</v>
      </c>
      <c r="B301">
        <v>38.067661220938597</v>
      </c>
      <c r="C301">
        <v>5.4323387790614035</v>
      </c>
    </row>
    <row r="302" spans="1:3" x14ac:dyDescent="0.3">
      <c r="A302">
        <v>270</v>
      </c>
      <c r="B302">
        <v>21.551895481986257</v>
      </c>
      <c r="C302">
        <v>-0.85189548198625786</v>
      </c>
    </row>
    <row r="303" spans="1:3" x14ac:dyDescent="0.3">
      <c r="A303">
        <v>271</v>
      </c>
      <c r="B303">
        <v>20.732543309007802</v>
      </c>
      <c r="C303">
        <v>0.36745669099219924</v>
      </c>
    </row>
    <row r="304" spans="1:3" x14ac:dyDescent="0.3">
      <c r="A304">
        <v>272</v>
      </c>
      <c r="B304">
        <v>25.72010903787503</v>
      </c>
      <c r="C304">
        <v>-0.52010903787503082</v>
      </c>
    </row>
    <row r="305" spans="1:3" x14ac:dyDescent="0.3">
      <c r="A305">
        <v>273</v>
      </c>
      <c r="B305">
        <v>27.541839148654184</v>
      </c>
      <c r="C305">
        <v>-3.141839148654185</v>
      </c>
    </row>
    <row r="306" spans="1:3" x14ac:dyDescent="0.3">
      <c r="A306">
        <v>274</v>
      </c>
      <c r="B306">
        <v>32.763404215526549</v>
      </c>
      <c r="C306">
        <v>2.4365957844734538</v>
      </c>
    </row>
    <row r="307" spans="1:3" x14ac:dyDescent="0.3">
      <c r="A307">
        <v>275</v>
      </c>
      <c r="B307">
        <v>30.786721171360536</v>
      </c>
      <c r="C307">
        <v>1.6132788286394621</v>
      </c>
    </row>
    <row r="308" spans="1:3" x14ac:dyDescent="0.3">
      <c r="A308">
        <v>276</v>
      </c>
      <c r="B308">
        <v>32.251322590126158</v>
      </c>
      <c r="C308">
        <v>-0.25132259012615776</v>
      </c>
    </row>
    <row r="309" spans="1:3" x14ac:dyDescent="0.3">
      <c r="A309">
        <v>277</v>
      </c>
      <c r="B309">
        <v>32.332877091867601</v>
      </c>
      <c r="C309">
        <v>0.86712290813240145</v>
      </c>
    </row>
    <row r="310" spans="1:3" x14ac:dyDescent="0.3">
      <c r="A310">
        <v>278</v>
      </c>
      <c r="B310">
        <v>30.921684475320099</v>
      </c>
      <c r="C310">
        <v>2.1783155246799026</v>
      </c>
    </row>
    <row r="311" spans="1:3" x14ac:dyDescent="0.3">
      <c r="A311">
        <v>279</v>
      </c>
      <c r="B311">
        <v>27.402411247223846</v>
      </c>
      <c r="C311">
        <v>1.6975887527761557</v>
      </c>
    </row>
    <row r="312" spans="1:3" x14ac:dyDescent="0.3">
      <c r="A312">
        <v>280</v>
      </c>
      <c r="B312">
        <v>33.723314311099607</v>
      </c>
      <c r="C312">
        <v>1.3766856889003947</v>
      </c>
    </row>
    <row r="313" spans="1:3" x14ac:dyDescent="0.3">
      <c r="A313">
        <v>281</v>
      </c>
      <c r="B313">
        <v>39.667210071890558</v>
      </c>
      <c r="C313">
        <v>5.7327899281094403</v>
      </c>
    </row>
    <row r="314" spans="1:3" x14ac:dyDescent="0.3">
      <c r="A314">
        <v>282</v>
      </c>
      <c r="B314">
        <v>34.866946616732356</v>
      </c>
      <c r="C314">
        <v>0.53305338326764229</v>
      </c>
    </row>
    <row r="315" spans="1:3" x14ac:dyDescent="0.3">
      <c r="A315">
        <v>283</v>
      </c>
      <c r="B315">
        <v>38.851478537578721</v>
      </c>
      <c r="C315">
        <v>7.1485214624212787</v>
      </c>
    </row>
    <row r="316" spans="1:3" x14ac:dyDescent="0.3">
      <c r="A316">
        <v>284</v>
      </c>
      <c r="B316">
        <v>39.880400874224861</v>
      </c>
      <c r="C316">
        <v>10.119599125775139</v>
      </c>
    </row>
    <row r="317" spans="1:3" x14ac:dyDescent="0.3">
      <c r="A317">
        <v>285</v>
      </c>
      <c r="B317">
        <v>30.734517651008453</v>
      </c>
      <c r="C317">
        <v>1.4654823489915501</v>
      </c>
    </row>
    <row r="318" spans="1:3" x14ac:dyDescent="0.3">
      <c r="A318">
        <v>286</v>
      </c>
      <c r="B318">
        <v>28.015799623645407</v>
      </c>
      <c r="C318">
        <v>-6.0157996236454068</v>
      </c>
    </row>
    <row r="319" spans="1:3" x14ac:dyDescent="0.3">
      <c r="A319">
        <v>287</v>
      </c>
      <c r="B319">
        <v>22.143967446760772</v>
      </c>
      <c r="C319">
        <v>-2.0439674467607709</v>
      </c>
    </row>
    <row r="320" spans="1:3" x14ac:dyDescent="0.3">
      <c r="A320">
        <v>288</v>
      </c>
      <c r="B320">
        <v>27.612014069837649</v>
      </c>
      <c r="C320">
        <v>-4.4120140698376495</v>
      </c>
    </row>
    <row r="321" spans="1:3" x14ac:dyDescent="0.3">
      <c r="A321">
        <v>289</v>
      </c>
      <c r="B321">
        <v>28.642794128282659</v>
      </c>
      <c r="C321">
        <v>-6.3427941282826588</v>
      </c>
    </row>
    <row r="322" spans="1:3" x14ac:dyDescent="0.3">
      <c r="A322">
        <v>290</v>
      </c>
      <c r="B322">
        <v>27.649445270029702</v>
      </c>
      <c r="C322">
        <v>-2.849445270029701</v>
      </c>
    </row>
    <row r="323" spans="1:3" x14ac:dyDescent="0.3">
      <c r="A323">
        <v>291</v>
      </c>
      <c r="B323">
        <v>29.769906909612722</v>
      </c>
      <c r="C323">
        <v>-1.2699069096127218</v>
      </c>
    </row>
    <row r="324" spans="1:3" x14ac:dyDescent="0.3">
      <c r="A324">
        <v>292</v>
      </c>
      <c r="B324">
        <v>31.070684543110247</v>
      </c>
      <c r="C324">
        <v>6.2293154568897506</v>
      </c>
    </row>
    <row r="325" spans="1:3" x14ac:dyDescent="0.3">
      <c r="A325">
        <v>293</v>
      </c>
      <c r="B325">
        <v>28.058545044300203</v>
      </c>
      <c r="C325">
        <v>-0.15854504430020455</v>
      </c>
    </row>
    <row r="326" spans="1:3" x14ac:dyDescent="0.3">
      <c r="A326">
        <v>294</v>
      </c>
      <c r="B326">
        <v>27.217548708711583</v>
      </c>
      <c r="C326">
        <v>-3.317548708711584</v>
      </c>
    </row>
    <row r="327" spans="1:3" x14ac:dyDescent="0.3">
      <c r="A327">
        <v>295</v>
      </c>
      <c r="B327">
        <v>26.406853777307219</v>
      </c>
      <c r="C327">
        <v>-4.7068537773072201</v>
      </c>
    </row>
    <row r="328" spans="1:3" x14ac:dyDescent="0.3">
      <c r="A328">
        <v>296</v>
      </c>
      <c r="B328">
        <v>31.202953387683809</v>
      </c>
      <c r="C328">
        <v>-2.602953387683808</v>
      </c>
    </row>
    <row r="329" spans="1:3" x14ac:dyDescent="0.3">
      <c r="A329">
        <v>297</v>
      </c>
      <c r="B329">
        <v>30.791233755890332</v>
      </c>
      <c r="C329">
        <v>-3.6912337558903303</v>
      </c>
    </row>
    <row r="330" spans="1:3" x14ac:dyDescent="0.3">
      <c r="A330">
        <v>298</v>
      </c>
      <c r="B330">
        <v>22.502015769593747</v>
      </c>
      <c r="C330">
        <v>-2.2020157695937463</v>
      </c>
    </row>
    <row r="331" spans="1:3" x14ac:dyDescent="0.3">
      <c r="A331">
        <v>299</v>
      </c>
      <c r="B331">
        <v>29.591344438594696</v>
      </c>
      <c r="C331">
        <v>-7.091344438594696</v>
      </c>
    </row>
    <row r="332" spans="1:3" x14ac:dyDescent="0.3">
      <c r="A332">
        <v>300</v>
      </c>
      <c r="B332">
        <v>32.210515241260616</v>
      </c>
      <c r="C332">
        <v>-3.2105152412606159</v>
      </c>
    </row>
    <row r="333" spans="1:3" x14ac:dyDescent="0.3">
      <c r="A333">
        <v>301</v>
      </c>
      <c r="B333">
        <v>32.094437009567422</v>
      </c>
      <c r="C333">
        <v>-7.2944370095674209</v>
      </c>
    </row>
    <row r="334" spans="1:3" x14ac:dyDescent="0.3">
      <c r="A334">
        <v>302</v>
      </c>
      <c r="B334">
        <v>28.143754964194642</v>
      </c>
      <c r="C334">
        <v>-6.1437549641946418</v>
      </c>
    </row>
    <row r="335" spans="1:3" x14ac:dyDescent="0.3">
      <c r="A335">
        <v>303</v>
      </c>
      <c r="B335">
        <v>27.626306580866196</v>
      </c>
      <c r="C335">
        <v>-1.226306580866197</v>
      </c>
    </row>
    <row r="336" spans="1:3" x14ac:dyDescent="0.3">
      <c r="A336">
        <v>304</v>
      </c>
      <c r="B336">
        <v>32.029640101802592</v>
      </c>
      <c r="C336">
        <v>1.0703598981974096</v>
      </c>
    </row>
    <row r="337" spans="1:3" x14ac:dyDescent="0.3">
      <c r="A337">
        <v>305</v>
      </c>
      <c r="B337">
        <v>30.848142408346909</v>
      </c>
      <c r="C337">
        <v>5.2518575916530921</v>
      </c>
    </row>
    <row r="338" spans="1:3" x14ac:dyDescent="0.3">
      <c r="A338">
        <v>306</v>
      </c>
      <c r="B338">
        <v>27.572789322052678</v>
      </c>
      <c r="C338">
        <v>0.82721067794732051</v>
      </c>
    </row>
    <row r="339" spans="1:3" x14ac:dyDescent="0.3">
      <c r="A339">
        <v>307</v>
      </c>
      <c r="B339">
        <v>32.754317587472265</v>
      </c>
      <c r="C339">
        <v>0.64568241252773362</v>
      </c>
    </row>
    <row r="340" spans="1:3" x14ac:dyDescent="0.3">
      <c r="A340">
        <v>308</v>
      </c>
      <c r="B340">
        <v>29.92097069699518</v>
      </c>
      <c r="C340">
        <v>-1.720970696995181</v>
      </c>
    </row>
    <row r="341" spans="1:3" x14ac:dyDescent="0.3">
      <c r="A341">
        <v>309</v>
      </c>
      <c r="B341">
        <v>29.436205687199266</v>
      </c>
      <c r="C341">
        <v>-6.636205687199265</v>
      </c>
    </row>
    <row r="342" spans="1:3" x14ac:dyDescent="0.3">
      <c r="A342">
        <v>310</v>
      </c>
      <c r="B342">
        <v>23.188742863622569</v>
      </c>
      <c r="C342">
        <v>-2.8887428636225678</v>
      </c>
    </row>
    <row r="343" spans="1:3" x14ac:dyDescent="0.3">
      <c r="A343">
        <v>311</v>
      </c>
      <c r="B343">
        <v>16.169188842667666</v>
      </c>
      <c r="C343">
        <v>-6.9188842667664119E-2</v>
      </c>
    </row>
    <row r="344" spans="1:3" x14ac:dyDescent="0.3">
      <c r="A344">
        <v>312</v>
      </c>
      <c r="B344">
        <v>25.268042534516088</v>
      </c>
      <c r="C344">
        <v>-3.1680425345160863</v>
      </c>
    </row>
    <row r="345" spans="1:3" x14ac:dyDescent="0.3">
      <c r="A345">
        <v>313</v>
      </c>
      <c r="B345">
        <v>23.013207779731346</v>
      </c>
      <c r="C345">
        <v>-3.6132077797313471</v>
      </c>
    </row>
    <row r="346" spans="1:3" x14ac:dyDescent="0.3">
      <c r="A346">
        <v>314</v>
      </c>
      <c r="B346">
        <v>25.947207376024547</v>
      </c>
      <c r="C346">
        <v>-4.3472073760245458</v>
      </c>
    </row>
    <row r="347" spans="1:3" x14ac:dyDescent="0.3">
      <c r="A347">
        <v>315</v>
      </c>
      <c r="B347">
        <v>26.246830643242589</v>
      </c>
      <c r="C347">
        <v>-2.4468306432425884</v>
      </c>
    </row>
    <row r="348" spans="1:3" x14ac:dyDescent="0.3">
      <c r="A348">
        <v>316</v>
      </c>
      <c r="B348">
        <v>21.001307011131303</v>
      </c>
      <c r="C348">
        <v>-4.8013070111313034</v>
      </c>
    </row>
    <row r="349" spans="1:3" x14ac:dyDescent="0.3">
      <c r="A349">
        <v>317</v>
      </c>
      <c r="B349">
        <v>18.314667548611602</v>
      </c>
      <c r="C349">
        <v>-0.51466754861160169</v>
      </c>
    </row>
    <row r="350" spans="1:3" x14ac:dyDescent="0.3">
      <c r="A350">
        <v>318</v>
      </c>
      <c r="B350">
        <v>18.649453525699585</v>
      </c>
      <c r="C350">
        <v>1.1505464743004161</v>
      </c>
    </row>
    <row r="351" spans="1:3" x14ac:dyDescent="0.3">
      <c r="A351">
        <v>319</v>
      </c>
      <c r="B351">
        <v>24.379280933755325</v>
      </c>
      <c r="C351">
        <v>-1.2792809337553237</v>
      </c>
    </row>
    <row r="352" spans="1:3" x14ac:dyDescent="0.3">
      <c r="A352">
        <v>320</v>
      </c>
      <c r="B352">
        <v>21.516258230134135</v>
      </c>
      <c r="C352">
        <v>-0.51625823013413452</v>
      </c>
    </row>
    <row r="353" spans="1:3" x14ac:dyDescent="0.3">
      <c r="A353">
        <v>321</v>
      </c>
      <c r="B353">
        <v>25.577365266134255</v>
      </c>
      <c r="C353">
        <v>-1.7773652661342538</v>
      </c>
    </row>
    <row r="354" spans="1:3" x14ac:dyDescent="0.3">
      <c r="A354">
        <v>322</v>
      </c>
      <c r="B354">
        <v>25.604115419012892</v>
      </c>
      <c r="C354">
        <v>-2.5041154190128907</v>
      </c>
    </row>
    <row r="355" spans="1:3" x14ac:dyDescent="0.3">
      <c r="A355">
        <v>323</v>
      </c>
      <c r="B355">
        <v>23.454231096781776</v>
      </c>
      <c r="C355">
        <v>-3.054231096781777</v>
      </c>
    </row>
    <row r="356" spans="1:3" x14ac:dyDescent="0.3">
      <c r="A356">
        <v>324</v>
      </c>
      <c r="B356">
        <v>20.56380169323738</v>
      </c>
      <c r="C356">
        <v>-2.0638016932373802</v>
      </c>
    </row>
    <row r="357" spans="1:3" x14ac:dyDescent="0.3">
      <c r="A357">
        <v>325</v>
      </c>
      <c r="B357">
        <v>25.357116638466678</v>
      </c>
      <c r="C357">
        <v>-0.35711663846667818</v>
      </c>
    </row>
    <row r="358" spans="1:3" x14ac:dyDescent="0.3">
      <c r="A358">
        <v>326</v>
      </c>
      <c r="B358">
        <v>25.204243447073519</v>
      </c>
      <c r="C358">
        <v>-0.60424344707351807</v>
      </c>
    </row>
    <row r="359" spans="1:3" x14ac:dyDescent="0.3">
      <c r="A359">
        <v>327</v>
      </c>
      <c r="B359">
        <v>24.885702914043041</v>
      </c>
      <c r="C359">
        <v>-1.8857029140430406</v>
      </c>
    </row>
    <row r="360" spans="1:3" x14ac:dyDescent="0.3">
      <c r="A360">
        <v>328</v>
      </c>
      <c r="B360">
        <v>20.057786166179909</v>
      </c>
      <c r="C360">
        <v>2.1422138338200902</v>
      </c>
    </row>
    <row r="361" spans="1:3" x14ac:dyDescent="0.3">
      <c r="A361">
        <v>329</v>
      </c>
      <c r="B361">
        <v>20.754529434009545</v>
      </c>
      <c r="C361">
        <v>-1.4545294340095438</v>
      </c>
    </row>
    <row r="362" spans="1:3" x14ac:dyDescent="0.3">
      <c r="A362">
        <v>330</v>
      </c>
      <c r="B362">
        <v>23.916792815682093</v>
      </c>
      <c r="C362">
        <v>-1.3167928156820921</v>
      </c>
    </row>
    <row r="363" spans="1:3" x14ac:dyDescent="0.3">
      <c r="A363">
        <v>331</v>
      </c>
      <c r="B363">
        <v>22.950169134702868</v>
      </c>
      <c r="C363">
        <v>-3.1501691347028675</v>
      </c>
    </row>
    <row r="364" spans="1:3" x14ac:dyDescent="0.3">
      <c r="A364">
        <v>332</v>
      </c>
      <c r="B364">
        <v>20.428379113473405</v>
      </c>
      <c r="C364">
        <v>-3.3283791134734031</v>
      </c>
    </row>
    <row r="365" spans="1:3" x14ac:dyDescent="0.3">
      <c r="A365">
        <v>333</v>
      </c>
      <c r="B365">
        <v>24.331268748179998</v>
      </c>
      <c r="C365">
        <v>-4.9312687481799991</v>
      </c>
    </row>
    <row r="366" spans="1:3" x14ac:dyDescent="0.3">
      <c r="A366">
        <v>334</v>
      </c>
      <c r="B366">
        <v>25.128394721116859</v>
      </c>
      <c r="C366">
        <v>-2.9283947211168595</v>
      </c>
    </row>
    <row r="367" spans="1:3" x14ac:dyDescent="0.3">
      <c r="A367">
        <v>335</v>
      </c>
      <c r="B367">
        <v>24.376493117307614</v>
      </c>
      <c r="C367">
        <v>-3.676493117307615</v>
      </c>
    </row>
    <row r="368" spans="1:3" x14ac:dyDescent="0.3">
      <c r="A368">
        <v>336</v>
      </c>
      <c r="B368">
        <v>22.241840221703182</v>
      </c>
      <c r="C368">
        <v>-1.1418402217031804</v>
      </c>
    </row>
    <row r="369" spans="1:3" x14ac:dyDescent="0.3">
      <c r="A369">
        <v>337</v>
      </c>
      <c r="B369">
        <v>21.030147876797095</v>
      </c>
      <c r="C369">
        <v>-1.5301478767970949</v>
      </c>
    </row>
    <row r="370" spans="1:3" x14ac:dyDescent="0.3">
      <c r="A370">
        <v>338</v>
      </c>
      <c r="B370">
        <v>21.134098926673943</v>
      </c>
      <c r="C370">
        <v>-2.6340989266739427</v>
      </c>
    </row>
    <row r="371" spans="1:3" x14ac:dyDescent="0.3">
      <c r="A371">
        <v>339</v>
      </c>
      <c r="B371">
        <v>22.100200292563095</v>
      </c>
      <c r="C371">
        <v>-1.5002002925630933</v>
      </c>
    </row>
    <row r="372" spans="1:3" x14ac:dyDescent="0.3">
      <c r="A372">
        <v>340</v>
      </c>
      <c r="B372">
        <v>21.388238294816091</v>
      </c>
      <c r="C372">
        <v>-2.388238294816091</v>
      </c>
    </row>
    <row r="373" spans="1:3" x14ac:dyDescent="0.3">
      <c r="A373">
        <v>341</v>
      </c>
      <c r="B373">
        <v>22.025305598027408</v>
      </c>
      <c r="C373">
        <v>-3.3253055980274091</v>
      </c>
    </row>
    <row r="374" spans="1:3" x14ac:dyDescent="0.3">
      <c r="A374">
        <v>342</v>
      </c>
      <c r="B374">
        <v>32.943040024388495</v>
      </c>
      <c r="C374">
        <v>-0.24304002438849182</v>
      </c>
    </row>
    <row r="375" spans="1:3" x14ac:dyDescent="0.3">
      <c r="A375">
        <v>343</v>
      </c>
      <c r="B375">
        <v>25.157297458614551</v>
      </c>
      <c r="C375">
        <v>-8.6572974586145506</v>
      </c>
    </row>
    <row r="376" spans="1:3" x14ac:dyDescent="0.3">
      <c r="A376">
        <v>344</v>
      </c>
      <c r="B376">
        <v>27.361249644371561</v>
      </c>
      <c r="C376">
        <v>-3.4612496443715628</v>
      </c>
    </row>
    <row r="377" spans="1:3" x14ac:dyDescent="0.3">
      <c r="A377">
        <v>345</v>
      </c>
      <c r="B377">
        <v>28.69865795048478</v>
      </c>
      <c r="C377">
        <v>2.5013420495152197</v>
      </c>
    </row>
    <row r="378" spans="1:3" x14ac:dyDescent="0.3">
      <c r="A378">
        <v>346</v>
      </c>
      <c r="B378">
        <v>20.930922614718252</v>
      </c>
      <c r="C378">
        <v>-3.4309226147182521</v>
      </c>
    </row>
    <row r="379" spans="1:3" x14ac:dyDescent="0.3">
      <c r="A379">
        <v>347</v>
      </c>
      <c r="B379">
        <v>19.204071484524782</v>
      </c>
      <c r="C379">
        <v>-2.0040714845247827</v>
      </c>
    </row>
    <row r="380" spans="1:3" x14ac:dyDescent="0.3">
      <c r="A380">
        <v>348</v>
      </c>
      <c r="B380">
        <v>26.127427216233613</v>
      </c>
      <c r="C380">
        <v>-3.0274272162336118</v>
      </c>
    </row>
    <row r="381" spans="1:3" x14ac:dyDescent="0.3">
      <c r="A381">
        <v>349</v>
      </c>
      <c r="B381">
        <v>28.624424262598417</v>
      </c>
      <c r="C381">
        <v>-4.1244242625984171</v>
      </c>
    </row>
    <row r="382" spans="1:3" x14ac:dyDescent="0.3">
      <c r="A382">
        <v>350</v>
      </c>
      <c r="B382">
        <v>25.814378428444961</v>
      </c>
      <c r="C382">
        <v>0.78562157155504053</v>
      </c>
    </row>
    <row r="383" spans="1:3" x14ac:dyDescent="0.3">
      <c r="A383">
        <v>351</v>
      </c>
      <c r="B383">
        <v>24.20295066227148</v>
      </c>
      <c r="C383">
        <v>-1.3029506622714813</v>
      </c>
    </row>
    <row r="384" spans="1:3" x14ac:dyDescent="0.3">
      <c r="A384">
        <v>352</v>
      </c>
      <c r="B384">
        <v>26.012104515577271</v>
      </c>
      <c r="C384">
        <v>-1.9121045155772691</v>
      </c>
    </row>
    <row r="385" spans="1:3" x14ac:dyDescent="0.3">
      <c r="A385">
        <v>353</v>
      </c>
      <c r="B385">
        <v>20.926523757891907</v>
      </c>
      <c r="C385">
        <v>-2.3265237578919056</v>
      </c>
    </row>
    <row r="386" spans="1:3" x14ac:dyDescent="0.3">
      <c r="A386">
        <v>354</v>
      </c>
      <c r="B386">
        <v>32.289082261777075</v>
      </c>
      <c r="C386">
        <v>-2.1890822617770738</v>
      </c>
    </row>
    <row r="387" spans="1:3" x14ac:dyDescent="0.3">
      <c r="A387">
        <v>355</v>
      </c>
      <c r="B387">
        <v>17.100643446721861</v>
      </c>
      <c r="C387">
        <v>1.0993565532781382</v>
      </c>
    </row>
    <row r="388" spans="1:3" x14ac:dyDescent="0.3">
      <c r="A388">
        <v>356</v>
      </c>
      <c r="B388">
        <v>20.004468775461195</v>
      </c>
      <c r="C388">
        <v>0.59553122453880647</v>
      </c>
    </row>
    <row r="389" spans="1:3" x14ac:dyDescent="0.3">
      <c r="A389">
        <v>357</v>
      </c>
      <c r="B389">
        <v>16.875388704652586</v>
      </c>
      <c r="C389">
        <v>0.9246112953474146</v>
      </c>
    </row>
    <row r="390" spans="1:3" x14ac:dyDescent="0.3">
      <c r="A390">
        <v>358</v>
      </c>
      <c r="B390">
        <v>20.195957821403901</v>
      </c>
      <c r="C390">
        <v>1.504042178596098</v>
      </c>
    </row>
    <row r="391" spans="1:3" x14ac:dyDescent="0.3">
      <c r="A391">
        <v>359</v>
      </c>
      <c r="B391">
        <v>19.731016624643168</v>
      </c>
      <c r="C391">
        <v>2.9689833753568315</v>
      </c>
    </row>
    <row r="392" spans="1:3" x14ac:dyDescent="0.3">
      <c r="A392">
        <v>360</v>
      </c>
      <c r="B392">
        <v>19.218371474645704</v>
      </c>
      <c r="C392">
        <v>3.3816285253542979</v>
      </c>
    </row>
    <row r="393" spans="1:3" x14ac:dyDescent="0.3">
      <c r="A393">
        <v>361</v>
      </c>
      <c r="B393">
        <v>23.427848021284142</v>
      </c>
      <c r="C393">
        <v>1.5721519787158584</v>
      </c>
    </row>
    <row r="394" spans="1:3" x14ac:dyDescent="0.3">
      <c r="A394">
        <v>362</v>
      </c>
      <c r="B394">
        <v>19.300415536897624</v>
      </c>
      <c r="C394">
        <v>0.59958446310237434</v>
      </c>
    </row>
    <row r="395" spans="1:3" x14ac:dyDescent="0.3">
      <c r="A395">
        <v>363</v>
      </c>
      <c r="B395">
        <v>18.052723453465536</v>
      </c>
      <c r="C395">
        <v>2.7472765465344651</v>
      </c>
    </row>
    <row r="396" spans="1:3" x14ac:dyDescent="0.3">
      <c r="A396">
        <v>364</v>
      </c>
      <c r="B396">
        <v>16.981748697800224</v>
      </c>
      <c r="C396">
        <v>-0.18174869780022362</v>
      </c>
    </row>
    <row r="397" spans="1:3" x14ac:dyDescent="0.3">
      <c r="A397">
        <v>365</v>
      </c>
      <c r="B397">
        <v>35.399873859152549</v>
      </c>
      <c r="C397">
        <v>-13.499873859152551</v>
      </c>
    </row>
    <row r="398" spans="1:3" x14ac:dyDescent="0.3">
      <c r="A398">
        <v>366</v>
      </c>
      <c r="B398">
        <v>12.909346427614317</v>
      </c>
      <c r="C398">
        <v>14.590653572385683</v>
      </c>
    </row>
    <row r="399" spans="1:3" x14ac:dyDescent="0.3">
      <c r="A399">
        <v>367</v>
      </c>
      <c r="B399">
        <v>14.45659390846493</v>
      </c>
      <c r="C399">
        <v>7.4434060915350688</v>
      </c>
    </row>
    <row r="400" spans="1:3" x14ac:dyDescent="0.3">
      <c r="A400">
        <v>368</v>
      </c>
      <c r="B400">
        <v>11.441357006861068</v>
      </c>
      <c r="C400">
        <v>11.658642993138933</v>
      </c>
    </row>
    <row r="401" spans="1:3" x14ac:dyDescent="0.3">
      <c r="A401">
        <v>369</v>
      </c>
      <c r="B401">
        <v>22.231957565077479</v>
      </c>
      <c r="C401">
        <v>27.768042434922521</v>
      </c>
    </row>
    <row r="402" spans="1:3" x14ac:dyDescent="0.3">
      <c r="A402">
        <v>370</v>
      </c>
      <c r="B402">
        <v>28.816239017347545</v>
      </c>
      <c r="C402">
        <v>21.183760982652455</v>
      </c>
    </row>
    <row r="403" spans="1:3" x14ac:dyDescent="0.3">
      <c r="A403">
        <v>371</v>
      </c>
      <c r="B403">
        <v>30.778485463199104</v>
      </c>
      <c r="C403">
        <v>19.221514536800896</v>
      </c>
    </row>
    <row r="404" spans="1:3" x14ac:dyDescent="0.3">
      <c r="A404">
        <v>372</v>
      </c>
      <c r="B404">
        <v>23.422203722385593</v>
      </c>
      <c r="C404">
        <v>26.577796277614407</v>
      </c>
    </row>
    <row r="405" spans="1:3" x14ac:dyDescent="0.3">
      <c r="A405">
        <v>373</v>
      </c>
      <c r="B405">
        <v>21.573425982342105</v>
      </c>
      <c r="C405">
        <v>28.426574017657895</v>
      </c>
    </row>
    <row r="406" spans="1:3" x14ac:dyDescent="0.3">
      <c r="A406">
        <v>374</v>
      </c>
      <c r="B406">
        <v>2.5073297613855203</v>
      </c>
      <c r="C406">
        <v>11.29267023861448</v>
      </c>
    </row>
    <row r="407" spans="1:3" x14ac:dyDescent="0.3">
      <c r="A407">
        <v>375</v>
      </c>
      <c r="B407">
        <v>-2.8479485439838541</v>
      </c>
      <c r="C407">
        <v>16.647948543983855</v>
      </c>
    </row>
    <row r="408" spans="1:3" x14ac:dyDescent="0.3">
      <c r="A408">
        <v>376</v>
      </c>
      <c r="B408">
        <v>25.071397137791656</v>
      </c>
      <c r="C408">
        <v>-10.071397137791656</v>
      </c>
    </row>
    <row r="409" spans="1:3" x14ac:dyDescent="0.3">
      <c r="A409">
        <v>377</v>
      </c>
      <c r="B409">
        <v>16.402180360373634</v>
      </c>
      <c r="C409">
        <v>-2.5021803603736341</v>
      </c>
    </row>
    <row r="410" spans="1:3" x14ac:dyDescent="0.3">
      <c r="A410">
        <v>378</v>
      </c>
      <c r="B410">
        <v>18.250659007673782</v>
      </c>
      <c r="C410">
        <v>-4.9506590076737815</v>
      </c>
    </row>
    <row r="411" spans="1:3" x14ac:dyDescent="0.3">
      <c r="A411">
        <v>379</v>
      </c>
      <c r="B411">
        <v>14.966325147650972</v>
      </c>
      <c r="C411">
        <v>-1.8663251476509721</v>
      </c>
    </row>
    <row r="412" spans="1:3" x14ac:dyDescent="0.3">
      <c r="A412">
        <v>380</v>
      </c>
      <c r="B412">
        <v>15.933489143393157</v>
      </c>
      <c r="C412">
        <v>-5.7334891433931574</v>
      </c>
    </row>
    <row r="413" spans="1:3" x14ac:dyDescent="0.3">
      <c r="A413">
        <v>381</v>
      </c>
      <c r="B413">
        <v>21.03457224468151</v>
      </c>
      <c r="C413">
        <v>-10.634572244681509</v>
      </c>
    </row>
    <row r="414" spans="1:3" x14ac:dyDescent="0.3">
      <c r="A414">
        <v>382</v>
      </c>
      <c r="B414">
        <v>17.456993808728935</v>
      </c>
      <c r="C414">
        <v>-6.5569938087289348</v>
      </c>
    </row>
    <row r="415" spans="1:3" x14ac:dyDescent="0.3">
      <c r="A415">
        <v>383</v>
      </c>
      <c r="B415">
        <v>11.600812120494146</v>
      </c>
      <c r="C415">
        <v>-0.30081212049414496</v>
      </c>
    </row>
    <row r="416" spans="1:3" x14ac:dyDescent="0.3">
      <c r="A416">
        <v>384</v>
      </c>
      <c r="B416">
        <v>11.009543355408736</v>
      </c>
      <c r="C416">
        <v>1.2904566445912646</v>
      </c>
    </row>
    <row r="417" spans="1:3" x14ac:dyDescent="0.3">
      <c r="A417">
        <v>385</v>
      </c>
      <c r="B417">
        <v>2.0472831052935412</v>
      </c>
      <c r="C417">
        <v>6.7527168947064595</v>
      </c>
    </row>
    <row r="418" spans="1:3" x14ac:dyDescent="0.3">
      <c r="A418">
        <v>386</v>
      </c>
      <c r="B418">
        <v>5.8816370956863047</v>
      </c>
      <c r="C418">
        <v>1.3183629043136955</v>
      </c>
    </row>
    <row r="419" spans="1:3" x14ac:dyDescent="0.3">
      <c r="A419">
        <v>387</v>
      </c>
      <c r="B419">
        <v>5.1194009139439842</v>
      </c>
      <c r="C419">
        <v>5.3805990860560158</v>
      </c>
    </row>
    <row r="420" spans="1:3" x14ac:dyDescent="0.3">
      <c r="A420">
        <v>388</v>
      </c>
      <c r="B420">
        <v>3.6265545671649022</v>
      </c>
      <c r="C420">
        <v>3.7734454328350981</v>
      </c>
    </row>
    <row r="421" spans="1:3" x14ac:dyDescent="0.3">
      <c r="A421">
        <v>389</v>
      </c>
      <c r="B421">
        <v>4.5615920818888931</v>
      </c>
      <c r="C421">
        <v>5.6384079181111062</v>
      </c>
    </row>
    <row r="422" spans="1:3" x14ac:dyDescent="0.3">
      <c r="A422">
        <v>390</v>
      </c>
      <c r="B422">
        <v>12.522156206810878</v>
      </c>
      <c r="C422">
        <v>-1.0221562068108785</v>
      </c>
    </row>
    <row r="423" spans="1:3" x14ac:dyDescent="0.3">
      <c r="A423">
        <v>391</v>
      </c>
      <c r="B423">
        <v>16.240928702306217</v>
      </c>
      <c r="C423">
        <v>-1.1409287023062173</v>
      </c>
    </row>
    <row r="424" spans="1:3" x14ac:dyDescent="0.3">
      <c r="A424">
        <v>392</v>
      </c>
      <c r="B424">
        <v>15.734633387228071</v>
      </c>
      <c r="C424">
        <v>7.4653666127719287</v>
      </c>
    </row>
    <row r="425" spans="1:3" x14ac:dyDescent="0.3">
      <c r="A425">
        <v>393</v>
      </c>
      <c r="B425">
        <v>7.8132577957162894</v>
      </c>
      <c r="C425">
        <v>1.8867422042837099</v>
      </c>
    </row>
    <row r="426" spans="1:3" x14ac:dyDescent="0.3">
      <c r="A426">
        <v>394</v>
      </c>
      <c r="B426">
        <v>18.876547540043525</v>
      </c>
      <c r="C426">
        <v>-5.0765475400435243</v>
      </c>
    </row>
    <row r="427" spans="1:3" x14ac:dyDescent="0.3">
      <c r="A427">
        <v>395</v>
      </c>
      <c r="B427">
        <v>17.010831227244726</v>
      </c>
      <c r="C427">
        <v>-4.3108312272447264</v>
      </c>
    </row>
    <row r="428" spans="1:3" x14ac:dyDescent="0.3">
      <c r="A428">
        <v>396</v>
      </c>
      <c r="B428">
        <v>19.282696882473818</v>
      </c>
      <c r="C428">
        <v>-6.1826968824738184</v>
      </c>
    </row>
    <row r="429" spans="1:3" x14ac:dyDescent="0.3">
      <c r="A429">
        <v>397</v>
      </c>
      <c r="B429">
        <v>17.53840355894117</v>
      </c>
      <c r="C429">
        <v>-5.0384035589411695</v>
      </c>
    </row>
    <row r="430" spans="1:3" x14ac:dyDescent="0.3">
      <c r="A430">
        <v>398</v>
      </c>
      <c r="B430">
        <v>14.636701355363186</v>
      </c>
      <c r="C430">
        <v>-6.1367013553631864</v>
      </c>
    </row>
    <row r="431" spans="1:3" x14ac:dyDescent="0.3">
      <c r="A431">
        <v>399</v>
      </c>
      <c r="B431">
        <v>6.7975157698575472</v>
      </c>
      <c r="C431">
        <v>-1.7975157698575472</v>
      </c>
    </row>
    <row r="432" spans="1:3" x14ac:dyDescent="0.3">
      <c r="A432">
        <v>400</v>
      </c>
      <c r="B432">
        <v>8.3197018273305616</v>
      </c>
      <c r="C432">
        <v>-2.0197018273305618</v>
      </c>
    </row>
    <row r="433" spans="1:3" x14ac:dyDescent="0.3">
      <c r="A433">
        <v>401</v>
      </c>
      <c r="B433">
        <v>11.448080439734689</v>
      </c>
      <c r="C433">
        <v>-5.8480804397346891</v>
      </c>
    </row>
    <row r="434" spans="1:3" x14ac:dyDescent="0.3">
      <c r="A434">
        <v>402</v>
      </c>
      <c r="B434">
        <v>16.670835195949238</v>
      </c>
      <c r="C434">
        <v>-9.4708351959492383</v>
      </c>
    </row>
    <row r="435" spans="1:3" x14ac:dyDescent="0.3">
      <c r="A435">
        <v>403</v>
      </c>
      <c r="B435">
        <v>17.286649808774303</v>
      </c>
      <c r="C435">
        <v>-5.1866498087743036</v>
      </c>
    </row>
    <row r="436" spans="1:3" x14ac:dyDescent="0.3">
      <c r="A436">
        <v>404</v>
      </c>
      <c r="B436">
        <v>12.902571249076827</v>
      </c>
      <c r="C436">
        <v>-4.602571249076826</v>
      </c>
    </row>
    <row r="437" spans="1:3" x14ac:dyDescent="0.3">
      <c r="A437">
        <v>405</v>
      </c>
      <c r="B437">
        <v>8.5546495080562437</v>
      </c>
      <c r="C437">
        <v>-5.464950805624369E-2</v>
      </c>
    </row>
    <row r="438" spans="1:3" x14ac:dyDescent="0.3">
      <c r="A438">
        <v>406</v>
      </c>
      <c r="B438">
        <v>12.335969309189329</v>
      </c>
      <c r="C438">
        <v>-7.3359693091893288</v>
      </c>
    </row>
    <row r="439" spans="1:3" x14ac:dyDescent="0.3">
      <c r="A439">
        <v>407</v>
      </c>
      <c r="B439">
        <v>6.2776219902709869</v>
      </c>
      <c r="C439">
        <v>5.6223780097290135</v>
      </c>
    </row>
    <row r="440" spans="1:3" x14ac:dyDescent="0.3">
      <c r="A440">
        <v>408</v>
      </c>
      <c r="B440">
        <v>18.949188648807013</v>
      </c>
      <c r="C440">
        <v>8.9508113511929857</v>
      </c>
    </row>
    <row r="441" spans="1:3" x14ac:dyDescent="0.3">
      <c r="A441">
        <v>409</v>
      </c>
      <c r="B441">
        <v>11.145431670944632</v>
      </c>
      <c r="C441">
        <v>6.0545683290553676</v>
      </c>
    </row>
    <row r="442" spans="1:3" x14ac:dyDescent="0.3">
      <c r="A442">
        <v>410</v>
      </c>
      <c r="B442">
        <v>20.420177475977503</v>
      </c>
      <c r="C442">
        <v>7.0798225240224966</v>
      </c>
    </row>
    <row r="443" spans="1:3" x14ac:dyDescent="0.3">
      <c r="A443">
        <v>411</v>
      </c>
      <c r="B443">
        <v>21.586060079224964</v>
      </c>
      <c r="C443">
        <v>-6.5860600792249642</v>
      </c>
    </row>
    <row r="444" spans="1:3" x14ac:dyDescent="0.3">
      <c r="A444">
        <v>412</v>
      </c>
      <c r="B444">
        <v>18.635121429525142</v>
      </c>
      <c r="C444">
        <v>-1.4351214295251431</v>
      </c>
    </row>
    <row r="445" spans="1:3" x14ac:dyDescent="0.3">
      <c r="A445">
        <v>413</v>
      </c>
      <c r="B445">
        <v>2.2620641709817342</v>
      </c>
      <c r="C445">
        <v>15.637935829018264</v>
      </c>
    </row>
    <row r="446" spans="1:3" x14ac:dyDescent="0.3">
      <c r="A446">
        <v>414</v>
      </c>
      <c r="B446">
        <v>12.931343778821791</v>
      </c>
      <c r="C446">
        <v>3.3686562211782096</v>
      </c>
    </row>
    <row r="447" spans="1:3" x14ac:dyDescent="0.3">
      <c r="A447">
        <v>415</v>
      </c>
      <c r="B447">
        <v>-0.49237221517938323</v>
      </c>
      <c r="C447">
        <v>7.4923722151793832</v>
      </c>
    </row>
    <row r="448" spans="1:3" x14ac:dyDescent="0.3">
      <c r="A448">
        <v>416</v>
      </c>
      <c r="B448">
        <v>12.280923105270656</v>
      </c>
      <c r="C448">
        <v>-5.0809231052706556</v>
      </c>
    </row>
    <row r="449" spans="1:3" x14ac:dyDescent="0.3">
      <c r="A449">
        <v>417</v>
      </c>
      <c r="B449">
        <v>15.431166573347879</v>
      </c>
      <c r="C449">
        <v>-7.9311665733478787</v>
      </c>
    </row>
    <row r="450" spans="1:3" x14ac:dyDescent="0.3">
      <c r="A450">
        <v>418</v>
      </c>
      <c r="B450">
        <v>8.7729340980681734</v>
      </c>
      <c r="C450">
        <v>1.627065901931827</v>
      </c>
    </row>
    <row r="451" spans="1:3" x14ac:dyDescent="0.3">
      <c r="A451">
        <v>419</v>
      </c>
      <c r="B451">
        <v>15.276245775650008</v>
      </c>
      <c r="C451">
        <v>-6.4762457756500069</v>
      </c>
    </row>
    <row r="452" spans="1:3" x14ac:dyDescent="0.3">
      <c r="A452">
        <v>420</v>
      </c>
      <c r="B452">
        <v>16.359530251439871</v>
      </c>
      <c r="C452">
        <v>-7.9595302514398707</v>
      </c>
    </row>
    <row r="453" spans="1:3" x14ac:dyDescent="0.3">
      <c r="A453">
        <v>421</v>
      </c>
      <c r="B453">
        <v>20.01362522377093</v>
      </c>
      <c r="C453">
        <v>-3.3136252237709307</v>
      </c>
    </row>
    <row r="454" spans="1:3" x14ac:dyDescent="0.3">
      <c r="A454">
        <v>422</v>
      </c>
      <c r="B454">
        <v>17.598158375854162</v>
      </c>
      <c r="C454">
        <v>-3.3981583758541625</v>
      </c>
    </row>
    <row r="455" spans="1:3" x14ac:dyDescent="0.3">
      <c r="A455">
        <v>423</v>
      </c>
      <c r="B455">
        <v>18.248497885983205</v>
      </c>
      <c r="C455">
        <v>2.5515021140167953</v>
      </c>
    </row>
    <row r="456" spans="1:3" x14ac:dyDescent="0.3">
      <c r="A456">
        <v>424</v>
      </c>
      <c r="B456">
        <v>14.253477615804281</v>
      </c>
      <c r="C456">
        <v>-0.85347761580428028</v>
      </c>
    </row>
    <row r="457" spans="1:3" x14ac:dyDescent="0.3">
      <c r="A457">
        <v>425</v>
      </c>
      <c r="B457">
        <v>15.774435376662087</v>
      </c>
      <c r="C457">
        <v>-4.0744353766620875</v>
      </c>
    </row>
    <row r="458" spans="1:3" x14ac:dyDescent="0.3">
      <c r="A458">
        <v>426</v>
      </c>
      <c r="B458">
        <v>12.384315585544233</v>
      </c>
      <c r="C458">
        <v>-4.0843155855442319</v>
      </c>
    </row>
    <row r="459" spans="1:3" x14ac:dyDescent="0.3">
      <c r="A459">
        <v>427</v>
      </c>
      <c r="B459">
        <v>17.339253439251571</v>
      </c>
      <c r="C459">
        <v>-7.1392534392515721</v>
      </c>
    </row>
    <row r="460" spans="1:3" x14ac:dyDescent="0.3">
      <c r="A460">
        <v>428</v>
      </c>
      <c r="B460">
        <v>19.101147296068127</v>
      </c>
      <c r="C460">
        <v>-8.2011472960681271</v>
      </c>
    </row>
    <row r="461" spans="1:3" x14ac:dyDescent="0.3">
      <c r="A461">
        <v>429</v>
      </c>
      <c r="B461">
        <v>14.778046455178357</v>
      </c>
      <c r="C461">
        <v>-3.778046455178357</v>
      </c>
    </row>
    <row r="462" spans="1:3" x14ac:dyDescent="0.3">
      <c r="A462">
        <v>430</v>
      </c>
      <c r="B462">
        <v>14.794886234046505</v>
      </c>
      <c r="C462">
        <v>-5.2948862340465048</v>
      </c>
    </row>
    <row r="463" spans="1:3" x14ac:dyDescent="0.3">
      <c r="A463">
        <v>431</v>
      </c>
      <c r="B463">
        <v>19.170279705733044</v>
      </c>
      <c r="C463">
        <v>-4.6702797057330443</v>
      </c>
    </row>
    <row r="464" spans="1:3" x14ac:dyDescent="0.3">
      <c r="A464">
        <v>432</v>
      </c>
      <c r="B464">
        <v>20.271377735286901</v>
      </c>
      <c r="C464">
        <v>-6.1713777352869013</v>
      </c>
    </row>
    <row r="465" spans="1:3" x14ac:dyDescent="0.3">
      <c r="A465">
        <v>433</v>
      </c>
      <c r="B465">
        <v>22.447153277464174</v>
      </c>
      <c r="C465">
        <v>-6.347153277464173</v>
      </c>
    </row>
    <row r="466" spans="1:3" x14ac:dyDescent="0.3">
      <c r="A466">
        <v>434</v>
      </c>
      <c r="B466">
        <v>18.969209645749338</v>
      </c>
      <c r="C466">
        <v>-4.6692096457493371</v>
      </c>
    </row>
    <row r="467" spans="1:3" x14ac:dyDescent="0.3">
      <c r="A467">
        <v>435</v>
      </c>
      <c r="B467">
        <v>18.941238053588066</v>
      </c>
      <c r="C467">
        <v>-7.2412380535880665</v>
      </c>
    </row>
    <row r="468" spans="1:3" x14ac:dyDescent="0.3">
      <c r="A468">
        <v>436</v>
      </c>
      <c r="B468">
        <v>15.381560635884819</v>
      </c>
      <c r="C468">
        <v>-1.9815606358848186</v>
      </c>
    </row>
    <row r="469" spans="1:3" x14ac:dyDescent="0.3">
      <c r="A469">
        <v>437</v>
      </c>
      <c r="B469">
        <v>18.235103521108954</v>
      </c>
      <c r="C469">
        <v>-8.6351035211089542</v>
      </c>
    </row>
    <row r="470" spans="1:3" x14ac:dyDescent="0.3">
      <c r="A470">
        <v>438</v>
      </c>
      <c r="B470">
        <v>11.90452101317722</v>
      </c>
      <c r="C470">
        <v>-3.2045210131772208</v>
      </c>
    </row>
    <row r="471" spans="1:3" x14ac:dyDescent="0.3">
      <c r="A471">
        <v>439</v>
      </c>
      <c r="B471">
        <v>6.1467112082988891</v>
      </c>
      <c r="C471">
        <v>2.2532887917011113</v>
      </c>
    </row>
    <row r="472" spans="1:3" x14ac:dyDescent="0.3">
      <c r="A472">
        <v>440</v>
      </c>
      <c r="B472">
        <v>11.61965216565314</v>
      </c>
      <c r="C472">
        <v>1.1803478343468612</v>
      </c>
    </row>
    <row r="473" spans="1:3" x14ac:dyDescent="0.3">
      <c r="A473">
        <v>441</v>
      </c>
      <c r="B473">
        <v>12.947870315532008</v>
      </c>
      <c r="C473">
        <v>-2.4478703155320076</v>
      </c>
    </row>
    <row r="474" spans="1:3" x14ac:dyDescent="0.3">
      <c r="A474">
        <v>442</v>
      </c>
      <c r="B474">
        <v>17.049113339338533</v>
      </c>
      <c r="C474">
        <v>5.0886660661468852E-2</v>
      </c>
    </row>
    <row r="475" spans="1:3" x14ac:dyDescent="0.3">
      <c r="A475">
        <v>443</v>
      </c>
      <c r="B475">
        <v>17.990485536329075</v>
      </c>
      <c r="C475">
        <v>0.40951446367092359</v>
      </c>
    </row>
    <row r="476" spans="1:3" x14ac:dyDescent="0.3">
      <c r="A476">
        <v>444</v>
      </c>
      <c r="B476">
        <v>17.754174266910105</v>
      </c>
      <c r="C476">
        <v>-2.3541742669101051</v>
      </c>
    </row>
    <row r="477" spans="1:3" x14ac:dyDescent="0.3">
      <c r="A477">
        <v>445</v>
      </c>
      <c r="B477">
        <v>12.334668551032809</v>
      </c>
      <c r="C477">
        <v>-1.5346685510328086</v>
      </c>
    </row>
    <row r="478" spans="1:3" x14ac:dyDescent="0.3">
      <c r="A478">
        <v>446</v>
      </c>
      <c r="B478">
        <v>14.225186643569023</v>
      </c>
      <c r="C478">
        <v>-2.4251866435690221</v>
      </c>
    </row>
    <row r="479" spans="1:3" x14ac:dyDescent="0.3">
      <c r="A479">
        <v>447</v>
      </c>
      <c r="B479">
        <v>17.987830540764094</v>
      </c>
      <c r="C479">
        <v>-3.0878305407640934</v>
      </c>
    </row>
    <row r="480" spans="1:3" x14ac:dyDescent="0.3">
      <c r="A480">
        <v>448</v>
      </c>
      <c r="B480">
        <v>18.282858800795037</v>
      </c>
      <c r="C480">
        <v>-5.6828588007950369</v>
      </c>
    </row>
    <row r="481" spans="1:3" x14ac:dyDescent="0.3">
      <c r="A481">
        <v>449</v>
      </c>
      <c r="B481">
        <v>17.408344047084253</v>
      </c>
      <c r="C481">
        <v>-3.3083440470842529</v>
      </c>
    </row>
    <row r="482" spans="1:3" x14ac:dyDescent="0.3">
      <c r="A482">
        <v>450</v>
      </c>
      <c r="B482">
        <v>17.438981685883324</v>
      </c>
      <c r="C482">
        <v>-4.4389816858833235</v>
      </c>
    </row>
    <row r="483" spans="1:3" x14ac:dyDescent="0.3">
      <c r="A483">
        <v>451</v>
      </c>
      <c r="B483">
        <v>19.60806710608118</v>
      </c>
      <c r="C483">
        <v>-6.2080671060811792</v>
      </c>
    </row>
    <row r="484" spans="1:3" x14ac:dyDescent="0.3">
      <c r="A484">
        <v>452</v>
      </c>
      <c r="B484">
        <v>19.558652599884635</v>
      </c>
      <c r="C484">
        <v>-4.3586525998846355</v>
      </c>
    </row>
    <row r="485" spans="1:3" x14ac:dyDescent="0.3">
      <c r="A485">
        <v>453</v>
      </c>
      <c r="B485">
        <v>18.228562274239291</v>
      </c>
      <c r="C485">
        <v>-2.1285622742392896</v>
      </c>
    </row>
    <row r="486" spans="1:3" x14ac:dyDescent="0.3">
      <c r="A486">
        <v>454</v>
      </c>
      <c r="B486">
        <v>23.105146153192191</v>
      </c>
      <c r="C486">
        <v>-5.3051461531921902</v>
      </c>
    </row>
    <row r="487" spans="1:3" x14ac:dyDescent="0.3">
      <c r="A487">
        <v>455</v>
      </c>
      <c r="B487">
        <v>18.934744957925282</v>
      </c>
      <c r="C487">
        <v>-4.0347449579252821</v>
      </c>
    </row>
    <row r="488" spans="1:3" x14ac:dyDescent="0.3">
      <c r="A488">
        <v>456</v>
      </c>
      <c r="B488">
        <v>18.440903089538562</v>
      </c>
      <c r="C488">
        <v>-4.3409030895385623</v>
      </c>
    </row>
    <row r="489" spans="1:3" x14ac:dyDescent="0.3">
      <c r="A489">
        <v>457</v>
      </c>
      <c r="B489">
        <v>15.706943528132527</v>
      </c>
      <c r="C489">
        <v>-3.0069435281325276</v>
      </c>
    </row>
    <row r="490" spans="1:3" x14ac:dyDescent="0.3">
      <c r="A490">
        <v>458</v>
      </c>
      <c r="B490">
        <v>16.150824280629443</v>
      </c>
      <c r="C490">
        <v>-2.6508242806294433</v>
      </c>
    </row>
    <row r="491" spans="1:3" x14ac:dyDescent="0.3">
      <c r="A491">
        <v>459</v>
      </c>
      <c r="B491">
        <v>18.30758776384279</v>
      </c>
      <c r="C491">
        <v>-3.4075877638427894</v>
      </c>
    </row>
    <row r="492" spans="1:3" x14ac:dyDescent="0.3">
      <c r="A492">
        <v>460</v>
      </c>
      <c r="B492">
        <v>18.581126895239514</v>
      </c>
      <c r="C492">
        <v>1.4188731047604861</v>
      </c>
    </row>
    <row r="493" spans="1:3" x14ac:dyDescent="0.3">
      <c r="A493">
        <v>461</v>
      </c>
      <c r="B493">
        <v>19.97012233259683</v>
      </c>
      <c r="C493">
        <v>-3.5701223325968314</v>
      </c>
    </row>
    <row r="494" spans="1:3" x14ac:dyDescent="0.3">
      <c r="A494">
        <v>462</v>
      </c>
      <c r="B494">
        <v>19.893600739435634</v>
      </c>
      <c r="C494">
        <v>-2.1936007394356345</v>
      </c>
    </row>
    <row r="495" spans="1:3" x14ac:dyDescent="0.3">
      <c r="A495">
        <v>463</v>
      </c>
      <c r="B495">
        <v>19.723903849735791</v>
      </c>
      <c r="C495">
        <v>-0.22390384973579103</v>
      </c>
    </row>
    <row r="496" spans="1:3" x14ac:dyDescent="0.3">
      <c r="A496">
        <v>464</v>
      </c>
      <c r="B496">
        <v>22.994912936749646</v>
      </c>
      <c r="C496">
        <v>-2.7949129367496468</v>
      </c>
    </row>
    <row r="497" spans="1:3" x14ac:dyDescent="0.3">
      <c r="A497">
        <v>465</v>
      </c>
      <c r="B497">
        <v>19.754676531939481</v>
      </c>
      <c r="C497">
        <v>1.6453234680605178</v>
      </c>
    </row>
    <row r="498" spans="1:3" x14ac:dyDescent="0.3">
      <c r="A498">
        <v>466</v>
      </c>
      <c r="B498">
        <v>16.952541002363635</v>
      </c>
      <c r="C498">
        <v>2.9474589976363639</v>
      </c>
    </row>
    <row r="499" spans="1:3" x14ac:dyDescent="0.3">
      <c r="A499">
        <v>467</v>
      </c>
      <c r="B499">
        <v>17.249030983888161</v>
      </c>
      <c r="C499">
        <v>1.7509690161118385</v>
      </c>
    </row>
    <row r="500" spans="1:3" x14ac:dyDescent="0.3">
      <c r="A500">
        <v>468</v>
      </c>
      <c r="B500">
        <v>15.982714213552144</v>
      </c>
      <c r="C500">
        <v>3.1172857864478569</v>
      </c>
    </row>
    <row r="501" spans="1:3" x14ac:dyDescent="0.3">
      <c r="A501">
        <v>469</v>
      </c>
      <c r="B501">
        <v>16.79313827095244</v>
      </c>
      <c r="C501">
        <v>2.3068617290475615</v>
      </c>
    </row>
    <row r="502" spans="1:3" x14ac:dyDescent="0.3">
      <c r="A502">
        <v>470</v>
      </c>
      <c r="B502">
        <v>17.353844210232015</v>
      </c>
      <c r="C502">
        <v>2.746155789767986</v>
      </c>
    </row>
    <row r="503" spans="1:3" x14ac:dyDescent="0.3">
      <c r="A503">
        <v>471</v>
      </c>
      <c r="B503">
        <v>19.371059543899598</v>
      </c>
      <c r="C503">
        <v>0.52894045610040052</v>
      </c>
    </row>
    <row r="504" spans="1:3" x14ac:dyDescent="0.3">
      <c r="A504">
        <v>472</v>
      </c>
      <c r="B504">
        <v>22.263462023628286</v>
      </c>
      <c r="C504">
        <v>-2.6634620236282842</v>
      </c>
    </row>
    <row r="505" spans="1:3" x14ac:dyDescent="0.3">
      <c r="A505">
        <v>473</v>
      </c>
      <c r="B505">
        <v>20.990248874080578</v>
      </c>
      <c r="C505">
        <v>2.2097511259194214</v>
      </c>
    </row>
    <row r="506" spans="1:3" x14ac:dyDescent="0.3">
      <c r="A506">
        <v>474</v>
      </c>
      <c r="B506">
        <v>24.312625404742345</v>
      </c>
      <c r="C506">
        <v>5.4873745952576556</v>
      </c>
    </row>
    <row r="507" spans="1:3" x14ac:dyDescent="0.3">
      <c r="A507">
        <v>475</v>
      </c>
      <c r="B507">
        <v>15.417654617122176</v>
      </c>
      <c r="C507">
        <v>-1.6176546171221755</v>
      </c>
    </row>
    <row r="508" spans="1:3" x14ac:dyDescent="0.3">
      <c r="A508">
        <v>476</v>
      </c>
      <c r="B508">
        <v>14.670580681120278</v>
      </c>
      <c r="C508">
        <v>-1.370580681120277</v>
      </c>
    </row>
    <row r="509" spans="1:3" x14ac:dyDescent="0.3">
      <c r="A509">
        <v>477</v>
      </c>
      <c r="B509">
        <v>18.924375395998194</v>
      </c>
      <c r="C509">
        <v>-2.2243753959981944</v>
      </c>
    </row>
    <row r="510" spans="1:3" x14ac:dyDescent="0.3">
      <c r="A510">
        <v>478</v>
      </c>
      <c r="B510">
        <v>10.347271241415257</v>
      </c>
      <c r="C510">
        <v>1.6527287585847432</v>
      </c>
    </row>
    <row r="511" spans="1:3" x14ac:dyDescent="0.3">
      <c r="A511">
        <v>479</v>
      </c>
      <c r="B511">
        <v>18.212019557505016</v>
      </c>
      <c r="C511">
        <v>-3.6120195575050165</v>
      </c>
    </row>
    <row r="512" spans="1:3" x14ac:dyDescent="0.3">
      <c r="A512">
        <v>480</v>
      </c>
      <c r="B512">
        <v>21.230583528308038</v>
      </c>
      <c r="C512">
        <v>0.16941647169196017</v>
      </c>
    </row>
    <row r="513" spans="1:3" x14ac:dyDescent="0.3">
      <c r="A513">
        <v>481</v>
      </c>
      <c r="B513">
        <v>22.534628488454153</v>
      </c>
      <c r="C513">
        <v>0.46537151154584677</v>
      </c>
    </row>
    <row r="514" spans="1:3" x14ac:dyDescent="0.3">
      <c r="A514">
        <v>482</v>
      </c>
      <c r="B514">
        <v>26.952416646441844</v>
      </c>
      <c r="C514">
        <v>-3.2524166464418443</v>
      </c>
    </row>
    <row r="515" spans="1:3" x14ac:dyDescent="0.3">
      <c r="A515">
        <v>483</v>
      </c>
      <c r="B515">
        <v>28.63953624415748</v>
      </c>
      <c r="C515">
        <v>-3.6395362441574797</v>
      </c>
    </row>
    <row r="516" spans="1:3" x14ac:dyDescent="0.3">
      <c r="A516">
        <v>484</v>
      </c>
      <c r="B516">
        <v>20.068294092761171</v>
      </c>
      <c r="C516">
        <v>1.7317059072388297</v>
      </c>
    </row>
    <row r="517" spans="1:3" x14ac:dyDescent="0.3">
      <c r="A517">
        <v>485</v>
      </c>
      <c r="B517">
        <v>18.54787490137781</v>
      </c>
      <c r="C517">
        <v>2.0521250986221915</v>
      </c>
    </row>
    <row r="518" spans="1:3" x14ac:dyDescent="0.3">
      <c r="A518">
        <v>486</v>
      </c>
      <c r="B518">
        <v>22.270368701202386</v>
      </c>
      <c r="C518">
        <v>-1.070368701202387</v>
      </c>
    </row>
    <row r="519" spans="1:3" x14ac:dyDescent="0.3">
      <c r="A519">
        <v>487</v>
      </c>
      <c r="B519">
        <v>19.609201619495455</v>
      </c>
      <c r="C519">
        <v>-0.50920161949545317</v>
      </c>
    </row>
    <row r="520" spans="1:3" x14ac:dyDescent="0.3">
      <c r="A520">
        <v>488</v>
      </c>
      <c r="B520">
        <v>19.95687329875765</v>
      </c>
      <c r="C520">
        <v>0.64312670124235183</v>
      </c>
    </row>
    <row r="521" spans="1:3" x14ac:dyDescent="0.3">
      <c r="A521">
        <v>489</v>
      </c>
      <c r="B521">
        <v>10.437402776037422</v>
      </c>
      <c r="C521">
        <v>4.7625972239625778</v>
      </c>
    </row>
    <row r="522" spans="1:3" x14ac:dyDescent="0.3">
      <c r="A522">
        <v>490</v>
      </c>
      <c r="B522">
        <v>7.3190522730493548</v>
      </c>
      <c r="C522">
        <v>-0.3190522730493548</v>
      </c>
    </row>
    <row r="523" spans="1:3" x14ac:dyDescent="0.3">
      <c r="A523">
        <v>491</v>
      </c>
      <c r="B523">
        <v>2.3909318754229893</v>
      </c>
      <c r="C523">
        <v>5.7090681245770103</v>
      </c>
    </row>
    <row r="524" spans="1:3" x14ac:dyDescent="0.3">
      <c r="A524">
        <v>492</v>
      </c>
      <c r="B524">
        <v>12.873542477752856</v>
      </c>
      <c r="C524">
        <v>0.72645752224714322</v>
      </c>
    </row>
    <row r="525" spans="1:3" x14ac:dyDescent="0.3">
      <c r="A525">
        <v>493</v>
      </c>
      <c r="B525">
        <v>15.369706569655268</v>
      </c>
      <c r="C525">
        <v>4.7302934303447337</v>
      </c>
    </row>
    <row r="526" spans="1:3" x14ac:dyDescent="0.3">
      <c r="A526">
        <v>494</v>
      </c>
      <c r="B526">
        <v>18.262963707478079</v>
      </c>
      <c r="C526">
        <v>3.5370362925219219</v>
      </c>
    </row>
    <row r="527" spans="1:3" x14ac:dyDescent="0.3">
      <c r="A527">
        <v>495</v>
      </c>
      <c r="B527">
        <v>17.586450163356449</v>
      </c>
      <c r="C527">
        <v>6.9135498366435506</v>
      </c>
    </row>
    <row r="528" spans="1:3" x14ac:dyDescent="0.3">
      <c r="A528">
        <v>496</v>
      </c>
      <c r="B528">
        <v>13.833051948062741</v>
      </c>
      <c r="C528">
        <v>9.2669480519372609</v>
      </c>
    </row>
    <row r="529" spans="1:3" x14ac:dyDescent="0.3">
      <c r="A529">
        <v>497</v>
      </c>
      <c r="B529">
        <v>11.958034409855033</v>
      </c>
      <c r="C529">
        <v>7.7419655901449662</v>
      </c>
    </row>
    <row r="530" spans="1:3" x14ac:dyDescent="0.3">
      <c r="A530">
        <v>498</v>
      </c>
      <c r="B530">
        <v>17.925045328491638</v>
      </c>
      <c r="C530">
        <v>0.37495467150836248</v>
      </c>
    </row>
    <row r="531" spans="1:3" x14ac:dyDescent="0.3">
      <c r="A531">
        <v>499</v>
      </c>
      <c r="B531">
        <v>19.121267376920915</v>
      </c>
      <c r="C531">
        <v>2.0787326230790839</v>
      </c>
    </row>
    <row r="532" spans="1:3" x14ac:dyDescent="0.3">
      <c r="A532">
        <v>500</v>
      </c>
      <c r="B532">
        <v>16.163379985690103</v>
      </c>
      <c r="C532">
        <v>1.3366200143098972</v>
      </c>
    </row>
    <row r="533" spans="1:3" x14ac:dyDescent="0.3">
      <c r="A533">
        <v>501</v>
      </c>
      <c r="B533">
        <v>18.751377161241301</v>
      </c>
      <c r="C533">
        <v>-1.9513771612413002</v>
      </c>
    </row>
    <row r="534" spans="1:3" x14ac:dyDescent="0.3">
      <c r="A534">
        <v>502</v>
      </c>
      <c r="B534">
        <v>22.499762443797358</v>
      </c>
      <c r="C534">
        <v>-9.9762443797359879E-2</v>
      </c>
    </row>
    <row r="535" spans="1:3" x14ac:dyDescent="0.3">
      <c r="A535">
        <v>503</v>
      </c>
      <c r="B535">
        <v>20.957683170658747</v>
      </c>
      <c r="C535">
        <v>-0.35768317065874555</v>
      </c>
    </row>
    <row r="536" spans="1:3" x14ac:dyDescent="0.3">
      <c r="A536">
        <v>504</v>
      </c>
      <c r="B536">
        <v>27.470225389108045</v>
      </c>
      <c r="C536">
        <v>-3.570225389108046</v>
      </c>
    </row>
    <row r="537" spans="1:3" x14ac:dyDescent="0.3">
      <c r="A537">
        <v>505</v>
      </c>
      <c r="B537">
        <v>26.035923667002354</v>
      </c>
      <c r="C537">
        <v>-4.0359236670023542</v>
      </c>
    </row>
    <row r="538" spans="1:3" ht="15" thickBot="1" x14ac:dyDescent="0.35">
      <c r="A538" s="7">
        <v>506</v>
      </c>
      <c r="B538" s="7">
        <v>21.887364361821604</v>
      </c>
      <c r="C538" s="7">
        <v>-9.9873643618216033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B9E9E-100D-47C0-BA36-7D3D2EC08D95}">
  <dimension ref="A1:S507"/>
  <sheetViews>
    <sheetView topLeftCell="A20" zoomScale="80" workbookViewId="0">
      <selection activeCell="L51" sqref="L51"/>
    </sheetView>
  </sheetViews>
  <sheetFormatPr defaultRowHeight="14.4" x14ac:dyDescent="0.3"/>
  <cols>
    <col min="13" max="13" width="13.88671875" customWidth="1"/>
    <col min="15" max="15" width="12.6640625" customWidth="1"/>
    <col min="16" max="16" width="13.109375" customWidth="1"/>
    <col min="17" max="17" width="9.33203125" customWidth="1"/>
    <col min="18" max="18" width="10.77734375" customWidth="1"/>
    <col min="19" max="19" width="11.5546875" customWidth="1"/>
  </cols>
  <sheetData>
    <row r="1" spans="1:16" x14ac:dyDescent="0.3">
      <c r="A1" s="2" t="s">
        <v>0</v>
      </c>
      <c r="B1" s="2" t="s">
        <v>1</v>
      </c>
      <c r="C1" s="1" t="s">
        <v>2</v>
      </c>
      <c r="D1" s="1" t="s">
        <v>7</v>
      </c>
      <c r="E1" s="1" t="s">
        <v>3</v>
      </c>
      <c r="F1" s="1" t="s">
        <v>4</v>
      </c>
      <c r="G1" s="1" t="s">
        <v>8</v>
      </c>
      <c r="H1" s="1" t="s">
        <v>5</v>
      </c>
      <c r="I1" s="1" t="s">
        <v>9</v>
      </c>
    </row>
    <row r="2" spans="1:16" x14ac:dyDescent="0.3">
      <c r="A2" s="2">
        <v>65.2</v>
      </c>
      <c r="B2" s="2">
        <v>2.31</v>
      </c>
      <c r="C2" s="1">
        <v>0.53800000000000003</v>
      </c>
      <c r="D2" s="1">
        <v>1</v>
      </c>
      <c r="E2" s="1">
        <v>296</v>
      </c>
      <c r="F2" s="1">
        <v>15.3</v>
      </c>
      <c r="G2" s="1">
        <v>6.5750000000000002</v>
      </c>
      <c r="H2" s="1">
        <v>4.9800000000000004</v>
      </c>
      <c r="I2" s="1">
        <v>24</v>
      </c>
    </row>
    <row r="3" spans="1:16" x14ac:dyDescent="0.3">
      <c r="A3" s="2">
        <v>78.900000000000006</v>
      </c>
      <c r="B3" s="2">
        <v>7.07</v>
      </c>
      <c r="C3" s="1">
        <v>0.46899999999999997</v>
      </c>
      <c r="D3" s="1">
        <v>2</v>
      </c>
      <c r="E3" s="1">
        <v>242</v>
      </c>
      <c r="F3" s="1">
        <v>17.8</v>
      </c>
      <c r="G3" s="1">
        <v>6.4210000000000003</v>
      </c>
      <c r="H3" s="1">
        <v>9.14</v>
      </c>
      <c r="I3" s="1">
        <v>21.6</v>
      </c>
      <c r="K3" t="s">
        <v>30</v>
      </c>
    </row>
    <row r="4" spans="1:16" ht="15" thickBot="1" x14ac:dyDescent="0.35">
      <c r="A4" s="2">
        <v>61.1</v>
      </c>
      <c r="B4" s="2">
        <v>7.07</v>
      </c>
      <c r="C4" s="1">
        <v>0.46899999999999997</v>
      </c>
      <c r="D4" s="1">
        <v>2</v>
      </c>
      <c r="E4" s="1">
        <v>242</v>
      </c>
      <c r="F4" s="1">
        <v>17.8</v>
      </c>
      <c r="G4" s="1">
        <v>7.1849999999999996</v>
      </c>
      <c r="H4" s="1">
        <v>4.03</v>
      </c>
      <c r="I4" s="1">
        <v>34.700000000000003</v>
      </c>
    </row>
    <row r="5" spans="1:16" x14ac:dyDescent="0.3">
      <c r="A5" s="2">
        <v>45.8</v>
      </c>
      <c r="B5" s="2">
        <v>2.1800000000000002</v>
      </c>
      <c r="C5" s="1">
        <v>0.45800000000000002</v>
      </c>
      <c r="D5" s="1">
        <v>3</v>
      </c>
      <c r="E5" s="1">
        <v>222</v>
      </c>
      <c r="F5" s="1">
        <v>18.7</v>
      </c>
      <c r="G5" s="1">
        <v>6.9980000000000002</v>
      </c>
      <c r="H5" s="1">
        <v>2.94</v>
      </c>
      <c r="I5" s="1">
        <v>33.4</v>
      </c>
      <c r="K5" s="3" t="s">
        <v>31</v>
      </c>
      <c r="L5" s="3"/>
    </row>
    <row r="6" spans="1:16" x14ac:dyDescent="0.3">
      <c r="A6" s="2">
        <v>54.2</v>
      </c>
      <c r="B6" s="2">
        <v>2.1800000000000002</v>
      </c>
      <c r="C6" s="1">
        <v>0.45800000000000002</v>
      </c>
      <c r="D6" s="1">
        <v>3</v>
      </c>
      <c r="E6" s="1">
        <v>222</v>
      </c>
      <c r="F6" s="1">
        <v>18.7</v>
      </c>
      <c r="G6" s="1">
        <v>7.1470000000000002</v>
      </c>
      <c r="H6" s="1">
        <v>5.33</v>
      </c>
      <c r="I6" s="1">
        <v>36.200000000000003</v>
      </c>
      <c r="K6" t="s">
        <v>32</v>
      </c>
      <c r="L6">
        <v>0.83283577344273507</v>
      </c>
    </row>
    <row r="7" spans="1:16" x14ac:dyDescent="0.3">
      <c r="A7" s="2">
        <v>58.7</v>
      </c>
      <c r="B7" s="2">
        <v>2.1800000000000002</v>
      </c>
      <c r="C7" s="1">
        <v>0.45800000000000002</v>
      </c>
      <c r="D7" s="1">
        <v>3</v>
      </c>
      <c r="E7" s="1">
        <v>222</v>
      </c>
      <c r="F7" s="1">
        <v>18.7</v>
      </c>
      <c r="G7" s="1">
        <v>6.43</v>
      </c>
      <c r="H7" s="1">
        <v>5.21</v>
      </c>
      <c r="I7" s="1">
        <v>28.7</v>
      </c>
      <c r="K7" t="s">
        <v>33</v>
      </c>
      <c r="L7">
        <v>0.69361542552595867</v>
      </c>
    </row>
    <row r="8" spans="1:16" x14ac:dyDescent="0.3">
      <c r="A8" s="2">
        <v>66.599999999999994</v>
      </c>
      <c r="B8" s="2">
        <v>7.87</v>
      </c>
      <c r="C8" s="1">
        <v>0.52400000000000002</v>
      </c>
      <c r="D8" s="1">
        <v>5</v>
      </c>
      <c r="E8" s="1">
        <v>311</v>
      </c>
      <c r="F8" s="1">
        <v>15.2</v>
      </c>
      <c r="G8" s="1">
        <v>6.0119999999999996</v>
      </c>
      <c r="H8" s="1">
        <v>12.43</v>
      </c>
      <c r="I8" s="1">
        <v>22.9</v>
      </c>
      <c r="K8" t="s">
        <v>34</v>
      </c>
      <c r="L8">
        <v>0.68868368187245299</v>
      </c>
    </row>
    <row r="9" spans="1:16" x14ac:dyDescent="0.3">
      <c r="A9" s="2">
        <v>96.1</v>
      </c>
      <c r="B9" s="2">
        <v>7.87</v>
      </c>
      <c r="C9" s="1">
        <v>0.52400000000000002</v>
      </c>
      <c r="D9" s="1">
        <v>5</v>
      </c>
      <c r="E9" s="1">
        <v>311</v>
      </c>
      <c r="F9" s="1">
        <v>15.2</v>
      </c>
      <c r="G9" s="1">
        <v>6.1719999999999997</v>
      </c>
      <c r="H9" s="1">
        <v>19.149999999999999</v>
      </c>
      <c r="I9" s="1">
        <v>27.1</v>
      </c>
      <c r="K9" t="s">
        <v>11</v>
      </c>
      <c r="L9">
        <v>5.1315911130747045</v>
      </c>
    </row>
    <row r="10" spans="1:16" ht="15" thickBot="1" x14ac:dyDescent="0.35">
      <c r="A10" s="2">
        <v>100</v>
      </c>
      <c r="B10" s="2">
        <v>7.87</v>
      </c>
      <c r="C10" s="1">
        <v>0.52400000000000002</v>
      </c>
      <c r="D10" s="1">
        <v>5</v>
      </c>
      <c r="E10" s="1">
        <v>311</v>
      </c>
      <c r="F10" s="1">
        <v>15.2</v>
      </c>
      <c r="G10" s="1">
        <v>5.6310000000000002</v>
      </c>
      <c r="H10" s="1">
        <v>29.93</v>
      </c>
      <c r="I10" s="1">
        <v>16.5</v>
      </c>
      <c r="K10" s="7" t="s">
        <v>35</v>
      </c>
      <c r="L10" s="7">
        <v>506</v>
      </c>
    </row>
    <row r="11" spans="1:16" x14ac:dyDescent="0.3">
      <c r="A11" s="2">
        <v>85.9</v>
      </c>
      <c r="B11" s="2">
        <v>7.87</v>
      </c>
      <c r="C11" s="1">
        <v>0.52400000000000002</v>
      </c>
      <c r="D11" s="1">
        <v>5</v>
      </c>
      <c r="E11" s="1">
        <v>311</v>
      </c>
      <c r="F11" s="1">
        <v>15.2</v>
      </c>
      <c r="G11" s="1">
        <v>6.0039999999999996</v>
      </c>
      <c r="H11" s="1">
        <v>17.100000000000001</v>
      </c>
      <c r="I11" s="1">
        <v>18.899999999999999</v>
      </c>
    </row>
    <row r="12" spans="1:16" ht="15" thickBot="1" x14ac:dyDescent="0.35">
      <c r="A12" s="2">
        <v>94.3</v>
      </c>
      <c r="B12" s="2">
        <v>7.87</v>
      </c>
      <c r="C12" s="1">
        <v>0.52400000000000002</v>
      </c>
      <c r="D12" s="1">
        <v>5</v>
      </c>
      <c r="E12" s="1">
        <v>311</v>
      </c>
      <c r="F12" s="1">
        <v>15.2</v>
      </c>
      <c r="G12" s="1">
        <v>6.3769999999999998</v>
      </c>
      <c r="H12" s="1">
        <v>20.45</v>
      </c>
      <c r="I12" s="1">
        <v>15</v>
      </c>
      <c r="K12" t="s">
        <v>36</v>
      </c>
    </row>
    <row r="13" spans="1:16" x14ac:dyDescent="0.3">
      <c r="A13" s="2">
        <v>82.9</v>
      </c>
      <c r="B13" s="2">
        <v>7.87</v>
      </c>
      <c r="C13" s="1">
        <v>0.52400000000000002</v>
      </c>
      <c r="D13" s="1">
        <v>5</v>
      </c>
      <c r="E13" s="1">
        <v>311</v>
      </c>
      <c r="F13" s="1">
        <v>15.2</v>
      </c>
      <c r="G13" s="1">
        <v>6.0090000000000003</v>
      </c>
      <c r="H13" s="1">
        <v>13.27</v>
      </c>
      <c r="I13" s="1">
        <v>18.899999999999999</v>
      </c>
      <c r="K13" s="8"/>
      <c r="L13" s="8" t="s">
        <v>41</v>
      </c>
      <c r="M13" s="8" t="s">
        <v>42</v>
      </c>
      <c r="N13" s="8" t="s">
        <v>43</v>
      </c>
      <c r="O13" s="8" t="s">
        <v>44</v>
      </c>
      <c r="P13" s="8" t="s">
        <v>45</v>
      </c>
    </row>
    <row r="14" spans="1:16" x14ac:dyDescent="0.3">
      <c r="A14" s="2">
        <v>39</v>
      </c>
      <c r="B14" s="2">
        <v>7.87</v>
      </c>
      <c r="C14" s="1">
        <v>0.52400000000000002</v>
      </c>
      <c r="D14" s="1">
        <v>5</v>
      </c>
      <c r="E14" s="1">
        <v>311</v>
      </c>
      <c r="F14" s="1">
        <v>15.2</v>
      </c>
      <c r="G14" s="1">
        <v>5.8890000000000002</v>
      </c>
      <c r="H14" s="1">
        <v>15.71</v>
      </c>
      <c r="I14" s="1">
        <v>21.7</v>
      </c>
      <c r="K14" t="s">
        <v>37</v>
      </c>
      <c r="L14">
        <v>8</v>
      </c>
      <c r="M14">
        <v>29628.681421181511</v>
      </c>
      <c r="N14">
        <v>3703.5851776476889</v>
      </c>
      <c r="O14">
        <v>140.64304113473275</v>
      </c>
      <c r="P14">
        <v>1.910968779932886E-122</v>
      </c>
    </row>
    <row r="15" spans="1:16" x14ac:dyDescent="0.3">
      <c r="A15" s="2">
        <v>61.8</v>
      </c>
      <c r="B15" s="2">
        <v>8.14</v>
      </c>
      <c r="C15" s="1">
        <v>0.53800000000000003</v>
      </c>
      <c r="D15" s="1">
        <v>4</v>
      </c>
      <c r="E15" s="1">
        <v>307</v>
      </c>
      <c r="F15" s="1">
        <v>21</v>
      </c>
      <c r="G15" s="1">
        <v>5.9489999999999998</v>
      </c>
      <c r="H15" s="1">
        <v>8.26</v>
      </c>
      <c r="I15" s="1">
        <v>20.399999999999999</v>
      </c>
      <c r="K15" t="s">
        <v>38</v>
      </c>
      <c r="L15">
        <v>497</v>
      </c>
      <c r="M15">
        <v>13087.61399383828</v>
      </c>
      <c r="N15">
        <v>26.333227351787283</v>
      </c>
    </row>
    <row r="16" spans="1:16" ht="15" thickBot="1" x14ac:dyDescent="0.35">
      <c r="A16" s="2">
        <v>84.5</v>
      </c>
      <c r="B16" s="2">
        <v>8.14</v>
      </c>
      <c r="C16" s="1">
        <v>0.53800000000000003</v>
      </c>
      <c r="D16" s="1">
        <v>4</v>
      </c>
      <c r="E16" s="1">
        <v>307</v>
      </c>
      <c r="F16" s="1">
        <v>21</v>
      </c>
      <c r="G16" s="1">
        <v>6.0960000000000001</v>
      </c>
      <c r="H16" s="1">
        <v>10.26</v>
      </c>
      <c r="I16" s="1">
        <v>18.2</v>
      </c>
      <c r="K16" s="7" t="s">
        <v>39</v>
      </c>
      <c r="L16" s="7">
        <v>505</v>
      </c>
      <c r="M16" s="7">
        <v>42716.295415019791</v>
      </c>
      <c r="N16" s="7"/>
      <c r="O16" s="7"/>
      <c r="P16" s="7"/>
    </row>
    <row r="17" spans="1:19" ht="15" thickBot="1" x14ac:dyDescent="0.35">
      <c r="A17" s="2">
        <v>56.5</v>
      </c>
      <c r="B17" s="2">
        <v>8.14</v>
      </c>
      <c r="C17" s="1">
        <v>0.53800000000000003</v>
      </c>
      <c r="D17" s="1">
        <v>4</v>
      </c>
      <c r="E17" s="1">
        <v>307</v>
      </c>
      <c r="F17" s="1">
        <v>21</v>
      </c>
      <c r="G17" s="1">
        <v>5.8339999999999996</v>
      </c>
      <c r="H17" s="1">
        <v>8.4700000000000006</v>
      </c>
      <c r="I17" s="1">
        <v>19.899999999999999</v>
      </c>
    </row>
    <row r="18" spans="1:19" x14ac:dyDescent="0.3">
      <c r="A18" s="2">
        <v>29.3</v>
      </c>
      <c r="B18" s="2">
        <v>8.14</v>
      </c>
      <c r="C18" s="1">
        <v>0.53800000000000003</v>
      </c>
      <c r="D18" s="1">
        <v>4</v>
      </c>
      <c r="E18" s="1">
        <v>307</v>
      </c>
      <c r="F18" s="1">
        <v>21</v>
      </c>
      <c r="G18" s="1">
        <v>5.9349999999999996</v>
      </c>
      <c r="H18" s="1">
        <v>6.58</v>
      </c>
      <c r="I18" s="1">
        <v>23.1</v>
      </c>
      <c r="K18" s="8"/>
      <c r="L18" s="8" t="s">
        <v>46</v>
      </c>
      <c r="M18" s="8" t="s">
        <v>11</v>
      </c>
      <c r="N18" s="8" t="s">
        <v>47</v>
      </c>
      <c r="O18" s="8" t="s">
        <v>48</v>
      </c>
      <c r="P18" s="8" t="s">
        <v>49</v>
      </c>
      <c r="Q18" s="8" t="s">
        <v>50</v>
      </c>
      <c r="R18" s="8" t="s">
        <v>51</v>
      </c>
      <c r="S18" s="8" t="s">
        <v>52</v>
      </c>
    </row>
    <row r="19" spans="1:19" x14ac:dyDescent="0.3">
      <c r="A19" s="2">
        <v>81.7</v>
      </c>
      <c r="B19" s="2">
        <v>8.14</v>
      </c>
      <c r="C19" s="1">
        <v>0.53800000000000003</v>
      </c>
      <c r="D19" s="1">
        <v>4</v>
      </c>
      <c r="E19" s="1">
        <v>307</v>
      </c>
      <c r="F19" s="1">
        <v>21</v>
      </c>
      <c r="G19" s="1">
        <v>5.99</v>
      </c>
      <c r="H19" s="1">
        <v>14.67</v>
      </c>
      <c r="I19" s="1">
        <v>17.5</v>
      </c>
      <c r="K19" t="s">
        <v>40</v>
      </c>
      <c r="L19">
        <v>29.428473493945788</v>
      </c>
      <c r="M19">
        <v>4.8047286243169038</v>
      </c>
      <c r="N19">
        <v>6.1248981565800049</v>
      </c>
      <c r="O19">
        <v>1.8459738422387624E-9</v>
      </c>
      <c r="P19">
        <v>19.988389590408097</v>
      </c>
      <c r="Q19">
        <v>38.868557397483478</v>
      </c>
      <c r="R19">
        <v>19.988389590408097</v>
      </c>
      <c r="S19">
        <v>38.868557397483478</v>
      </c>
    </row>
    <row r="20" spans="1:19" x14ac:dyDescent="0.3">
      <c r="A20" s="2">
        <v>36.6</v>
      </c>
      <c r="B20" s="2">
        <v>8.14</v>
      </c>
      <c r="C20" s="1">
        <v>0.53800000000000003</v>
      </c>
      <c r="D20" s="1">
        <v>4</v>
      </c>
      <c r="E20" s="1">
        <v>307</v>
      </c>
      <c r="F20" s="1">
        <v>21</v>
      </c>
      <c r="G20" s="1">
        <v>5.4560000000000004</v>
      </c>
      <c r="H20" s="1">
        <v>11.69</v>
      </c>
      <c r="I20" s="1">
        <v>20.2</v>
      </c>
      <c r="K20" t="s">
        <v>0</v>
      </c>
      <c r="L20">
        <v>3.2934960428630297E-2</v>
      </c>
      <c r="M20">
        <v>1.3087054966333991E-2</v>
      </c>
      <c r="N20">
        <v>2.5166059524739812</v>
      </c>
      <c r="O20">
        <v>1.2162875189714347E-2</v>
      </c>
      <c r="P20">
        <v>7.2221873269097403E-3</v>
      </c>
      <c r="Q20">
        <v>5.8647733530350854E-2</v>
      </c>
      <c r="R20">
        <v>7.2221873269097403E-3</v>
      </c>
      <c r="S20">
        <v>5.8647733530350854E-2</v>
      </c>
    </row>
    <row r="21" spans="1:19" x14ac:dyDescent="0.3">
      <c r="A21" s="2">
        <v>69.5</v>
      </c>
      <c r="B21" s="2">
        <v>8.14</v>
      </c>
      <c r="C21" s="1">
        <v>0.53800000000000003</v>
      </c>
      <c r="D21" s="1">
        <v>4</v>
      </c>
      <c r="E21" s="1">
        <v>307</v>
      </c>
      <c r="F21" s="1">
        <v>21</v>
      </c>
      <c r="G21" s="1">
        <v>5.7270000000000003</v>
      </c>
      <c r="H21" s="1">
        <v>11.28</v>
      </c>
      <c r="I21" s="1">
        <v>18.2</v>
      </c>
      <c r="K21" t="s">
        <v>1</v>
      </c>
      <c r="L21">
        <v>0.13071000668218175</v>
      </c>
      <c r="M21">
        <v>6.3077822553176593E-2</v>
      </c>
      <c r="N21">
        <v>2.0722022636718171</v>
      </c>
      <c r="O21">
        <v>3.8761668701978176E-2</v>
      </c>
      <c r="P21">
        <v>6.7779422694686092E-3</v>
      </c>
      <c r="Q21">
        <v>0.2546420710948949</v>
      </c>
      <c r="R21">
        <v>6.7779422694686092E-3</v>
      </c>
      <c r="S21">
        <v>0.2546420710948949</v>
      </c>
    </row>
    <row r="22" spans="1:19" x14ac:dyDescent="0.3">
      <c r="A22" s="2">
        <v>98.1</v>
      </c>
      <c r="B22" s="2">
        <v>8.14</v>
      </c>
      <c r="C22" s="1">
        <v>0.53800000000000003</v>
      </c>
      <c r="D22" s="1">
        <v>4</v>
      </c>
      <c r="E22" s="1">
        <v>307</v>
      </c>
      <c r="F22" s="1">
        <v>21</v>
      </c>
      <c r="G22" s="1">
        <v>5.57</v>
      </c>
      <c r="H22" s="1">
        <v>21.02</v>
      </c>
      <c r="I22" s="1">
        <v>13.6</v>
      </c>
      <c r="K22" t="s">
        <v>2</v>
      </c>
      <c r="L22">
        <v>-10.272705081509379</v>
      </c>
      <c r="M22">
        <v>3.8908492221425823</v>
      </c>
      <c r="N22">
        <v>-2.6402218371886654</v>
      </c>
      <c r="O22">
        <v>8.5457182892120023E-3</v>
      </c>
      <c r="P22">
        <v>-17.917245696591941</v>
      </c>
      <c r="Q22">
        <v>-2.6281644664268171</v>
      </c>
      <c r="R22">
        <v>-17.917245696591941</v>
      </c>
      <c r="S22">
        <v>-2.6281644664268171</v>
      </c>
    </row>
    <row r="23" spans="1:19" x14ac:dyDescent="0.3">
      <c r="A23" s="2">
        <v>89.2</v>
      </c>
      <c r="B23" s="2">
        <v>8.14</v>
      </c>
      <c r="C23" s="1">
        <v>0.53800000000000003</v>
      </c>
      <c r="D23" s="1">
        <v>4</v>
      </c>
      <c r="E23" s="1">
        <v>307</v>
      </c>
      <c r="F23" s="1">
        <v>21</v>
      </c>
      <c r="G23" s="1">
        <v>5.9649999999999999</v>
      </c>
      <c r="H23" s="1">
        <v>13.83</v>
      </c>
      <c r="I23" s="1">
        <v>19.600000000000001</v>
      </c>
      <c r="K23" t="s">
        <v>7</v>
      </c>
      <c r="L23">
        <v>0.26150642300181948</v>
      </c>
      <c r="M23">
        <v>6.7901840853028084E-2</v>
      </c>
      <c r="N23">
        <v>3.8512420240247081</v>
      </c>
      <c r="O23">
        <v>1.3288674405347533E-4</v>
      </c>
      <c r="P23">
        <v>0.12809637532230453</v>
      </c>
      <c r="Q23">
        <v>0.3949164706813344</v>
      </c>
      <c r="R23">
        <v>0.12809637532230453</v>
      </c>
      <c r="S23">
        <v>0.3949164706813344</v>
      </c>
    </row>
    <row r="24" spans="1:19" x14ac:dyDescent="0.3">
      <c r="A24" s="2">
        <v>91.7</v>
      </c>
      <c r="B24" s="2">
        <v>8.14</v>
      </c>
      <c r="C24" s="1">
        <v>0.53800000000000003</v>
      </c>
      <c r="D24" s="1">
        <v>4</v>
      </c>
      <c r="E24" s="1">
        <v>307</v>
      </c>
      <c r="F24" s="1">
        <v>21</v>
      </c>
      <c r="G24" s="1">
        <v>6.1420000000000003</v>
      </c>
      <c r="H24" s="1">
        <v>18.72</v>
      </c>
      <c r="I24" s="1">
        <v>15.2</v>
      </c>
      <c r="K24" t="s">
        <v>3</v>
      </c>
      <c r="L24">
        <v>-1.4452345036481897E-2</v>
      </c>
      <c r="M24">
        <v>3.9018774717523206E-3</v>
      </c>
      <c r="N24">
        <v>-3.7039464055726476</v>
      </c>
      <c r="O24">
        <v>2.360718130931446E-4</v>
      </c>
      <c r="P24">
        <v>-2.2118553389696056E-2</v>
      </c>
      <c r="Q24">
        <v>-6.7861366832677383E-3</v>
      </c>
      <c r="R24">
        <v>-2.2118553389696056E-2</v>
      </c>
      <c r="S24">
        <v>-6.7861366832677383E-3</v>
      </c>
    </row>
    <row r="25" spans="1:19" x14ac:dyDescent="0.3">
      <c r="A25" s="2">
        <v>100</v>
      </c>
      <c r="B25" s="2">
        <v>8.14</v>
      </c>
      <c r="C25" s="1">
        <v>0.53800000000000003</v>
      </c>
      <c r="D25" s="1">
        <v>4</v>
      </c>
      <c r="E25" s="1">
        <v>307</v>
      </c>
      <c r="F25" s="1">
        <v>21</v>
      </c>
      <c r="G25" s="1">
        <v>5.8129999999999997</v>
      </c>
      <c r="H25" s="1">
        <v>19.88</v>
      </c>
      <c r="I25" s="1">
        <v>14.5</v>
      </c>
      <c r="K25" t="s">
        <v>4</v>
      </c>
      <c r="L25">
        <v>-1.071702472694493</v>
      </c>
      <c r="M25">
        <v>0.13345352921377152</v>
      </c>
      <c r="N25">
        <v>-8.0305292711876852</v>
      </c>
      <c r="O25">
        <v>7.0825099064793248E-15</v>
      </c>
      <c r="P25">
        <v>-1.3339051092024667</v>
      </c>
      <c r="Q25">
        <v>-0.80949983618651933</v>
      </c>
      <c r="R25">
        <v>-1.3339051092024667</v>
      </c>
      <c r="S25">
        <v>-0.80949983618651933</v>
      </c>
    </row>
    <row r="26" spans="1:19" x14ac:dyDescent="0.3">
      <c r="A26" s="2">
        <v>94.1</v>
      </c>
      <c r="B26" s="2">
        <v>8.14</v>
      </c>
      <c r="C26" s="1">
        <v>0.53800000000000003</v>
      </c>
      <c r="D26" s="1">
        <v>4</v>
      </c>
      <c r="E26" s="1">
        <v>307</v>
      </c>
      <c r="F26" s="1">
        <v>21</v>
      </c>
      <c r="G26" s="1">
        <v>5.9240000000000004</v>
      </c>
      <c r="H26" s="1">
        <v>16.3</v>
      </c>
      <c r="I26" s="1">
        <v>15.6</v>
      </c>
      <c r="K26" t="s">
        <v>8</v>
      </c>
      <c r="L26">
        <v>4.1254689590847393</v>
      </c>
      <c r="M26">
        <v>0.44248544039972248</v>
      </c>
      <c r="N26">
        <v>9.3234004611721613</v>
      </c>
      <c r="O26">
        <v>3.6896907850979784E-19</v>
      </c>
      <c r="P26">
        <v>3.2560963035039943</v>
      </c>
      <c r="Q26">
        <v>4.9948416146654839</v>
      </c>
      <c r="R26">
        <v>3.2560963035039943</v>
      </c>
      <c r="S26">
        <v>4.9948416146654839</v>
      </c>
    </row>
    <row r="27" spans="1:19" ht="15" thickBot="1" x14ac:dyDescent="0.35">
      <c r="A27" s="2">
        <v>85.7</v>
      </c>
      <c r="B27" s="2">
        <v>8.14</v>
      </c>
      <c r="C27" s="1">
        <v>0.53800000000000003</v>
      </c>
      <c r="D27" s="1">
        <v>4</v>
      </c>
      <c r="E27" s="1">
        <v>307</v>
      </c>
      <c r="F27" s="1">
        <v>21</v>
      </c>
      <c r="G27" s="1">
        <v>5.5990000000000002</v>
      </c>
      <c r="H27" s="1">
        <v>16.510000000000002</v>
      </c>
      <c r="I27" s="1">
        <v>13.9</v>
      </c>
      <c r="K27" s="7" t="s">
        <v>5</v>
      </c>
      <c r="L27" s="7">
        <v>-0.60515928203540559</v>
      </c>
      <c r="M27" s="7">
        <v>5.298010014826459E-2</v>
      </c>
      <c r="N27" s="7">
        <v>-11.422388412665697</v>
      </c>
      <c r="O27" s="7">
        <v>5.4184429851613701E-27</v>
      </c>
      <c r="P27" s="7">
        <v>-0.70925186035215759</v>
      </c>
      <c r="Q27" s="7">
        <v>-0.50106670371865358</v>
      </c>
      <c r="R27" s="7">
        <v>-0.70925186035215759</v>
      </c>
      <c r="S27" s="7">
        <v>-0.50106670371865358</v>
      </c>
    </row>
    <row r="28" spans="1:19" x14ac:dyDescent="0.3">
      <c r="A28" s="2">
        <v>90.3</v>
      </c>
      <c r="B28" s="2">
        <v>8.14</v>
      </c>
      <c r="C28" s="1">
        <v>0.53800000000000003</v>
      </c>
      <c r="D28" s="1">
        <v>4</v>
      </c>
      <c r="E28" s="1">
        <v>307</v>
      </c>
      <c r="F28" s="1">
        <v>21</v>
      </c>
      <c r="G28" s="1">
        <v>5.8129999999999997</v>
      </c>
      <c r="H28" s="1">
        <v>14.81</v>
      </c>
      <c r="I28" s="1">
        <v>16.600000000000001</v>
      </c>
    </row>
    <row r="29" spans="1:19" x14ac:dyDescent="0.3">
      <c r="A29" s="2">
        <v>88.8</v>
      </c>
      <c r="B29" s="2">
        <v>8.14</v>
      </c>
      <c r="C29" s="1">
        <v>0.53800000000000003</v>
      </c>
      <c r="D29" s="1">
        <v>4</v>
      </c>
      <c r="E29" s="1">
        <v>307</v>
      </c>
      <c r="F29" s="1">
        <v>21</v>
      </c>
      <c r="G29" s="1">
        <v>6.0469999999999997</v>
      </c>
      <c r="H29" s="1">
        <v>17.28</v>
      </c>
      <c r="I29" s="1">
        <v>14.8</v>
      </c>
    </row>
    <row r="30" spans="1:19" x14ac:dyDescent="0.3">
      <c r="A30" s="2">
        <v>94.4</v>
      </c>
      <c r="B30" s="2">
        <v>8.14</v>
      </c>
      <c r="C30" s="1">
        <v>0.53800000000000003</v>
      </c>
      <c r="D30" s="1">
        <v>4</v>
      </c>
      <c r="E30" s="1">
        <v>307</v>
      </c>
      <c r="F30" s="1">
        <v>21</v>
      </c>
      <c r="G30" s="1">
        <v>6.4950000000000001</v>
      </c>
      <c r="H30" s="1">
        <v>12.8</v>
      </c>
      <c r="I30" s="1">
        <v>18.399999999999999</v>
      </c>
      <c r="K30" s="16" t="s">
        <v>76</v>
      </c>
    </row>
    <row r="31" spans="1:19" x14ac:dyDescent="0.3">
      <c r="A31" s="2">
        <v>87.3</v>
      </c>
      <c r="B31" s="2">
        <v>8.14</v>
      </c>
      <c r="C31" s="1">
        <v>0.53800000000000003</v>
      </c>
      <c r="D31" s="1">
        <v>4</v>
      </c>
      <c r="E31" s="1">
        <v>307</v>
      </c>
      <c r="F31" s="1">
        <v>21</v>
      </c>
      <c r="G31" s="1">
        <v>6.6740000000000004</v>
      </c>
      <c r="H31" s="1">
        <v>11.98</v>
      </c>
      <c r="I31" s="1">
        <v>21</v>
      </c>
    </row>
    <row r="32" spans="1:19" x14ac:dyDescent="0.3">
      <c r="A32" s="2">
        <v>94.1</v>
      </c>
      <c r="B32" s="2">
        <v>8.14</v>
      </c>
      <c r="C32" s="1">
        <v>0.53800000000000003</v>
      </c>
      <c r="D32" s="1">
        <v>4</v>
      </c>
      <c r="E32" s="1">
        <v>307</v>
      </c>
      <c r="F32" s="1">
        <v>21</v>
      </c>
      <c r="G32" s="1">
        <v>5.7130000000000001</v>
      </c>
      <c r="H32" s="1">
        <v>22.6</v>
      </c>
      <c r="I32" s="1">
        <v>12.7</v>
      </c>
      <c r="K32" t="s">
        <v>77</v>
      </c>
      <c r="L32" t="s">
        <v>95</v>
      </c>
    </row>
    <row r="33" spans="1:13" x14ac:dyDescent="0.3">
      <c r="A33" s="2">
        <v>100</v>
      </c>
      <c r="B33" s="2">
        <v>8.14</v>
      </c>
      <c r="C33" s="1">
        <v>0.53800000000000003</v>
      </c>
      <c r="D33" s="1">
        <v>4</v>
      </c>
      <c r="E33" s="1">
        <v>307</v>
      </c>
      <c r="F33" s="1">
        <v>21</v>
      </c>
      <c r="G33" s="1">
        <v>6.0720000000000001</v>
      </c>
      <c r="H33" s="1">
        <v>13.04</v>
      </c>
      <c r="I33" s="1">
        <v>14.5</v>
      </c>
      <c r="K33" t="s">
        <v>78</v>
      </c>
      <c r="L33" t="s">
        <v>96</v>
      </c>
    </row>
    <row r="34" spans="1:13" x14ac:dyDescent="0.3">
      <c r="A34" s="2">
        <v>82</v>
      </c>
      <c r="B34" s="2">
        <v>8.14</v>
      </c>
      <c r="C34" s="1">
        <v>0.53800000000000003</v>
      </c>
      <c r="D34" s="1">
        <v>4</v>
      </c>
      <c r="E34" s="1">
        <v>307</v>
      </c>
      <c r="F34" s="1">
        <v>21</v>
      </c>
      <c r="G34" s="1">
        <v>5.95</v>
      </c>
      <c r="H34" s="1">
        <v>27.71</v>
      </c>
      <c r="I34" s="1">
        <v>13.2</v>
      </c>
      <c r="K34" t="s">
        <v>79</v>
      </c>
      <c r="L34">
        <f>CORREL(C2:C507,I2:I507)</f>
        <v>-0.42732077237328164</v>
      </c>
      <c r="M34" t="s">
        <v>81</v>
      </c>
    </row>
    <row r="35" spans="1:13" x14ac:dyDescent="0.3">
      <c r="A35" s="2">
        <v>95</v>
      </c>
      <c r="B35" s="2">
        <v>8.14</v>
      </c>
      <c r="C35" s="1">
        <v>0.53800000000000003</v>
      </c>
      <c r="D35" s="1">
        <v>4</v>
      </c>
      <c r="E35" s="1">
        <v>307</v>
      </c>
      <c r="F35" s="1">
        <v>21</v>
      </c>
      <c r="G35" s="1">
        <v>5.7009999999999996</v>
      </c>
      <c r="H35" s="1">
        <v>18.350000000000001</v>
      </c>
      <c r="I35" s="1">
        <v>13.1</v>
      </c>
      <c r="L35" t="s">
        <v>82</v>
      </c>
    </row>
    <row r="36" spans="1:13" x14ac:dyDescent="0.3">
      <c r="A36" s="2">
        <v>96.9</v>
      </c>
      <c r="B36" s="2">
        <v>8.14</v>
      </c>
      <c r="C36" s="1">
        <v>0.53800000000000003</v>
      </c>
      <c r="D36" s="1">
        <v>4</v>
      </c>
      <c r="E36" s="1">
        <v>307</v>
      </c>
      <c r="F36" s="1">
        <v>21</v>
      </c>
      <c r="G36" s="1">
        <v>6.0960000000000001</v>
      </c>
      <c r="H36" s="1">
        <v>20.34</v>
      </c>
      <c r="I36" s="1">
        <v>13.5</v>
      </c>
      <c r="L36" cm="1">
        <f t="array" ref="L36:L43">_xlfn._xlws.SORT(L20:L27,,1)</f>
        <v>-10.272705081509379</v>
      </c>
      <c r="M36" t="s">
        <v>2</v>
      </c>
    </row>
    <row r="37" spans="1:13" x14ac:dyDescent="0.3">
      <c r="A37" s="2">
        <v>68.2</v>
      </c>
      <c r="B37" s="2">
        <v>5.96</v>
      </c>
      <c r="C37" s="1">
        <v>0.499</v>
      </c>
      <c r="D37" s="1">
        <v>5</v>
      </c>
      <c r="E37" s="1">
        <v>279</v>
      </c>
      <c r="F37" s="1">
        <v>19.2</v>
      </c>
      <c r="G37" s="1">
        <v>5.9329999999999998</v>
      </c>
      <c r="H37" s="1">
        <v>9.68</v>
      </c>
      <c r="I37" s="1">
        <v>18.899999999999999</v>
      </c>
      <c r="L37">
        <v>-1.071702472694493</v>
      </c>
      <c r="M37" t="s">
        <v>4</v>
      </c>
    </row>
    <row r="38" spans="1:13" x14ac:dyDescent="0.3">
      <c r="A38" s="2">
        <v>61.4</v>
      </c>
      <c r="B38" s="2">
        <v>5.96</v>
      </c>
      <c r="C38" s="1">
        <v>0.499</v>
      </c>
      <c r="D38" s="1">
        <v>5</v>
      </c>
      <c r="E38" s="1">
        <v>279</v>
      </c>
      <c r="F38" s="1">
        <v>19.2</v>
      </c>
      <c r="G38" s="1">
        <v>5.8410000000000002</v>
      </c>
      <c r="H38" s="1">
        <v>11.41</v>
      </c>
      <c r="I38" s="1">
        <v>20</v>
      </c>
      <c r="L38">
        <v>-0.60515928203540559</v>
      </c>
      <c r="M38" t="s">
        <v>5</v>
      </c>
    </row>
    <row r="39" spans="1:13" x14ac:dyDescent="0.3">
      <c r="A39" s="2">
        <v>41.5</v>
      </c>
      <c r="B39" s="2">
        <v>5.96</v>
      </c>
      <c r="C39" s="1">
        <v>0.499</v>
      </c>
      <c r="D39" s="1">
        <v>5</v>
      </c>
      <c r="E39" s="1">
        <v>279</v>
      </c>
      <c r="F39" s="1">
        <v>19.2</v>
      </c>
      <c r="G39" s="1">
        <v>5.85</v>
      </c>
      <c r="H39" s="1">
        <v>8.77</v>
      </c>
      <c r="I39" s="1">
        <v>21</v>
      </c>
      <c r="L39">
        <v>-1.4452345036481897E-2</v>
      </c>
      <c r="M39" t="s">
        <v>3</v>
      </c>
    </row>
    <row r="40" spans="1:13" x14ac:dyDescent="0.3">
      <c r="A40" s="2">
        <v>30.2</v>
      </c>
      <c r="B40" s="2">
        <v>5.96</v>
      </c>
      <c r="C40" s="1">
        <v>0.499</v>
      </c>
      <c r="D40" s="1">
        <v>5</v>
      </c>
      <c r="E40" s="1">
        <v>279</v>
      </c>
      <c r="F40" s="1">
        <v>19.2</v>
      </c>
      <c r="G40" s="1">
        <v>5.9660000000000002</v>
      </c>
      <c r="H40" s="1">
        <v>10.130000000000001</v>
      </c>
      <c r="I40" s="1">
        <v>24.7</v>
      </c>
      <c r="L40">
        <v>3.2934960428630297E-2</v>
      </c>
      <c r="M40" t="s">
        <v>0</v>
      </c>
    </row>
    <row r="41" spans="1:13" x14ac:dyDescent="0.3">
      <c r="A41" s="2">
        <v>21.8</v>
      </c>
      <c r="B41" s="2">
        <v>2.95</v>
      </c>
      <c r="C41" s="1">
        <v>0.42799999999999999</v>
      </c>
      <c r="D41" s="1">
        <v>3</v>
      </c>
      <c r="E41" s="1">
        <v>252</v>
      </c>
      <c r="F41" s="1">
        <v>18.3</v>
      </c>
      <c r="G41" s="1">
        <v>6.5949999999999998</v>
      </c>
      <c r="H41" s="1">
        <v>4.32</v>
      </c>
      <c r="I41" s="1">
        <v>30.8</v>
      </c>
      <c r="L41">
        <v>0.13071000668218175</v>
      </c>
      <c r="M41" t="s">
        <v>1</v>
      </c>
    </row>
    <row r="42" spans="1:13" x14ac:dyDescent="0.3">
      <c r="A42" s="2">
        <v>15.8</v>
      </c>
      <c r="B42" s="2">
        <v>2.95</v>
      </c>
      <c r="C42" s="1">
        <v>0.42799999999999999</v>
      </c>
      <c r="D42" s="1">
        <v>3</v>
      </c>
      <c r="E42" s="1">
        <v>252</v>
      </c>
      <c r="F42" s="1">
        <v>18.3</v>
      </c>
      <c r="G42" s="1">
        <v>7.024</v>
      </c>
      <c r="H42" s="1">
        <v>1.98</v>
      </c>
      <c r="I42" s="1">
        <v>34.9</v>
      </c>
      <c r="L42">
        <v>0.26150642300181948</v>
      </c>
      <c r="M42" t="s">
        <v>7</v>
      </c>
    </row>
    <row r="43" spans="1:13" x14ac:dyDescent="0.3">
      <c r="A43" s="2">
        <v>2.9</v>
      </c>
      <c r="B43" s="2">
        <v>6.91</v>
      </c>
      <c r="C43" s="1">
        <v>0.44800000000000001</v>
      </c>
      <c r="D43" s="1">
        <v>3</v>
      </c>
      <c r="E43" s="1">
        <v>233</v>
      </c>
      <c r="F43" s="1">
        <v>17.899999999999999</v>
      </c>
      <c r="G43" s="1">
        <v>6.77</v>
      </c>
      <c r="H43" s="1">
        <v>4.84</v>
      </c>
      <c r="I43" s="1">
        <v>26.6</v>
      </c>
      <c r="L43">
        <v>4.1254689590847393</v>
      </c>
      <c r="M43" t="s">
        <v>8</v>
      </c>
    </row>
    <row r="44" spans="1:13" x14ac:dyDescent="0.3">
      <c r="A44" s="2">
        <v>6.6</v>
      </c>
      <c r="B44" s="2">
        <v>6.91</v>
      </c>
      <c r="C44" s="1">
        <v>0.44800000000000001</v>
      </c>
      <c r="D44" s="1">
        <v>3</v>
      </c>
      <c r="E44" s="1">
        <v>233</v>
      </c>
      <c r="F44" s="1">
        <v>17.899999999999999</v>
      </c>
      <c r="G44" s="1">
        <v>6.1689999999999996</v>
      </c>
      <c r="H44" s="1">
        <v>5.81</v>
      </c>
      <c r="I44" s="1">
        <v>25.3</v>
      </c>
      <c r="K44" t="s">
        <v>80</v>
      </c>
      <c r="L44" t="s">
        <v>83</v>
      </c>
    </row>
    <row r="45" spans="1:13" x14ac:dyDescent="0.3">
      <c r="A45" s="2">
        <v>6.5</v>
      </c>
      <c r="B45" s="2">
        <v>6.91</v>
      </c>
      <c r="C45" s="1">
        <v>0.44800000000000001</v>
      </c>
      <c r="D45" s="1">
        <v>3</v>
      </c>
      <c r="E45" s="1">
        <v>233</v>
      </c>
      <c r="F45" s="1">
        <v>17.899999999999999</v>
      </c>
      <c r="G45" s="1">
        <v>6.2110000000000003</v>
      </c>
      <c r="H45" s="1">
        <v>7.44</v>
      </c>
      <c r="I45" s="1">
        <v>24.7</v>
      </c>
    </row>
    <row r="46" spans="1:13" x14ac:dyDescent="0.3">
      <c r="A46" s="2">
        <v>40</v>
      </c>
      <c r="B46" s="2">
        <v>6.91</v>
      </c>
      <c r="C46" s="1">
        <v>0.44800000000000001</v>
      </c>
      <c r="D46" s="1">
        <v>3</v>
      </c>
      <c r="E46" s="1">
        <v>233</v>
      </c>
      <c r="F46" s="1">
        <v>17.899999999999999</v>
      </c>
      <c r="G46" s="1">
        <v>6.069</v>
      </c>
      <c r="H46" s="1">
        <v>9.5500000000000007</v>
      </c>
      <c r="I46" s="1">
        <v>21.2</v>
      </c>
    </row>
    <row r="47" spans="1:13" x14ac:dyDescent="0.3">
      <c r="A47" s="2">
        <v>33.799999999999997</v>
      </c>
      <c r="B47" s="2">
        <v>6.91</v>
      </c>
      <c r="C47" s="1">
        <v>0.44800000000000001</v>
      </c>
      <c r="D47" s="1">
        <v>3</v>
      </c>
      <c r="E47" s="1">
        <v>233</v>
      </c>
      <c r="F47" s="1">
        <v>17.899999999999999</v>
      </c>
      <c r="G47" s="1">
        <v>5.6820000000000004</v>
      </c>
      <c r="H47" s="1">
        <v>10.210000000000001</v>
      </c>
      <c r="I47" s="1">
        <v>19.3</v>
      </c>
    </row>
    <row r="48" spans="1:13" x14ac:dyDescent="0.3">
      <c r="A48" s="2">
        <v>33.299999999999997</v>
      </c>
      <c r="B48" s="2">
        <v>6.91</v>
      </c>
      <c r="C48" s="1">
        <v>0.44800000000000001</v>
      </c>
      <c r="D48" s="1">
        <v>3</v>
      </c>
      <c r="E48" s="1">
        <v>233</v>
      </c>
      <c r="F48" s="1">
        <v>17.899999999999999</v>
      </c>
      <c r="G48" s="1">
        <v>5.7859999999999996</v>
      </c>
      <c r="H48" s="1">
        <v>14.15</v>
      </c>
      <c r="I48" s="1">
        <v>20</v>
      </c>
    </row>
    <row r="49" spans="1:9" x14ac:dyDescent="0.3">
      <c r="A49" s="2">
        <v>85.5</v>
      </c>
      <c r="B49" s="2">
        <v>6.91</v>
      </c>
      <c r="C49" s="1">
        <v>0.44800000000000001</v>
      </c>
      <c r="D49" s="1">
        <v>3</v>
      </c>
      <c r="E49" s="1">
        <v>233</v>
      </c>
      <c r="F49" s="1">
        <v>17.899999999999999</v>
      </c>
      <c r="G49" s="1">
        <v>6.03</v>
      </c>
      <c r="H49" s="1">
        <v>18.8</v>
      </c>
      <c r="I49" s="1">
        <v>16.600000000000001</v>
      </c>
    </row>
    <row r="50" spans="1:9" x14ac:dyDescent="0.3">
      <c r="A50" s="2">
        <v>95.3</v>
      </c>
      <c r="B50" s="2">
        <v>6.91</v>
      </c>
      <c r="C50" s="1">
        <v>0.44800000000000001</v>
      </c>
      <c r="D50" s="1">
        <v>3</v>
      </c>
      <c r="E50" s="1">
        <v>233</v>
      </c>
      <c r="F50" s="1">
        <v>17.899999999999999</v>
      </c>
      <c r="G50" s="1">
        <v>5.399</v>
      </c>
      <c r="H50" s="1">
        <v>30.81</v>
      </c>
      <c r="I50" s="1">
        <v>14.4</v>
      </c>
    </row>
    <row r="51" spans="1:9" x14ac:dyDescent="0.3">
      <c r="A51" s="2">
        <v>62</v>
      </c>
      <c r="B51" s="2">
        <v>6.91</v>
      </c>
      <c r="C51" s="1">
        <v>0.44800000000000001</v>
      </c>
      <c r="D51" s="1">
        <v>3</v>
      </c>
      <c r="E51" s="1">
        <v>233</v>
      </c>
      <c r="F51" s="1">
        <v>17.899999999999999</v>
      </c>
      <c r="G51" s="1">
        <v>5.6020000000000003</v>
      </c>
      <c r="H51" s="1">
        <v>16.2</v>
      </c>
      <c r="I51" s="1">
        <v>19.399999999999999</v>
      </c>
    </row>
    <row r="52" spans="1:9" x14ac:dyDescent="0.3">
      <c r="A52" s="2">
        <v>45.7</v>
      </c>
      <c r="B52" s="2">
        <v>5.64</v>
      </c>
      <c r="C52" s="1">
        <v>0.439</v>
      </c>
      <c r="D52" s="1">
        <v>4</v>
      </c>
      <c r="E52" s="1">
        <v>243</v>
      </c>
      <c r="F52" s="1">
        <v>16.8</v>
      </c>
      <c r="G52" s="1">
        <v>5.9630000000000001</v>
      </c>
      <c r="H52" s="1">
        <v>13.45</v>
      </c>
      <c r="I52" s="1">
        <v>19.7</v>
      </c>
    </row>
    <row r="53" spans="1:9" x14ac:dyDescent="0.3">
      <c r="A53" s="2">
        <v>63</v>
      </c>
      <c r="B53" s="2">
        <v>5.64</v>
      </c>
      <c r="C53" s="1">
        <v>0.439</v>
      </c>
      <c r="D53" s="1">
        <v>4</v>
      </c>
      <c r="E53" s="1">
        <v>243</v>
      </c>
      <c r="F53" s="1">
        <v>16.8</v>
      </c>
      <c r="G53" s="1">
        <v>6.1150000000000002</v>
      </c>
      <c r="H53" s="1">
        <v>9.43</v>
      </c>
      <c r="I53" s="1">
        <v>20.5</v>
      </c>
    </row>
    <row r="54" spans="1:9" x14ac:dyDescent="0.3">
      <c r="A54" s="2">
        <v>21.1</v>
      </c>
      <c r="B54" s="2">
        <v>5.64</v>
      </c>
      <c r="C54" s="1">
        <v>0.439</v>
      </c>
      <c r="D54" s="1">
        <v>4</v>
      </c>
      <c r="E54" s="1">
        <v>243</v>
      </c>
      <c r="F54" s="1">
        <v>16.8</v>
      </c>
      <c r="G54" s="1">
        <v>6.5110000000000001</v>
      </c>
      <c r="H54" s="1">
        <v>5.28</v>
      </c>
      <c r="I54" s="1">
        <v>25</v>
      </c>
    </row>
    <row r="55" spans="1:9" x14ac:dyDescent="0.3">
      <c r="A55" s="2">
        <v>21.4</v>
      </c>
      <c r="B55" s="2">
        <v>5.64</v>
      </c>
      <c r="C55" s="1">
        <v>0.439</v>
      </c>
      <c r="D55" s="1">
        <v>4</v>
      </c>
      <c r="E55" s="1">
        <v>243</v>
      </c>
      <c r="F55" s="1">
        <v>16.8</v>
      </c>
      <c r="G55" s="1">
        <v>5.9980000000000002</v>
      </c>
      <c r="H55" s="1">
        <v>8.43</v>
      </c>
      <c r="I55" s="1">
        <v>23.4</v>
      </c>
    </row>
    <row r="56" spans="1:9" x14ac:dyDescent="0.3">
      <c r="A56" s="2">
        <v>47.6</v>
      </c>
      <c r="B56" s="2">
        <v>4</v>
      </c>
      <c r="C56" s="1">
        <v>0.41</v>
      </c>
      <c r="D56" s="1">
        <v>3</v>
      </c>
      <c r="E56" s="1">
        <v>469</v>
      </c>
      <c r="F56" s="1">
        <v>21.1</v>
      </c>
      <c r="G56" s="1">
        <v>5.8879999999999999</v>
      </c>
      <c r="H56" s="1">
        <v>14.8</v>
      </c>
      <c r="I56" s="1">
        <v>18.899999999999999</v>
      </c>
    </row>
    <row r="57" spans="1:9" x14ac:dyDescent="0.3">
      <c r="A57" s="2">
        <v>21.9</v>
      </c>
      <c r="B57" s="2">
        <v>1.22</v>
      </c>
      <c r="C57" s="1">
        <v>0.40300000000000002</v>
      </c>
      <c r="D57" s="1">
        <v>5</v>
      </c>
      <c r="E57" s="1">
        <v>226</v>
      </c>
      <c r="F57" s="1">
        <v>17.899999999999999</v>
      </c>
      <c r="G57" s="1">
        <v>7.2489999999999997</v>
      </c>
      <c r="H57" s="1">
        <v>4.8099999999999996</v>
      </c>
      <c r="I57" s="1">
        <v>35.4</v>
      </c>
    </row>
    <row r="58" spans="1:9" x14ac:dyDescent="0.3">
      <c r="A58" s="2">
        <v>35.700000000000003</v>
      </c>
      <c r="B58" s="2">
        <v>0.74</v>
      </c>
      <c r="C58" s="1">
        <v>0.41</v>
      </c>
      <c r="D58" s="1">
        <v>2</v>
      </c>
      <c r="E58" s="1">
        <v>313</v>
      </c>
      <c r="F58" s="1">
        <v>17.3</v>
      </c>
      <c r="G58" s="1">
        <v>6.383</v>
      </c>
      <c r="H58" s="1">
        <v>5.77</v>
      </c>
      <c r="I58" s="1">
        <v>24.7</v>
      </c>
    </row>
    <row r="59" spans="1:9" x14ac:dyDescent="0.3">
      <c r="A59" s="2">
        <v>40.5</v>
      </c>
      <c r="B59" s="2">
        <v>1.32</v>
      </c>
      <c r="C59" s="1">
        <v>0.41099999999999998</v>
      </c>
      <c r="D59" s="1">
        <v>5</v>
      </c>
      <c r="E59" s="1">
        <v>256</v>
      </c>
      <c r="F59" s="1">
        <v>15.1</v>
      </c>
      <c r="G59" s="1">
        <v>6.8159999999999998</v>
      </c>
      <c r="H59" s="1">
        <v>3.95</v>
      </c>
      <c r="I59" s="1">
        <v>31.6</v>
      </c>
    </row>
    <row r="60" spans="1:9" x14ac:dyDescent="0.3">
      <c r="A60" s="2">
        <v>29.2</v>
      </c>
      <c r="B60" s="2">
        <v>5.13</v>
      </c>
      <c r="C60" s="1">
        <v>0.45300000000000001</v>
      </c>
      <c r="D60" s="1">
        <v>8</v>
      </c>
      <c r="E60" s="1">
        <v>284</v>
      </c>
      <c r="F60" s="1">
        <v>19.7</v>
      </c>
      <c r="G60" s="1">
        <v>6.1449999999999996</v>
      </c>
      <c r="H60" s="1">
        <v>6.86</v>
      </c>
      <c r="I60" s="1">
        <v>23.3</v>
      </c>
    </row>
    <row r="61" spans="1:9" x14ac:dyDescent="0.3">
      <c r="A61" s="2">
        <v>47.2</v>
      </c>
      <c r="B61" s="2">
        <v>5.13</v>
      </c>
      <c r="C61" s="1">
        <v>0.45300000000000001</v>
      </c>
      <c r="D61" s="1">
        <v>8</v>
      </c>
      <c r="E61" s="1">
        <v>284</v>
      </c>
      <c r="F61" s="1">
        <v>19.7</v>
      </c>
      <c r="G61" s="1">
        <v>5.9269999999999996</v>
      </c>
      <c r="H61" s="1">
        <v>9.2200000000000006</v>
      </c>
      <c r="I61" s="1">
        <v>19.600000000000001</v>
      </c>
    </row>
    <row r="62" spans="1:9" x14ac:dyDescent="0.3">
      <c r="A62" s="2">
        <v>66.2</v>
      </c>
      <c r="B62" s="2">
        <v>5.13</v>
      </c>
      <c r="C62" s="1">
        <v>0.45300000000000001</v>
      </c>
      <c r="D62" s="1">
        <v>8</v>
      </c>
      <c r="E62" s="1">
        <v>284</v>
      </c>
      <c r="F62" s="1">
        <v>19.7</v>
      </c>
      <c r="G62" s="1">
        <v>5.7409999999999997</v>
      </c>
      <c r="H62" s="1">
        <v>13.15</v>
      </c>
      <c r="I62" s="1">
        <v>18.7</v>
      </c>
    </row>
    <row r="63" spans="1:9" x14ac:dyDescent="0.3">
      <c r="A63" s="2">
        <v>93.4</v>
      </c>
      <c r="B63" s="2">
        <v>5.13</v>
      </c>
      <c r="C63" s="1">
        <v>0.45300000000000001</v>
      </c>
      <c r="D63" s="1">
        <v>8</v>
      </c>
      <c r="E63" s="1">
        <v>284</v>
      </c>
      <c r="F63" s="1">
        <v>19.7</v>
      </c>
      <c r="G63" s="1">
        <v>5.9660000000000002</v>
      </c>
      <c r="H63" s="1">
        <v>14.44</v>
      </c>
      <c r="I63" s="1">
        <v>16</v>
      </c>
    </row>
    <row r="64" spans="1:9" x14ac:dyDescent="0.3">
      <c r="A64" s="2">
        <v>67.8</v>
      </c>
      <c r="B64" s="2">
        <v>5.13</v>
      </c>
      <c r="C64" s="1">
        <v>0.45300000000000001</v>
      </c>
      <c r="D64" s="1">
        <v>8</v>
      </c>
      <c r="E64" s="1">
        <v>284</v>
      </c>
      <c r="F64" s="1">
        <v>19.7</v>
      </c>
      <c r="G64" s="1">
        <v>6.4560000000000004</v>
      </c>
      <c r="H64" s="1">
        <v>6.73</v>
      </c>
      <c r="I64" s="1">
        <v>22.2</v>
      </c>
    </row>
    <row r="65" spans="1:9" x14ac:dyDescent="0.3">
      <c r="A65" s="2">
        <v>43.4</v>
      </c>
      <c r="B65" s="2">
        <v>5.13</v>
      </c>
      <c r="C65" s="1">
        <v>0.45300000000000001</v>
      </c>
      <c r="D65" s="1">
        <v>8</v>
      </c>
      <c r="E65" s="1">
        <v>284</v>
      </c>
      <c r="F65" s="1">
        <v>19.7</v>
      </c>
      <c r="G65" s="1">
        <v>6.7619999999999996</v>
      </c>
      <c r="H65" s="1">
        <v>9.5</v>
      </c>
      <c r="I65" s="1">
        <v>25</v>
      </c>
    </row>
    <row r="66" spans="1:9" x14ac:dyDescent="0.3">
      <c r="A66" s="2">
        <v>59.5</v>
      </c>
      <c r="B66" s="2">
        <v>1.38</v>
      </c>
      <c r="C66" s="1">
        <v>0.41610000000000003</v>
      </c>
      <c r="D66" s="1">
        <v>3</v>
      </c>
      <c r="E66" s="1">
        <v>216</v>
      </c>
      <c r="F66" s="1">
        <v>18.600000000000001</v>
      </c>
      <c r="G66" s="1">
        <v>7.1040000000000001</v>
      </c>
      <c r="H66" s="1">
        <v>8.0500000000000007</v>
      </c>
      <c r="I66" s="1">
        <v>33</v>
      </c>
    </row>
    <row r="67" spans="1:9" x14ac:dyDescent="0.3">
      <c r="A67" s="2">
        <v>17.8</v>
      </c>
      <c r="B67" s="2">
        <v>3.37</v>
      </c>
      <c r="C67" s="1">
        <v>0.39800000000000002</v>
      </c>
      <c r="D67" s="1">
        <v>4</v>
      </c>
      <c r="E67" s="1">
        <v>337</v>
      </c>
      <c r="F67" s="1">
        <v>16.100000000000001</v>
      </c>
      <c r="G67" s="1">
        <v>6.29</v>
      </c>
      <c r="H67" s="1">
        <v>4.67</v>
      </c>
      <c r="I67" s="1">
        <v>23.5</v>
      </c>
    </row>
    <row r="68" spans="1:9" x14ac:dyDescent="0.3">
      <c r="A68" s="2">
        <v>31.1</v>
      </c>
      <c r="B68" s="2">
        <v>3.37</v>
      </c>
      <c r="C68" s="1">
        <v>0.39800000000000002</v>
      </c>
      <c r="D68" s="1">
        <v>4</v>
      </c>
      <c r="E68" s="1">
        <v>337</v>
      </c>
      <c r="F68" s="1">
        <v>16.100000000000001</v>
      </c>
      <c r="G68" s="1">
        <v>5.7869999999999999</v>
      </c>
      <c r="H68" s="1">
        <v>10.24</v>
      </c>
      <c r="I68" s="1">
        <v>19.399999999999999</v>
      </c>
    </row>
    <row r="69" spans="1:9" x14ac:dyDescent="0.3">
      <c r="A69" s="2">
        <v>21.4</v>
      </c>
      <c r="B69" s="2">
        <v>6.07</v>
      </c>
      <c r="C69" s="1">
        <v>0.40899999999999997</v>
      </c>
      <c r="D69" s="1">
        <v>4</v>
      </c>
      <c r="E69" s="1">
        <v>345</v>
      </c>
      <c r="F69" s="1">
        <v>18.899999999999999</v>
      </c>
      <c r="G69" s="1">
        <v>5.8780000000000001</v>
      </c>
      <c r="H69" s="1">
        <v>8.1</v>
      </c>
      <c r="I69" s="1">
        <v>22</v>
      </c>
    </row>
    <row r="70" spans="1:9" x14ac:dyDescent="0.3">
      <c r="A70" s="2">
        <v>36.799999999999997</v>
      </c>
      <c r="B70" s="2">
        <v>6.07</v>
      </c>
      <c r="C70" s="1">
        <v>0.40899999999999997</v>
      </c>
      <c r="D70" s="1">
        <v>4</v>
      </c>
      <c r="E70" s="1">
        <v>345</v>
      </c>
      <c r="F70" s="1">
        <v>18.899999999999999</v>
      </c>
      <c r="G70" s="1">
        <v>5.5940000000000003</v>
      </c>
      <c r="H70" s="1">
        <v>13.09</v>
      </c>
      <c r="I70" s="1">
        <v>17.399999999999999</v>
      </c>
    </row>
    <row r="71" spans="1:9" x14ac:dyDescent="0.3">
      <c r="A71" s="2">
        <v>33</v>
      </c>
      <c r="B71" s="2">
        <v>6.07</v>
      </c>
      <c r="C71" s="1">
        <v>0.40899999999999997</v>
      </c>
      <c r="D71" s="1">
        <v>4</v>
      </c>
      <c r="E71" s="1">
        <v>345</v>
      </c>
      <c r="F71" s="1">
        <v>18.899999999999999</v>
      </c>
      <c r="G71" s="1">
        <v>5.8849999999999998</v>
      </c>
      <c r="H71" s="1">
        <v>8.7899999999999991</v>
      </c>
      <c r="I71" s="1">
        <v>20.9</v>
      </c>
    </row>
    <row r="72" spans="1:9" x14ac:dyDescent="0.3">
      <c r="A72" s="2">
        <v>6.6</v>
      </c>
      <c r="B72" s="2">
        <v>10.81</v>
      </c>
      <c r="C72" s="1">
        <v>0.41299999999999998</v>
      </c>
      <c r="D72" s="1">
        <v>4</v>
      </c>
      <c r="E72" s="1">
        <v>305</v>
      </c>
      <c r="F72" s="1">
        <v>19.2</v>
      </c>
      <c r="G72" s="1">
        <v>6.4169999999999998</v>
      </c>
      <c r="H72" s="1">
        <v>6.72</v>
      </c>
      <c r="I72" s="1">
        <v>24.2</v>
      </c>
    </row>
    <row r="73" spans="1:9" x14ac:dyDescent="0.3">
      <c r="A73" s="2">
        <v>17.5</v>
      </c>
      <c r="B73" s="2">
        <v>10.81</v>
      </c>
      <c r="C73" s="1">
        <v>0.41299999999999998</v>
      </c>
      <c r="D73" s="1">
        <v>4</v>
      </c>
      <c r="E73" s="1">
        <v>305</v>
      </c>
      <c r="F73" s="1">
        <v>19.2</v>
      </c>
      <c r="G73" s="1">
        <v>5.9610000000000003</v>
      </c>
      <c r="H73" s="1">
        <v>9.8800000000000008</v>
      </c>
      <c r="I73" s="1">
        <v>21.7</v>
      </c>
    </row>
    <row r="74" spans="1:9" x14ac:dyDescent="0.3">
      <c r="A74" s="2">
        <v>7.8</v>
      </c>
      <c r="B74" s="2">
        <v>10.81</v>
      </c>
      <c r="C74" s="1">
        <v>0.41299999999999998</v>
      </c>
      <c r="D74" s="1">
        <v>4</v>
      </c>
      <c r="E74" s="1">
        <v>305</v>
      </c>
      <c r="F74" s="1">
        <v>19.2</v>
      </c>
      <c r="G74" s="1">
        <v>6.0650000000000004</v>
      </c>
      <c r="H74" s="1">
        <v>5.52</v>
      </c>
      <c r="I74" s="1">
        <v>22.8</v>
      </c>
    </row>
    <row r="75" spans="1:9" x14ac:dyDescent="0.3">
      <c r="A75" s="2">
        <v>6.2</v>
      </c>
      <c r="B75" s="2">
        <v>10.81</v>
      </c>
      <c r="C75" s="1">
        <v>0.41299999999999998</v>
      </c>
      <c r="D75" s="1">
        <v>4</v>
      </c>
      <c r="E75" s="1">
        <v>305</v>
      </c>
      <c r="F75" s="1">
        <v>19.2</v>
      </c>
      <c r="G75" s="1">
        <v>6.2450000000000001</v>
      </c>
      <c r="H75" s="1">
        <v>7.54</v>
      </c>
      <c r="I75" s="1">
        <v>23.4</v>
      </c>
    </row>
    <row r="76" spans="1:9" x14ac:dyDescent="0.3">
      <c r="A76" s="2">
        <v>6</v>
      </c>
      <c r="B76" s="2">
        <v>12.83</v>
      </c>
      <c r="C76" s="1">
        <v>0.437</v>
      </c>
      <c r="D76" s="1">
        <v>5</v>
      </c>
      <c r="E76" s="1">
        <v>398</v>
      </c>
      <c r="F76" s="1">
        <v>18.7</v>
      </c>
      <c r="G76" s="1">
        <v>6.2729999999999997</v>
      </c>
      <c r="H76" s="1">
        <v>6.78</v>
      </c>
      <c r="I76" s="1">
        <v>24.1</v>
      </c>
    </row>
    <row r="77" spans="1:9" x14ac:dyDescent="0.3">
      <c r="A77" s="2">
        <v>45</v>
      </c>
      <c r="B77" s="2">
        <v>12.83</v>
      </c>
      <c r="C77" s="1">
        <v>0.437</v>
      </c>
      <c r="D77" s="1">
        <v>5</v>
      </c>
      <c r="E77" s="1">
        <v>398</v>
      </c>
      <c r="F77" s="1">
        <v>18.7</v>
      </c>
      <c r="G77" s="1">
        <v>6.2859999999999996</v>
      </c>
      <c r="H77" s="1">
        <v>8.94</v>
      </c>
      <c r="I77" s="1">
        <v>21.4</v>
      </c>
    </row>
    <row r="78" spans="1:9" x14ac:dyDescent="0.3">
      <c r="A78" s="2">
        <v>74.5</v>
      </c>
      <c r="B78" s="2">
        <v>12.83</v>
      </c>
      <c r="C78" s="1">
        <v>0.437</v>
      </c>
      <c r="D78" s="1">
        <v>5</v>
      </c>
      <c r="E78" s="1">
        <v>398</v>
      </c>
      <c r="F78" s="1">
        <v>18.7</v>
      </c>
      <c r="G78" s="1">
        <v>6.2789999999999999</v>
      </c>
      <c r="H78" s="1">
        <v>11.97</v>
      </c>
      <c r="I78" s="1">
        <v>20</v>
      </c>
    </row>
    <row r="79" spans="1:9" x14ac:dyDescent="0.3">
      <c r="A79" s="2">
        <v>45.8</v>
      </c>
      <c r="B79" s="2">
        <v>12.83</v>
      </c>
      <c r="C79" s="1">
        <v>0.437</v>
      </c>
      <c r="D79" s="1">
        <v>5</v>
      </c>
      <c r="E79" s="1">
        <v>398</v>
      </c>
      <c r="F79" s="1">
        <v>18.7</v>
      </c>
      <c r="G79" s="1">
        <v>6.14</v>
      </c>
      <c r="H79" s="1">
        <v>10.27</v>
      </c>
      <c r="I79" s="1">
        <v>20.8</v>
      </c>
    </row>
    <row r="80" spans="1:9" x14ac:dyDescent="0.3">
      <c r="A80" s="2">
        <v>53.7</v>
      </c>
      <c r="B80" s="2">
        <v>12.83</v>
      </c>
      <c r="C80" s="1">
        <v>0.437</v>
      </c>
      <c r="D80" s="1">
        <v>5</v>
      </c>
      <c r="E80" s="1">
        <v>398</v>
      </c>
      <c r="F80" s="1">
        <v>18.7</v>
      </c>
      <c r="G80" s="1">
        <v>6.2320000000000002</v>
      </c>
      <c r="H80" s="1">
        <v>12.34</v>
      </c>
      <c r="I80" s="1">
        <v>21.2</v>
      </c>
    </row>
    <row r="81" spans="1:9" x14ac:dyDescent="0.3">
      <c r="A81" s="2">
        <v>36.6</v>
      </c>
      <c r="B81" s="2">
        <v>12.83</v>
      </c>
      <c r="C81" s="1">
        <v>0.437</v>
      </c>
      <c r="D81" s="1">
        <v>5</v>
      </c>
      <c r="E81" s="1">
        <v>398</v>
      </c>
      <c r="F81" s="1">
        <v>18.7</v>
      </c>
      <c r="G81" s="1">
        <v>5.8739999999999997</v>
      </c>
      <c r="H81" s="1">
        <v>9.1</v>
      </c>
      <c r="I81" s="1">
        <v>20.3</v>
      </c>
    </row>
    <row r="82" spans="1:9" x14ac:dyDescent="0.3">
      <c r="A82" s="2">
        <v>33.5</v>
      </c>
      <c r="B82" s="2">
        <v>4.8600000000000003</v>
      </c>
      <c r="C82" s="1">
        <v>0.42599999999999999</v>
      </c>
      <c r="D82" s="1">
        <v>4</v>
      </c>
      <c r="E82" s="1">
        <v>281</v>
      </c>
      <c r="F82" s="1">
        <v>19</v>
      </c>
      <c r="G82" s="1">
        <v>6.7270000000000003</v>
      </c>
      <c r="H82" s="1">
        <v>5.29</v>
      </c>
      <c r="I82" s="1">
        <v>28</v>
      </c>
    </row>
    <row r="83" spans="1:9" x14ac:dyDescent="0.3">
      <c r="A83" s="2">
        <v>70.400000000000006</v>
      </c>
      <c r="B83" s="2">
        <v>4.8600000000000003</v>
      </c>
      <c r="C83" s="1">
        <v>0.42599999999999999</v>
      </c>
      <c r="D83" s="1">
        <v>4</v>
      </c>
      <c r="E83" s="1">
        <v>281</v>
      </c>
      <c r="F83" s="1">
        <v>19</v>
      </c>
      <c r="G83" s="1">
        <v>6.6189999999999998</v>
      </c>
      <c r="H83" s="1">
        <v>7.22</v>
      </c>
      <c r="I83" s="1">
        <v>23.9</v>
      </c>
    </row>
    <row r="84" spans="1:9" x14ac:dyDescent="0.3">
      <c r="A84" s="2">
        <v>32.200000000000003</v>
      </c>
      <c r="B84" s="2">
        <v>4.8600000000000003</v>
      </c>
      <c r="C84" s="1">
        <v>0.42599999999999999</v>
      </c>
      <c r="D84" s="1">
        <v>4</v>
      </c>
      <c r="E84" s="1">
        <v>281</v>
      </c>
      <c r="F84" s="1">
        <v>19</v>
      </c>
      <c r="G84" s="1">
        <v>6.3019999999999996</v>
      </c>
      <c r="H84" s="1">
        <v>6.72</v>
      </c>
      <c r="I84" s="1">
        <v>24.8</v>
      </c>
    </row>
    <row r="85" spans="1:9" x14ac:dyDescent="0.3">
      <c r="A85" s="2">
        <v>46.7</v>
      </c>
      <c r="B85" s="2">
        <v>4.8600000000000003</v>
      </c>
      <c r="C85" s="1">
        <v>0.42599999999999999</v>
      </c>
      <c r="D85" s="1">
        <v>4</v>
      </c>
      <c r="E85" s="1">
        <v>281</v>
      </c>
      <c r="F85" s="1">
        <v>19</v>
      </c>
      <c r="G85" s="1">
        <v>6.1669999999999998</v>
      </c>
      <c r="H85" s="1">
        <v>7.51</v>
      </c>
      <c r="I85" s="1">
        <v>22.9</v>
      </c>
    </row>
    <row r="86" spans="1:9" x14ac:dyDescent="0.3">
      <c r="A86" s="2">
        <v>48</v>
      </c>
      <c r="B86" s="2">
        <v>4.49</v>
      </c>
      <c r="C86" s="1">
        <v>0.44900000000000001</v>
      </c>
      <c r="D86" s="1">
        <v>3</v>
      </c>
      <c r="E86" s="1">
        <v>247</v>
      </c>
      <c r="F86" s="1">
        <v>18.5</v>
      </c>
      <c r="G86" s="1">
        <v>6.3890000000000002</v>
      </c>
      <c r="H86" s="1">
        <v>9.6199999999999992</v>
      </c>
      <c r="I86" s="1">
        <v>23.9</v>
      </c>
    </row>
    <row r="87" spans="1:9" x14ac:dyDescent="0.3">
      <c r="A87" s="2">
        <v>56.1</v>
      </c>
      <c r="B87" s="2">
        <v>4.49</v>
      </c>
      <c r="C87" s="1">
        <v>0.44900000000000001</v>
      </c>
      <c r="D87" s="1">
        <v>3</v>
      </c>
      <c r="E87" s="1">
        <v>247</v>
      </c>
      <c r="F87" s="1">
        <v>18.5</v>
      </c>
      <c r="G87" s="1">
        <v>6.63</v>
      </c>
      <c r="H87" s="1">
        <v>6.53</v>
      </c>
      <c r="I87" s="1">
        <v>26.6</v>
      </c>
    </row>
    <row r="88" spans="1:9" x14ac:dyDescent="0.3">
      <c r="A88" s="2">
        <v>45.1</v>
      </c>
      <c r="B88" s="2">
        <v>4.49</v>
      </c>
      <c r="C88" s="1">
        <v>0.44900000000000001</v>
      </c>
      <c r="D88" s="1">
        <v>3</v>
      </c>
      <c r="E88" s="1">
        <v>247</v>
      </c>
      <c r="F88" s="1">
        <v>18.5</v>
      </c>
      <c r="G88" s="1">
        <v>6.0149999999999997</v>
      </c>
      <c r="H88" s="1">
        <v>12.86</v>
      </c>
      <c r="I88" s="1">
        <v>22.5</v>
      </c>
    </row>
    <row r="89" spans="1:9" x14ac:dyDescent="0.3">
      <c r="A89" s="2">
        <v>56.8</v>
      </c>
      <c r="B89" s="2">
        <v>4.49</v>
      </c>
      <c r="C89" s="1">
        <v>0.44900000000000001</v>
      </c>
      <c r="D89" s="1">
        <v>3</v>
      </c>
      <c r="E89" s="1">
        <v>247</v>
      </c>
      <c r="F89" s="1">
        <v>18.5</v>
      </c>
      <c r="G89" s="1">
        <v>6.1210000000000004</v>
      </c>
      <c r="H89" s="1">
        <v>8.44</v>
      </c>
      <c r="I89" s="1">
        <v>22.2</v>
      </c>
    </row>
    <row r="90" spans="1:9" x14ac:dyDescent="0.3">
      <c r="A90" s="2">
        <v>86.3</v>
      </c>
      <c r="B90" s="2">
        <v>3.41</v>
      </c>
      <c r="C90" s="1">
        <v>0.48899999999999999</v>
      </c>
      <c r="D90" s="1">
        <v>2</v>
      </c>
      <c r="E90" s="1">
        <v>270</v>
      </c>
      <c r="F90" s="1">
        <v>17.8</v>
      </c>
      <c r="G90" s="1">
        <v>7.0069999999999997</v>
      </c>
      <c r="H90" s="1">
        <v>5.5</v>
      </c>
      <c r="I90" s="1">
        <v>23.6</v>
      </c>
    </row>
    <row r="91" spans="1:9" x14ac:dyDescent="0.3">
      <c r="A91" s="2">
        <v>63.1</v>
      </c>
      <c r="B91" s="2">
        <v>3.41</v>
      </c>
      <c r="C91" s="1">
        <v>0.48899999999999999</v>
      </c>
      <c r="D91" s="1">
        <v>2</v>
      </c>
      <c r="E91" s="1">
        <v>270</v>
      </c>
      <c r="F91" s="1">
        <v>17.8</v>
      </c>
      <c r="G91" s="1">
        <v>7.0789999999999997</v>
      </c>
      <c r="H91" s="1">
        <v>5.7</v>
      </c>
      <c r="I91" s="1">
        <v>28.7</v>
      </c>
    </row>
    <row r="92" spans="1:9" x14ac:dyDescent="0.3">
      <c r="A92" s="2">
        <v>66.099999999999994</v>
      </c>
      <c r="B92" s="2">
        <v>3.41</v>
      </c>
      <c r="C92" s="1">
        <v>0.48899999999999999</v>
      </c>
      <c r="D92" s="1">
        <v>2</v>
      </c>
      <c r="E92" s="1">
        <v>270</v>
      </c>
      <c r="F92" s="1">
        <v>17.8</v>
      </c>
      <c r="G92" s="1">
        <v>6.4169999999999998</v>
      </c>
      <c r="H92" s="1">
        <v>8.81</v>
      </c>
      <c r="I92" s="1">
        <v>22.6</v>
      </c>
    </row>
    <row r="93" spans="1:9" x14ac:dyDescent="0.3">
      <c r="A93" s="2">
        <v>73.900000000000006</v>
      </c>
      <c r="B93" s="2">
        <v>3.41</v>
      </c>
      <c r="C93" s="1">
        <v>0.48899999999999999</v>
      </c>
      <c r="D93" s="1">
        <v>2</v>
      </c>
      <c r="E93" s="1">
        <v>270</v>
      </c>
      <c r="F93" s="1">
        <v>17.8</v>
      </c>
      <c r="G93" s="1">
        <v>6.4050000000000002</v>
      </c>
      <c r="H93" s="1">
        <v>8.1999999999999993</v>
      </c>
      <c r="I93" s="1">
        <v>22</v>
      </c>
    </row>
    <row r="94" spans="1:9" x14ac:dyDescent="0.3">
      <c r="A94" s="2">
        <v>53.6</v>
      </c>
      <c r="B94" s="2">
        <v>15.04</v>
      </c>
      <c r="C94" s="1">
        <v>0.46400000000000002</v>
      </c>
      <c r="D94" s="1">
        <v>4</v>
      </c>
      <c r="E94" s="1">
        <v>270</v>
      </c>
      <c r="F94" s="1">
        <v>18.2</v>
      </c>
      <c r="G94" s="1">
        <v>6.4420000000000002</v>
      </c>
      <c r="H94" s="1">
        <v>8.16</v>
      </c>
      <c r="I94" s="1">
        <v>22.9</v>
      </c>
    </row>
    <row r="95" spans="1:9" x14ac:dyDescent="0.3">
      <c r="A95" s="2">
        <v>28.9</v>
      </c>
      <c r="B95" s="2">
        <v>15.04</v>
      </c>
      <c r="C95" s="1">
        <v>0.46400000000000002</v>
      </c>
      <c r="D95" s="1">
        <v>4</v>
      </c>
      <c r="E95" s="1">
        <v>270</v>
      </c>
      <c r="F95" s="1">
        <v>18.2</v>
      </c>
      <c r="G95" s="1">
        <v>6.2110000000000003</v>
      </c>
      <c r="H95" s="1">
        <v>6.21</v>
      </c>
      <c r="I95" s="1">
        <v>25</v>
      </c>
    </row>
    <row r="96" spans="1:9" x14ac:dyDescent="0.3">
      <c r="A96" s="2">
        <v>77.3</v>
      </c>
      <c r="B96" s="2">
        <v>15.04</v>
      </c>
      <c r="C96" s="1">
        <v>0.46400000000000002</v>
      </c>
      <c r="D96" s="1">
        <v>4</v>
      </c>
      <c r="E96" s="1">
        <v>270</v>
      </c>
      <c r="F96" s="1">
        <v>18.2</v>
      </c>
      <c r="G96" s="1">
        <v>6.2489999999999997</v>
      </c>
      <c r="H96" s="1">
        <v>10.59</v>
      </c>
      <c r="I96" s="1">
        <v>20.6</v>
      </c>
    </row>
    <row r="97" spans="1:9" x14ac:dyDescent="0.3">
      <c r="A97" s="2">
        <v>57.8</v>
      </c>
      <c r="B97" s="2">
        <v>2.89</v>
      </c>
      <c r="C97" s="1">
        <v>0.44500000000000001</v>
      </c>
      <c r="D97" s="1">
        <v>2</v>
      </c>
      <c r="E97" s="1">
        <v>276</v>
      </c>
      <c r="F97" s="1">
        <v>18</v>
      </c>
      <c r="G97" s="1">
        <v>6.625</v>
      </c>
      <c r="H97" s="1">
        <v>6.65</v>
      </c>
      <c r="I97" s="1">
        <v>28.4</v>
      </c>
    </row>
    <row r="98" spans="1:9" x14ac:dyDescent="0.3">
      <c r="A98" s="2">
        <v>69.599999999999994</v>
      </c>
      <c r="B98" s="2">
        <v>2.89</v>
      </c>
      <c r="C98" s="1">
        <v>0.44500000000000001</v>
      </c>
      <c r="D98" s="1">
        <v>2</v>
      </c>
      <c r="E98" s="1">
        <v>276</v>
      </c>
      <c r="F98" s="1">
        <v>18</v>
      </c>
      <c r="G98" s="1">
        <v>6.1630000000000003</v>
      </c>
      <c r="H98" s="1">
        <v>11.34</v>
      </c>
      <c r="I98" s="1">
        <v>21.4</v>
      </c>
    </row>
    <row r="99" spans="1:9" x14ac:dyDescent="0.3">
      <c r="A99" s="2">
        <v>76</v>
      </c>
      <c r="B99" s="2">
        <v>2.89</v>
      </c>
      <c r="C99" s="1">
        <v>0.44500000000000001</v>
      </c>
      <c r="D99" s="1">
        <v>2</v>
      </c>
      <c r="E99" s="1">
        <v>276</v>
      </c>
      <c r="F99" s="1">
        <v>18</v>
      </c>
      <c r="G99" s="1">
        <v>8.0690000000000008</v>
      </c>
      <c r="H99" s="1">
        <v>4.21</v>
      </c>
      <c r="I99" s="1">
        <v>38.700000000000003</v>
      </c>
    </row>
    <row r="100" spans="1:9" x14ac:dyDescent="0.3">
      <c r="A100" s="2">
        <v>36.9</v>
      </c>
      <c r="B100" s="2">
        <v>2.89</v>
      </c>
      <c r="C100" s="1">
        <v>0.44500000000000001</v>
      </c>
      <c r="D100" s="1">
        <v>2</v>
      </c>
      <c r="E100" s="1">
        <v>276</v>
      </c>
      <c r="F100" s="1">
        <v>18</v>
      </c>
      <c r="G100" s="1">
        <v>7.82</v>
      </c>
      <c r="H100" s="1">
        <v>3.57</v>
      </c>
      <c r="I100" s="1">
        <v>43.8</v>
      </c>
    </row>
    <row r="101" spans="1:9" x14ac:dyDescent="0.3">
      <c r="A101" s="2">
        <v>62.5</v>
      </c>
      <c r="B101" s="2">
        <v>2.89</v>
      </c>
      <c r="C101" s="1">
        <v>0.44500000000000001</v>
      </c>
      <c r="D101" s="1">
        <v>2</v>
      </c>
      <c r="E101" s="1">
        <v>276</v>
      </c>
      <c r="F101" s="1">
        <v>18</v>
      </c>
      <c r="G101" s="1">
        <v>7.4160000000000004</v>
      </c>
      <c r="H101" s="1">
        <v>6.19</v>
      </c>
      <c r="I101" s="1">
        <v>33.200000000000003</v>
      </c>
    </row>
    <row r="102" spans="1:9" x14ac:dyDescent="0.3">
      <c r="A102" s="2">
        <v>79.900000000000006</v>
      </c>
      <c r="B102" s="2">
        <v>8.56</v>
      </c>
      <c r="C102" s="1">
        <v>0.52</v>
      </c>
      <c r="D102" s="1">
        <v>5</v>
      </c>
      <c r="E102" s="1">
        <v>384</v>
      </c>
      <c r="F102" s="1">
        <v>20.9</v>
      </c>
      <c r="G102" s="1">
        <v>6.7270000000000003</v>
      </c>
      <c r="H102" s="1">
        <v>9.42</v>
      </c>
      <c r="I102" s="1">
        <v>27.5</v>
      </c>
    </row>
    <row r="103" spans="1:9" x14ac:dyDescent="0.3">
      <c r="A103" s="2">
        <v>71.3</v>
      </c>
      <c r="B103" s="2">
        <v>8.56</v>
      </c>
      <c r="C103" s="1">
        <v>0.52</v>
      </c>
      <c r="D103" s="1">
        <v>5</v>
      </c>
      <c r="E103" s="1">
        <v>384</v>
      </c>
      <c r="F103" s="1">
        <v>20.9</v>
      </c>
      <c r="G103" s="1">
        <v>6.7809999999999997</v>
      </c>
      <c r="H103" s="1">
        <v>7.67</v>
      </c>
      <c r="I103" s="1">
        <v>26.5</v>
      </c>
    </row>
    <row r="104" spans="1:9" x14ac:dyDescent="0.3">
      <c r="A104" s="2">
        <v>85.4</v>
      </c>
      <c r="B104" s="2">
        <v>8.56</v>
      </c>
      <c r="C104" s="1">
        <v>0.52</v>
      </c>
      <c r="D104" s="1">
        <v>5</v>
      </c>
      <c r="E104" s="1">
        <v>384</v>
      </c>
      <c r="F104" s="1">
        <v>20.9</v>
      </c>
      <c r="G104" s="1">
        <v>6.4050000000000002</v>
      </c>
      <c r="H104" s="1">
        <v>10.63</v>
      </c>
      <c r="I104" s="1">
        <v>18.600000000000001</v>
      </c>
    </row>
    <row r="105" spans="1:9" x14ac:dyDescent="0.3">
      <c r="A105" s="2">
        <v>87.4</v>
      </c>
      <c r="B105" s="2">
        <v>8.56</v>
      </c>
      <c r="C105" s="1">
        <v>0.52</v>
      </c>
      <c r="D105" s="1">
        <v>5</v>
      </c>
      <c r="E105" s="1">
        <v>384</v>
      </c>
      <c r="F105" s="1">
        <v>20.9</v>
      </c>
      <c r="G105" s="1">
        <v>6.1369999999999996</v>
      </c>
      <c r="H105" s="1">
        <v>13.44</v>
      </c>
      <c r="I105" s="1">
        <v>19.3</v>
      </c>
    </row>
    <row r="106" spans="1:9" x14ac:dyDescent="0.3">
      <c r="A106" s="2">
        <v>90</v>
      </c>
      <c r="B106" s="2">
        <v>8.56</v>
      </c>
      <c r="C106" s="1">
        <v>0.52</v>
      </c>
      <c r="D106" s="1">
        <v>5</v>
      </c>
      <c r="E106" s="1">
        <v>384</v>
      </c>
      <c r="F106" s="1">
        <v>20.9</v>
      </c>
      <c r="G106" s="1">
        <v>6.1669999999999998</v>
      </c>
      <c r="H106" s="1">
        <v>12.33</v>
      </c>
      <c r="I106" s="1">
        <v>20.100000000000001</v>
      </c>
    </row>
    <row r="107" spans="1:9" x14ac:dyDescent="0.3">
      <c r="A107" s="2">
        <v>96.7</v>
      </c>
      <c r="B107" s="2">
        <v>8.56</v>
      </c>
      <c r="C107" s="1">
        <v>0.52</v>
      </c>
      <c r="D107" s="1">
        <v>5</v>
      </c>
      <c r="E107" s="1">
        <v>384</v>
      </c>
      <c r="F107" s="1">
        <v>20.9</v>
      </c>
      <c r="G107" s="1">
        <v>5.851</v>
      </c>
      <c r="H107" s="1">
        <v>16.47</v>
      </c>
      <c r="I107" s="1">
        <v>19.5</v>
      </c>
    </row>
    <row r="108" spans="1:9" x14ac:dyDescent="0.3">
      <c r="A108" s="2">
        <v>91.9</v>
      </c>
      <c r="B108" s="2">
        <v>8.56</v>
      </c>
      <c r="C108" s="1">
        <v>0.52</v>
      </c>
      <c r="D108" s="1">
        <v>5</v>
      </c>
      <c r="E108" s="1">
        <v>384</v>
      </c>
      <c r="F108" s="1">
        <v>20.9</v>
      </c>
      <c r="G108" s="1">
        <v>5.8360000000000003</v>
      </c>
      <c r="H108" s="1">
        <v>18.66</v>
      </c>
      <c r="I108" s="1">
        <v>19.5</v>
      </c>
    </row>
    <row r="109" spans="1:9" x14ac:dyDescent="0.3">
      <c r="A109" s="2">
        <v>85.2</v>
      </c>
      <c r="B109" s="2">
        <v>8.56</v>
      </c>
      <c r="C109" s="1">
        <v>0.52</v>
      </c>
      <c r="D109" s="1">
        <v>5</v>
      </c>
      <c r="E109" s="1">
        <v>384</v>
      </c>
      <c r="F109" s="1">
        <v>20.9</v>
      </c>
      <c r="G109" s="1">
        <v>6.1269999999999998</v>
      </c>
      <c r="H109" s="1">
        <v>14.09</v>
      </c>
      <c r="I109" s="1">
        <v>20.399999999999999</v>
      </c>
    </row>
    <row r="110" spans="1:9" x14ac:dyDescent="0.3">
      <c r="A110" s="2">
        <v>97.1</v>
      </c>
      <c r="B110" s="2">
        <v>8.56</v>
      </c>
      <c r="C110" s="1">
        <v>0.52</v>
      </c>
      <c r="D110" s="1">
        <v>5</v>
      </c>
      <c r="E110" s="1">
        <v>384</v>
      </c>
      <c r="F110" s="1">
        <v>20.9</v>
      </c>
      <c r="G110" s="1">
        <v>6.4740000000000002</v>
      </c>
      <c r="H110" s="1">
        <v>12.27</v>
      </c>
      <c r="I110" s="1">
        <v>19.8</v>
      </c>
    </row>
    <row r="111" spans="1:9" x14ac:dyDescent="0.3">
      <c r="A111" s="2">
        <v>91.2</v>
      </c>
      <c r="B111" s="2">
        <v>8.56</v>
      </c>
      <c r="C111" s="1">
        <v>0.52</v>
      </c>
      <c r="D111" s="1">
        <v>5</v>
      </c>
      <c r="E111" s="1">
        <v>384</v>
      </c>
      <c r="F111" s="1">
        <v>20.9</v>
      </c>
      <c r="G111" s="1">
        <v>6.2290000000000001</v>
      </c>
      <c r="H111" s="1">
        <v>15.55</v>
      </c>
      <c r="I111" s="1">
        <v>19.399999999999999</v>
      </c>
    </row>
    <row r="112" spans="1:9" x14ac:dyDescent="0.3">
      <c r="A112" s="2">
        <v>54.4</v>
      </c>
      <c r="B112" s="2">
        <v>8.56</v>
      </c>
      <c r="C112" s="1">
        <v>0.52</v>
      </c>
      <c r="D112" s="1">
        <v>5</v>
      </c>
      <c r="E112" s="1">
        <v>384</v>
      </c>
      <c r="F112" s="1">
        <v>20.9</v>
      </c>
      <c r="G112" s="1">
        <v>6.1950000000000003</v>
      </c>
      <c r="H112" s="1">
        <v>13</v>
      </c>
      <c r="I112" s="1">
        <v>21.7</v>
      </c>
    </row>
    <row r="113" spans="1:9" x14ac:dyDescent="0.3">
      <c r="A113" s="2">
        <v>81.599999999999994</v>
      </c>
      <c r="B113" s="2">
        <v>10.01</v>
      </c>
      <c r="C113" s="1">
        <v>0.54700000000000004</v>
      </c>
      <c r="D113" s="1">
        <v>6</v>
      </c>
      <c r="E113" s="1">
        <v>432</v>
      </c>
      <c r="F113" s="1">
        <v>17.8</v>
      </c>
      <c r="G113" s="1">
        <v>6.7149999999999999</v>
      </c>
      <c r="H113" s="1">
        <v>10.16</v>
      </c>
      <c r="I113" s="1">
        <v>22.8</v>
      </c>
    </row>
    <row r="114" spans="1:9" x14ac:dyDescent="0.3">
      <c r="A114" s="2">
        <v>92.9</v>
      </c>
      <c r="B114" s="2">
        <v>10.01</v>
      </c>
      <c r="C114" s="1">
        <v>0.54700000000000004</v>
      </c>
      <c r="D114" s="1">
        <v>6</v>
      </c>
      <c r="E114" s="1">
        <v>432</v>
      </c>
      <c r="F114" s="1">
        <v>17.8</v>
      </c>
      <c r="G114" s="1">
        <v>5.9130000000000003</v>
      </c>
      <c r="H114" s="1">
        <v>16.21</v>
      </c>
      <c r="I114" s="1">
        <v>18.8</v>
      </c>
    </row>
    <row r="115" spans="1:9" x14ac:dyDescent="0.3">
      <c r="A115" s="2">
        <v>95.4</v>
      </c>
      <c r="B115" s="2">
        <v>10.01</v>
      </c>
      <c r="C115" s="1">
        <v>0.54700000000000004</v>
      </c>
      <c r="D115" s="1">
        <v>6</v>
      </c>
      <c r="E115" s="1">
        <v>432</v>
      </c>
      <c r="F115" s="1">
        <v>17.8</v>
      </c>
      <c r="G115" s="1">
        <v>6.0919999999999996</v>
      </c>
      <c r="H115" s="1">
        <v>17.09</v>
      </c>
      <c r="I115" s="1">
        <v>18.7</v>
      </c>
    </row>
    <row r="116" spans="1:9" x14ac:dyDescent="0.3">
      <c r="A116" s="2">
        <v>84.2</v>
      </c>
      <c r="B116" s="2">
        <v>10.01</v>
      </c>
      <c r="C116" s="1">
        <v>0.54700000000000004</v>
      </c>
      <c r="D116" s="1">
        <v>6</v>
      </c>
      <c r="E116" s="1">
        <v>432</v>
      </c>
      <c r="F116" s="1">
        <v>17.8</v>
      </c>
      <c r="G116" s="1">
        <v>6.2539999999999996</v>
      </c>
      <c r="H116" s="1">
        <v>10.45</v>
      </c>
      <c r="I116" s="1">
        <v>18.5</v>
      </c>
    </row>
    <row r="117" spans="1:9" x14ac:dyDescent="0.3">
      <c r="A117" s="2">
        <v>88.2</v>
      </c>
      <c r="B117" s="2">
        <v>10.01</v>
      </c>
      <c r="C117" s="1">
        <v>0.54700000000000004</v>
      </c>
      <c r="D117" s="1">
        <v>6</v>
      </c>
      <c r="E117" s="1">
        <v>432</v>
      </c>
      <c r="F117" s="1">
        <v>17.8</v>
      </c>
      <c r="G117" s="1">
        <v>5.9279999999999999</v>
      </c>
      <c r="H117" s="1">
        <v>15.76</v>
      </c>
      <c r="I117" s="1">
        <v>18.3</v>
      </c>
    </row>
    <row r="118" spans="1:9" x14ac:dyDescent="0.3">
      <c r="A118" s="2">
        <v>72.5</v>
      </c>
      <c r="B118" s="2">
        <v>10.01</v>
      </c>
      <c r="C118" s="1">
        <v>0.54700000000000004</v>
      </c>
      <c r="D118" s="1">
        <v>6</v>
      </c>
      <c r="E118" s="1">
        <v>432</v>
      </c>
      <c r="F118" s="1">
        <v>17.8</v>
      </c>
      <c r="G118" s="1">
        <v>6.1760000000000002</v>
      </c>
      <c r="H118" s="1">
        <v>12.04</v>
      </c>
      <c r="I118" s="1">
        <v>21.2</v>
      </c>
    </row>
    <row r="119" spans="1:9" x14ac:dyDescent="0.3">
      <c r="A119" s="2">
        <v>82.6</v>
      </c>
      <c r="B119" s="2">
        <v>10.01</v>
      </c>
      <c r="C119" s="1">
        <v>0.54700000000000004</v>
      </c>
      <c r="D119" s="1">
        <v>6</v>
      </c>
      <c r="E119" s="1">
        <v>432</v>
      </c>
      <c r="F119" s="1">
        <v>17.8</v>
      </c>
      <c r="G119" s="1">
        <v>6.0209999999999999</v>
      </c>
      <c r="H119" s="1">
        <v>10.3</v>
      </c>
      <c r="I119" s="1">
        <v>19.2</v>
      </c>
    </row>
    <row r="120" spans="1:9" x14ac:dyDescent="0.3">
      <c r="A120" s="2">
        <v>73.099999999999994</v>
      </c>
      <c r="B120" s="2">
        <v>10.01</v>
      </c>
      <c r="C120" s="1">
        <v>0.54700000000000004</v>
      </c>
      <c r="D120" s="1">
        <v>6</v>
      </c>
      <c r="E120" s="1">
        <v>432</v>
      </c>
      <c r="F120" s="1">
        <v>17.8</v>
      </c>
      <c r="G120" s="1">
        <v>5.8719999999999999</v>
      </c>
      <c r="H120" s="1">
        <v>15.37</v>
      </c>
      <c r="I120" s="1">
        <v>20.399999999999999</v>
      </c>
    </row>
    <row r="121" spans="1:9" x14ac:dyDescent="0.3">
      <c r="A121" s="2">
        <v>65.2</v>
      </c>
      <c r="B121" s="2">
        <v>10.01</v>
      </c>
      <c r="C121" s="1">
        <v>0.54700000000000004</v>
      </c>
      <c r="D121" s="1">
        <v>6</v>
      </c>
      <c r="E121" s="1">
        <v>432</v>
      </c>
      <c r="F121" s="1">
        <v>17.8</v>
      </c>
      <c r="G121" s="1">
        <v>5.7309999999999999</v>
      </c>
      <c r="H121" s="1">
        <v>13.61</v>
      </c>
      <c r="I121" s="1">
        <v>19.3</v>
      </c>
    </row>
    <row r="122" spans="1:9" x14ac:dyDescent="0.3">
      <c r="A122" s="2">
        <v>69.7</v>
      </c>
      <c r="B122" s="2">
        <v>25.65</v>
      </c>
      <c r="C122" s="1">
        <v>0.58099999999999996</v>
      </c>
      <c r="D122" s="1">
        <v>2</v>
      </c>
      <c r="E122" s="1">
        <v>188</v>
      </c>
      <c r="F122" s="1">
        <v>19.100000000000001</v>
      </c>
      <c r="G122" s="1">
        <v>5.87</v>
      </c>
      <c r="H122" s="1">
        <v>14.37</v>
      </c>
      <c r="I122" s="1">
        <v>22</v>
      </c>
    </row>
    <row r="123" spans="1:9" x14ac:dyDescent="0.3">
      <c r="A123" s="2">
        <v>84.1</v>
      </c>
      <c r="B123" s="2">
        <v>25.65</v>
      </c>
      <c r="C123" s="1">
        <v>0.58099999999999996</v>
      </c>
      <c r="D123" s="1">
        <v>2</v>
      </c>
      <c r="E123" s="1">
        <v>188</v>
      </c>
      <c r="F123" s="1">
        <v>19.100000000000001</v>
      </c>
      <c r="G123" s="1">
        <v>6.0039999999999996</v>
      </c>
      <c r="H123" s="1">
        <v>14.27</v>
      </c>
      <c r="I123" s="1">
        <v>20.3</v>
      </c>
    </row>
    <row r="124" spans="1:9" x14ac:dyDescent="0.3">
      <c r="A124" s="2">
        <v>92.9</v>
      </c>
      <c r="B124" s="2">
        <v>25.65</v>
      </c>
      <c r="C124" s="1">
        <v>0.58099999999999996</v>
      </c>
      <c r="D124" s="1">
        <v>2</v>
      </c>
      <c r="E124" s="1">
        <v>188</v>
      </c>
      <c r="F124" s="1">
        <v>19.100000000000001</v>
      </c>
      <c r="G124" s="1">
        <v>5.9610000000000003</v>
      </c>
      <c r="H124" s="1">
        <v>17.93</v>
      </c>
      <c r="I124" s="1">
        <v>20.5</v>
      </c>
    </row>
    <row r="125" spans="1:9" x14ac:dyDescent="0.3">
      <c r="A125" s="2">
        <v>97</v>
      </c>
      <c r="B125" s="2">
        <v>25.65</v>
      </c>
      <c r="C125" s="1">
        <v>0.58099999999999996</v>
      </c>
      <c r="D125" s="1">
        <v>2</v>
      </c>
      <c r="E125" s="1">
        <v>188</v>
      </c>
      <c r="F125" s="1">
        <v>19.100000000000001</v>
      </c>
      <c r="G125" s="1">
        <v>5.8559999999999999</v>
      </c>
      <c r="H125" s="1">
        <v>25.41</v>
      </c>
      <c r="I125" s="1">
        <v>17.3</v>
      </c>
    </row>
    <row r="126" spans="1:9" x14ac:dyDescent="0.3">
      <c r="A126" s="2">
        <v>95.8</v>
      </c>
      <c r="B126" s="2">
        <v>25.65</v>
      </c>
      <c r="C126" s="1">
        <v>0.58099999999999996</v>
      </c>
      <c r="D126" s="1">
        <v>2</v>
      </c>
      <c r="E126" s="1">
        <v>188</v>
      </c>
      <c r="F126" s="1">
        <v>19.100000000000001</v>
      </c>
      <c r="G126" s="1">
        <v>5.8789999999999996</v>
      </c>
      <c r="H126" s="1">
        <v>17.579999999999998</v>
      </c>
      <c r="I126" s="1">
        <v>18.8</v>
      </c>
    </row>
    <row r="127" spans="1:9" x14ac:dyDescent="0.3">
      <c r="A127" s="2">
        <v>88.4</v>
      </c>
      <c r="B127" s="2">
        <v>25.65</v>
      </c>
      <c r="C127" s="1">
        <v>0.58099999999999996</v>
      </c>
      <c r="D127" s="1">
        <v>2</v>
      </c>
      <c r="E127" s="1">
        <v>188</v>
      </c>
      <c r="F127" s="1">
        <v>19.100000000000001</v>
      </c>
      <c r="G127" s="1">
        <v>5.9859999999999998</v>
      </c>
      <c r="H127" s="1">
        <v>14.81</v>
      </c>
      <c r="I127" s="1">
        <v>21.4</v>
      </c>
    </row>
    <row r="128" spans="1:9" x14ac:dyDescent="0.3">
      <c r="A128" s="2">
        <v>95.6</v>
      </c>
      <c r="B128" s="2">
        <v>25.65</v>
      </c>
      <c r="C128" s="1">
        <v>0.58099999999999996</v>
      </c>
      <c r="D128" s="1">
        <v>2</v>
      </c>
      <c r="E128" s="1">
        <v>188</v>
      </c>
      <c r="F128" s="1">
        <v>19.100000000000001</v>
      </c>
      <c r="G128" s="1">
        <v>5.6130000000000004</v>
      </c>
      <c r="H128" s="1">
        <v>27.26</v>
      </c>
      <c r="I128" s="1">
        <v>15.7</v>
      </c>
    </row>
    <row r="129" spans="1:9" x14ac:dyDescent="0.3">
      <c r="A129" s="2">
        <v>96</v>
      </c>
      <c r="B129" s="2">
        <v>21.89</v>
      </c>
      <c r="C129" s="1">
        <v>0.624</v>
      </c>
      <c r="D129" s="1">
        <v>4</v>
      </c>
      <c r="E129" s="1">
        <v>437</v>
      </c>
      <c r="F129" s="1">
        <v>21.2</v>
      </c>
      <c r="G129" s="1">
        <v>5.6929999999999996</v>
      </c>
      <c r="H129" s="1">
        <v>17.190000000000001</v>
      </c>
      <c r="I129" s="1">
        <v>16.2</v>
      </c>
    </row>
    <row r="130" spans="1:9" x14ac:dyDescent="0.3">
      <c r="A130" s="2">
        <v>98.8</v>
      </c>
      <c r="B130" s="2">
        <v>21.89</v>
      </c>
      <c r="C130" s="1">
        <v>0.624</v>
      </c>
      <c r="D130" s="1">
        <v>4</v>
      </c>
      <c r="E130" s="1">
        <v>437</v>
      </c>
      <c r="F130" s="1">
        <v>21.2</v>
      </c>
      <c r="G130" s="1">
        <v>6.431</v>
      </c>
      <c r="H130" s="1">
        <v>15.39</v>
      </c>
      <c r="I130" s="1">
        <v>18</v>
      </c>
    </row>
    <row r="131" spans="1:9" x14ac:dyDescent="0.3">
      <c r="A131" s="2">
        <v>94.7</v>
      </c>
      <c r="B131" s="2">
        <v>21.89</v>
      </c>
      <c r="C131" s="1">
        <v>0.624</v>
      </c>
      <c r="D131" s="1">
        <v>4</v>
      </c>
      <c r="E131" s="1">
        <v>437</v>
      </c>
      <c r="F131" s="1">
        <v>21.2</v>
      </c>
      <c r="G131" s="1">
        <v>5.6369999999999996</v>
      </c>
      <c r="H131" s="1">
        <v>18.34</v>
      </c>
      <c r="I131" s="1">
        <v>14.3</v>
      </c>
    </row>
    <row r="132" spans="1:9" x14ac:dyDescent="0.3">
      <c r="A132" s="2">
        <v>98.9</v>
      </c>
      <c r="B132" s="2">
        <v>21.89</v>
      </c>
      <c r="C132" s="1">
        <v>0.624</v>
      </c>
      <c r="D132" s="1">
        <v>4</v>
      </c>
      <c r="E132" s="1">
        <v>437</v>
      </c>
      <c r="F132" s="1">
        <v>21.2</v>
      </c>
      <c r="G132" s="1">
        <v>6.4580000000000002</v>
      </c>
      <c r="H132" s="1">
        <v>12.6</v>
      </c>
      <c r="I132" s="1">
        <v>19.2</v>
      </c>
    </row>
    <row r="133" spans="1:9" x14ac:dyDescent="0.3">
      <c r="A133" s="2">
        <v>97.7</v>
      </c>
      <c r="B133" s="2">
        <v>21.89</v>
      </c>
      <c r="C133" s="1">
        <v>0.624</v>
      </c>
      <c r="D133" s="1">
        <v>4</v>
      </c>
      <c r="E133" s="1">
        <v>437</v>
      </c>
      <c r="F133" s="1">
        <v>21.2</v>
      </c>
      <c r="G133" s="1">
        <v>6.3259999999999996</v>
      </c>
      <c r="H133" s="1">
        <v>12.26</v>
      </c>
      <c r="I133" s="1">
        <v>19.600000000000001</v>
      </c>
    </row>
    <row r="134" spans="1:9" x14ac:dyDescent="0.3">
      <c r="A134" s="2">
        <v>97.9</v>
      </c>
      <c r="B134" s="2">
        <v>21.89</v>
      </c>
      <c r="C134" s="1">
        <v>0.624</v>
      </c>
      <c r="D134" s="1">
        <v>4</v>
      </c>
      <c r="E134" s="1">
        <v>437</v>
      </c>
      <c r="F134" s="1">
        <v>21.2</v>
      </c>
      <c r="G134" s="1">
        <v>6.3719999999999999</v>
      </c>
      <c r="H134" s="1">
        <v>11.12</v>
      </c>
      <c r="I134" s="1">
        <v>23</v>
      </c>
    </row>
    <row r="135" spans="1:9" x14ac:dyDescent="0.3">
      <c r="A135" s="2">
        <v>95.4</v>
      </c>
      <c r="B135" s="2">
        <v>21.89</v>
      </c>
      <c r="C135" s="1">
        <v>0.624</v>
      </c>
      <c r="D135" s="1">
        <v>4</v>
      </c>
      <c r="E135" s="1">
        <v>437</v>
      </c>
      <c r="F135" s="1">
        <v>21.2</v>
      </c>
      <c r="G135" s="1">
        <v>5.8220000000000001</v>
      </c>
      <c r="H135" s="1">
        <v>15.03</v>
      </c>
      <c r="I135" s="1">
        <v>18.399999999999999</v>
      </c>
    </row>
    <row r="136" spans="1:9" x14ac:dyDescent="0.3">
      <c r="A136" s="2">
        <v>98.4</v>
      </c>
      <c r="B136" s="2">
        <v>21.89</v>
      </c>
      <c r="C136" s="1">
        <v>0.624</v>
      </c>
      <c r="D136" s="1">
        <v>4</v>
      </c>
      <c r="E136" s="1">
        <v>437</v>
      </c>
      <c r="F136" s="1">
        <v>21.2</v>
      </c>
      <c r="G136" s="1">
        <v>5.7569999999999997</v>
      </c>
      <c r="H136" s="1">
        <v>17.309999999999999</v>
      </c>
      <c r="I136" s="1">
        <v>15.6</v>
      </c>
    </row>
    <row r="137" spans="1:9" x14ac:dyDescent="0.3">
      <c r="A137" s="2">
        <v>98.2</v>
      </c>
      <c r="B137" s="2">
        <v>21.89</v>
      </c>
      <c r="C137" s="1">
        <v>0.624</v>
      </c>
      <c r="D137" s="1">
        <v>4</v>
      </c>
      <c r="E137" s="1">
        <v>437</v>
      </c>
      <c r="F137" s="1">
        <v>21.2</v>
      </c>
      <c r="G137" s="1">
        <v>6.335</v>
      </c>
      <c r="H137" s="1">
        <v>16.96</v>
      </c>
      <c r="I137" s="1">
        <v>18.100000000000001</v>
      </c>
    </row>
    <row r="138" spans="1:9" x14ac:dyDescent="0.3">
      <c r="A138" s="2">
        <v>93.5</v>
      </c>
      <c r="B138" s="2">
        <v>21.89</v>
      </c>
      <c r="C138" s="1">
        <v>0.624</v>
      </c>
      <c r="D138" s="1">
        <v>4</v>
      </c>
      <c r="E138" s="1">
        <v>437</v>
      </c>
      <c r="F138" s="1">
        <v>21.2</v>
      </c>
      <c r="G138" s="1">
        <v>5.9420000000000002</v>
      </c>
      <c r="H138" s="1">
        <v>16.899999999999999</v>
      </c>
      <c r="I138" s="1">
        <v>17.399999999999999</v>
      </c>
    </row>
    <row r="139" spans="1:9" x14ac:dyDescent="0.3">
      <c r="A139" s="2">
        <v>98.4</v>
      </c>
      <c r="B139" s="2">
        <v>21.89</v>
      </c>
      <c r="C139" s="1">
        <v>0.624</v>
      </c>
      <c r="D139" s="1">
        <v>4</v>
      </c>
      <c r="E139" s="1">
        <v>437</v>
      </c>
      <c r="F139" s="1">
        <v>21.2</v>
      </c>
      <c r="G139" s="1">
        <v>6.4539999999999997</v>
      </c>
      <c r="H139" s="1">
        <v>14.59</v>
      </c>
      <c r="I139" s="1">
        <v>17.100000000000001</v>
      </c>
    </row>
    <row r="140" spans="1:9" x14ac:dyDescent="0.3">
      <c r="A140" s="2">
        <v>98.2</v>
      </c>
      <c r="B140" s="2">
        <v>21.89</v>
      </c>
      <c r="C140" s="1">
        <v>0.624</v>
      </c>
      <c r="D140" s="1">
        <v>4</v>
      </c>
      <c r="E140" s="1">
        <v>437</v>
      </c>
      <c r="F140" s="1">
        <v>21.2</v>
      </c>
      <c r="G140" s="1">
        <v>5.8570000000000002</v>
      </c>
      <c r="H140" s="1">
        <v>21.32</v>
      </c>
      <c r="I140" s="1">
        <v>13.3</v>
      </c>
    </row>
    <row r="141" spans="1:9" x14ac:dyDescent="0.3">
      <c r="A141" s="2">
        <v>97.9</v>
      </c>
      <c r="B141" s="2">
        <v>21.89</v>
      </c>
      <c r="C141" s="1">
        <v>0.624</v>
      </c>
      <c r="D141" s="1">
        <v>4</v>
      </c>
      <c r="E141" s="1">
        <v>437</v>
      </c>
      <c r="F141" s="1">
        <v>21.2</v>
      </c>
      <c r="G141" s="1">
        <v>6.1509999999999998</v>
      </c>
      <c r="H141" s="1">
        <v>18.46</v>
      </c>
      <c r="I141" s="1">
        <v>17.8</v>
      </c>
    </row>
    <row r="142" spans="1:9" x14ac:dyDescent="0.3">
      <c r="A142" s="2">
        <v>93.6</v>
      </c>
      <c r="B142" s="2">
        <v>21.89</v>
      </c>
      <c r="C142" s="1">
        <v>0.624</v>
      </c>
      <c r="D142" s="1">
        <v>4</v>
      </c>
      <c r="E142" s="1">
        <v>437</v>
      </c>
      <c r="F142" s="1">
        <v>21.2</v>
      </c>
      <c r="G142" s="1">
        <v>6.1740000000000004</v>
      </c>
      <c r="H142" s="1">
        <v>24.16</v>
      </c>
      <c r="I142" s="1">
        <v>14</v>
      </c>
    </row>
    <row r="143" spans="1:9" x14ac:dyDescent="0.3">
      <c r="A143" s="2">
        <v>100</v>
      </c>
      <c r="B143" s="2">
        <v>21.89</v>
      </c>
      <c r="C143" s="1">
        <v>0.624</v>
      </c>
      <c r="D143" s="1">
        <v>4</v>
      </c>
      <c r="E143" s="1">
        <v>437</v>
      </c>
      <c r="F143" s="1">
        <v>21.2</v>
      </c>
      <c r="G143" s="1">
        <v>5.0190000000000001</v>
      </c>
      <c r="H143" s="1">
        <v>34.409999999999997</v>
      </c>
      <c r="I143" s="1">
        <v>14.4</v>
      </c>
    </row>
    <row r="144" spans="1:9" x14ac:dyDescent="0.3">
      <c r="A144" s="2">
        <v>100</v>
      </c>
      <c r="B144" s="2">
        <v>19.579999999999998</v>
      </c>
      <c r="C144" s="1">
        <v>0.871</v>
      </c>
      <c r="D144" s="1">
        <v>5</v>
      </c>
      <c r="E144" s="1">
        <v>403</v>
      </c>
      <c r="F144" s="1">
        <v>14.7</v>
      </c>
      <c r="G144" s="1">
        <v>5.4029999999999996</v>
      </c>
      <c r="H144" s="1">
        <v>26.82</v>
      </c>
      <c r="I144" s="1">
        <v>13.4</v>
      </c>
    </row>
    <row r="145" spans="1:9" x14ac:dyDescent="0.3">
      <c r="A145" s="2">
        <v>100</v>
      </c>
      <c r="B145" s="2">
        <v>19.579999999999998</v>
      </c>
      <c r="C145" s="1">
        <v>0.871</v>
      </c>
      <c r="D145" s="1">
        <v>5</v>
      </c>
      <c r="E145" s="1">
        <v>403</v>
      </c>
      <c r="F145" s="1">
        <v>14.7</v>
      </c>
      <c r="G145" s="1">
        <v>5.468</v>
      </c>
      <c r="H145" s="1">
        <v>26.42</v>
      </c>
      <c r="I145" s="1">
        <v>15.6</v>
      </c>
    </row>
    <row r="146" spans="1:9" x14ac:dyDescent="0.3">
      <c r="A146" s="2">
        <v>97.8</v>
      </c>
      <c r="B146" s="2">
        <v>19.579999999999998</v>
      </c>
      <c r="C146" s="1">
        <v>0.871</v>
      </c>
      <c r="D146" s="1">
        <v>5</v>
      </c>
      <c r="E146" s="1">
        <v>403</v>
      </c>
      <c r="F146" s="1">
        <v>14.7</v>
      </c>
      <c r="G146" s="1">
        <v>4.9029999999999996</v>
      </c>
      <c r="H146" s="1">
        <v>29.29</v>
      </c>
      <c r="I146" s="1">
        <v>11.8</v>
      </c>
    </row>
    <row r="147" spans="1:9" x14ac:dyDescent="0.3">
      <c r="A147" s="2">
        <v>100</v>
      </c>
      <c r="B147" s="2">
        <v>19.579999999999998</v>
      </c>
      <c r="C147" s="1">
        <v>0.871</v>
      </c>
      <c r="D147" s="1">
        <v>5</v>
      </c>
      <c r="E147" s="1">
        <v>403</v>
      </c>
      <c r="F147" s="1">
        <v>14.7</v>
      </c>
      <c r="G147" s="1">
        <v>6.13</v>
      </c>
      <c r="H147" s="1">
        <v>27.8</v>
      </c>
      <c r="I147" s="1">
        <v>13.8</v>
      </c>
    </row>
    <row r="148" spans="1:9" x14ac:dyDescent="0.3">
      <c r="A148" s="2">
        <v>100</v>
      </c>
      <c r="B148" s="2">
        <v>19.579999999999998</v>
      </c>
      <c r="C148" s="1">
        <v>0.871</v>
      </c>
      <c r="D148" s="1">
        <v>5</v>
      </c>
      <c r="E148" s="1">
        <v>403</v>
      </c>
      <c r="F148" s="1">
        <v>14.7</v>
      </c>
      <c r="G148" s="1">
        <v>5.6280000000000001</v>
      </c>
      <c r="H148" s="1">
        <v>16.649999999999999</v>
      </c>
      <c r="I148" s="1">
        <v>15.6</v>
      </c>
    </row>
    <row r="149" spans="1:9" x14ac:dyDescent="0.3">
      <c r="A149" s="2">
        <v>95.7</v>
      </c>
      <c r="B149" s="2">
        <v>19.579999999999998</v>
      </c>
      <c r="C149" s="1">
        <v>0.871</v>
      </c>
      <c r="D149" s="1">
        <v>5</v>
      </c>
      <c r="E149" s="1">
        <v>403</v>
      </c>
      <c r="F149" s="1">
        <v>14.7</v>
      </c>
      <c r="G149" s="1">
        <v>4.9260000000000002</v>
      </c>
      <c r="H149" s="1">
        <v>29.53</v>
      </c>
      <c r="I149" s="1">
        <v>14.6</v>
      </c>
    </row>
    <row r="150" spans="1:9" x14ac:dyDescent="0.3">
      <c r="A150" s="2">
        <v>93.8</v>
      </c>
      <c r="B150" s="2">
        <v>19.579999999999998</v>
      </c>
      <c r="C150" s="1">
        <v>0.871</v>
      </c>
      <c r="D150" s="1">
        <v>5</v>
      </c>
      <c r="E150" s="1">
        <v>403</v>
      </c>
      <c r="F150" s="1">
        <v>14.7</v>
      </c>
      <c r="G150" s="1">
        <v>5.1859999999999999</v>
      </c>
      <c r="H150" s="1">
        <v>28.32</v>
      </c>
      <c r="I150" s="1">
        <v>17.8</v>
      </c>
    </row>
    <row r="151" spans="1:9" x14ac:dyDescent="0.3">
      <c r="A151" s="2">
        <v>94.9</v>
      </c>
      <c r="B151" s="2">
        <v>19.579999999999998</v>
      </c>
      <c r="C151" s="1">
        <v>0.871</v>
      </c>
      <c r="D151" s="1">
        <v>5</v>
      </c>
      <c r="E151" s="1">
        <v>403</v>
      </c>
      <c r="F151" s="1">
        <v>14.7</v>
      </c>
      <c r="G151" s="1">
        <v>5.5970000000000004</v>
      </c>
      <c r="H151" s="1">
        <v>21.45</v>
      </c>
      <c r="I151" s="1">
        <v>15.4</v>
      </c>
    </row>
    <row r="152" spans="1:9" x14ac:dyDescent="0.3">
      <c r="A152" s="2">
        <v>97.3</v>
      </c>
      <c r="B152" s="2">
        <v>19.579999999999998</v>
      </c>
      <c r="C152" s="1">
        <v>0.871</v>
      </c>
      <c r="D152" s="1">
        <v>5</v>
      </c>
      <c r="E152" s="1">
        <v>403</v>
      </c>
      <c r="F152" s="1">
        <v>14.7</v>
      </c>
      <c r="G152" s="1">
        <v>6.1219999999999999</v>
      </c>
      <c r="H152" s="1">
        <v>14.1</v>
      </c>
      <c r="I152" s="1">
        <v>21.5</v>
      </c>
    </row>
    <row r="153" spans="1:9" x14ac:dyDescent="0.3">
      <c r="A153" s="2">
        <v>100</v>
      </c>
      <c r="B153" s="2">
        <v>19.579999999999998</v>
      </c>
      <c r="C153" s="1">
        <v>0.871</v>
      </c>
      <c r="D153" s="1">
        <v>5</v>
      </c>
      <c r="E153" s="1">
        <v>403</v>
      </c>
      <c r="F153" s="1">
        <v>14.7</v>
      </c>
      <c r="G153" s="1">
        <v>5.4039999999999999</v>
      </c>
      <c r="H153" s="1">
        <v>13.28</v>
      </c>
      <c r="I153" s="1">
        <v>19.600000000000001</v>
      </c>
    </row>
    <row r="154" spans="1:9" x14ac:dyDescent="0.3">
      <c r="A154" s="2">
        <v>88</v>
      </c>
      <c r="B154" s="2">
        <v>19.579999999999998</v>
      </c>
      <c r="C154" s="1">
        <v>0.871</v>
      </c>
      <c r="D154" s="1">
        <v>5</v>
      </c>
      <c r="E154" s="1">
        <v>403</v>
      </c>
      <c r="F154" s="1">
        <v>14.7</v>
      </c>
      <c r="G154" s="1">
        <v>5.0119999999999996</v>
      </c>
      <c r="H154" s="1">
        <v>12.12</v>
      </c>
      <c r="I154" s="1">
        <v>15.3</v>
      </c>
    </row>
    <row r="155" spans="1:9" x14ac:dyDescent="0.3">
      <c r="A155" s="2">
        <v>98.5</v>
      </c>
      <c r="B155" s="2">
        <v>19.579999999999998</v>
      </c>
      <c r="C155" s="1">
        <v>0.871</v>
      </c>
      <c r="D155" s="1">
        <v>5</v>
      </c>
      <c r="E155" s="1">
        <v>403</v>
      </c>
      <c r="F155" s="1">
        <v>14.7</v>
      </c>
      <c r="G155" s="1">
        <v>5.7089999999999996</v>
      </c>
      <c r="H155" s="1">
        <v>15.79</v>
      </c>
      <c r="I155" s="1">
        <v>19.399999999999999</v>
      </c>
    </row>
    <row r="156" spans="1:9" x14ac:dyDescent="0.3">
      <c r="A156" s="2">
        <v>96</v>
      </c>
      <c r="B156" s="2">
        <v>19.579999999999998</v>
      </c>
      <c r="C156" s="1">
        <v>0.871</v>
      </c>
      <c r="D156" s="1">
        <v>5</v>
      </c>
      <c r="E156" s="1">
        <v>403</v>
      </c>
      <c r="F156" s="1">
        <v>14.7</v>
      </c>
      <c r="G156" s="1">
        <v>6.1289999999999996</v>
      </c>
      <c r="H156" s="1">
        <v>15.12</v>
      </c>
      <c r="I156" s="1">
        <v>17</v>
      </c>
    </row>
    <row r="157" spans="1:9" x14ac:dyDescent="0.3">
      <c r="A157" s="2">
        <v>82.6</v>
      </c>
      <c r="B157" s="2">
        <v>19.579999999999998</v>
      </c>
      <c r="C157" s="1">
        <v>0.871</v>
      </c>
      <c r="D157" s="1">
        <v>5</v>
      </c>
      <c r="E157" s="1">
        <v>403</v>
      </c>
      <c r="F157" s="1">
        <v>14.7</v>
      </c>
      <c r="G157" s="1">
        <v>6.1520000000000001</v>
      </c>
      <c r="H157" s="1">
        <v>15.02</v>
      </c>
      <c r="I157" s="1">
        <v>15.6</v>
      </c>
    </row>
    <row r="158" spans="1:9" x14ac:dyDescent="0.3">
      <c r="A158" s="2">
        <v>94</v>
      </c>
      <c r="B158" s="2">
        <v>19.579999999999998</v>
      </c>
      <c r="C158" s="1">
        <v>0.871</v>
      </c>
      <c r="D158" s="1">
        <v>5</v>
      </c>
      <c r="E158" s="1">
        <v>403</v>
      </c>
      <c r="F158" s="1">
        <v>14.7</v>
      </c>
      <c r="G158" s="1">
        <v>5.2720000000000002</v>
      </c>
      <c r="H158" s="1">
        <v>16.14</v>
      </c>
      <c r="I158" s="1">
        <v>13.1</v>
      </c>
    </row>
    <row r="159" spans="1:9" x14ac:dyDescent="0.3">
      <c r="A159" s="2">
        <v>97.4</v>
      </c>
      <c r="B159" s="2">
        <v>19.579999999999998</v>
      </c>
      <c r="C159" s="1">
        <v>0.60499999999999998</v>
      </c>
      <c r="D159" s="1">
        <v>5</v>
      </c>
      <c r="E159" s="1">
        <v>403</v>
      </c>
      <c r="F159" s="1">
        <v>14.7</v>
      </c>
      <c r="G159" s="1">
        <v>6.9429999999999996</v>
      </c>
      <c r="H159" s="1">
        <v>4.59</v>
      </c>
      <c r="I159" s="1">
        <v>41.3</v>
      </c>
    </row>
    <row r="160" spans="1:9" x14ac:dyDescent="0.3">
      <c r="A160" s="2">
        <v>100</v>
      </c>
      <c r="B160" s="2">
        <v>19.579999999999998</v>
      </c>
      <c r="C160" s="1">
        <v>0.60499999999999998</v>
      </c>
      <c r="D160" s="1">
        <v>5</v>
      </c>
      <c r="E160" s="1">
        <v>403</v>
      </c>
      <c r="F160" s="1">
        <v>14.7</v>
      </c>
      <c r="G160" s="1">
        <v>6.0659999999999998</v>
      </c>
      <c r="H160" s="1">
        <v>6.43</v>
      </c>
      <c r="I160" s="1">
        <v>24.3</v>
      </c>
    </row>
    <row r="161" spans="1:9" x14ac:dyDescent="0.3">
      <c r="A161" s="2">
        <v>100</v>
      </c>
      <c r="B161" s="2">
        <v>19.579999999999998</v>
      </c>
      <c r="C161" s="1">
        <v>0.871</v>
      </c>
      <c r="D161" s="1">
        <v>5</v>
      </c>
      <c r="E161" s="1">
        <v>403</v>
      </c>
      <c r="F161" s="1">
        <v>14.7</v>
      </c>
      <c r="G161" s="1">
        <v>6.51</v>
      </c>
      <c r="H161" s="1">
        <v>7.39</v>
      </c>
      <c r="I161" s="1">
        <v>23.3</v>
      </c>
    </row>
    <row r="162" spans="1:9" x14ac:dyDescent="0.3">
      <c r="A162" s="2">
        <v>92.6</v>
      </c>
      <c r="B162" s="2">
        <v>19.579999999999998</v>
      </c>
      <c r="C162" s="1">
        <v>0.60499999999999998</v>
      </c>
      <c r="D162" s="1">
        <v>5</v>
      </c>
      <c r="E162" s="1">
        <v>403</v>
      </c>
      <c r="F162" s="1">
        <v>14.7</v>
      </c>
      <c r="G162" s="1">
        <v>6.25</v>
      </c>
      <c r="H162" s="1">
        <v>5.5</v>
      </c>
      <c r="I162" s="1">
        <v>27</v>
      </c>
    </row>
    <row r="163" spans="1:9" x14ac:dyDescent="0.3">
      <c r="A163" s="2">
        <v>90.8</v>
      </c>
      <c r="B163" s="2">
        <v>19.579999999999998</v>
      </c>
      <c r="C163" s="1">
        <v>0.60499999999999998</v>
      </c>
      <c r="D163" s="1">
        <v>5</v>
      </c>
      <c r="E163" s="1">
        <v>403</v>
      </c>
      <c r="F163" s="1">
        <v>14.7</v>
      </c>
      <c r="G163" s="1">
        <v>7.4889999999999999</v>
      </c>
      <c r="H163" s="1">
        <v>1.73</v>
      </c>
      <c r="I163" s="1">
        <v>50</v>
      </c>
    </row>
    <row r="164" spans="1:9" x14ac:dyDescent="0.3">
      <c r="A164" s="2">
        <v>98.2</v>
      </c>
      <c r="B164" s="2">
        <v>19.579999999999998</v>
      </c>
      <c r="C164" s="1">
        <v>0.60499999999999998</v>
      </c>
      <c r="D164" s="1">
        <v>5</v>
      </c>
      <c r="E164" s="1">
        <v>403</v>
      </c>
      <c r="F164" s="1">
        <v>14.7</v>
      </c>
      <c r="G164" s="1">
        <v>7.8019999999999996</v>
      </c>
      <c r="H164" s="1">
        <v>1.92</v>
      </c>
      <c r="I164" s="1">
        <v>50</v>
      </c>
    </row>
    <row r="165" spans="1:9" x14ac:dyDescent="0.3">
      <c r="A165" s="2">
        <v>93.9</v>
      </c>
      <c r="B165" s="2">
        <v>19.579999999999998</v>
      </c>
      <c r="C165" s="1">
        <v>0.60499999999999998</v>
      </c>
      <c r="D165" s="1">
        <v>5</v>
      </c>
      <c r="E165" s="1">
        <v>403</v>
      </c>
      <c r="F165" s="1">
        <v>14.7</v>
      </c>
      <c r="G165" s="1">
        <v>8.375</v>
      </c>
      <c r="H165" s="1">
        <v>3.32</v>
      </c>
      <c r="I165" s="1">
        <v>50</v>
      </c>
    </row>
    <row r="166" spans="1:9" x14ac:dyDescent="0.3">
      <c r="A166" s="2">
        <v>91.8</v>
      </c>
      <c r="B166" s="2">
        <v>19.579999999999998</v>
      </c>
      <c r="C166" s="1">
        <v>0.60499999999999998</v>
      </c>
      <c r="D166" s="1">
        <v>5</v>
      </c>
      <c r="E166" s="1">
        <v>403</v>
      </c>
      <c r="F166" s="1">
        <v>14.7</v>
      </c>
      <c r="G166" s="1">
        <v>5.8540000000000001</v>
      </c>
      <c r="H166" s="1">
        <v>11.64</v>
      </c>
      <c r="I166" s="1">
        <v>22.7</v>
      </c>
    </row>
    <row r="167" spans="1:9" x14ac:dyDescent="0.3">
      <c r="A167" s="2">
        <v>93</v>
      </c>
      <c r="B167" s="2">
        <v>19.579999999999998</v>
      </c>
      <c r="C167" s="1">
        <v>0.60499999999999998</v>
      </c>
      <c r="D167" s="1">
        <v>5</v>
      </c>
      <c r="E167" s="1">
        <v>403</v>
      </c>
      <c r="F167" s="1">
        <v>14.7</v>
      </c>
      <c r="G167" s="1">
        <v>6.101</v>
      </c>
      <c r="H167" s="1">
        <v>9.81</v>
      </c>
      <c r="I167" s="1">
        <v>25</v>
      </c>
    </row>
    <row r="168" spans="1:9" x14ac:dyDescent="0.3">
      <c r="A168" s="2">
        <v>96.2</v>
      </c>
      <c r="B168" s="2">
        <v>19.579999999999998</v>
      </c>
      <c r="C168" s="1">
        <v>0.60499999999999998</v>
      </c>
      <c r="D168" s="1">
        <v>5</v>
      </c>
      <c r="E168" s="1">
        <v>403</v>
      </c>
      <c r="F168" s="1">
        <v>14.7</v>
      </c>
      <c r="G168" s="1">
        <v>7.9290000000000003</v>
      </c>
      <c r="H168" s="1">
        <v>3.7</v>
      </c>
      <c r="I168" s="1">
        <v>50</v>
      </c>
    </row>
    <row r="169" spans="1:9" x14ac:dyDescent="0.3">
      <c r="A169" s="2">
        <v>79.2</v>
      </c>
      <c r="B169" s="2">
        <v>19.579999999999998</v>
      </c>
      <c r="C169" s="1">
        <v>0.60499999999999998</v>
      </c>
      <c r="D169" s="1">
        <v>5</v>
      </c>
      <c r="E169" s="1">
        <v>403</v>
      </c>
      <c r="F169" s="1">
        <v>14.7</v>
      </c>
      <c r="G169" s="1">
        <v>5.8769999999999998</v>
      </c>
      <c r="H169" s="1">
        <v>12.14</v>
      </c>
      <c r="I169" s="1">
        <v>23.8</v>
      </c>
    </row>
    <row r="170" spans="1:9" x14ac:dyDescent="0.3">
      <c r="A170" s="2">
        <v>96.1</v>
      </c>
      <c r="B170" s="2">
        <v>19.579999999999998</v>
      </c>
      <c r="C170" s="1">
        <v>0.60499999999999998</v>
      </c>
      <c r="D170" s="1">
        <v>5</v>
      </c>
      <c r="E170" s="1">
        <v>403</v>
      </c>
      <c r="F170" s="1">
        <v>14.7</v>
      </c>
      <c r="G170" s="1">
        <v>6.319</v>
      </c>
      <c r="H170" s="1">
        <v>11.1</v>
      </c>
      <c r="I170" s="1">
        <v>23.8</v>
      </c>
    </row>
    <row r="171" spans="1:9" x14ac:dyDescent="0.3">
      <c r="A171" s="2">
        <v>95.2</v>
      </c>
      <c r="B171" s="2">
        <v>19.579999999999998</v>
      </c>
      <c r="C171" s="1">
        <v>0.60499999999999998</v>
      </c>
      <c r="D171" s="1">
        <v>5</v>
      </c>
      <c r="E171" s="1">
        <v>403</v>
      </c>
      <c r="F171" s="1">
        <v>14.7</v>
      </c>
      <c r="G171" s="1">
        <v>6.4020000000000001</v>
      </c>
      <c r="H171" s="1">
        <v>11.32</v>
      </c>
      <c r="I171" s="1">
        <v>22.3</v>
      </c>
    </row>
    <row r="172" spans="1:9" x14ac:dyDescent="0.3">
      <c r="A172" s="2">
        <v>94.6</v>
      </c>
      <c r="B172" s="2">
        <v>19.579999999999998</v>
      </c>
      <c r="C172" s="1">
        <v>0.60499999999999998</v>
      </c>
      <c r="D172" s="1">
        <v>5</v>
      </c>
      <c r="E172" s="1">
        <v>403</v>
      </c>
      <c r="F172" s="1">
        <v>14.7</v>
      </c>
      <c r="G172" s="1">
        <v>5.875</v>
      </c>
      <c r="H172" s="1">
        <v>14.43</v>
      </c>
      <c r="I172" s="1">
        <v>17.399999999999999</v>
      </c>
    </row>
    <row r="173" spans="1:9" x14ac:dyDescent="0.3">
      <c r="A173" s="2">
        <v>97.3</v>
      </c>
      <c r="B173" s="2">
        <v>19.579999999999998</v>
      </c>
      <c r="C173" s="1">
        <v>0.60499999999999998</v>
      </c>
      <c r="D173" s="1">
        <v>5</v>
      </c>
      <c r="E173" s="1">
        <v>403</v>
      </c>
      <c r="F173" s="1">
        <v>14.7</v>
      </c>
      <c r="G173" s="1">
        <v>5.88</v>
      </c>
      <c r="H173" s="1">
        <v>12.03</v>
      </c>
      <c r="I173" s="1">
        <v>19.100000000000001</v>
      </c>
    </row>
    <row r="174" spans="1:9" x14ac:dyDescent="0.3">
      <c r="A174" s="2">
        <v>88.5</v>
      </c>
      <c r="B174" s="2">
        <v>4.05</v>
      </c>
      <c r="C174" s="1">
        <v>0.51</v>
      </c>
      <c r="D174" s="1">
        <v>5</v>
      </c>
      <c r="E174" s="1">
        <v>296</v>
      </c>
      <c r="F174" s="1">
        <v>16.600000000000001</v>
      </c>
      <c r="G174" s="1">
        <v>5.5720000000000001</v>
      </c>
      <c r="H174" s="1">
        <v>14.69</v>
      </c>
      <c r="I174" s="1">
        <v>23.1</v>
      </c>
    </row>
    <row r="175" spans="1:9" x14ac:dyDescent="0.3">
      <c r="A175" s="2">
        <v>84.1</v>
      </c>
      <c r="B175" s="2">
        <v>4.05</v>
      </c>
      <c r="C175" s="1">
        <v>0.51</v>
      </c>
      <c r="D175" s="1">
        <v>5</v>
      </c>
      <c r="E175" s="1">
        <v>296</v>
      </c>
      <c r="F175" s="1">
        <v>16.600000000000001</v>
      </c>
      <c r="G175" s="1">
        <v>6.4160000000000004</v>
      </c>
      <c r="H175" s="1">
        <v>9.0399999999999991</v>
      </c>
      <c r="I175" s="1">
        <v>23.6</v>
      </c>
    </row>
    <row r="176" spans="1:9" x14ac:dyDescent="0.3">
      <c r="A176" s="2">
        <v>68.7</v>
      </c>
      <c r="B176" s="2">
        <v>4.05</v>
      </c>
      <c r="C176" s="1">
        <v>0.51</v>
      </c>
      <c r="D176" s="1">
        <v>5</v>
      </c>
      <c r="E176" s="1">
        <v>296</v>
      </c>
      <c r="F176" s="1">
        <v>16.600000000000001</v>
      </c>
      <c r="G176" s="1">
        <v>5.859</v>
      </c>
      <c r="H176" s="1">
        <v>9.64</v>
      </c>
      <c r="I176" s="1">
        <v>22.6</v>
      </c>
    </row>
    <row r="177" spans="1:9" x14ac:dyDescent="0.3">
      <c r="A177" s="2">
        <v>33.1</v>
      </c>
      <c r="B177" s="2">
        <v>4.05</v>
      </c>
      <c r="C177" s="1">
        <v>0.51</v>
      </c>
      <c r="D177" s="1">
        <v>5</v>
      </c>
      <c r="E177" s="1">
        <v>296</v>
      </c>
      <c r="F177" s="1">
        <v>16.600000000000001</v>
      </c>
      <c r="G177" s="1">
        <v>6.5460000000000003</v>
      </c>
      <c r="H177" s="1">
        <v>5.33</v>
      </c>
      <c r="I177" s="1">
        <v>29.4</v>
      </c>
    </row>
    <row r="178" spans="1:9" x14ac:dyDescent="0.3">
      <c r="A178" s="2">
        <v>47.2</v>
      </c>
      <c r="B178" s="2">
        <v>4.05</v>
      </c>
      <c r="C178" s="1">
        <v>0.51</v>
      </c>
      <c r="D178" s="1">
        <v>5</v>
      </c>
      <c r="E178" s="1">
        <v>296</v>
      </c>
      <c r="F178" s="1">
        <v>16.600000000000001</v>
      </c>
      <c r="G178" s="1">
        <v>6.02</v>
      </c>
      <c r="H178" s="1">
        <v>10.11</v>
      </c>
      <c r="I178" s="1">
        <v>23.2</v>
      </c>
    </row>
    <row r="179" spans="1:9" x14ac:dyDescent="0.3">
      <c r="A179" s="2">
        <v>73.400000000000006</v>
      </c>
      <c r="B179" s="2">
        <v>4.05</v>
      </c>
      <c r="C179" s="1">
        <v>0.51</v>
      </c>
      <c r="D179" s="1">
        <v>5</v>
      </c>
      <c r="E179" s="1">
        <v>296</v>
      </c>
      <c r="F179" s="1">
        <v>16.600000000000001</v>
      </c>
      <c r="G179" s="1">
        <v>6.3150000000000004</v>
      </c>
      <c r="H179" s="1">
        <v>6.29</v>
      </c>
      <c r="I179" s="1">
        <v>24.6</v>
      </c>
    </row>
    <row r="180" spans="1:9" x14ac:dyDescent="0.3">
      <c r="A180" s="2">
        <v>74.400000000000006</v>
      </c>
      <c r="B180" s="2">
        <v>4.05</v>
      </c>
      <c r="C180" s="1">
        <v>0.51</v>
      </c>
      <c r="D180" s="1">
        <v>5</v>
      </c>
      <c r="E180" s="1">
        <v>296</v>
      </c>
      <c r="F180" s="1">
        <v>16.600000000000001</v>
      </c>
      <c r="G180" s="1">
        <v>6.86</v>
      </c>
      <c r="H180" s="1">
        <v>6.92</v>
      </c>
      <c r="I180" s="1">
        <v>29.9</v>
      </c>
    </row>
    <row r="181" spans="1:9" x14ac:dyDescent="0.3">
      <c r="A181" s="2">
        <v>58.4</v>
      </c>
      <c r="B181" s="2">
        <v>2.46</v>
      </c>
      <c r="C181" s="1">
        <v>0.48799999999999999</v>
      </c>
      <c r="D181" s="1">
        <v>3</v>
      </c>
      <c r="E181" s="1">
        <v>193</v>
      </c>
      <c r="F181" s="1">
        <v>17.8</v>
      </c>
      <c r="G181" s="1">
        <v>6.98</v>
      </c>
      <c r="H181" s="1">
        <v>5.04</v>
      </c>
      <c r="I181" s="1">
        <v>37.200000000000003</v>
      </c>
    </row>
    <row r="182" spans="1:9" x14ac:dyDescent="0.3">
      <c r="A182" s="2">
        <v>83.3</v>
      </c>
      <c r="B182" s="2">
        <v>2.46</v>
      </c>
      <c r="C182" s="1">
        <v>0.48799999999999999</v>
      </c>
      <c r="D182" s="1">
        <v>3</v>
      </c>
      <c r="E182" s="1">
        <v>193</v>
      </c>
      <c r="F182" s="1">
        <v>17.8</v>
      </c>
      <c r="G182" s="1">
        <v>7.7649999999999997</v>
      </c>
      <c r="H182" s="1">
        <v>7.56</v>
      </c>
      <c r="I182" s="1">
        <v>39.799999999999997</v>
      </c>
    </row>
    <row r="183" spans="1:9" x14ac:dyDescent="0.3">
      <c r="A183" s="2">
        <v>62.2</v>
      </c>
      <c r="B183" s="2">
        <v>2.46</v>
      </c>
      <c r="C183" s="1">
        <v>0.48799999999999999</v>
      </c>
      <c r="D183" s="1">
        <v>3</v>
      </c>
      <c r="E183" s="1">
        <v>193</v>
      </c>
      <c r="F183" s="1">
        <v>17.8</v>
      </c>
      <c r="G183" s="1">
        <v>6.1440000000000001</v>
      </c>
      <c r="H183" s="1">
        <v>9.4499999999999993</v>
      </c>
      <c r="I183" s="1">
        <v>36.200000000000003</v>
      </c>
    </row>
    <row r="184" spans="1:9" x14ac:dyDescent="0.3">
      <c r="A184" s="2">
        <v>92.2</v>
      </c>
      <c r="B184" s="2">
        <v>2.46</v>
      </c>
      <c r="C184" s="1">
        <v>0.48799999999999999</v>
      </c>
      <c r="D184" s="1">
        <v>3</v>
      </c>
      <c r="E184" s="1">
        <v>193</v>
      </c>
      <c r="F184" s="1">
        <v>17.8</v>
      </c>
      <c r="G184" s="1">
        <v>7.1550000000000002</v>
      </c>
      <c r="H184" s="1">
        <v>4.82</v>
      </c>
      <c r="I184" s="1">
        <v>37.9</v>
      </c>
    </row>
    <row r="185" spans="1:9" x14ac:dyDescent="0.3">
      <c r="A185" s="2">
        <v>95.6</v>
      </c>
      <c r="B185" s="2">
        <v>2.46</v>
      </c>
      <c r="C185" s="1">
        <v>0.48799999999999999</v>
      </c>
      <c r="D185" s="1">
        <v>3</v>
      </c>
      <c r="E185" s="1">
        <v>193</v>
      </c>
      <c r="F185" s="1">
        <v>17.8</v>
      </c>
      <c r="G185" s="1">
        <v>6.5629999999999997</v>
      </c>
      <c r="H185" s="1">
        <v>5.68</v>
      </c>
      <c r="I185" s="1">
        <v>32.5</v>
      </c>
    </row>
    <row r="186" spans="1:9" x14ac:dyDescent="0.3">
      <c r="A186" s="2">
        <v>89.8</v>
      </c>
      <c r="B186" s="2">
        <v>2.46</v>
      </c>
      <c r="C186" s="1">
        <v>0.48799999999999999</v>
      </c>
      <c r="D186" s="1">
        <v>3</v>
      </c>
      <c r="E186" s="1">
        <v>193</v>
      </c>
      <c r="F186" s="1">
        <v>17.8</v>
      </c>
      <c r="G186" s="1">
        <v>5.6040000000000001</v>
      </c>
      <c r="H186" s="1">
        <v>13.98</v>
      </c>
      <c r="I186" s="1">
        <v>26.4</v>
      </c>
    </row>
    <row r="187" spans="1:9" x14ac:dyDescent="0.3">
      <c r="A187" s="2">
        <v>68.8</v>
      </c>
      <c r="B187" s="2">
        <v>2.46</v>
      </c>
      <c r="C187" s="1">
        <v>0.48799999999999999</v>
      </c>
      <c r="D187" s="1">
        <v>3</v>
      </c>
      <c r="E187" s="1">
        <v>193</v>
      </c>
      <c r="F187" s="1">
        <v>17.8</v>
      </c>
      <c r="G187" s="1">
        <v>6.1529999999999996</v>
      </c>
      <c r="H187" s="1">
        <v>13.15</v>
      </c>
      <c r="I187" s="1">
        <v>29.6</v>
      </c>
    </row>
    <row r="188" spans="1:9" x14ac:dyDescent="0.3">
      <c r="A188" s="2">
        <v>53.6</v>
      </c>
      <c r="B188" s="2">
        <v>2.46</v>
      </c>
      <c r="C188" s="1">
        <v>0.48799999999999999</v>
      </c>
      <c r="D188" s="1">
        <v>3</v>
      </c>
      <c r="E188" s="1">
        <v>193</v>
      </c>
      <c r="F188" s="1">
        <v>17.8</v>
      </c>
      <c r="G188" s="1">
        <v>7.8310000000000004</v>
      </c>
      <c r="H188" s="1">
        <v>4.45</v>
      </c>
      <c r="I188" s="1">
        <v>50</v>
      </c>
    </row>
    <row r="189" spans="1:9" x14ac:dyDescent="0.3">
      <c r="A189" s="2">
        <v>41.1</v>
      </c>
      <c r="B189" s="2">
        <v>3.44</v>
      </c>
      <c r="C189" s="1">
        <v>0.437</v>
      </c>
      <c r="D189" s="1">
        <v>5</v>
      </c>
      <c r="E189" s="1">
        <v>398</v>
      </c>
      <c r="F189" s="1">
        <v>15.2</v>
      </c>
      <c r="G189" s="1">
        <v>6.782</v>
      </c>
      <c r="H189" s="1">
        <v>6.68</v>
      </c>
      <c r="I189" s="1">
        <v>32</v>
      </c>
    </row>
    <row r="190" spans="1:9" x14ac:dyDescent="0.3">
      <c r="A190" s="2">
        <v>29.1</v>
      </c>
      <c r="B190" s="2">
        <v>3.44</v>
      </c>
      <c r="C190" s="1">
        <v>0.437</v>
      </c>
      <c r="D190" s="1">
        <v>5</v>
      </c>
      <c r="E190" s="1">
        <v>398</v>
      </c>
      <c r="F190" s="1">
        <v>15.2</v>
      </c>
      <c r="G190" s="1">
        <v>6.556</v>
      </c>
      <c r="H190" s="1">
        <v>4.5599999999999996</v>
      </c>
      <c r="I190" s="1">
        <v>29.8</v>
      </c>
    </row>
    <row r="191" spans="1:9" x14ac:dyDescent="0.3">
      <c r="A191" s="2">
        <v>38.9</v>
      </c>
      <c r="B191" s="2">
        <v>3.44</v>
      </c>
      <c r="C191" s="1">
        <v>0.437</v>
      </c>
      <c r="D191" s="1">
        <v>5</v>
      </c>
      <c r="E191" s="1">
        <v>398</v>
      </c>
      <c r="F191" s="1">
        <v>15.2</v>
      </c>
      <c r="G191" s="1">
        <v>7.1849999999999996</v>
      </c>
      <c r="H191" s="1">
        <v>5.39</v>
      </c>
      <c r="I191" s="1">
        <v>34.9</v>
      </c>
    </row>
    <row r="192" spans="1:9" x14ac:dyDescent="0.3">
      <c r="A192" s="2">
        <v>21.5</v>
      </c>
      <c r="B192" s="2">
        <v>3.44</v>
      </c>
      <c r="C192" s="1">
        <v>0.437</v>
      </c>
      <c r="D192" s="1">
        <v>5</v>
      </c>
      <c r="E192" s="1">
        <v>398</v>
      </c>
      <c r="F192" s="1">
        <v>15.2</v>
      </c>
      <c r="G192" s="1">
        <v>6.9509999999999996</v>
      </c>
      <c r="H192" s="1">
        <v>5.0999999999999996</v>
      </c>
      <c r="I192" s="1">
        <v>37</v>
      </c>
    </row>
    <row r="193" spans="1:9" x14ac:dyDescent="0.3">
      <c r="A193" s="2">
        <v>30.8</v>
      </c>
      <c r="B193" s="2">
        <v>3.44</v>
      </c>
      <c r="C193" s="1">
        <v>0.437</v>
      </c>
      <c r="D193" s="1">
        <v>5</v>
      </c>
      <c r="E193" s="1">
        <v>398</v>
      </c>
      <c r="F193" s="1">
        <v>15.2</v>
      </c>
      <c r="G193" s="1">
        <v>6.7389999999999999</v>
      </c>
      <c r="H193" s="1">
        <v>4.6900000000000004</v>
      </c>
      <c r="I193" s="1">
        <v>30.5</v>
      </c>
    </row>
    <row r="194" spans="1:9" x14ac:dyDescent="0.3">
      <c r="A194" s="2">
        <v>26.3</v>
      </c>
      <c r="B194" s="2">
        <v>3.44</v>
      </c>
      <c r="C194" s="1">
        <v>0.437</v>
      </c>
      <c r="D194" s="1">
        <v>5</v>
      </c>
      <c r="E194" s="1">
        <v>398</v>
      </c>
      <c r="F194" s="1">
        <v>15.2</v>
      </c>
      <c r="G194" s="1">
        <v>7.1779999999999999</v>
      </c>
      <c r="H194" s="1">
        <v>2.87</v>
      </c>
      <c r="I194" s="1">
        <v>36.4</v>
      </c>
    </row>
    <row r="195" spans="1:9" x14ac:dyDescent="0.3">
      <c r="A195" s="2">
        <v>9.9</v>
      </c>
      <c r="B195" s="2">
        <v>2.93</v>
      </c>
      <c r="C195" s="1">
        <v>0.40100000000000002</v>
      </c>
      <c r="D195" s="1">
        <v>1</v>
      </c>
      <c r="E195" s="1">
        <v>265</v>
      </c>
      <c r="F195" s="1">
        <v>15.6</v>
      </c>
      <c r="G195" s="1">
        <v>6.8</v>
      </c>
      <c r="H195" s="1">
        <v>5.03</v>
      </c>
      <c r="I195" s="1">
        <v>31.1</v>
      </c>
    </row>
    <row r="196" spans="1:9" x14ac:dyDescent="0.3">
      <c r="A196" s="2">
        <v>18.8</v>
      </c>
      <c r="B196" s="2">
        <v>2.93</v>
      </c>
      <c r="C196" s="1">
        <v>0.40100000000000002</v>
      </c>
      <c r="D196" s="1">
        <v>1</v>
      </c>
      <c r="E196" s="1">
        <v>265</v>
      </c>
      <c r="F196" s="1">
        <v>15.6</v>
      </c>
      <c r="G196" s="1">
        <v>6.6040000000000001</v>
      </c>
      <c r="H196" s="1">
        <v>4.38</v>
      </c>
      <c r="I196" s="1">
        <v>29.1</v>
      </c>
    </row>
    <row r="197" spans="1:9" x14ac:dyDescent="0.3">
      <c r="A197" s="2">
        <v>32</v>
      </c>
      <c r="B197" s="2">
        <v>0.46</v>
      </c>
      <c r="C197" s="1">
        <v>0.42199999999999999</v>
      </c>
      <c r="D197" s="1">
        <v>4</v>
      </c>
      <c r="E197" s="1">
        <v>255</v>
      </c>
      <c r="F197" s="1">
        <v>14.4</v>
      </c>
      <c r="G197" s="1">
        <v>7.875</v>
      </c>
      <c r="H197" s="1">
        <v>2.97</v>
      </c>
      <c r="I197" s="1">
        <v>50</v>
      </c>
    </row>
    <row r="198" spans="1:9" x14ac:dyDescent="0.3">
      <c r="A198" s="2">
        <v>34.1</v>
      </c>
      <c r="B198" s="2">
        <v>1.52</v>
      </c>
      <c r="C198" s="1">
        <v>0.40400000000000003</v>
      </c>
      <c r="D198" s="1">
        <v>2</v>
      </c>
      <c r="E198" s="1">
        <v>329</v>
      </c>
      <c r="F198" s="1">
        <v>12.6</v>
      </c>
      <c r="G198" s="1">
        <v>7.2869999999999999</v>
      </c>
      <c r="H198" s="1">
        <v>4.08</v>
      </c>
      <c r="I198" s="1">
        <v>33.299999999999997</v>
      </c>
    </row>
    <row r="199" spans="1:9" x14ac:dyDescent="0.3">
      <c r="A199" s="2">
        <v>36.6</v>
      </c>
      <c r="B199" s="2">
        <v>1.52</v>
      </c>
      <c r="C199" s="1">
        <v>0.40400000000000003</v>
      </c>
      <c r="D199" s="1">
        <v>2</v>
      </c>
      <c r="E199" s="1">
        <v>329</v>
      </c>
      <c r="F199" s="1">
        <v>12.6</v>
      </c>
      <c r="G199" s="1">
        <v>7.1070000000000002</v>
      </c>
      <c r="H199" s="1">
        <v>8.61</v>
      </c>
      <c r="I199" s="1">
        <v>30.3</v>
      </c>
    </row>
    <row r="200" spans="1:9" x14ac:dyDescent="0.3">
      <c r="A200" s="2">
        <v>38.299999999999997</v>
      </c>
      <c r="B200" s="2">
        <v>1.52</v>
      </c>
      <c r="C200" s="1">
        <v>0.40400000000000003</v>
      </c>
      <c r="D200" s="1">
        <v>2</v>
      </c>
      <c r="E200" s="1">
        <v>329</v>
      </c>
      <c r="F200" s="1">
        <v>12.6</v>
      </c>
      <c r="G200" s="1">
        <v>7.274</v>
      </c>
      <c r="H200" s="1">
        <v>6.62</v>
      </c>
      <c r="I200" s="1">
        <v>34.6</v>
      </c>
    </row>
    <row r="201" spans="1:9" x14ac:dyDescent="0.3">
      <c r="A201" s="2">
        <v>15.3</v>
      </c>
      <c r="B201" s="2">
        <v>1.47</v>
      </c>
      <c r="C201" s="1">
        <v>0.40300000000000002</v>
      </c>
      <c r="D201" s="1">
        <v>3</v>
      </c>
      <c r="E201" s="1">
        <v>402</v>
      </c>
      <c r="F201" s="1">
        <v>17</v>
      </c>
      <c r="G201" s="1">
        <v>6.9749999999999996</v>
      </c>
      <c r="H201" s="1">
        <v>4.5599999999999996</v>
      </c>
      <c r="I201" s="1">
        <v>34.9</v>
      </c>
    </row>
    <row r="202" spans="1:9" x14ac:dyDescent="0.3">
      <c r="A202" s="2">
        <v>13.9</v>
      </c>
      <c r="B202" s="2">
        <v>1.47</v>
      </c>
      <c r="C202" s="1">
        <v>0.40300000000000002</v>
      </c>
      <c r="D202" s="1">
        <v>3</v>
      </c>
      <c r="E202" s="1">
        <v>402</v>
      </c>
      <c r="F202" s="1">
        <v>17</v>
      </c>
      <c r="G202" s="1">
        <v>7.1349999999999998</v>
      </c>
      <c r="H202" s="1">
        <v>4.45</v>
      </c>
      <c r="I202" s="1">
        <v>32.9</v>
      </c>
    </row>
    <row r="203" spans="1:9" x14ac:dyDescent="0.3">
      <c r="A203" s="2">
        <v>38.4</v>
      </c>
      <c r="B203" s="2">
        <v>2.0299999999999998</v>
      </c>
      <c r="C203" s="1">
        <v>0.41499999999999998</v>
      </c>
      <c r="D203" s="1">
        <v>2</v>
      </c>
      <c r="E203" s="1">
        <v>348</v>
      </c>
      <c r="F203" s="1">
        <v>14.7</v>
      </c>
      <c r="G203" s="1">
        <v>6.1619999999999999</v>
      </c>
      <c r="H203" s="1">
        <v>7.43</v>
      </c>
      <c r="I203" s="1">
        <v>24.1</v>
      </c>
    </row>
    <row r="204" spans="1:9" x14ac:dyDescent="0.3">
      <c r="A204" s="2">
        <v>15.7</v>
      </c>
      <c r="B204" s="2">
        <v>2.0299999999999998</v>
      </c>
      <c r="C204" s="1">
        <v>0.41499999999999998</v>
      </c>
      <c r="D204" s="1">
        <v>2</v>
      </c>
      <c r="E204" s="1">
        <v>348</v>
      </c>
      <c r="F204" s="1">
        <v>14.7</v>
      </c>
      <c r="G204" s="1">
        <v>7.61</v>
      </c>
      <c r="H204" s="1">
        <v>3.11</v>
      </c>
      <c r="I204" s="1">
        <v>42.3</v>
      </c>
    </row>
    <row r="205" spans="1:9" x14ac:dyDescent="0.3">
      <c r="A205" s="2">
        <v>33.200000000000003</v>
      </c>
      <c r="B205" s="2">
        <v>2.68</v>
      </c>
      <c r="C205" s="1">
        <v>0.41610000000000003</v>
      </c>
      <c r="D205" s="1">
        <v>4</v>
      </c>
      <c r="E205" s="1">
        <v>224</v>
      </c>
      <c r="F205" s="1">
        <v>14.7</v>
      </c>
      <c r="G205" s="1">
        <v>7.8529999999999998</v>
      </c>
      <c r="H205" s="1">
        <v>3.81</v>
      </c>
      <c r="I205" s="1">
        <v>48.5</v>
      </c>
    </row>
    <row r="206" spans="1:9" x14ac:dyDescent="0.3">
      <c r="A206" s="2">
        <v>31.9</v>
      </c>
      <c r="B206" s="2">
        <v>2.68</v>
      </c>
      <c r="C206" s="1">
        <v>0.41610000000000003</v>
      </c>
      <c r="D206" s="1">
        <v>4</v>
      </c>
      <c r="E206" s="1">
        <v>224</v>
      </c>
      <c r="F206" s="1">
        <v>14.7</v>
      </c>
      <c r="G206" s="1">
        <v>8.0340000000000007</v>
      </c>
      <c r="H206" s="1">
        <v>2.88</v>
      </c>
      <c r="I206" s="1">
        <v>50</v>
      </c>
    </row>
    <row r="207" spans="1:9" x14ac:dyDescent="0.3">
      <c r="A207" s="2">
        <v>22.3</v>
      </c>
      <c r="B207" s="2">
        <v>10.59</v>
      </c>
      <c r="C207" s="1">
        <v>0.48899999999999999</v>
      </c>
      <c r="D207" s="1">
        <v>4</v>
      </c>
      <c r="E207" s="1">
        <v>277</v>
      </c>
      <c r="F207" s="1">
        <v>18.600000000000001</v>
      </c>
      <c r="G207" s="1">
        <v>5.891</v>
      </c>
      <c r="H207" s="1">
        <v>10.87</v>
      </c>
      <c r="I207" s="1">
        <v>22.6</v>
      </c>
    </row>
    <row r="208" spans="1:9" x14ac:dyDescent="0.3">
      <c r="A208" s="2">
        <v>52.5</v>
      </c>
      <c r="B208" s="2">
        <v>10.59</v>
      </c>
      <c r="C208" s="1">
        <v>0.48899999999999999</v>
      </c>
      <c r="D208" s="1">
        <v>4</v>
      </c>
      <c r="E208" s="1">
        <v>277</v>
      </c>
      <c r="F208" s="1">
        <v>18.600000000000001</v>
      </c>
      <c r="G208" s="1">
        <v>6.3259999999999996</v>
      </c>
      <c r="H208" s="1">
        <v>10.97</v>
      </c>
      <c r="I208" s="1">
        <v>24.4</v>
      </c>
    </row>
    <row r="209" spans="1:9" x14ac:dyDescent="0.3">
      <c r="A209" s="2">
        <v>72.7</v>
      </c>
      <c r="B209" s="2">
        <v>10.59</v>
      </c>
      <c r="C209" s="1">
        <v>0.48899999999999999</v>
      </c>
      <c r="D209" s="1">
        <v>4</v>
      </c>
      <c r="E209" s="1">
        <v>277</v>
      </c>
      <c r="F209" s="1">
        <v>18.600000000000001</v>
      </c>
      <c r="G209" s="1">
        <v>5.7830000000000004</v>
      </c>
      <c r="H209" s="1">
        <v>18.059999999999999</v>
      </c>
      <c r="I209" s="1">
        <v>22.5</v>
      </c>
    </row>
    <row r="210" spans="1:9" x14ac:dyDescent="0.3">
      <c r="A210" s="2">
        <v>59.1</v>
      </c>
      <c r="B210" s="2">
        <v>10.59</v>
      </c>
      <c r="C210" s="1">
        <v>0.48899999999999999</v>
      </c>
      <c r="D210" s="1">
        <v>4</v>
      </c>
      <c r="E210" s="1">
        <v>277</v>
      </c>
      <c r="F210" s="1">
        <v>18.600000000000001</v>
      </c>
      <c r="G210" s="1">
        <v>6.0640000000000001</v>
      </c>
      <c r="H210" s="1">
        <v>14.66</v>
      </c>
      <c r="I210" s="1">
        <v>24.4</v>
      </c>
    </row>
    <row r="211" spans="1:9" x14ac:dyDescent="0.3">
      <c r="A211" s="2">
        <v>100</v>
      </c>
      <c r="B211" s="2">
        <v>10.59</v>
      </c>
      <c r="C211" s="1">
        <v>0.48899999999999999</v>
      </c>
      <c r="D211" s="1">
        <v>4</v>
      </c>
      <c r="E211" s="1">
        <v>277</v>
      </c>
      <c r="F211" s="1">
        <v>18.600000000000001</v>
      </c>
      <c r="G211" s="1">
        <v>5.3440000000000003</v>
      </c>
      <c r="H211" s="1">
        <v>23.09</v>
      </c>
      <c r="I211" s="1">
        <v>20</v>
      </c>
    </row>
    <row r="212" spans="1:9" x14ac:dyDescent="0.3">
      <c r="A212" s="2">
        <v>92.1</v>
      </c>
      <c r="B212" s="2">
        <v>10.59</v>
      </c>
      <c r="C212" s="1">
        <v>0.48899999999999999</v>
      </c>
      <c r="D212" s="1">
        <v>4</v>
      </c>
      <c r="E212" s="1">
        <v>277</v>
      </c>
      <c r="F212" s="1">
        <v>18.600000000000001</v>
      </c>
      <c r="G212" s="1">
        <v>5.96</v>
      </c>
      <c r="H212" s="1">
        <v>17.27</v>
      </c>
      <c r="I212" s="1">
        <v>21.7</v>
      </c>
    </row>
    <row r="213" spans="1:9" x14ac:dyDescent="0.3">
      <c r="A213" s="2">
        <v>88.6</v>
      </c>
      <c r="B213" s="2">
        <v>10.59</v>
      </c>
      <c r="C213" s="1">
        <v>0.48899999999999999</v>
      </c>
      <c r="D213" s="1">
        <v>4</v>
      </c>
      <c r="E213" s="1">
        <v>277</v>
      </c>
      <c r="F213" s="1">
        <v>18.600000000000001</v>
      </c>
      <c r="G213" s="1">
        <v>5.4039999999999999</v>
      </c>
      <c r="H213" s="1">
        <v>23.98</v>
      </c>
      <c r="I213" s="1">
        <v>19.3</v>
      </c>
    </row>
    <row r="214" spans="1:9" x14ac:dyDescent="0.3">
      <c r="A214" s="2">
        <v>53.8</v>
      </c>
      <c r="B214" s="2">
        <v>10.59</v>
      </c>
      <c r="C214" s="1">
        <v>0.48899999999999999</v>
      </c>
      <c r="D214" s="1">
        <v>4</v>
      </c>
      <c r="E214" s="1">
        <v>277</v>
      </c>
      <c r="F214" s="1">
        <v>18.600000000000001</v>
      </c>
      <c r="G214" s="1">
        <v>5.8070000000000004</v>
      </c>
      <c r="H214" s="1">
        <v>16.03</v>
      </c>
      <c r="I214" s="1">
        <v>22.4</v>
      </c>
    </row>
    <row r="215" spans="1:9" x14ac:dyDescent="0.3">
      <c r="A215" s="2">
        <v>32.299999999999997</v>
      </c>
      <c r="B215" s="2">
        <v>10.59</v>
      </c>
      <c r="C215" s="1">
        <v>0.48899999999999999</v>
      </c>
      <c r="D215" s="1">
        <v>4</v>
      </c>
      <c r="E215" s="1">
        <v>277</v>
      </c>
      <c r="F215" s="1">
        <v>18.600000000000001</v>
      </c>
      <c r="G215" s="1">
        <v>6.375</v>
      </c>
      <c r="H215" s="1">
        <v>9.3800000000000008</v>
      </c>
      <c r="I215" s="1">
        <v>28.1</v>
      </c>
    </row>
    <row r="216" spans="1:9" x14ac:dyDescent="0.3">
      <c r="A216" s="2">
        <v>9.8000000000000007</v>
      </c>
      <c r="B216" s="2">
        <v>10.59</v>
      </c>
      <c r="C216" s="1">
        <v>0.48899999999999999</v>
      </c>
      <c r="D216" s="1">
        <v>4</v>
      </c>
      <c r="E216" s="1">
        <v>277</v>
      </c>
      <c r="F216" s="1">
        <v>18.600000000000001</v>
      </c>
      <c r="G216" s="1">
        <v>5.4119999999999999</v>
      </c>
      <c r="H216" s="1">
        <v>29.55</v>
      </c>
      <c r="I216" s="1">
        <v>23.7</v>
      </c>
    </row>
    <row r="217" spans="1:9" x14ac:dyDescent="0.3">
      <c r="A217" s="2">
        <v>42.4</v>
      </c>
      <c r="B217" s="2">
        <v>10.59</v>
      </c>
      <c r="C217" s="1">
        <v>0.48899999999999999</v>
      </c>
      <c r="D217" s="1">
        <v>4</v>
      </c>
      <c r="E217" s="1">
        <v>277</v>
      </c>
      <c r="F217" s="1">
        <v>18.600000000000001</v>
      </c>
      <c r="G217" s="1">
        <v>6.1820000000000004</v>
      </c>
      <c r="H217" s="1">
        <v>9.4700000000000006</v>
      </c>
      <c r="I217" s="1">
        <v>25</v>
      </c>
    </row>
    <row r="218" spans="1:9" x14ac:dyDescent="0.3">
      <c r="A218" s="2">
        <v>56</v>
      </c>
      <c r="B218" s="2">
        <v>13.89</v>
      </c>
      <c r="C218" s="1">
        <v>0.55000000000000004</v>
      </c>
      <c r="D218" s="1">
        <v>5</v>
      </c>
      <c r="E218" s="1">
        <v>276</v>
      </c>
      <c r="F218" s="1">
        <v>16.399999999999999</v>
      </c>
      <c r="G218" s="1">
        <v>5.8879999999999999</v>
      </c>
      <c r="H218" s="1">
        <v>13.51</v>
      </c>
      <c r="I218" s="1">
        <v>23.3</v>
      </c>
    </row>
    <row r="219" spans="1:9" x14ac:dyDescent="0.3">
      <c r="A219" s="2">
        <v>85.1</v>
      </c>
      <c r="B219" s="2">
        <v>13.89</v>
      </c>
      <c r="C219" s="1">
        <v>0.55000000000000004</v>
      </c>
      <c r="D219" s="1">
        <v>5</v>
      </c>
      <c r="E219" s="1">
        <v>276</v>
      </c>
      <c r="F219" s="1">
        <v>16.399999999999999</v>
      </c>
      <c r="G219" s="1">
        <v>6.6420000000000003</v>
      </c>
      <c r="H219" s="1">
        <v>9.69</v>
      </c>
      <c r="I219" s="1">
        <v>28.7</v>
      </c>
    </row>
    <row r="220" spans="1:9" x14ac:dyDescent="0.3">
      <c r="A220" s="2">
        <v>93.8</v>
      </c>
      <c r="B220" s="2">
        <v>13.89</v>
      </c>
      <c r="C220" s="1">
        <v>0.55000000000000004</v>
      </c>
      <c r="D220" s="1">
        <v>5</v>
      </c>
      <c r="E220" s="1">
        <v>276</v>
      </c>
      <c r="F220" s="1">
        <v>16.399999999999999</v>
      </c>
      <c r="G220" s="1">
        <v>5.9509999999999996</v>
      </c>
      <c r="H220" s="1">
        <v>17.920000000000002</v>
      </c>
      <c r="I220" s="1">
        <v>21.5</v>
      </c>
    </row>
    <row r="221" spans="1:9" x14ac:dyDescent="0.3">
      <c r="A221" s="2">
        <v>92.4</v>
      </c>
      <c r="B221" s="2">
        <v>13.89</v>
      </c>
      <c r="C221" s="1">
        <v>0.55000000000000004</v>
      </c>
      <c r="D221" s="1">
        <v>5</v>
      </c>
      <c r="E221" s="1">
        <v>276</v>
      </c>
      <c r="F221" s="1">
        <v>16.399999999999999</v>
      </c>
      <c r="G221" s="1">
        <v>6.3730000000000002</v>
      </c>
      <c r="H221" s="1">
        <v>10.5</v>
      </c>
      <c r="I221" s="1">
        <v>23</v>
      </c>
    </row>
    <row r="222" spans="1:9" x14ac:dyDescent="0.3">
      <c r="A222" s="2">
        <v>88.5</v>
      </c>
      <c r="B222" s="2">
        <v>6.2</v>
      </c>
      <c r="C222" s="1">
        <v>0.50700000000000001</v>
      </c>
      <c r="D222" s="1">
        <v>8</v>
      </c>
      <c r="E222" s="1">
        <v>307</v>
      </c>
      <c r="F222" s="1">
        <v>17.399999999999999</v>
      </c>
      <c r="G222" s="1">
        <v>6.9509999999999996</v>
      </c>
      <c r="H222" s="1">
        <v>9.7100000000000009</v>
      </c>
      <c r="I222" s="1">
        <v>26.7</v>
      </c>
    </row>
    <row r="223" spans="1:9" x14ac:dyDescent="0.3">
      <c r="A223" s="2">
        <v>91.3</v>
      </c>
      <c r="B223" s="2">
        <v>6.2</v>
      </c>
      <c r="C223" s="1">
        <v>0.50700000000000001</v>
      </c>
      <c r="D223" s="1">
        <v>8</v>
      </c>
      <c r="E223" s="1">
        <v>307</v>
      </c>
      <c r="F223" s="1">
        <v>17.399999999999999</v>
      </c>
      <c r="G223" s="1">
        <v>6.1639999999999997</v>
      </c>
      <c r="H223" s="1">
        <v>21.46</v>
      </c>
      <c r="I223" s="1">
        <v>21.7</v>
      </c>
    </row>
    <row r="224" spans="1:9" x14ac:dyDescent="0.3">
      <c r="A224" s="2">
        <v>77.7</v>
      </c>
      <c r="B224" s="2">
        <v>6.2</v>
      </c>
      <c r="C224" s="1">
        <v>0.50700000000000001</v>
      </c>
      <c r="D224" s="1">
        <v>8</v>
      </c>
      <c r="E224" s="1">
        <v>307</v>
      </c>
      <c r="F224" s="1">
        <v>17.399999999999999</v>
      </c>
      <c r="G224" s="1">
        <v>6.8789999999999996</v>
      </c>
      <c r="H224" s="1">
        <v>9.93</v>
      </c>
      <c r="I224" s="1">
        <v>27.5</v>
      </c>
    </row>
    <row r="225" spans="1:9" x14ac:dyDescent="0.3">
      <c r="A225" s="2">
        <v>80.8</v>
      </c>
      <c r="B225" s="2">
        <v>6.2</v>
      </c>
      <c r="C225" s="1">
        <v>0.50700000000000001</v>
      </c>
      <c r="D225" s="1">
        <v>8</v>
      </c>
      <c r="E225" s="1">
        <v>307</v>
      </c>
      <c r="F225" s="1">
        <v>17.399999999999999</v>
      </c>
      <c r="G225" s="1">
        <v>6.6180000000000003</v>
      </c>
      <c r="H225" s="1">
        <v>7.6</v>
      </c>
      <c r="I225" s="1">
        <v>30.1</v>
      </c>
    </row>
    <row r="226" spans="1:9" x14ac:dyDescent="0.3">
      <c r="A226" s="2">
        <v>78.3</v>
      </c>
      <c r="B226" s="2">
        <v>6.2</v>
      </c>
      <c r="C226" s="1">
        <v>0.504</v>
      </c>
      <c r="D226" s="1">
        <v>8</v>
      </c>
      <c r="E226" s="1">
        <v>307</v>
      </c>
      <c r="F226" s="1">
        <v>17.399999999999999</v>
      </c>
      <c r="G226" s="1">
        <v>8.266</v>
      </c>
      <c r="H226" s="1">
        <v>4.1399999999999997</v>
      </c>
      <c r="I226" s="1">
        <v>44.8</v>
      </c>
    </row>
    <row r="227" spans="1:9" x14ac:dyDescent="0.3">
      <c r="A227" s="2">
        <v>83</v>
      </c>
      <c r="B227" s="2">
        <v>6.2</v>
      </c>
      <c r="C227" s="1">
        <v>0.504</v>
      </c>
      <c r="D227" s="1">
        <v>8</v>
      </c>
      <c r="E227" s="1">
        <v>307</v>
      </c>
      <c r="F227" s="1">
        <v>17.399999999999999</v>
      </c>
      <c r="G227" s="1">
        <v>8.7249999999999996</v>
      </c>
      <c r="H227" s="1">
        <v>4.63</v>
      </c>
      <c r="I227" s="1">
        <v>50</v>
      </c>
    </row>
    <row r="228" spans="1:9" x14ac:dyDescent="0.3">
      <c r="A228" s="2">
        <v>86.5</v>
      </c>
      <c r="B228" s="2">
        <v>6.2</v>
      </c>
      <c r="C228" s="1">
        <v>0.504</v>
      </c>
      <c r="D228" s="1">
        <v>8</v>
      </c>
      <c r="E228" s="1">
        <v>307</v>
      </c>
      <c r="F228" s="1">
        <v>17.399999999999999</v>
      </c>
      <c r="G228" s="1">
        <v>8.0399999999999991</v>
      </c>
      <c r="H228" s="1">
        <v>3.13</v>
      </c>
      <c r="I228" s="1">
        <v>37.6</v>
      </c>
    </row>
    <row r="229" spans="1:9" x14ac:dyDescent="0.3">
      <c r="A229" s="2">
        <v>79.900000000000006</v>
      </c>
      <c r="B229" s="2">
        <v>6.2</v>
      </c>
      <c r="C229" s="1">
        <v>0.504</v>
      </c>
      <c r="D229" s="1">
        <v>8</v>
      </c>
      <c r="E229" s="1">
        <v>307</v>
      </c>
      <c r="F229" s="1">
        <v>17.399999999999999</v>
      </c>
      <c r="G229" s="1">
        <v>7.1630000000000003</v>
      </c>
      <c r="H229" s="1">
        <v>6.36</v>
      </c>
      <c r="I229" s="1">
        <v>31.6</v>
      </c>
    </row>
    <row r="230" spans="1:9" x14ac:dyDescent="0.3">
      <c r="A230" s="2">
        <v>17</v>
      </c>
      <c r="B230" s="2">
        <v>6.2</v>
      </c>
      <c r="C230" s="1">
        <v>0.504</v>
      </c>
      <c r="D230" s="1">
        <v>8</v>
      </c>
      <c r="E230" s="1">
        <v>307</v>
      </c>
      <c r="F230" s="1">
        <v>17.399999999999999</v>
      </c>
      <c r="G230" s="1">
        <v>7.6859999999999999</v>
      </c>
      <c r="H230" s="1">
        <v>3.92</v>
      </c>
      <c r="I230" s="1">
        <v>46.7</v>
      </c>
    </row>
    <row r="231" spans="1:9" x14ac:dyDescent="0.3">
      <c r="A231" s="2">
        <v>21.4</v>
      </c>
      <c r="B231" s="2">
        <v>6.2</v>
      </c>
      <c r="C231" s="1">
        <v>0.504</v>
      </c>
      <c r="D231" s="1">
        <v>8</v>
      </c>
      <c r="E231" s="1">
        <v>307</v>
      </c>
      <c r="F231" s="1">
        <v>17.399999999999999</v>
      </c>
      <c r="G231" s="1">
        <v>6.5519999999999996</v>
      </c>
      <c r="H231" s="1">
        <v>3.76</v>
      </c>
      <c r="I231" s="1">
        <v>31.5</v>
      </c>
    </row>
    <row r="232" spans="1:9" x14ac:dyDescent="0.3">
      <c r="A232" s="2">
        <v>68.099999999999994</v>
      </c>
      <c r="B232" s="2">
        <v>6.2</v>
      </c>
      <c r="C232" s="1">
        <v>0.504</v>
      </c>
      <c r="D232" s="1">
        <v>8</v>
      </c>
      <c r="E232" s="1">
        <v>307</v>
      </c>
      <c r="F232" s="1">
        <v>17.399999999999999</v>
      </c>
      <c r="G232" s="1">
        <v>5.9809999999999999</v>
      </c>
      <c r="H232" s="1">
        <v>11.65</v>
      </c>
      <c r="I232" s="1">
        <v>24.3</v>
      </c>
    </row>
    <row r="233" spans="1:9" x14ac:dyDescent="0.3">
      <c r="A233" s="2">
        <v>76.900000000000006</v>
      </c>
      <c r="B233" s="2">
        <v>6.2</v>
      </c>
      <c r="C233" s="1">
        <v>0.504</v>
      </c>
      <c r="D233" s="1">
        <v>8</v>
      </c>
      <c r="E233" s="1">
        <v>307</v>
      </c>
      <c r="F233" s="1">
        <v>17.399999999999999</v>
      </c>
      <c r="G233" s="1">
        <v>7.4119999999999999</v>
      </c>
      <c r="H233" s="1">
        <v>5.25</v>
      </c>
      <c r="I233" s="1">
        <v>31.7</v>
      </c>
    </row>
    <row r="234" spans="1:9" x14ac:dyDescent="0.3">
      <c r="A234" s="2">
        <v>73.3</v>
      </c>
      <c r="B234" s="2">
        <v>6.2</v>
      </c>
      <c r="C234" s="1">
        <v>0.50700000000000001</v>
      </c>
      <c r="D234" s="1">
        <v>8</v>
      </c>
      <c r="E234" s="1">
        <v>307</v>
      </c>
      <c r="F234" s="1">
        <v>17.399999999999999</v>
      </c>
      <c r="G234" s="1">
        <v>8.3369999999999997</v>
      </c>
      <c r="H234" s="1">
        <v>2.4700000000000002</v>
      </c>
      <c r="I234" s="1">
        <v>41.7</v>
      </c>
    </row>
    <row r="235" spans="1:9" x14ac:dyDescent="0.3">
      <c r="A235" s="2">
        <v>70.400000000000006</v>
      </c>
      <c r="B235" s="2">
        <v>6.2</v>
      </c>
      <c r="C235" s="1">
        <v>0.50700000000000001</v>
      </c>
      <c r="D235" s="1">
        <v>8</v>
      </c>
      <c r="E235" s="1">
        <v>307</v>
      </c>
      <c r="F235" s="1">
        <v>17.399999999999999</v>
      </c>
      <c r="G235" s="1">
        <v>8.2469999999999999</v>
      </c>
      <c r="H235" s="1">
        <v>3.95</v>
      </c>
      <c r="I235" s="1">
        <v>48.3</v>
      </c>
    </row>
    <row r="236" spans="1:9" x14ac:dyDescent="0.3">
      <c r="A236" s="2">
        <v>66.5</v>
      </c>
      <c r="B236" s="2">
        <v>6.2</v>
      </c>
      <c r="C236" s="1">
        <v>0.50700000000000001</v>
      </c>
      <c r="D236" s="1">
        <v>8</v>
      </c>
      <c r="E236" s="1">
        <v>307</v>
      </c>
      <c r="F236" s="1">
        <v>17.399999999999999</v>
      </c>
      <c r="G236" s="1">
        <v>6.726</v>
      </c>
      <c r="H236" s="1">
        <v>8.0500000000000007</v>
      </c>
      <c r="I236" s="1">
        <v>29</v>
      </c>
    </row>
    <row r="237" spans="1:9" x14ac:dyDescent="0.3">
      <c r="A237" s="2">
        <v>61.5</v>
      </c>
      <c r="B237" s="2">
        <v>6.2</v>
      </c>
      <c r="C237" s="1">
        <v>0.50700000000000001</v>
      </c>
      <c r="D237" s="1">
        <v>8</v>
      </c>
      <c r="E237" s="1">
        <v>307</v>
      </c>
      <c r="F237" s="1">
        <v>17.399999999999999</v>
      </c>
      <c r="G237" s="1">
        <v>6.0860000000000003</v>
      </c>
      <c r="H237" s="1">
        <v>10.88</v>
      </c>
      <c r="I237" s="1">
        <v>24</v>
      </c>
    </row>
    <row r="238" spans="1:9" x14ac:dyDescent="0.3">
      <c r="A238" s="2">
        <v>76.5</v>
      </c>
      <c r="B238" s="2">
        <v>6.2</v>
      </c>
      <c r="C238" s="1">
        <v>0.50700000000000001</v>
      </c>
      <c r="D238" s="1">
        <v>8</v>
      </c>
      <c r="E238" s="1">
        <v>307</v>
      </c>
      <c r="F238" s="1">
        <v>17.399999999999999</v>
      </c>
      <c r="G238" s="1">
        <v>6.6310000000000002</v>
      </c>
      <c r="H238" s="1">
        <v>9.5399999999999991</v>
      </c>
      <c r="I238" s="1">
        <v>25.1</v>
      </c>
    </row>
    <row r="239" spans="1:9" x14ac:dyDescent="0.3">
      <c r="A239" s="2">
        <v>71.599999999999994</v>
      </c>
      <c r="B239" s="2">
        <v>6.2</v>
      </c>
      <c r="C239" s="1">
        <v>0.50700000000000001</v>
      </c>
      <c r="D239" s="1">
        <v>8</v>
      </c>
      <c r="E239" s="1">
        <v>307</v>
      </c>
      <c r="F239" s="1">
        <v>17.399999999999999</v>
      </c>
      <c r="G239" s="1">
        <v>7.3579999999999997</v>
      </c>
      <c r="H239" s="1">
        <v>4.7300000000000004</v>
      </c>
      <c r="I239" s="1">
        <v>31.5</v>
      </c>
    </row>
    <row r="240" spans="1:9" x14ac:dyDescent="0.3">
      <c r="A240" s="2">
        <v>18.5</v>
      </c>
      <c r="B240" s="2">
        <v>4.93</v>
      </c>
      <c r="C240" s="1">
        <v>0.42799999999999999</v>
      </c>
      <c r="D240" s="1">
        <v>6</v>
      </c>
      <c r="E240" s="1">
        <v>300</v>
      </c>
      <c r="F240" s="1">
        <v>16.600000000000001</v>
      </c>
      <c r="G240" s="1">
        <v>6.4809999999999999</v>
      </c>
      <c r="H240" s="1">
        <v>6.36</v>
      </c>
      <c r="I240" s="1">
        <v>23.7</v>
      </c>
    </row>
    <row r="241" spans="1:9" x14ac:dyDescent="0.3">
      <c r="A241" s="2">
        <v>42.2</v>
      </c>
      <c r="B241" s="2">
        <v>4.93</v>
      </c>
      <c r="C241" s="1">
        <v>0.42799999999999999</v>
      </c>
      <c r="D241" s="1">
        <v>6</v>
      </c>
      <c r="E241" s="1">
        <v>300</v>
      </c>
      <c r="F241" s="1">
        <v>16.600000000000001</v>
      </c>
      <c r="G241" s="1">
        <v>6.6059999999999999</v>
      </c>
      <c r="H241" s="1">
        <v>7.37</v>
      </c>
      <c r="I241" s="1">
        <v>23.3</v>
      </c>
    </row>
    <row r="242" spans="1:9" x14ac:dyDescent="0.3">
      <c r="A242" s="2">
        <v>54.3</v>
      </c>
      <c r="B242" s="2">
        <v>4.93</v>
      </c>
      <c r="C242" s="1">
        <v>0.42799999999999999</v>
      </c>
      <c r="D242" s="1">
        <v>6</v>
      </c>
      <c r="E242" s="1">
        <v>300</v>
      </c>
      <c r="F242" s="1">
        <v>16.600000000000001</v>
      </c>
      <c r="G242" s="1">
        <v>6.8970000000000002</v>
      </c>
      <c r="H242" s="1">
        <v>11.38</v>
      </c>
      <c r="I242" s="1">
        <v>22</v>
      </c>
    </row>
    <row r="243" spans="1:9" x14ac:dyDescent="0.3">
      <c r="A243" s="2">
        <v>65.099999999999994</v>
      </c>
      <c r="B243" s="2">
        <v>4.93</v>
      </c>
      <c r="C243" s="1">
        <v>0.42799999999999999</v>
      </c>
      <c r="D243" s="1">
        <v>6</v>
      </c>
      <c r="E243" s="1">
        <v>300</v>
      </c>
      <c r="F243" s="1">
        <v>16.600000000000001</v>
      </c>
      <c r="G243" s="1">
        <v>6.0949999999999998</v>
      </c>
      <c r="H243" s="1">
        <v>12.4</v>
      </c>
      <c r="I243" s="1">
        <v>20.100000000000001</v>
      </c>
    </row>
    <row r="244" spans="1:9" x14ac:dyDescent="0.3">
      <c r="A244" s="2">
        <v>52.9</v>
      </c>
      <c r="B244" s="2">
        <v>4.93</v>
      </c>
      <c r="C244" s="1">
        <v>0.42799999999999999</v>
      </c>
      <c r="D244" s="1">
        <v>6</v>
      </c>
      <c r="E244" s="1">
        <v>300</v>
      </c>
      <c r="F244" s="1">
        <v>16.600000000000001</v>
      </c>
      <c r="G244" s="1">
        <v>6.3579999999999997</v>
      </c>
      <c r="H244" s="1">
        <v>11.22</v>
      </c>
      <c r="I244" s="1">
        <v>22.2</v>
      </c>
    </row>
    <row r="245" spans="1:9" x14ac:dyDescent="0.3">
      <c r="A245" s="2">
        <v>7.8</v>
      </c>
      <c r="B245" s="2">
        <v>4.93</v>
      </c>
      <c r="C245" s="1">
        <v>0.42799999999999999</v>
      </c>
      <c r="D245" s="1">
        <v>6</v>
      </c>
      <c r="E245" s="1">
        <v>300</v>
      </c>
      <c r="F245" s="1">
        <v>16.600000000000001</v>
      </c>
      <c r="G245" s="1">
        <v>6.3929999999999998</v>
      </c>
      <c r="H245" s="1">
        <v>5.19</v>
      </c>
      <c r="I245" s="1">
        <v>23.7</v>
      </c>
    </row>
    <row r="246" spans="1:9" x14ac:dyDescent="0.3">
      <c r="A246" s="2">
        <v>76.5</v>
      </c>
      <c r="B246" s="2">
        <v>5.86</v>
      </c>
      <c r="C246" s="1">
        <v>0.43099999999999999</v>
      </c>
      <c r="D246" s="1">
        <v>7</v>
      </c>
      <c r="E246" s="1">
        <v>330</v>
      </c>
      <c r="F246" s="1">
        <v>19.100000000000001</v>
      </c>
      <c r="G246" s="1">
        <v>5.593</v>
      </c>
      <c r="H246" s="1">
        <v>12.5</v>
      </c>
      <c r="I246" s="1">
        <v>17.600000000000001</v>
      </c>
    </row>
    <row r="247" spans="1:9" x14ac:dyDescent="0.3">
      <c r="A247" s="2">
        <v>70.2</v>
      </c>
      <c r="B247" s="2">
        <v>5.86</v>
      </c>
      <c r="C247" s="1">
        <v>0.43099999999999999</v>
      </c>
      <c r="D247" s="1">
        <v>7</v>
      </c>
      <c r="E247" s="1">
        <v>330</v>
      </c>
      <c r="F247" s="1">
        <v>19.100000000000001</v>
      </c>
      <c r="G247" s="1">
        <v>5.6050000000000004</v>
      </c>
      <c r="H247" s="1">
        <v>18.46</v>
      </c>
      <c r="I247" s="1">
        <v>18.5</v>
      </c>
    </row>
    <row r="248" spans="1:9" x14ac:dyDescent="0.3">
      <c r="A248" s="2">
        <v>34.9</v>
      </c>
      <c r="B248" s="2">
        <v>5.86</v>
      </c>
      <c r="C248" s="1">
        <v>0.43099999999999999</v>
      </c>
      <c r="D248" s="1">
        <v>7</v>
      </c>
      <c r="E248" s="1">
        <v>330</v>
      </c>
      <c r="F248" s="1">
        <v>19.100000000000001</v>
      </c>
      <c r="G248" s="1">
        <v>6.1079999999999997</v>
      </c>
      <c r="H248" s="1">
        <v>9.16</v>
      </c>
      <c r="I248" s="1">
        <v>24.3</v>
      </c>
    </row>
    <row r="249" spans="1:9" x14ac:dyDescent="0.3">
      <c r="A249" s="2">
        <v>79.2</v>
      </c>
      <c r="B249" s="2">
        <v>5.86</v>
      </c>
      <c r="C249" s="1">
        <v>0.43099999999999999</v>
      </c>
      <c r="D249" s="1">
        <v>7</v>
      </c>
      <c r="E249" s="1">
        <v>330</v>
      </c>
      <c r="F249" s="1">
        <v>19.100000000000001</v>
      </c>
      <c r="G249" s="1">
        <v>6.226</v>
      </c>
      <c r="H249" s="1">
        <v>10.15</v>
      </c>
      <c r="I249" s="1">
        <v>20.5</v>
      </c>
    </row>
    <row r="250" spans="1:9" x14ac:dyDescent="0.3">
      <c r="A250" s="2">
        <v>49.1</v>
      </c>
      <c r="B250" s="2">
        <v>5.86</v>
      </c>
      <c r="C250" s="1">
        <v>0.43099999999999999</v>
      </c>
      <c r="D250" s="1">
        <v>7</v>
      </c>
      <c r="E250" s="1">
        <v>330</v>
      </c>
      <c r="F250" s="1">
        <v>19.100000000000001</v>
      </c>
      <c r="G250" s="1">
        <v>6.4329999999999998</v>
      </c>
      <c r="H250" s="1">
        <v>9.52</v>
      </c>
      <c r="I250" s="1">
        <v>24.5</v>
      </c>
    </row>
    <row r="251" spans="1:9" x14ac:dyDescent="0.3">
      <c r="A251" s="2">
        <v>17.5</v>
      </c>
      <c r="B251" s="2">
        <v>5.86</v>
      </c>
      <c r="C251" s="1">
        <v>0.43099999999999999</v>
      </c>
      <c r="D251" s="1">
        <v>7</v>
      </c>
      <c r="E251" s="1">
        <v>330</v>
      </c>
      <c r="F251" s="1">
        <v>19.100000000000001</v>
      </c>
      <c r="G251" s="1">
        <v>6.718</v>
      </c>
      <c r="H251" s="1">
        <v>6.56</v>
      </c>
      <c r="I251" s="1">
        <v>26.2</v>
      </c>
    </row>
    <row r="252" spans="1:9" x14ac:dyDescent="0.3">
      <c r="A252" s="2">
        <v>13</v>
      </c>
      <c r="B252" s="2">
        <v>5.86</v>
      </c>
      <c r="C252" s="1">
        <v>0.43099999999999999</v>
      </c>
      <c r="D252" s="1">
        <v>7</v>
      </c>
      <c r="E252" s="1">
        <v>330</v>
      </c>
      <c r="F252" s="1">
        <v>19.100000000000001</v>
      </c>
      <c r="G252" s="1">
        <v>6.4870000000000001</v>
      </c>
      <c r="H252" s="1">
        <v>5.9</v>
      </c>
      <c r="I252" s="1">
        <v>24.4</v>
      </c>
    </row>
    <row r="253" spans="1:9" x14ac:dyDescent="0.3">
      <c r="A253" s="2">
        <v>8.9</v>
      </c>
      <c r="B253" s="2">
        <v>5.86</v>
      </c>
      <c r="C253" s="1">
        <v>0.43099999999999999</v>
      </c>
      <c r="D253" s="1">
        <v>7</v>
      </c>
      <c r="E253" s="1">
        <v>330</v>
      </c>
      <c r="F253" s="1">
        <v>19.100000000000001</v>
      </c>
      <c r="G253" s="1">
        <v>6.4379999999999997</v>
      </c>
      <c r="H253" s="1">
        <v>3.59</v>
      </c>
      <c r="I253" s="1">
        <v>24.8</v>
      </c>
    </row>
    <row r="254" spans="1:9" x14ac:dyDescent="0.3">
      <c r="A254" s="2">
        <v>6.8</v>
      </c>
      <c r="B254" s="2">
        <v>5.86</v>
      </c>
      <c r="C254" s="1">
        <v>0.43099999999999999</v>
      </c>
      <c r="D254" s="1">
        <v>7</v>
      </c>
      <c r="E254" s="1">
        <v>330</v>
      </c>
      <c r="F254" s="1">
        <v>19.100000000000001</v>
      </c>
      <c r="G254" s="1">
        <v>6.9569999999999999</v>
      </c>
      <c r="H254" s="1">
        <v>3.53</v>
      </c>
      <c r="I254" s="1">
        <v>29.6</v>
      </c>
    </row>
    <row r="255" spans="1:9" x14ac:dyDescent="0.3">
      <c r="A255" s="2">
        <v>8.4</v>
      </c>
      <c r="B255" s="2">
        <v>5.86</v>
      </c>
      <c r="C255" s="1">
        <v>0.43099999999999999</v>
      </c>
      <c r="D255" s="1">
        <v>7</v>
      </c>
      <c r="E255" s="1">
        <v>330</v>
      </c>
      <c r="F255" s="1">
        <v>19.100000000000001</v>
      </c>
      <c r="G255" s="1">
        <v>8.2590000000000003</v>
      </c>
      <c r="H255" s="1">
        <v>3.54</v>
      </c>
      <c r="I255" s="1">
        <v>42.8</v>
      </c>
    </row>
    <row r="256" spans="1:9" x14ac:dyDescent="0.3">
      <c r="A256" s="2">
        <v>32</v>
      </c>
      <c r="B256" s="2">
        <v>3.64</v>
      </c>
      <c r="C256" s="1">
        <v>0.39200000000000002</v>
      </c>
      <c r="D256" s="1">
        <v>1</v>
      </c>
      <c r="E256" s="1">
        <v>315</v>
      </c>
      <c r="F256" s="1">
        <v>16.399999999999999</v>
      </c>
      <c r="G256" s="1">
        <v>6.1079999999999997</v>
      </c>
      <c r="H256" s="1">
        <v>6.57</v>
      </c>
      <c r="I256" s="1">
        <v>21.9</v>
      </c>
    </row>
    <row r="257" spans="1:9" x14ac:dyDescent="0.3">
      <c r="A257" s="2">
        <v>19.100000000000001</v>
      </c>
      <c r="B257" s="2">
        <v>3.64</v>
      </c>
      <c r="C257" s="1">
        <v>0.39200000000000002</v>
      </c>
      <c r="D257" s="1">
        <v>1</v>
      </c>
      <c r="E257" s="1">
        <v>315</v>
      </c>
      <c r="F257" s="1">
        <v>16.399999999999999</v>
      </c>
      <c r="G257" s="1">
        <v>5.8760000000000003</v>
      </c>
      <c r="H257" s="1">
        <v>9.25</v>
      </c>
      <c r="I257" s="1">
        <v>20.9</v>
      </c>
    </row>
    <row r="258" spans="1:9" x14ac:dyDescent="0.3">
      <c r="A258" s="2">
        <v>34.200000000000003</v>
      </c>
      <c r="B258" s="2">
        <v>3.75</v>
      </c>
      <c r="C258" s="1">
        <v>0.39400000000000002</v>
      </c>
      <c r="D258" s="1">
        <v>3</v>
      </c>
      <c r="E258" s="1">
        <v>244</v>
      </c>
      <c r="F258" s="1">
        <v>15.9</v>
      </c>
      <c r="G258" s="1">
        <v>7.4539999999999997</v>
      </c>
      <c r="H258" s="1">
        <v>3.11</v>
      </c>
      <c r="I258" s="1">
        <v>44</v>
      </c>
    </row>
    <row r="259" spans="1:9" x14ac:dyDescent="0.3">
      <c r="A259" s="2">
        <v>86.9</v>
      </c>
      <c r="B259" s="2">
        <v>3.97</v>
      </c>
      <c r="C259" s="1">
        <v>0.64700000000000002</v>
      </c>
      <c r="D259" s="1">
        <v>5</v>
      </c>
      <c r="E259" s="1">
        <v>264</v>
      </c>
      <c r="F259" s="1">
        <v>13</v>
      </c>
      <c r="G259" s="1">
        <v>8.7040000000000006</v>
      </c>
      <c r="H259" s="1">
        <v>5.12</v>
      </c>
      <c r="I259" s="1">
        <v>50</v>
      </c>
    </row>
    <row r="260" spans="1:9" x14ac:dyDescent="0.3">
      <c r="A260" s="2">
        <v>100</v>
      </c>
      <c r="B260" s="2">
        <v>3.97</v>
      </c>
      <c r="C260" s="1">
        <v>0.64700000000000002</v>
      </c>
      <c r="D260" s="1">
        <v>5</v>
      </c>
      <c r="E260" s="1">
        <v>264</v>
      </c>
      <c r="F260" s="1">
        <v>13</v>
      </c>
      <c r="G260" s="1">
        <v>7.3330000000000002</v>
      </c>
      <c r="H260" s="1">
        <v>7.79</v>
      </c>
      <c r="I260" s="1">
        <v>36</v>
      </c>
    </row>
    <row r="261" spans="1:9" x14ac:dyDescent="0.3">
      <c r="A261" s="2">
        <v>100</v>
      </c>
      <c r="B261" s="2">
        <v>3.97</v>
      </c>
      <c r="C261" s="1">
        <v>0.64700000000000002</v>
      </c>
      <c r="D261" s="1">
        <v>5</v>
      </c>
      <c r="E261" s="1">
        <v>264</v>
      </c>
      <c r="F261" s="1">
        <v>13</v>
      </c>
      <c r="G261" s="1">
        <v>6.8419999999999996</v>
      </c>
      <c r="H261" s="1">
        <v>6.9</v>
      </c>
      <c r="I261" s="1">
        <v>30.1</v>
      </c>
    </row>
    <row r="262" spans="1:9" x14ac:dyDescent="0.3">
      <c r="A262" s="2">
        <v>81.8</v>
      </c>
      <c r="B262" s="2">
        <v>3.97</v>
      </c>
      <c r="C262" s="1">
        <v>0.64700000000000002</v>
      </c>
      <c r="D262" s="1">
        <v>5</v>
      </c>
      <c r="E262" s="1">
        <v>264</v>
      </c>
      <c r="F262" s="1">
        <v>13</v>
      </c>
      <c r="G262" s="1">
        <v>7.2030000000000003</v>
      </c>
      <c r="H262" s="1">
        <v>9.59</v>
      </c>
      <c r="I262" s="1">
        <v>33.799999999999997</v>
      </c>
    </row>
    <row r="263" spans="1:9" x14ac:dyDescent="0.3">
      <c r="A263" s="2">
        <v>89.4</v>
      </c>
      <c r="B263" s="2">
        <v>3.97</v>
      </c>
      <c r="C263" s="1">
        <v>0.64700000000000002</v>
      </c>
      <c r="D263" s="1">
        <v>5</v>
      </c>
      <c r="E263" s="1">
        <v>264</v>
      </c>
      <c r="F263" s="1">
        <v>13</v>
      </c>
      <c r="G263" s="1">
        <v>7.52</v>
      </c>
      <c r="H263" s="1">
        <v>7.26</v>
      </c>
      <c r="I263" s="1">
        <v>43.1</v>
      </c>
    </row>
    <row r="264" spans="1:9" x14ac:dyDescent="0.3">
      <c r="A264" s="2">
        <v>91.5</v>
      </c>
      <c r="B264" s="2">
        <v>3.97</v>
      </c>
      <c r="C264" s="1">
        <v>0.64700000000000002</v>
      </c>
      <c r="D264" s="1">
        <v>5</v>
      </c>
      <c r="E264" s="1">
        <v>264</v>
      </c>
      <c r="F264" s="1">
        <v>13</v>
      </c>
      <c r="G264" s="1">
        <v>8.3979999999999997</v>
      </c>
      <c r="H264" s="1">
        <v>5.91</v>
      </c>
      <c r="I264" s="1">
        <v>48.8</v>
      </c>
    </row>
    <row r="265" spans="1:9" x14ac:dyDescent="0.3">
      <c r="A265" s="2">
        <v>94.5</v>
      </c>
      <c r="B265" s="2">
        <v>3.97</v>
      </c>
      <c r="C265" s="1">
        <v>0.64700000000000002</v>
      </c>
      <c r="D265" s="1">
        <v>5</v>
      </c>
      <c r="E265" s="1">
        <v>264</v>
      </c>
      <c r="F265" s="1">
        <v>13</v>
      </c>
      <c r="G265" s="1">
        <v>7.327</v>
      </c>
      <c r="H265" s="1">
        <v>11.25</v>
      </c>
      <c r="I265" s="1">
        <v>31</v>
      </c>
    </row>
    <row r="266" spans="1:9" x14ac:dyDescent="0.3">
      <c r="A266" s="2">
        <v>91.6</v>
      </c>
      <c r="B266" s="2">
        <v>3.97</v>
      </c>
      <c r="C266" s="1">
        <v>0.64700000000000002</v>
      </c>
      <c r="D266" s="1">
        <v>5</v>
      </c>
      <c r="E266" s="1">
        <v>264</v>
      </c>
      <c r="F266" s="1">
        <v>13</v>
      </c>
      <c r="G266" s="1">
        <v>7.2060000000000004</v>
      </c>
      <c r="H266" s="1">
        <v>8.1</v>
      </c>
      <c r="I266" s="1">
        <v>36.5</v>
      </c>
    </row>
    <row r="267" spans="1:9" x14ac:dyDescent="0.3">
      <c r="A267" s="2">
        <v>62.8</v>
      </c>
      <c r="B267" s="2">
        <v>3.97</v>
      </c>
      <c r="C267" s="1">
        <v>0.64700000000000002</v>
      </c>
      <c r="D267" s="1">
        <v>5</v>
      </c>
      <c r="E267" s="1">
        <v>264</v>
      </c>
      <c r="F267" s="1">
        <v>13</v>
      </c>
      <c r="G267" s="1">
        <v>5.56</v>
      </c>
      <c r="H267" s="1">
        <v>10.45</v>
      </c>
      <c r="I267" s="1">
        <v>22.8</v>
      </c>
    </row>
    <row r="268" spans="1:9" x14ac:dyDescent="0.3">
      <c r="A268" s="2">
        <v>84.6</v>
      </c>
      <c r="B268" s="2">
        <v>3.97</v>
      </c>
      <c r="C268" s="1">
        <v>0.64700000000000002</v>
      </c>
      <c r="D268" s="1">
        <v>5</v>
      </c>
      <c r="E268" s="1">
        <v>264</v>
      </c>
      <c r="F268" s="1">
        <v>13</v>
      </c>
      <c r="G268" s="1">
        <v>7.0140000000000002</v>
      </c>
      <c r="H268" s="1">
        <v>14.79</v>
      </c>
      <c r="I268" s="1">
        <v>30.7</v>
      </c>
    </row>
    <row r="269" spans="1:9" x14ac:dyDescent="0.3">
      <c r="A269" s="2">
        <v>67</v>
      </c>
      <c r="B269" s="2">
        <v>3.97</v>
      </c>
      <c r="C269" s="1">
        <v>0.57499999999999996</v>
      </c>
      <c r="D269" s="1">
        <v>5</v>
      </c>
      <c r="E269" s="1">
        <v>264</v>
      </c>
      <c r="F269" s="1">
        <v>13</v>
      </c>
      <c r="G269" s="1">
        <v>8.2970000000000006</v>
      </c>
      <c r="H269" s="1">
        <v>7.44</v>
      </c>
      <c r="I269" s="1">
        <v>50</v>
      </c>
    </row>
    <row r="270" spans="1:9" x14ac:dyDescent="0.3">
      <c r="A270" s="2">
        <v>52.6</v>
      </c>
      <c r="B270" s="2">
        <v>3.97</v>
      </c>
      <c r="C270" s="1">
        <v>0.57499999999999996</v>
      </c>
      <c r="D270" s="1">
        <v>5</v>
      </c>
      <c r="E270" s="1">
        <v>264</v>
      </c>
      <c r="F270" s="1">
        <v>13</v>
      </c>
      <c r="G270" s="1">
        <v>7.47</v>
      </c>
      <c r="H270" s="1">
        <v>3.16</v>
      </c>
      <c r="I270" s="1">
        <v>43.5</v>
      </c>
    </row>
    <row r="271" spans="1:9" x14ac:dyDescent="0.3">
      <c r="A271" s="2">
        <v>61.5</v>
      </c>
      <c r="B271" s="2">
        <v>6.96</v>
      </c>
      <c r="C271" s="1">
        <v>0.46400000000000002</v>
      </c>
      <c r="D271" s="1">
        <v>3</v>
      </c>
      <c r="E271" s="1">
        <v>223</v>
      </c>
      <c r="F271" s="1">
        <v>18.600000000000001</v>
      </c>
      <c r="G271" s="1">
        <v>5.92</v>
      </c>
      <c r="H271" s="1">
        <v>13.65</v>
      </c>
      <c r="I271" s="1">
        <v>20.7</v>
      </c>
    </row>
    <row r="272" spans="1:9" x14ac:dyDescent="0.3">
      <c r="A272" s="2">
        <v>42.1</v>
      </c>
      <c r="B272" s="2">
        <v>6.96</v>
      </c>
      <c r="C272" s="1">
        <v>0.46400000000000002</v>
      </c>
      <c r="D272" s="1">
        <v>3</v>
      </c>
      <c r="E272" s="1">
        <v>223</v>
      </c>
      <c r="F272" s="1">
        <v>18.600000000000001</v>
      </c>
      <c r="G272" s="1">
        <v>5.8559999999999999</v>
      </c>
      <c r="H272" s="1">
        <v>13</v>
      </c>
      <c r="I272" s="1">
        <v>21.1</v>
      </c>
    </row>
    <row r="273" spans="1:9" x14ac:dyDescent="0.3">
      <c r="A273" s="2">
        <v>16.3</v>
      </c>
      <c r="B273" s="2">
        <v>6.96</v>
      </c>
      <c r="C273" s="1">
        <v>0.46400000000000002</v>
      </c>
      <c r="D273" s="1">
        <v>3</v>
      </c>
      <c r="E273" s="1">
        <v>223</v>
      </c>
      <c r="F273" s="1">
        <v>18.600000000000001</v>
      </c>
      <c r="G273" s="1">
        <v>6.24</v>
      </c>
      <c r="H273" s="1">
        <v>6.59</v>
      </c>
      <c r="I273" s="1">
        <v>25.2</v>
      </c>
    </row>
    <row r="274" spans="1:9" x14ac:dyDescent="0.3">
      <c r="A274" s="2">
        <v>58.7</v>
      </c>
      <c r="B274" s="2">
        <v>6.96</v>
      </c>
      <c r="C274" s="1">
        <v>0.46400000000000002</v>
      </c>
      <c r="D274" s="1">
        <v>3</v>
      </c>
      <c r="E274" s="1">
        <v>223</v>
      </c>
      <c r="F274" s="1">
        <v>18.600000000000001</v>
      </c>
      <c r="G274" s="1">
        <v>6.5380000000000003</v>
      </c>
      <c r="H274" s="1">
        <v>7.73</v>
      </c>
      <c r="I274" s="1">
        <v>24.4</v>
      </c>
    </row>
    <row r="275" spans="1:9" x14ac:dyDescent="0.3">
      <c r="A275" s="2">
        <v>51.8</v>
      </c>
      <c r="B275" s="2">
        <v>6.96</v>
      </c>
      <c r="C275" s="1">
        <v>0.46400000000000002</v>
      </c>
      <c r="D275" s="1">
        <v>3</v>
      </c>
      <c r="E275" s="1">
        <v>223</v>
      </c>
      <c r="F275" s="1">
        <v>18.600000000000001</v>
      </c>
      <c r="G275" s="1">
        <v>7.6909999999999998</v>
      </c>
      <c r="H275" s="1">
        <v>6.58</v>
      </c>
      <c r="I275" s="1">
        <v>35.200000000000003</v>
      </c>
    </row>
    <row r="276" spans="1:9" x14ac:dyDescent="0.3">
      <c r="A276" s="2">
        <v>32.9</v>
      </c>
      <c r="B276" s="2">
        <v>6.41</v>
      </c>
      <c r="C276" s="1">
        <v>0.44700000000000001</v>
      </c>
      <c r="D276" s="1">
        <v>4</v>
      </c>
      <c r="E276" s="1">
        <v>254</v>
      </c>
      <c r="F276" s="1">
        <v>17.600000000000001</v>
      </c>
      <c r="G276" s="1">
        <v>6.758</v>
      </c>
      <c r="H276" s="1">
        <v>3.53</v>
      </c>
      <c r="I276" s="1">
        <v>32.4</v>
      </c>
    </row>
    <row r="277" spans="1:9" x14ac:dyDescent="0.3">
      <c r="A277" s="2">
        <v>42.8</v>
      </c>
      <c r="B277" s="2">
        <v>6.41</v>
      </c>
      <c r="C277" s="1">
        <v>0.44700000000000001</v>
      </c>
      <c r="D277" s="1">
        <v>4</v>
      </c>
      <c r="E277" s="1">
        <v>254</v>
      </c>
      <c r="F277" s="1">
        <v>17.600000000000001</v>
      </c>
      <c r="G277" s="1">
        <v>6.8540000000000001</v>
      </c>
      <c r="H277" s="1">
        <v>2.98</v>
      </c>
      <c r="I277" s="1">
        <v>32</v>
      </c>
    </row>
    <row r="278" spans="1:9" x14ac:dyDescent="0.3">
      <c r="A278" s="2">
        <v>49</v>
      </c>
      <c r="B278" s="2">
        <v>6.41</v>
      </c>
      <c r="C278" s="1">
        <v>0.44700000000000001</v>
      </c>
      <c r="D278" s="1">
        <v>4</v>
      </c>
      <c r="E278" s="1">
        <v>254</v>
      </c>
      <c r="F278" s="1">
        <v>17.600000000000001</v>
      </c>
      <c r="G278" s="1">
        <v>7.2670000000000003</v>
      </c>
      <c r="H278" s="1">
        <v>6.05</v>
      </c>
      <c r="I278" s="1">
        <v>33.200000000000003</v>
      </c>
    </row>
    <row r="279" spans="1:9" x14ac:dyDescent="0.3">
      <c r="A279" s="2">
        <v>27.6</v>
      </c>
      <c r="B279" s="2">
        <v>6.41</v>
      </c>
      <c r="C279" s="1">
        <v>0.44700000000000001</v>
      </c>
      <c r="D279" s="1">
        <v>4</v>
      </c>
      <c r="E279" s="1">
        <v>254</v>
      </c>
      <c r="F279" s="1">
        <v>17.600000000000001</v>
      </c>
      <c r="G279" s="1">
        <v>6.8259999999999996</v>
      </c>
      <c r="H279" s="1">
        <v>4.16</v>
      </c>
      <c r="I279" s="1">
        <v>33.1</v>
      </c>
    </row>
    <row r="280" spans="1:9" x14ac:dyDescent="0.3">
      <c r="A280" s="2">
        <v>32.1</v>
      </c>
      <c r="B280" s="2">
        <v>6.41</v>
      </c>
      <c r="C280" s="1">
        <v>0.44700000000000001</v>
      </c>
      <c r="D280" s="1">
        <v>4</v>
      </c>
      <c r="E280" s="1">
        <v>254</v>
      </c>
      <c r="F280" s="1">
        <v>17.600000000000001</v>
      </c>
      <c r="G280" s="1">
        <v>6.4820000000000002</v>
      </c>
      <c r="H280" s="1">
        <v>7.19</v>
      </c>
      <c r="I280" s="1">
        <v>29.1</v>
      </c>
    </row>
    <row r="281" spans="1:9" x14ac:dyDescent="0.3">
      <c r="A281" s="2">
        <v>32.200000000000003</v>
      </c>
      <c r="B281" s="2">
        <v>3.33</v>
      </c>
      <c r="C281" s="1">
        <v>0.44290000000000002</v>
      </c>
      <c r="D281" s="1">
        <v>5</v>
      </c>
      <c r="E281" s="1">
        <v>216</v>
      </c>
      <c r="F281" s="1">
        <v>14.9</v>
      </c>
      <c r="G281" s="1">
        <v>6.8120000000000003</v>
      </c>
      <c r="H281" s="1">
        <v>4.8499999999999996</v>
      </c>
      <c r="I281" s="1">
        <v>35.1</v>
      </c>
    </row>
    <row r="282" spans="1:9" x14ac:dyDescent="0.3">
      <c r="A282" s="2">
        <v>64.5</v>
      </c>
      <c r="B282" s="2">
        <v>3.33</v>
      </c>
      <c r="C282" s="1">
        <v>0.44290000000000002</v>
      </c>
      <c r="D282" s="1">
        <v>5</v>
      </c>
      <c r="E282" s="1">
        <v>216</v>
      </c>
      <c r="F282" s="1">
        <v>14.9</v>
      </c>
      <c r="G282" s="1">
        <v>7.82</v>
      </c>
      <c r="H282" s="1">
        <v>3.76</v>
      </c>
      <c r="I282" s="1">
        <v>45.4</v>
      </c>
    </row>
    <row r="283" spans="1:9" x14ac:dyDescent="0.3">
      <c r="A283" s="2">
        <v>37.200000000000003</v>
      </c>
      <c r="B283" s="2">
        <v>3.33</v>
      </c>
      <c r="C283" s="1">
        <v>0.44290000000000002</v>
      </c>
      <c r="D283" s="1">
        <v>5</v>
      </c>
      <c r="E283" s="1">
        <v>216</v>
      </c>
      <c r="F283" s="1">
        <v>14.9</v>
      </c>
      <c r="G283" s="1">
        <v>6.968</v>
      </c>
      <c r="H283" s="1">
        <v>4.59</v>
      </c>
      <c r="I283" s="1">
        <v>35.4</v>
      </c>
    </row>
    <row r="284" spans="1:9" x14ac:dyDescent="0.3">
      <c r="A284" s="2">
        <v>49.7</v>
      </c>
      <c r="B284" s="2">
        <v>3.33</v>
      </c>
      <c r="C284" s="1">
        <v>0.44290000000000002</v>
      </c>
      <c r="D284" s="1">
        <v>5</v>
      </c>
      <c r="E284" s="1">
        <v>216</v>
      </c>
      <c r="F284" s="1">
        <v>14.9</v>
      </c>
      <c r="G284" s="1">
        <v>7.6449999999999996</v>
      </c>
      <c r="H284" s="1">
        <v>3.01</v>
      </c>
      <c r="I284" s="1">
        <v>46</v>
      </c>
    </row>
    <row r="285" spans="1:9" x14ac:dyDescent="0.3">
      <c r="A285" s="2">
        <v>24.8</v>
      </c>
      <c r="B285" s="2">
        <v>1.21</v>
      </c>
      <c r="C285" s="1">
        <v>0.40100000000000002</v>
      </c>
      <c r="D285" s="1">
        <v>1</v>
      </c>
      <c r="E285" s="1">
        <v>198</v>
      </c>
      <c r="F285" s="1">
        <v>13.6</v>
      </c>
      <c r="G285" s="1">
        <v>7.923</v>
      </c>
      <c r="H285" s="1">
        <v>3.16</v>
      </c>
      <c r="I285" s="1">
        <v>50</v>
      </c>
    </row>
    <row r="286" spans="1:9" x14ac:dyDescent="0.3">
      <c r="A286" s="2">
        <v>20.8</v>
      </c>
      <c r="B286" s="2">
        <v>2.97</v>
      </c>
      <c r="C286" s="1">
        <v>0.4</v>
      </c>
      <c r="D286" s="1">
        <v>1</v>
      </c>
      <c r="E286" s="1">
        <v>285</v>
      </c>
      <c r="F286" s="1">
        <v>15.3</v>
      </c>
      <c r="G286" s="1">
        <v>7.0880000000000001</v>
      </c>
      <c r="H286" s="1">
        <v>7.85</v>
      </c>
      <c r="I286" s="1">
        <v>32.200000000000003</v>
      </c>
    </row>
    <row r="287" spans="1:9" x14ac:dyDescent="0.3">
      <c r="A287" s="2">
        <v>31.9</v>
      </c>
      <c r="B287" s="2">
        <v>2.25</v>
      </c>
      <c r="C287" s="1">
        <v>0.38900000000000001</v>
      </c>
      <c r="D287" s="1">
        <v>1</v>
      </c>
      <c r="E287" s="1">
        <v>300</v>
      </c>
      <c r="F287" s="1">
        <v>15.3</v>
      </c>
      <c r="G287" s="1">
        <v>6.4530000000000003</v>
      </c>
      <c r="H287" s="1">
        <v>8.23</v>
      </c>
      <c r="I287" s="1">
        <v>22</v>
      </c>
    </row>
    <row r="288" spans="1:9" x14ac:dyDescent="0.3">
      <c r="A288" s="2">
        <v>31.5</v>
      </c>
      <c r="B288" s="2">
        <v>1.76</v>
      </c>
      <c r="C288" s="1">
        <v>0.38500000000000001</v>
      </c>
      <c r="D288" s="1">
        <v>1</v>
      </c>
      <c r="E288" s="1">
        <v>241</v>
      </c>
      <c r="F288" s="1">
        <v>18.2</v>
      </c>
      <c r="G288" s="1">
        <v>6.23</v>
      </c>
      <c r="H288" s="1">
        <v>12.93</v>
      </c>
      <c r="I288" s="1">
        <v>20.100000000000001</v>
      </c>
    </row>
    <row r="289" spans="1:9" x14ac:dyDescent="0.3">
      <c r="A289" s="2">
        <v>31.3</v>
      </c>
      <c r="B289" s="2">
        <v>5.32</v>
      </c>
      <c r="C289" s="1">
        <v>0.40500000000000003</v>
      </c>
      <c r="D289" s="1">
        <v>6</v>
      </c>
      <c r="E289" s="1">
        <v>293</v>
      </c>
      <c r="F289" s="1">
        <v>16.600000000000001</v>
      </c>
      <c r="G289" s="1">
        <v>6.2089999999999996</v>
      </c>
      <c r="H289" s="1">
        <v>7.14</v>
      </c>
      <c r="I289" s="1">
        <v>23.2</v>
      </c>
    </row>
    <row r="290" spans="1:9" x14ac:dyDescent="0.3">
      <c r="A290" s="2">
        <v>45.6</v>
      </c>
      <c r="B290" s="2">
        <v>5.32</v>
      </c>
      <c r="C290" s="1">
        <v>0.40500000000000003</v>
      </c>
      <c r="D290" s="1">
        <v>6</v>
      </c>
      <c r="E290" s="1">
        <v>293</v>
      </c>
      <c r="F290" s="1">
        <v>16.600000000000001</v>
      </c>
      <c r="G290" s="1">
        <v>6.3150000000000004</v>
      </c>
      <c r="H290" s="1">
        <v>7.6</v>
      </c>
      <c r="I290" s="1">
        <v>22.3</v>
      </c>
    </row>
    <row r="291" spans="1:9" x14ac:dyDescent="0.3">
      <c r="A291" s="2">
        <v>22.9</v>
      </c>
      <c r="B291" s="2">
        <v>5.32</v>
      </c>
      <c r="C291" s="1">
        <v>0.40500000000000003</v>
      </c>
      <c r="D291" s="1">
        <v>6</v>
      </c>
      <c r="E291" s="1">
        <v>293</v>
      </c>
      <c r="F291" s="1">
        <v>16.600000000000001</v>
      </c>
      <c r="G291" s="1">
        <v>6.5650000000000004</v>
      </c>
      <c r="H291" s="1">
        <v>9.51</v>
      </c>
      <c r="I291" s="1">
        <v>24.8</v>
      </c>
    </row>
    <row r="292" spans="1:9" x14ac:dyDescent="0.3">
      <c r="A292" s="2">
        <v>27.9</v>
      </c>
      <c r="B292" s="2">
        <v>4.95</v>
      </c>
      <c r="C292" s="1">
        <v>0.41099999999999998</v>
      </c>
      <c r="D292" s="1">
        <v>4</v>
      </c>
      <c r="E292" s="1">
        <v>245</v>
      </c>
      <c r="F292" s="1">
        <v>19.2</v>
      </c>
      <c r="G292" s="1">
        <v>6.8609999999999998</v>
      </c>
      <c r="H292" s="1">
        <v>3.33</v>
      </c>
      <c r="I292" s="1">
        <v>28.5</v>
      </c>
    </row>
    <row r="293" spans="1:9" x14ac:dyDescent="0.3">
      <c r="A293" s="2">
        <v>27.7</v>
      </c>
      <c r="B293" s="2">
        <v>4.95</v>
      </c>
      <c r="C293" s="1">
        <v>0.41099999999999998</v>
      </c>
      <c r="D293" s="1">
        <v>4</v>
      </c>
      <c r="E293" s="1">
        <v>245</v>
      </c>
      <c r="F293" s="1">
        <v>19.2</v>
      </c>
      <c r="G293" s="1">
        <v>7.1479999999999997</v>
      </c>
      <c r="H293" s="1">
        <v>3.56</v>
      </c>
      <c r="I293" s="1">
        <v>37.299999999999997</v>
      </c>
    </row>
    <row r="294" spans="1:9" x14ac:dyDescent="0.3">
      <c r="A294" s="2">
        <v>23.4</v>
      </c>
      <c r="B294" s="2">
        <v>4.95</v>
      </c>
      <c r="C294" s="1">
        <v>0.41099999999999998</v>
      </c>
      <c r="D294" s="1">
        <v>4</v>
      </c>
      <c r="E294" s="1">
        <v>245</v>
      </c>
      <c r="F294" s="1">
        <v>19.2</v>
      </c>
      <c r="G294" s="1">
        <v>6.63</v>
      </c>
      <c r="H294" s="1">
        <v>4.7</v>
      </c>
      <c r="I294" s="1">
        <v>27.9</v>
      </c>
    </row>
    <row r="295" spans="1:9" x14ac:dyDescent="0.3">
      <c r="A295" s="2">
        <v>18.399999999999999</v>
      </c>
      <c r="B295" s="2">
        <v>13.92</v>
      </c>
      <c r="C295" s="1">
        <v>0.437</v>
      </c>
      <c r="D295" s="1">
        <v>4</v>
      </c>
      <c r="E295" s="1">
        <v>289</v>
      </c>
      <c r="F295" s="1">
        <v>16</v>
      </c>
      <c r="G295" s="1">
        <v>6.1269999999999998</v>
      </c>
      <c r="H295" s="1">
        <v>8.58</v>
      </c>
      <c r="I295" s="1">
        <v>23.9</v>
      </c>
    </row>
    <row r="296" spans="1:9" x14ac:dyDescent="0.3">
      <c r="A296" s="2">
        <v>42.3</v>
      </c>
      <c r="B296" s="2">
        <v>13.92</v>
      </c>
      <c r="C296" s="1">
        <v>0.437</v>
      </c>
      <c r="D296" s="1">
        <v>4</v>
      </c>
      <c r="E296" s="1">
        <v>289</v>
      </c>
      <c r="F296" s="1">
        <v>16</v>
      </c>
      <c r="G296" s="1">
        <v>6.0090000000000003</v>
      </c>
      <c r="H296" s="1">
        <v>10.4</v>
      </c>
      <c r="I296" s="1">
        <v>21.7</v>
      </c>
    </row>
    <row r="297" spans="1:9" x14ac:dyDescent="0.3">
      <c r="A297" s="2">
        <v>31.1</v>
      </c>
      <c r="B297" s="2">
        <v>13.92</v>
      </c>
      <c r="C297" s="1">
        <v>0.437</v>
      </c>
      <c r="D297" s="1">
        <v>4</v>
      </c>
      <c r="E297" s="1">
        <v>289</v>
      </c>
      <c r="F297" s="1">
        <v>16</v>
      </c>
      <c r="G297" s="1">
        <v>6.6779999999999999</v>
      </c>
      <c r="H297" s="1">
        <v>6.27</v>
      </c>
      <c r="I297" s="1">
        <v>28.6</v>
      </c>
    </row>
    <row r="298" spans="1:9" x14ac:dyDescent="0.3">
      <c r="A298" s="2">
        <v>51</v>
      </c>
      <c r="B298" s="2">
        <v>13.92</v>
      </c>
      <c r="C298" s="1">
        <v>0.437</v>
      </c>
      <c r="D298" s="1">
        <v>4</v>
      </c>
      <c r="E298" s="1">
        <v>289</v>
      </c>
      <c r="F298" s="1">
        <v>16</v>
      </c>
      <c r="G298" s="1">
        <v>6.5490000000000004</v>
      </c>
      <c r="H298" s="1">
        <v>7.39</v>
      </c>
      <c r="I298" s="1">
        <v>27.1</v>
      </c>
    </row>
    <row r="299" spans="1:9" x14ac:dyDescent="0.3">
      <c r="A299" s="2">
        <v>58</v>
      </c>
      <c r="B299" s="2">
        <v>13.92</v>
      </c>
      <c r="C299" s="1">
        <v>0.437</v>
      </c>
      <c r="D299" s="1">
        <v>4</v>
      </c>
      <c r="E299" s="1">
        <v>289</v>
      </c>
      <c r="F299" s="1">
        <v>16</v>
      </c>
      <c r="G299" s="1">
        <v>5.79</v>
      </c>
      <c r="H299" s="1">
        <v>15.84</v>
      </c>
      <c r="I299" s="1">
        <v>20.3</v>
      </c>
    </row>
    <row r="300" spans="1:9" x14ac:dyDescent="0.3">
      <c r="A300" s="2">
        <v>20.100000000000001</v>
      </c>
      <c r="B300" s="2">
        <v>2.2400000000000002</v>
      </c>
      <c r="C300" s="1">
        <v>0.4</v>
      </c>
      <c r="D300" s="1">
        <v>5</v>
      </c>
      <c r="E300" s="1">
        <v>358</v>
      </c>
      <c r="F300" s="1">
        <v>14.8</v>
      </c>
      <c r="G300" s="1">
        <v>6.3449999999999998</v>
      </c>
      <c r="H300" s="1">
        <v>4.97</v>
      </c>
      <c r="I300" s="1">
        <v>22.5</v>
      </c>
    </row>
    <row r="301" spans="1:9" x14ac:dyDescent="0.3">
      <c r="A301" s="2">
        <v>10</v>
      </c>
      <c r="B301" s="2">
        <v>2.2400000000000002</v>
      </c>
      <c r="C301" s="1">
        <v>0.4</v>
      </c>
      <c r="D301" s="1">
        <v>5</v>
      </c>
      <c r="E301" s="1">
        <v>358</v>
      </c>
      <c r="F301" s="1">
        <v>14.8</v>
      </c>
      <c r="G301" s="1">
        <v>7.0410000000000004</v>
      </c>
      <c r="H301" s="1">
        <v>4.74</v>
      </c>
      <c r="I301" s="1">
        <v>29</v>
      </c>
    </row>
    <row r="302" spans="1:9" x14ac:dyDescent="0.3">
      <c r="A302" s="2">
        <v>47.4</v>
      </c>
      <c r="B302" s="2">
        <v>2.2400000000000002</v>
      </c>
      <c r="C302" s="1">
        <v>0.4</v>
      </c>
      <c r="D302" s="1">
        <v>5</v>
      </c>
      <c r="E302" s="1">
        <v>358</v>
      </c>
      <c r="F302" s="1">
        <v>14.8</v>
      </c>
      <c r="G302" s="1">
        <v>6.8710000000000004</v>
      </c>
      <c r="H302" s="1">
        <v>6.07</v>
      </c>
      <c r="I302" s="1">
        <v>24.8</v>
      </c>
    </row>
    <row r="303" spans="1:9" x14ac:dyDescent="0.3">
      <c r="A303" s="2">
        <v>40.4</v>
      </c>
      <c r="B303" s="2">
        <v>6.09</v>
      </c>
      <c r="C303" s="1">
        <v>0.433</v>
      </c>
      <c r="D303" s="1">
        <v>7</v>
      </c>
      <c r="E303" s="1">
        <v>329</v>
      </c>
      <c r="F303" s="1">
        <v>16.100000000000001</v>
      </c>
      <c r="G303" s="1">
        <v>6.59</v>
      </c>
      <c r="H303" s="1">
        <v>9.5</v>
      </c>
      <c r="I303" s="1">
        <v>22</v>
      </c>
    </row>
    <row r="304" spans="1:9" x14ac:dyDescent="0.3">
      <c r="A304" s="2">
        <v>18.399999999999999</v>
      </c>
      <c r="B304" s="2">
        <v>6.09</v>
      </c>
      <c r="C304" s="1">
        <v>0.433</v>
      </c>
      <c r="D304" s="1">
        <v>7</v>
      </c>
      <c r="E304" s="1">
        <v>329</v>
      </c>
      <c r="F304" s="1">
        <v>16.100000000000001</v>
      </c>
      <c r="G304" s="1">
        <v>6.4950000000000001</v>
      </c>
      <c r="H304" s="1">
        <v>8.67</v>
      </c>
      <c r="I304" s="1">
        <v>26.4</v>
      </c>
    </row>
    <row r="305" spans="1:9" x14ac:dyDescent="0.3">
      <c r="A305" s="2">
        <v>17.7</v>
      </c>
      <c r="B305" s="2">
        <v>6.09</v>
      </c>
      <c r="C305" s="1">
        <v>0.433</v>
      </c>
      <c r="D305" s="1">
        <v>7</v>
      </c>
      <c r="E305" s="1">
        <v>329</v>
      </c>
      <c r="F305" s="1">
        <v>16.100000000000001</v>
      </c>
      <c r="G305" s="1">
        <v>6.9820000000000002</v>
      </c>
      <c r="H305" s="1">
        <v>4.8600000000000003</v>
      </c>
      <c r="I305" s="1">
        <v>33.1</v>
      </c>
    </row>
    <row r="306" spans="1:9" x14ac:dyDescent="0.3">
      <c r="A306" s="2">
        <v>41.1</v>
      </c>
      <c r="B306" s="2">
        <v>2.1800000000000002</v>
      </c>
      <c r="C306" s="1">
        <v>0.47199999999999998</v>
      </c>
      <c r="D306" s="1">
        <v>7</v>
      </c>
      <c r="E306" s="1">
        <v>222</v>
      </c>
      <c r="F306" s="1">
        <v>18.399999999999999</v>
      </c>
      <c r="G306" s="1">
        <v>7.2359999999999998</v>
      </c>
      <c r="H306" s="1">
        <v>6.93</v>
      </c>
      <c r="I306" s="1">
        <v>36.1</v>
      </c>
    </row>
    <row r="307" spans="1:9" x14ac:dyDescent="0.3">
      <c r="A307" s="2">
        <v>58.1</v>
      </c>
      <c r="B307" s="2">
        <v>2.1800000000000002</v>
      </c>
      <c r="C307" s="1">
        <v>0.47199999999999998</v>
      </c>
      <c r="D307" s="1">
        <v>7</v>
      </c>
      <c r="E307" s="1">
        <v>222</v>
      </c>
      <c r="F307" s="1">
        <v>18.399999999999999</v>
      </c>
      <c r="G307" s="1">
        <v>6.6159999999999997</v>
      </c>
      <c r="H307" s="1">
        <v>8.93</v>
      </c>
      <c r="I307" s="1">
        <v>28.4</v>
      </c>
    </row>
    <row r="308" spans="1:9" x14ac:dyDescent="0.3">
      <c r="A308" s="2">
        <v>71.900000000000006</v>
      </c>
      <c r="B308" s="2">
        <v>2.1800000000000002</v>
      </c>
      <c r="C308" s="1">
        <v>0.47199999999999998</v>
      </c>
      <c r="D308" s="1">
        <v>7</v>
      </c>
      <c r="E308" s="1">
        <v>222</v>
      </c>
      <c r="F308" s="1">
        <v>18.399999999999999</v>
      </c>
      <c r="G308" s="1">
        <v>7.42</v>
      </c>
      <c r="H308" s="1">
        <v>6.47</v>
      </c>
      <c r="I308" s="1">
        <v>33.4</v>
      </c>
    </row>
    <row r="309" spans="1:9" x14ac:dyDescent="0.3">
      <c r="A309" s="2">
        <v>70.3</v>
      </c>
      <c r="B309" s="2">
        <v>2.1800000000000002</v>
      </c>
      <c r="C309" s="1">
        <v>0.47199999999999998</v>
      </c>
      <c r="D309" s="1">
        <v>7</v>
      </c>
      <c r="E309" s="1">
        <v>222</v>
      </c>
      <c r="F309" s="1">
        <v>18.399999999999999</v>
      </c>
      <c r="G309" s="1">
        <v>6.8490000000000002</v>
      </c>
      <c r="H309" s="1">
        <v>7.53</v>
      </c>
      <c r="I309" s="1">
        <v>28.2</v>
      </c>
    </row>
    <row r="310" spans="1:9" x14ac:dyDescent="0.3">
      <c r="A310" s="2">
        <v>82.5</v>
      </c>
      <c r="B310" s="2">
        <v>9.9</v>
      </c>
      <c r="C310" s="1">
        <v>0.54400000000000004</v>
      </c>
      <c r="D310" s="1">
        <v>4</v>
      </c>
      <c r="E310" s="1">
        <v>304</v>
      </c>
      <c r="F310" s="1">
        <v>18.399999999999999</v>
      </c>
      <c r="G310" s="1">
        <v>6.6349999999999998</v>
      </c>
      <c r="H310" s="1">
        <v>4.54</v>
      </c>
      <c r="I310" s="1">
        <v>22.8</v>
      </c>
    </row>
    <row r="311" spans="1:9" x14ac:dyDescent="0.3">
      <c r="A311" s="2">
        <v>76.7</v>
      </c>
      <c r="B311" s="2">
        <v>9.9</v>
      </c>
      <c r="C311" s="1">
        <v>0.54400000000000004</v>
      </c>
      <c r="D311" s="1">
        <v>4</v>
      </c>
      <c r="E311" s="1">
        <v>304</v>
      </c>
      <c r="F311" s="1">
        <v>18.399999999999999</v>
      </c>
      <c r="G311" s="1">
        <v>5.9720000000000004</v>
      </c>
      <c r="H311" s="1">
        <v>9.9700000000000006</v>
      </c>
      <c r="I311" s="1">
        <v>20.3</v>
      </c>
    </row>
    <row r="312" spans="1:9" x14ac:dyDescent="0.3">
      <c r="A312" s="2">
        <v>37.799999999999997</v>
      </c>
      <c r="B312" s="2">
        <v>9.9</v>
      </c>
      <c r="C312" s="1">
        <v>0.54400000000000004</v>
      </c>
      <c r="D312" s="1">
        <v>4</v>
      </c>
      <c r="E312" s="1">
        <v>304</v>
      </c>
      <c r="F312" s="1">
        <v>18.399999999999999</v>
      </c>
      <c r="G312" s="1">
        <v>4.9729999999999999</v>
      </c>
      <c r="H312" s="1">
        <v>12.64</v>
      </c>
      <c r="I312" s="1">
        <v>16.100000000000001</v>
      </c>
    </row>
    <row r="313" spans="1:9" x14ac:dyDescent="0.3">
      <c r="A313" s="2">
        <v>52.8</v>
      </c>
      <c r="B313" s="2">
        <v>9.9</v>
      </c>
      <c r="C313" s="1">
        <v>0.54400000000000004</v>
      </c>
      <c r="D313" s="1">
        <v>4</v>
      </c>
      <c r="E313" s="1">
        <v>304</v>
      </c>
      <c r="F313" s="1">
        <v>18.399999999999999</v>
      </c>
      <c r="G313" s="1">
        <v>6.1219999999999999</v>
      </c>
      <c r="H313" s="1">
        <v>5.98</v>
      </c>
      <c r="I313" s="1">
        <v>22.1</v>
      </c>
    </row>
    <row r="314" spans="1:9" x14ac:dyDescent="0.3">
      <c r="A314" s="2">
        <v>90.4</v>
      </c>
      <c r="B314" s="2">
        <v>9.9</v>
      </c>
      <c r="C314" s="1">
        <v>0.54400000000000004</v>
      </c>
      <c r="D314" s="1">
        <v>4</v>
      </c>
      <c r="E314" s="1">
        <v>304</v>
      </c>
      <c r="F314" s="1">
        <v>18.399999999999999</v>
      </c>
      <c r="G314" s="1">
        <v>6.0229999999999997</v>
      </c>
      <c r="H314" s="1">
        <v>11.72</v>
      </c>
      <c r="I314" s="1">
        <v>19.399999999999999</v>
      </c>
    </row>
    <row r="315" spans="1:9" x14ac:dyDescent="0.3">
      <c r="A315" s="2">
        <v>82.8</v>
      </c>
      <c r="B315" s="2">
        <v>9.9</v>
      </c>
      <c r="C315" s="1">
        <v>0.54400000000000004</v>
      </c>
      <c r="D315" s="1">
        <v>4</v>
      </c>
      <c r="E315" s="1">
        <v>304</v>
      </c>
      <c r="F315" s="1">
        <v>18.399999999999999</v>
      </c>
      <c r="G315" s="1">
        <v>6.266</v>
      </c>
      <c r="H315" s="1">
        <v>7.9</v>
      </c>
      <c r="I315" s="1">
        <v>21.6</v>
      </c>
    </row>
    <row r="316" spans="1:9" x14ac:dyDescent="0.3">
      <c r="A316" s="2">
        <v>87.3</v>
      </c>
      <c r="B316" s="2">
        <v>9.9</v>
      </c>
      <c r="C316" s="1">
        <v>0.54400000000000004</v>
      </c>
      <c r="D316" s="1">
        <v>4</v>
      </c>
      <c r="E316" s="1">
        <v>304</v>
      </c>
      <c r="F316" s="1">
        <v>18.399999999999999</v>
      </c>
      <c r="G316" s="1">
        <v>6.5670000000000002</v>
      </c>
      <c r="H316" s="1">
        <v>9.2799999999999994</v>
      </c>
      <c r="I316" s="1">
        <v>23.8</v>
      </c>
    </row>
    <row r="317" spans="1:9" x14ac:dyDescent="0.3">
      <c r="A317" s="2">
        <v>77.7</v>
      </c>
      <c r="B317" s="2">
        <v>9.9</v>
      </c>
      <c r="C317" s="1">
        <v>0.54400000000000004</v>
      </c>
      <c r="D317" s="1">
        <v>4</v>
      </c>
      <c r="E317" s="1">
        <v>304</v>
      </c>
      <c r="F317" s="1">
        <v>18.399999999999999</v>
      </c>
      <c r="G317" s="1">
        <v>5.7050000000000001</v>
      </c>
      <c r="H317" s="1">
        <v>11.5</v>
      </c>
      <c r="I317" s="1">
        <v>16.2</v>
      </c>
    </row>
    <row r="318" spans="1:9" x14ac:dyDescent="0.3">
      <c r="A318" s="2">
        <v>83.2</v>
      </c>
      <c r="B318" s="2">
        <v>9.9</v>
      </c>
      <c r="C318" s="1">
        <v>0.54400000000000004</v>
      </c>
      <c r="D318" s="1">
        <v>4</v>
      </c>
      <c r="E318" s="1">
        <v>304</v>
      </c>
      <c r="F318" s="1">
        <v>18.399999999999999</v>
      </c>
      <c r="G318" s="1">
        <v>5.9139999999999997</v>
      </c>
      <c r="H318" s="1">
        <v>18.329999999999998</v>
      </c>
      <c r="I318" s="1">
        <v>17.8</v>
      </c>
    </row>
    <row r="319" spans="1:9" x14ac:dyDescent="0.3">
      <c r="A319" s="2">
        <v>71.7</v>
      </c>
      <c r="B319" s="2">
        <v>9.9</v>
      </c>
      <c r="C319" s="1">
        <v>0.54400000000000004</v>
      </c>
      <c r="D319" s="1">
        <v>4</v>
      </c>
      <c r="E319" s="1">
        <v>304</v>
      </c>
      <c r="F319" s="1">
        <v>18.399999999999999</v>
      </c>
      <c r="G319" s="1">
        <v>5.782</v>
      </c>
      <c r="H319" s="1">
        <v>15.94</v>
      </c>
      <c r="I319" s="1">
        <v>19.8</v>
      </c>
    </row>
    <row r="320" spans="1:9" x14ac:dyDescent="0.3">
      <c r="A320" s="2">
        <v>67.2</v>
      </c>
      <c r="B320" s="2">
        <v>9.9</v>
      </c>
      <c r="C320" s="1">
        <v>0.54400000000000004</v>
      </c>
      <c r="D320" s="1">
        <v>4</v>
      </c>
      <c r="E320" s="1">
        <v>304</v>
      </c>
      <c r="F320" s="1">
        <v>18.399999999999999</v>
      </c>
      <c r="G320" s="1">
        <v>6.3819999999999997</v>
      </c>
      <c r="H320" s="1">
        <v>10.36</v>
      </c>
      <c r="I320" s="1">
        <v>23.1</v>
      </c>
    </row>
    <row r="321" spans="1:9" x14ac:dyDescent="0.3">
      <c r="A321" s="2">
        <v>58.8</v>
      </c>
      <c r="B321" s="2">
        <v>9.9</v>
      </c>
      <c r="C321" s="1">
        <v>0.54400000000000004</v>
      </c>
      <c r="D321" s="1">
        <v>4</v>
      </c>
      <c r="E321" s="1">
        <v>304</v>
      </c>
      <c r="F321" s="1">
        <v>18.399999999999999</v>
      </c>
      <c r="G321" s="1">
        <v>6.1130000000000004</v>
      </c>
      <c r="H321" s="1">
        <v>12.73</v>
      </c>
      <c r="I321" s="1">
        <v>21</v>
      </c>
    </row>
    <row r="322" spans="1:9" x14ac:dyDescent="0.3">
      <c r="A322" s="2">
        <v>52.3</v>
      </c>
      <c r="B322" s="2">
        <v>7.38</v>
      </c>
      <c r="C322" s="1">
        <v>0.49299999999999999</v>
      </c>
      <c r="D322" s="1">
        <v>5</v>
      </c>
      <c r="E322" s="1">
        <v>287</v>
      </c>
      <c r="F322" s="1">
        <v>19.600000000000001</v>
      </c>
      <c r="G322" s="1">
        <v>6.4260000000000002</v>
      </c>
      <c r="H322" s="1">
        <v>7.2</v>
      </c>
      <c r="I322" s="1">
        <v>23.8</v>
      </c>
    </row>
    <row r="323" spans="1:9" x14ac:dyDescent="0.3">
      <c r="A323" s="2">
        <v>54.3</v>
      </c>
      <c r="B323" s="2">
        <v>7.38</v>
      </c>
      <c r="C323" s="1">
        <v>0.49299999999999999</v>
      </c>
      <c r="D323" s="1">
        <v>5</v>
      </c>
      <c r="E323" s="1">
        <v>287</v>
      </c>
      <c r="F323" s="1">
        <v>19.600000000000001</v>
      </c>
      <c r="G323" s="1">
        <v>6.3760000000000003</v>
      </c>
      <c r="H323" s="1">
        <v>6.87</v>
      </c>
      <c r="I323" s="1">
        <v>23.1</v>
      </c>
    </row>
    <row r="324" spans="1:9" x14ac:dyDescent="0.3">
      <c r="A324" s="2">
        <v>49.9</v>
      </c>
      <c r="B324" s="2">
        <v>7.38</v>
      </c>
      <c r="C324" s="1">
        <v>0.49299999999999999</v>
      </c>
      <c r="D324" s="1">
        <v>5</v>
      </c>
      <c r="E324" s="1">
        <v>287</v>
      </c>
      <c r="F324" s="1">
        <v>19.600000000000001</v>
      </c>
      <c r="G324" s="1">
        <v>6.0410000000000004</v>
      </c>
      <c r="H324" s="1">
        <v>7.7</v>
      </c>
      <c r="I324" s="1">
        <v>20.399999999999999</v>
      </c>
    </row>
    <row r="325" spans="1:9" x14ac:dyDescent="0.3">
      <c r="A325" s="2">
        <v>74.3</v>
      </c>
      <c r="B325" s="2">
        <v>7.38</v>
      </c>
      <c r="C325" s="1">
        <v>0.49299999999999999</v>
      </c>
      <c r="D325" s="1">
        <v>5</v>
      </c>
      <c r="E325" s="1">
        <v>287</v>
      </c>
      <c r="F325" s="1">
        <v>19.600000000000001</v>
      </c>
      <c r="G325" s="1">
        <v>5.7080000000000002</v>
      </c>
      <c r="H325" s="1">
        <v>11.74</v>
      </c>
      <c r="I325" s="1">
        <v>18.5</v>
      </c>
    </row>
    <row r="326" spans="1:9" x14ac:dyDescent="0.3">
      <c r="A326" s="2">
        <v>40.1</v>
      </c>
      <c r="B326" s="2">
        <v>7.38</v>
      </c>
      <c r="C326" s="1">
        <v>0.49299999999999999</v>
      </c>
      <c r="D326" s="1">
        <v>5</v>
      </c>
      <c r="E326" s="1">
        <v>287</v>
      </c>
      <c r="F326" s="1">
        <v>19.600000000000001</v>
      </c>
      <c r="G326" s="1">
        <v>6.415</v>
      </c>
      <c r="H326" s="1">
        <v>6.12</v>
      </c>
      <c r="I326" s="1">
        <v>25</v>
      </c>
    </row>
    <row r="327" spans="1:9" x14ac:dyDescent="0.3">
      <c r="A327" s="2">
        <v>14.7</v>
      </c>
      <c r="B327" s="2">
        <v>7.38</v>
      </c>
      <c r="C327" s="1">
        <v>0.49299999999999999</v>
      </c>
      <c r="D327" s="1">
        <v>5</v>
      </c>
      <c r="E327" s="1">
        <v>287</v>
      </c>
      <c r="F327" s="1">
        <v>19.600000000000001</v>
      </c>
      <c r="G327" s="1">
        <v>6.431</v>
      </c>
      <c r="H327" s="1">
        <v>5.08</v>
      </c>
      <c r="I327" s="1">
        <v>24.6</v>
      </c>
    </row>
    <row r="328" spans="1:9" x14ac:dyDescent="0.3">
      <c r="A328" s="2">
        <v>28.9</v>
      </c>
      <c r="B328" s="2">
        <v>7.38</v>
      </c>
      <c r="C328" s="1">
        <v>0.49299999999999999</v>
      </c>
      <c r="D328" s="1">
        <v>5</v>
      </c>
      <c r="E328" s="1">
        <v>287</v>
      </c>
      <c r="F328" s="1">
        <v>19.600000000000001</v>
      </c>
      <c r="G328" s="1">
        <v>6.3120000000000003</v>
      </c>
      <c r="H328" s="1">
        <v>6.15</v>
      </c>
      <c r="I328" s="1">
        <v>23</v>
      </c>
    </row>
    <row r="329" spans="1:9" x14ac:dyDescent="0.3">
      <c r="A329" s="2">
        <v>43.7</v>
      </c>
      <c r="B329" s="2">
        <v>7.38</v>
      </c>
      <c r="C329" s="1">
        <v>0.49299999999999999</v>
      </c>
      <c r="D329" s="1">
        <v>5</v>
      </c>
      <c r="E329" s="1">
        <v>287</v>
      </c>
      <c r="F329" s="1">
        <v>19.600000000000001</v>
      </c>
      <c r="G329" s="1">
        <v>6.0830000000000002</v>
      </c>
      <c r="H329" s="1">
        <v>12.79</v>
      </c>
      <c r="I329" s="1">
        <v>22.2</v>
      </c>
    </row>
    <row r="330" spans="1:9" x14ac:dyDescent="0.3">
      <c r="A330" s="2">
        <v>25.8</v>
      </c>
      <c r="B330" s="2">
        <v>3.24</v>
      </c>
      <c r="C330" s="1">
        <v>0.46</v>
      </c>
      <c r="D330" s="1">
        <v>4</v>
      </c>
      <c r="E330" s="1">
        <v>430</v>
      </c>
      <c r="F330" s="1">
        <v>16.899999999999999</v>
      </c>
      <c r="G330" s="1">
        <v>5.8680000000000003</v>
      </c>
      <c r="H330" s="1">
        <v>9.9700000000000006</v>
      </c>
      <c r="I330" s="1">
        <v>19.3</v>
      </c>
    </row>
    <row r="331" spans="1:9" x14ac:dyDescent="0.3">
      <c r="A331" s="2">
        <v>17.2</v>
      </c>
      <c r="B331" s="2">
        <v>3.24</v>
      </c>
      <c r="C331" s="1">
        <v>0.46</v>
      </c>
      <c r="D331" s="1">
        <v>4</v>
      </c>
      <c r="E331" s="1">
        <v>430</v>
      </c>
      <c r="F331" s="1">
        <v>16.899999999999999</v>
      </c>
      <c r="G331" s="1">
        <v>6.3330000000000002</v>
      </c>
      <c r="H331" s="1">
        <v>7.34</v>
      </c>
      <c r="I331" s="1">
        <v>22.6</v>
      </c>
    </row>
    <row r="332" spans="1:9" x14ac:dyDescent="0.3">
      <c r="A332" s="2">
        <v>32.200000000000003</v>
      </c>
      <c r="B332" s="2">
        <v>3.24</v>
      </c>
      <c r="C332" s="1">
        <v>0.46</v>
      </c>
      <c r="D332" s="1">
        <v>4</v>
      </c>
      <c r="E332" s="1">
        <v>430</v>
      </c>
      <c r="F332" s="1">
        <v>16.899999999999999</v>
      </c>
      <c r="G332" s="1">
        <v>6.1440000000000001</v>
      </c>
      <c r="H332" s="1">
        <v>9.09</v>
      </c>
      <c r="I332" s="1">
        <v>19.8</v>
      </c>
    </row>
    <row r="333" spans="1:9" x14ac:dyDescent="0.3">
      <c r="A333" s="2">
        <v>28.4</v>
      </c>
      <c r="B333" s="2">
        <v>6.06</v>
      </c>
      <c r="C333" s="1">
        <v>0.43790000000000001</v>
      </c>
      <c r="D333" s="1">
        <v>1</v>
      </c>
      <c r="E333" s="1">
        <v>304</v>
      </c>
      <c r="F333" s="1">
        <v>16.899999999999999</v>
      </c>
      <c r="G333" s="1">
        <v>5.7060000000000004</v>
      </c>
      <c r="H333" s="1">
        <v>12.43</v>
      </c>
      <c r="I333" s="1">
        <v>17.100000000000001</v>
      </c>
    </row>
    <row r="334" spans="1:9" x14ac:dyDescent="0.3">
      <c r="A334" s="2">
        <v>23.3</v>
      </c>
      <c r="B334" s="2">
        <v>6.06</v>
      </c>
      <c r="C334" s="1">
        <v>0.43790000000000001</v>
      </c>
      <c r="D334" s="1">
        <v>1</v>
      </c>
      <c r="E334" s="1">
        <v>304</v>
      </c>
      <c r="F334" s="1">
        <v>16.899999999999999</v>
      </c>
      <c r="G334" s="1">
        <v>6.0309999999999997</v>
      </c>
      <c r="H334" s="1">
        <v>7.83</v>
      </c>
      <c r="I334" s="1">
        <v>19.399999999999999</v>
      </c>
    </row>
    <row r="335" spans="1:9" x14ac:dyDescent="0.3">
      <c r="A335" s="2">
        <v>38.1</v>
      </c>
      <c r="B335" s="2">
        <v>5.19</v>
      </c>
      <c r="C335" s="1">
        <v>0.51500000000000001</v>
      </c>
      <c r="D335" s="1">
        <v>5</v>
      </c>
      <c r="E335" s="1">
        <v>224</v>
      </c>
      <c r="F335" s="1">
        <v>20.2</v>
      </c>
      <c r="G335" s="1">
        <v>6.3159999999999998</v>
      </c>
      <c r="H335" s="1">
        <v>5.68</v>
      </c>
      <c r="I335" s="1">
        <v>22.2</v>
      </c>
    </row>
    <row r="336" spans="1:9" x14ac:dyDescent="0.3">
      <c r="A336" s="2">
        <v>38.5</v>
      </c>
      <c r="B336" s="2">
        <v>5.19</v>
      </c>
      <c r="C336" s="1">
        <v>0.51500000000000001</v>
      </c>
      <c r="D336" s="1">
        <v>5</v>
      </c>
      <c r="E336" s="1">
        <v>224</v>
      </c>
      <c r="F336" s="1">
        <v>20.2</v>
      </c>
      <c r="G336" s="1">
        <v>6.31</v>
      </c>
      <c r="H336" s="1">
        <v>6.75</v>
      </c>
      <c r="I336" s="1">
        <v>20.7</v>
      </c>
    </row>
    <row r="337" spans="1:9" x14ac:dyDescent="0.3">
      <c r="A337" s="2">
        <v>34.5</v>
      </c>
      <c r="B337" s="2">
        <v>5.19</v>
      </c>
      <c r="C337" s="1">
        <v>0.51500000000000001</v>
      </c>
      <c r="D337" s="1">
        <v>5</v>
      </c>
      <c r="E337" s="1">
        <v>224</v>
      </c>
      <c r="F337" s="1">
        <v>20.2</v>
      </c>
      <c r="G337" s="1">
        <v>6.0369999999999999</v>
      </c>
      <c r="H337" s="1">
        <v>8.01</v>
      </c>
      <c r="I337" s="1">
        <v>21.1</v>
      </c>
    </row>
    <row r="338" spans="1:9" x14ac:dyDescent="0.3">
      <c r="A338" s="2">
        <v>46.3</v>
      </c>
      <c r="B338" s="2">
        <v>5.19</v>
      </c>
      <c r="C338" s="1">
        <v>0.51500000000000001</v>
      </c>
      <c r="D338" s="1">
        <v>5</v>
      </c>
      <c r="E338" s="1">
        <v>224</v>
      </c>
      <c r="F338" s="1">
        <v>20.2</v>
      </c>
      <c r="G338" s="1">
        <v>5.8689999999999998</v>
      </c>
      <c r="H338" s="1">
        <v>9.8000000000000007</v>
      </c>
      <c r="I338" s="1">
        <v>19.5</v>
      </c>
    </row>
    <row r="339" spans="1:9" x14ac:dyDescent="0.3">
      <c r="A339" s="2">
        <v>59.6</v>
      </c>
      <c r="B339" s="2">
        <v>5.19</v>
      </c>
      <c r="C339" s="1">
        <v>0.51500000000000001</v>
      </c>
      <c r="D339" s="1">
        <v>5</v>
      </c>
      <c r="E339" s="1">
        <v>224</v>
      </c>
      <c r="F339" s="1">
        <v>20.2</v>
      </c>
      <c r="G339" s="1">
        <v>5.8949999999999996</v>
      </c>
      <c r="H339" s="1">
        <v>10.56</v>
      </c>
      <c r="I339" s="1">
        <v>18.5</v>
      </c>
    </row>
    <row r="340" spans="1:9" x14ac:dyDescent="0.3">
      <c r="A340" s="2">
        <v>37.299999999999997</v>
      </c>
      <c r="B340" s="2">
        <v>5.19</v>
      </c>
      <c r="C340" s="1">
        <v>0.51500000000000001</v>
      </c>
      <c r="D340" s="1">
        <v>5</v>
      </c>
      <c r="E340" s="1">
        <v>224</v>
      </c>
      <c r="F340" s="1">
        <v>20.2</v>
      </c>
      <c r="G340" s="1">
        <v>6.0590000000000002</v>
      </c>
      <c r="H340" s="1">
        <v>8.51</v>
      </c>
      <c r="I340" s="1">
        <v>20.6</v>
      </c>
    </row>
    <row r="341" spans="1:9" x14ac:dyDescent="0.3">
      <c r="A341" s="2">
        <v>45.4</v>
      </c>
      <c r="B341" s="2">
        <v>5.19</v>
      </c>
      <c r="C341" s="1">
        <v>0.51500000000000001</v>
      </c>
      <c r="D341" s="1">
        <v>5</v>
      </c>
      <c r="E341" s="1">
        <v>224</v>
      </c>
      <c r="F341" s="1">
        <v>20.2</v>
      </c>
      <c r="G341" s="1">
        <v>5.9850000000000003</v>
      </c>
      <c r="H341" s="1">
        <v>9.74</v>
      </c>
      <c r="I341" s="1">
        <v>19</v>
      </c>
    </row>
    <row r="342" spans="1:9" x14ac:dyDescent="0.3">
      <c r="A342" s="2">
        <v>58.5</v>
      </c>
      <c r="B342" s="2">
        <v>5.19</v>
      </c>
      <c r="C342" s="1">
        <v>0.51500000000000001</v>
      </c>
      <c r="D342" s="1">
        <v>5</v>
      </c>
      <c r="E342" s="1">
        <v>224</v>
      </c>
      <c r="F342" s="1">
        <v>20.2</v>
      </c>
      <c r="G342" s="1">
        <v>5.968</v>
      </c>
      <c r="H342" s="1">
        <v>9.2899999999999991</v>
      </c>
      <c r="I342" s="1">
        <v>18.7</v>
      </c>
    </row>
    <row r="343" spans="1:9" x14ac:dyDescent="0.3">
      <c r="A343" s="2">
        <v>49.3</v>
      </c>
      <c r="B343" s="2">
        <v>1.52</v>
      </c>
      <c r="C343" s="1">
        <v>0.442</v>
      </c>
      <c r="D343" s="1">
        <v>1</v>
      </c>
      <c r="E343" s="1">
        <v>284</v>
      </c>
      <c r="F343" s="1">
        <v>15.5</v>
      </c>
      <c r="G343" s="1">
        <v>7.2409999999999997</v>
      </c>
      <c r="H343" s="1">
        <v>5.49</v>
      </c>
      <c r="I343" s="1">
        <v>32.700000000000003</v>
      </c>
    </row>
    <row r="344" spans="1:9" x14ac:dyDescent="0.3">
      <c r="A344" s="2">
        <v>59.7</v>
      </c>
      <c r="B344" s="2">
        <v>1.89</v>
      </c>
      <c r="C344" s="1">
        <v>0.51800000000000002</v>
      </c>
      <c r="D344" s="1">
        <v>1</v>
      </c>
      <c r="E344" s="1">
        <v>422</v>
      </c>
      <c r="F344" s="1">
        <v>15.9</v>
      </c>
      <c r="G344" s="1">
        <v>6.54</v>
      </c>
      <c r="H344" s="1">
        <v>8.65</v>
      </c>
      <c r="I344" s="1">
        <v>16.5</v>
      </c>
    </row>
    <row r="345" spans="1:9" x14ac:dyDescent="0.3">
      <c r="A345" s="2">
        <v>56.4</v>
      </c>
      <c r="B345" s="2">
        <v>3.78</v>
      </c>
      <c r="C345" s="1">
        <v>0.48399999999999999</v>
      </c>
      <c r="D345" s="1">
        <v>5</v>
      </c>
      <c r="E345" s="1">
        <v>370</v>
      </c>
      <c r="F345" s="1">
        <v>17.600000000000001</v>
      </c>
      <c r="G345" s="1">
        <v>6.6959999999999997</v>
      </c>
      <c r="H345" s="1">
        <v>7.18</v>
      </c>
      <c r="I345" s="1">
        <v>23.9</v>
      </c>
    </row>
    <row r="346" spans="1:9" x14ac:dyDescent="0.3">
      <c r="A346" s="2">
        <v>28.1</v>
      </c>
      <c r="B346" s="2">
        <v>3.78</v>
      </c>
      <c r="C346" s="1">
        <v>0.48399999999999999</v>
      </c>
      <c r="D346" s="1">
        <v>5</v>
      </c>
      <c r="E346" s="1">
        <v>370</v>
      </c>
      <c r="F346" s="1">
        <v>17.600000000000001</v>
      </c>
      <c r="G346" s="1">
        <v>6.8739999999999997</v>
      </c>
      <c r="H346" s="1">
        <v>4.6100000000000003</v>
      </c>
      <c r="I346" s="1">
        <v>31.2</v>
      </c>
    </row>
    <row r="347" spans="1:9" x14ac:dyDescent="0.3">
      <c r="A347" s="2">
        <v>48.5</v>
      </c>
      <c r="B347" s="2">
        <v>4.3899999999999997</v>
      </c>
      <c r="C347" s="1">
        <v>0.442</v>
      </c>
      <c r="D347" s="1">
        <v>3</v>
      </c>
      <c r="E347" s="1">
        <v>352</v>
      </c>
      <c r="F347" s="1">
        <v>18.8</v>
      </c>
      <c r="G347" s="1">
        <v>6.0140000000000002</v>
      </c>
      <c r="H347" s="1">
        <v>10.53</v>
      </c>
      <c r="I347" s="1">
        <v>17.5</v>
      </c>
    </row>
    <row r="348" spans="1:9" x14ac:dyDescent="0.3">
      <c r="A348" s="2">
        <v>52.3</v>
      </c>
      <c r="B348" s="2">
        <v>4.3899999999999997</v>
      </c>
      <c r="C348" s="1">
        <v>0.442</v>
      </c>
      <c r="D348" s="1">
        <v>3</v>
      </c>
      <c r="E348" s="1">
        <v>352</v>
      </c>
      <c r="F348" s="1">
        <v>18.8</v>
      </c>
      <c r="G348" s="1">
        <v>5.8979999999999997</v>
      </c>
      <c r="H348" s="1">
        <v>12.67</v>
      </c>
      <c r="I348" s="1">
        <v>17.2</v>
      </c>
    </row>
    <row r="349" spans="1:9" x14ac:dyDescent="0.3">
      <c r="A349" s="2">
        <v>27.7</v>
      </c>
      <c r="B349" s="2">
        <v>4.1500000000000004</v>
      </c>
      <c r="C349" s="1">
        <v>0.42899999999999999</v>
      </c>
      <c r="D349" s="1">
        <v>4</v>
      </c>
      <c r="E349" s="1">
        <v>351</v>
      </c>
      <c r="F349" s="1">
        <v>17.899999999999999</v>
      </c>
      <c r="G349" s="1">
        <v>6.516</v>
      </c>
      <c r="H349" s="1">
        <v>6.36</v>
      </c>
      <c r="I349" s="1">
        <v>23.1</v>
      </c>
    </row>
    <row r="350" spans="1:9" x14ac:dyDescent="0.3">
      <c r="A350" s="2">
        <v>29.7</v>
      </c>
      <c r="B350" s="2">
        <v>2.0099999999999998</v>
      </c>
      <c r="C350" s="1">
        <v>0.435</v>
      </c>
      <c r="D350" s="1">
        <v>4</v>
      </c>
      <c r="E350" s="1">
        <v>280</v>
      </c>
      <c r="F350" s="1">
        <v>17</v>
      </c>
      <c r="G350" s="1">
        <v>6.6349999999999998</v>
      </c>
      <c r="H350" s="1">
        <v>5.99</v>
      </c>
      <c r="I350" s="1">
        <v>24.5</v>
      </c>
    </row>
    <row r="351" spans="1:9" x14ac:dyDescent="0.3">
      <c r="A351" s="2">
        <v>34.5</v>
      </c>
      <c r="B351" s="2">
        <v>1.25</v>
      </c>
      <c r="C351" s="1">
        <v>0.42899999999999999</v>
      </c>
      <c r="D351" s="1">
        <v>1</v>
      </c>
      <c r="E351" s="1">
        <v>335</v>
      </c>
      <c r="F351" s="1">
        <v>19.7</v>
      </c>
      <c r="G351" s="1">
        <v>6.9390000000000001</v>
      </c>
      <c r="H351" s="1">
        <v>5.89</v>
      </c>
      <c r="I351" s="1">
        <v>26.6</v>
      </c>
    </row>
    <row r="352" spans="1:9" x14ac:dyDescent="0.3">
      <c r="A352" s="2">
        <v>44.4</v>
      </c>
      <c r="B352" s="2">
        <v>1.25</v>
      </c>
      <c r="C352" s="1">
        <v>0.42899999999999999</v>
      </c>
      <c r="D352" s="1">
        <v>1</v>
      </c>
      <c r="E352" s="1">
        <v>335</v>
      </c>
      <c r="F352" s="1">
        <v>19.7</v>
      </c>
      <c r="G352" s="1">
        <v>6.49</v>
      </c>
      <c r="H352" s="1">
        <v>5.98</v>
      </c>
      <c r="I352" s="1">
        <v>22.9</v>
      </c>
    </row>
    <row r="353" spans="1:9" x14ac:dyDescent="0.3">
      <c r="A353" s="2">
        <v>35.9</v>
      </c>
      <c r="B353" s="2">
        <v>1.69</v>
      </c>
      <c r="C353" s="1">
        <v>0.41099999999999998</v>
      </c>
      <c r="D353" s="1">
        <v>4</v>
      </c>
      <c r="E353" s="1">
        <v>411</v>
      </c>
      <c r="F353" s="1">
        <v>18.3</v>
      </c>
      <c r="G353" s="1">
        <v>6.5789999999999997</v>
      </c>
      <c r="H353" s="1">
        <v>5.49</v>
      </c>
      <c r="I353" s="1">
        <v>24.1</v>
      </c>
    </row>
    <row r="354" spans="1:9" x14ac:dyDescent="0.3">
      <c r="A354" s="2">
        <v>18.5</v>
      </c>
      <c r="B354" s="2">
        <v>1.69</v>
      </c>
      <c r="C354" s="1">
        <v>0.41099999999999998</v>
      </c>
      <c r="D354" s="1">
        <v>4</v>
      </c>
      <c r="E354" s="1">
        <v>411</v>
      </c>
      <c r="F354" s="1">
        <v>18.3</v>
      </c>
      <c r="G354" s="1">
        <v>5.8840000000000003</v>
      </c>
      <c r="H354" s="1">
        <v>7.79</v>
      </c>
      <c r="I354" s="1">
        <v>18.600000000000001</v>
      </c>
    </row>
    <row r="355" spans="1:9" x14ac:dyDescent="0.3">
      <c r="A355" s="2">
        <v>36.1</v>
      </c>
      <c r="B355" s="2">
        <v>2.02</v>
      </c>
      <c r="C355" s="1">
        <v>0.41</v>
      </c>
      <c r="D355" s="1">
        <v>5</v>
      </c>
      <c r="E355" s="1">
        <v>187</v>
      </c>
      <c r="F355" s="1">
        <v>17</v>
      </c>
      <c r="G355" s="1">
        <v>6.7279999999999998</v>
      </c>
      <c r="H355" s="1">
        <v>4.5</v>
      </c>
      <c r="I355" s="1">
        <v>30.1</v>
      </c>
    </row>
    <row r="356" spans="1:9" x14ac:dyDescent="0.3">
      <c r="A356" s="2">
        <v>21.9</v>
      </c>
      <c r="B356" s="2">
        <v>1.91</v>
      </c>
      <c r="C356" s="1">
        <v>0.41299999999999998</v>
      </c>
      <c r="D356" s="1">
        <v>4</v>
      </c>
      <c r="E356" s="1">
        <v>334</v>
      </c>
      <c r="F356" s="1">
        <v>22</v>
      </c>
      <c r="G356" s="1">
        <v>5.6630000000000003</v>
      </c>
      <c r="H356" s="1">
        <v>8.0500000000000007</v>
      </c>
      <c r="I356" s="1">
        <v>18.2</v>
      </c>
    </row>
    <row r="357" spans="1:9" x14ac:dyDescent="0.3">
      <c r="A357" s="2">
        <v>19.5</v>
      </c>
      <c r="B357" s="2">
        <v>1.91</v>
      </c>
      <c r="C357" s="1">
        <v>0.41299999999999998</v>
      </c>
      <c r="D357" s="1">
        <v>4</v>
      </c>
      <c r="E357" s="1">
        <v>334</v>
      </c>
      <c r="F357" s="1">
        <v>22</v>
      </c>
      <c r="G357" s="1">
        <v>5.9359999999999999</v>
      </c>
      <c r="H357" s="1">
        <v>5.57</v>
      </c>
      <c r="I357" s="1">
        <v>20.6</v>
      </c>
    </row>
    <row r="358" spans="1:9" x14ac:dyDescent="0.3">
      <c r="A358" s="2">
        <v>97.4</v>
      </c>
      <c r="B358" s="2">
        <v>18.100000000000001</v>
      </c>
      <c r="C358" s="1">
        <v>0.77</v>
      </c>
      <c r="D358" s="1">
        <v>24</v>
      </c>
      <c r="E358" s="1">
        <v>666</v>
      </c>
      <c r="F358" s="1">
        <v>20.2</v>
      </c>
      <c r="G358" s="1">
        <v>6.2119999999999997</v>
      </c>
      <c r="H358" s="1">
        <v>17.600000000000001</v>
      </c>
      <c r="I358" s="1">
        <v>17.8</v>
      </c>
    </row>
    <row r="359" spans="1:9" x14ac:dyDescent="0.3">
      <c r="A359" s="2">
        <v>91</v>
      </c>
      <c r="B359" s="2">
        <v>18.100000000000001</v>
      </c>
      <c r="C359" s="1">
        <v>0.77</v>
      </c>
      <c r="D359" s="1">
        <v>24</v>
      </c>
      <c r="E359" s="1">
        <v>666</v>
      </c>
      <c r="F359" s="1">
        <v>20.2</v>
      </c>
      <c r="G359" s="1">
        <v>6.3949999999999996</v>
      </c>
      <c r="H359" s="1">
        <v>13.27</v>
      </c>
      <c r="I359" s="1">
        <v>21.7</v>
      </c>
    </row>
    <row r="360" spans="1:9" x14ac:dyDescent="0.3">
      <c r="A360" s="2">
        <v>83.4</v>
      </c>
      <c r="B360" s="2">
        <v>18.100000000000001</v>
      </c>
      <c r="C360" s="1">
        <v>0.77</v>
      </c>
      <c r="D360" s="1">
        <v>24</v>
      </c>
      <c r="E360" s="1">
        <v>666</v>
      </c>
      <c r="F360" s="1">
        <v>20.2</v>
      </c>
      <c r="G360" s="1">
        <v>6.1269999999999998</v>
      </c>
      <c r="H360" s="1">
        <v>11.48</v>
      </c>
      <c r="I360" s="1">
        <v>22.7</v>
      </c>
    </row>
    <row r="361" spans="1:9" x14ac:dyDescent="0.3">
      <c r="A361" s="2">
        <v>81.3</v>
      </c>
      <c r="B361" s="2">
        <v>18.100000000000001</v>
      </c>
      <c r="C361" s="1">
        <v>0.77</v>
      </c>
      <c r="D361" s="1">
        <v>24</v>
      </c>
      <c r="E361" s="1">
        <v>666</v>
      </c>
      <c r="F361" s="1">
        <v>20.2</v>
      </c>
      <c r="G361" s="1">
        <v>6.1120000000000001</v>
      </c>
      <c r="H361" s="1">
        <v>12.67</v>
      </c>
      <c r="I361" s="1">
        <v>22.6</v>
      </c>
    </row>
    <row r="362" spans="1:9" x14ac:dyDescent="0.3">
      <c r="A362" s="2">
        <v>88</v>
      </c>
      <c r="B362" s="2">
        <v>18.100000000000001</v>
      </c>
      <c r="C362" s="1">
        <v>0.77</v>
      </c>
      <c r="D362" s="1">
        <v>24</v>
      </c>
      <c r="E362" s="1">
        <v>666</v>
      </c>
      <c r="F362" s="1">
        <v>20.2</v>
      </c>
      <c r="G362" s="1">
        <v>6.3979999999999997</v>
      </c>
      <c r="H362" s="1">
        <v>7.79</v>
      </c>
      <c r="I362" s="1">
        <v>25</v>
      </c>
    </row>
    <row r="363" spans="1:9" x14ac:dyDescent="0.3">
      <c r="A363" s="2">
        <v>91.1</v>
      </c>
      <c r="B363" s="2">
        <v>18.100000000000001</v>
      </c>
      <c r="C363" s="1">
        <v>0.77</v>
      </c>
      <c r="D363" s="1">
        <v>24</v>
      </c>
      <c r="E363" s="1">
        <v>666</v>
      </c>
      <c r="F363" s="1">
        <v>20.2</v>
      </c>
      <c r="G363" s="1">
        <v>6.2510000000000003</v>
      </c>
      <c r="H363" s="1">
        <v>14.19</v>
      </c>
      <c r="I363" s="1">
        <v>19.899999999999999</v>
      </c>
    </row>
    <row r="364" spans="1:9" x14ac:dyDescent="0.3">
      <c r="A364" s="2">
        <v>96.2</v>
      </c>
      <c r="B364" s="2">
        <v>18.100000000000001</v>
      </c>
      <c r="C364" s="1">
        <v>0.77</v>
      </c>
      <c r="D364" s="1">
        <v>24</v>
      </c>
      <c r="E364" s="1">
        <v>666</v>
      </c>
      <c r="F364" s="1">
        <v>20.2</v>
      </c>
      <c r="G364" s="1">
        <v>5.3620000000000001</v>
      </c>
      <c r="H364" s="1">
        <v>10.19</v>
      </c>
      <c r="I364" s="1">
        <v>20.8</v>
      </c>
    </row>
    <row r="365" spans="1:9" x14ac:dyDescent="0.3">
      <c r="A365" s="2">
        <v>89</v>
      </c>
      <c r="B365" s="2">
        <v>18.100000000000001</v>
      </c>
      <c r="C365" s="1">
        <v>0.77</v>
      </c>
      <c r="D365" s="1">
        <v>24</v>
      </c>
      <c r="E365" s="1">
        <v>666</v>
      </c>
      <c r="F365" s="1">
        <v>20.2</v>
      </c>
      <c r="G365" s="1">
        <v>5.8029999999999999</v>
      </c>
      <c r="H365" s="1">
        <v>14.64</v>
      </c>
      <c r="I365" s="1">
        <v>16.8</v>
      </c>
    </row>
    <row r="366" spans="1:9" x14ac:dyDescent="0.3">
      <c r="A366" s="2">
        <v>82.9</v>
      </c>
      <c r="B366" s="2">
        <v>18.100000000000001</v>
      </c>
      <c r="C366" s="1">
        <v>0.71799999999999997</v>
      </c>
      <c r="D366" s="1">
        <v>24</v>
      </c>
      <c r="E366" s="1">
        <v>666</v>
      </c>
      <c r="F366" s="1">
        <v>20.2</v>
      </c>
      <c r="G366" s="1">
        <v>8.7799999999999994</v>
      </c>
      <c r="H366" s="1">
        <v>5.29</v>
      </c>
      <c r="I366" s="1">
        <v>21.9</v>
      </c>
    </row>
    <row r="367" spans="1:9" x14ac:dyDescent="0.3">
      <c r="A367" s="2">
        <v>87.9</v>
      </c>
      <c r="B367" s="2">
        <v>18.100000000000001</v>
      </c>
      <c r="C367" s="1">
        <v>0.71799999999999997</v>
      </c>
      <c r="D367" s="1">
        <v>24</v>
      </c>
      <c r="E367" s="1">
        <v>666</v>
      </c>
      <c r="F367" s="1">
        <v>20.2</v>
      </c>
      <c r="G367" s="1">
        <v>3.5609999999999999</v>
      </c>
      <c r="H367" s="1">
        <v>7.12</v>
      </c>
      <c r="I367" s="1">
        <v>27.5</v>
      </c>
    </row>
    <row r="368" spans="1:9" x14ac:dyDescent="0.3">
      <c r="A368" s="2">
        <v>91.4</v>
      </c>
      <c r="B368" s="2">
        <v>18.100000000000001</v>
      </c>
      <c r="C368" s="1">
        <v>0.71799999999999997</v>
      </c>
      <c r="D368" s="1">
        <v>24</v>
      </c>
      <c r="E368" s="1">
        <v>666</v>
      </c>
      <c r="F368" s="1">
        <v>20.2</v>
      </c>
      <c r="G368" s="1">
        <v>4.9630000000000001</v>
      </c>
      <c r="H368" s="1">
        <v>14</v>
      </c>
      <c r="I368" s="1">
        <v>21.9</v>
      </c>
    </row>
    <row r="369" spans="1:9" x14ac:dyDescent="0.3">
      <c r="A369" s="2">
        <v>100</v>
      </c>
      <c r="B369" s="2">
        <v>18.100000000000001</v>
      </c>
      <c r="C369" s="1">
        <v>0.63100000000000001</v>
      </c>
      <c r="D369" s="1">
        <v>24</v>
      </c>
      <c r="E369" s="1">
        <v>666</v>
      </c>
      <c r="F369" s="1">
        <v>20.2</v>
      </c>
      <c r="G369" s="1">
        <v>3.863</v>
      </c>
      <c r="H369" s="1">
        <v>13.33</v>
      </c>
      <c r="I369" s="1">
        <v>23.1</v>
      </c>
    </row>
    <row r="370" spans="1:9" x14ac:dyDescent="0.3">
      <c r="A370" s="2">
        <v>100</v>
      </c>
      <c r="B370" s="2">
        <v>18.100000000000001</v>
      </c>
      <c r="C370" s="1">
        <v>0.63100000000000001</v>
      </c>
      <c r="D370" s="1">
        <v>24</v>
      </c>
      <c r="E370" s="1">
        <v>666</v>
      </c>
      <c r="F370" s="1">
        <v>20.2</v>
      </c>
      <c r="G370" s="1">
        <v>4.97</v>
      </c>
      <c r="H370" s="1">
        <v>3.26</v>
      </c>
      <c r="I370" s="1">
        <v>50</v>
      </c>
    </row>
    <row r="371" spans="1:9" x14ac:dyDescent="0.3">
      <c r="A371" s="2">
        <v>96.8</v>
      </c>
      <c r="B371" s="2">
        <v>18.100000000000001</v>
      </c>
      <c r="C371" s="1">
        <v>0.63100000000000001</v>
      </c>
      <c r="D371" s="1">
        <v>24</v>
      </c>
      <c r="E371" s="1">
        <v>666</v>
      </c>
      <c r="F371" s="1">
        <v>20.2</v>
      </c>
      <c r="G371" s="1">
        <v>6.6829999999999998</v>
      </c>
      <c r="H371" s="1">
        <v>3.73</v>
      </c>
      <c r="I371" s="1">
        <v>50</v>
      </c>
    </row>
    <row r="372" spans="1:9" x14ac:dyDescent="0.3">
      <c r="A372" s="2">
        <v>97.5</v>
      </c>
      <c r="B372" s="2">
        <v>18.100000000000001</v>
      </c>
      <c r="C372" s="1">
        <v>0.63100000000000001</v>
      </c>
      <c r="D372" s="1">
        <v>24</v>
      </c>
      <c r="E372" s="1">
        <v>666</v>
      </c>
      <c r="F372" s="1">
        <v>20.2</v>
      </c>
      <c r="G372" s="1">
        <v>7.016</v>
      </c>
      <c r="H372" s="1">
        <v>2.96</v>
      </c>
      <c r="I372" s="1">
        <v>50</v>
      </c>
    </row>
    <row r="373" spans="1:9" x14ac:dyDescent="0.3">
      <c r="A373" s="2">
        <v>100</v>
      </c>
      <c r="B373" s="2">
        <v>18.100000000000001</v>
      </c>
      <c r="C373" s="1">
        <v>0.63100000000000001</v>
      </c>
      <c r="D373" s="1">
        <v>24</v>
      </c>
      <c r="E373" s="1">
        <v>666</v>
      </c>
      <c r="F373" s="1">
        <v>20.2</v>
      </c>
      <c r="G373" s="1">
        <v>6.2160000000000002</v>
      </c>
      <c r="H373" s="1">
        <v>9.5299999999999994</v>
      </c>
      <c r="I373" s="1">
        <v>50</v>
      </c>
    </row>
    <row r="374" spans="1:9" x14ac:dyDescent="0.3">
      <c r="A374" s="2">
        <v>89.6</v>
      </c>
      <c r="B374" s="2">
        <v>18.100000000000001</v>
      </c>
      <c r="C374" s="1">
        <v>0.66800000000000004</v>
      </c>
      <c r="D374" s="1">
        <v>24</v>
      </c>
      <c r="E374" s="1">
        <v>666</v>
      </c>
      <c r="F374" s="1">
        <v>20.2</v>
      </c>
      <c r="G374" s="1">
        <v>5.875</v>
      </c>
      <c r="H374" s="1">
        <v>8.8800000000000008</v>
      </c>
      <c r="I374" s="1">
        <v>50</v>
      </c>
    </row>
    <row r="375" spans="1:9" x14ac:dyDescent="0.3">
      <c r="A375" s="2">
        <v>100</v>
      </c>
      <c r="B375" s="2">
        <v>18.100000000000001</v>
      </c>
      <c r="C375" s="1">
        <v>0.66800000000000004</v>
      </c>
      <c r="D375" s="1">
        <v>24</v>
      </c>
      <c r="E375" s="1">
        <v>666</v>
      </c>
      <c r="F375" s="1">
        <v>20.2</v>
      </c>
      <c r="G375" s="1">
        <v>4.9059999999999997</v>
      </c>
      <c r="H375" s="1">
        <v>34.770000000000003</v>
      </c>
      <c r="I375" s="1">
        <v>13.8</v>
      </c>
    </row>
    <row r="376" spans="1:9" x14ac:dyDescent="0.3">
      <c r="A376" s="2">
        <v>100</v>
      </c>
      <c r="B376" s="2">
        <v>18.100000000000001</v>
      </c>
      <c r="C376" s="1">
        <v>0.66800000000000004</v>
      </c>
      <c r="D376" s="1">
        <v>24</v>
      </c>
      <c r="E376" s="1">
        <v>666</v>
      </c>
      <c r="F376" s="1">
        <v>20.2</v>
      </c>
      <c r="G376" s="1">
        <v>4.1379999999999999</v>
      </c>
      <c r="H376" s="1">
        <v>37.97</v>
      </c>
      <c r="I376" s="1">
        <v>13.8</v>
      </c>
    </row>
    <row r="377" spans="1:9" x14ac:dyDescent="0.3">
      <c r="A377" s="2">
        <v>97.9</v>
      </c>
      <c r="B377" s="2">
        <v>18.100000000000001</v>
      </c>
      <c r="C377" s="1">
        <v>0.67100000000000004</v>
      </c>
      <c r="D377" s="1">
        <v>24</v>
      </c>
      <c r="E377" s="1">
        <v>666</v>
      </c>
      <c r="F377" s="1">
        <v>20.2</v>
      </c>
      <c r="G377" s="1">
        <v>7.3129999999999997</v>
      </c>
      <c r="H377" s="1">
        <v>13.44</v>
      </c>
      <c r="I377" s="1">
        <v>15</v>
      </c>
    </row>
    <row r="378" spans="1:9" x14ac:dyDescent="0.3">
      <c r="A378" s="2">
        <v>93.3</v>
      </c>
      <c r="B378" s="2">
        <v>18.100000000000001</v>
      </c>
      <c r="C378" s="1">
        <v>0.67100000000000004</v>
      </c>
      <c r="D378" s="1">
        <v>24</v>
      </c>
      <c r="E378" s="1">
        <v>666</v>
      </c>
      <c r="F378" s="1">
        <v>20.2</v>
      </c>
      <c r="G378" s="1">
        <v>6.649</v>
      </c>
      <c r="H378" s="1">
        <v>23.24</v>
      </c>
      <c r="I378" s="1">
        <v>13.9</v>
      </c>
    </row>
    <row r="379" spans="1:9" x14ac:dyDescent="0.3">
      <c r="A379" s="2">
        <v>98.8</v>
      </c>
      <c r="B379" s="2">
        <v>18.100000000000001</v>
      </c>
      <c r="C379" s="1">
        <v>0.67100000000000004</v>
      </c>
      <c r="D379" s="1">
        <v>24</v>
      </c>
      <c r="E379" s="1">
        <v>666</v>
      </c>
      <c r="F379" s="1">
        <v>20.2</v>
      </c>
      <c r="G379" s="1">
        <v>6.7939999999999996</v>
      </c>
      <c r="H379" s="1">
        <v>21.24</v>
      </c>
      <c r="I379" s="1">
        <v>13.3</v>
      </c>
    </row>
    <row r="380" spans="1:9" x14ac:dyDescent="0.3">
      <c r="A380" s="2">
        <v>96.2</v>
      </c>
      <c r="B380" s="2">
        <v>18.100000000000001</v>
      </c>
      <c r="C380" s="1">
        <v>0.67100000000000004</v>
      </c>
      <c r="D380" s="1">
        <v>24</v>
      </c>
      <c r="E380" s="1">
        <v>666</v>
      </c>
      <c r="F380" s="1">
        <v>20.2</v>
      </c>
      <c r="G380" s="1">
        <v>6.38</v>
      </c>
      <c r="H380" s="1">
        <v>23.69</v>
      </c>
      <c r="I380" s="1">
        <v>13.1</v>
      </c>
    </row>
    <row r="381" spans="1:9" x14ac:dyDescent="0.3">
      <c r="A381" s="2">
        <v>100</v>
      </c>
      <c r="B381" s="2">
        <v>18.100000000000001</v>
      </c>
      <c r="C381" s="1">
        <v>0.67100000000000004</v>
      </c>
      <c r="D381" s="1">
        <v>24</v>
      </c>
      <c r="E381" s="1">
        <v>666</v>
      </c>
      <c r="F381" s="1">
        <v>20.2</v>
      </c>
      <c r="G381" s="1">
        <v>6.2229999999999999</v>
      </c>
      <c r="H381" s="1">
        <v>21.78</v>
      </c>
      <c r="I381" s="1">
        <v>10.199999999999999</v>
      </c>
    </row>
    <row r="382" spans="1:9" x14ac:dyDescent="0.3">
      <c r="A382" s="2">
        <v>91.9</v>
      </c>
      <c r="B382" s="2">
        <v>18.100000000000001</v>
      </c>
      <c r="C382" s="1">
        <v>0.67100000000000004</v>
      </c>
      <c r="D382" s="1">
        <v>24</v>
      </c>
      <c r="E382" s="1">
        <v>666</v>
      </c>
      <c r="F382" s="1">
        <v>20.2</v>
      </c>
      <c r="G382" s="1">
        <v>6.968</v>
      </c>
      <c r="H382" s="1">
        <v>17.21</v>
      </c>
      <c r="I382" s="1">
        <v>10.4</v>
      </c>
    </row>
    <row r="383" spans="1:9" x14ac:dyDescent="0.3">
      <c r="A383" s="2">
        <v>99.1</v>
      </c>
      <c r="B383" s="2">
        <v>18.100000000000001</v>
      </c>
      <c r="C383" s="1">
        <v>0.67100000000000004</v>
      </c>
      <c r="D383" s="1">
        <v>24</v>
      </c>
      <c r="E383" s="1">
        <v>666</v>
      </c>
      <c r="F383" s="1">
        <v>20.2</v>
      </c>
      <c r="G383" s="1">
        <v>6.5449999999999999</v>
      </c>
      <c r="H383" s="1">
        <v>21.08</v>
      </c>
      <c r="I383" s="1">
        <v>10.9</v>
      </c>
    </row>
    <row r="384" spans="1:9" x14ac:dyDescent="0.3">
      <c r="A384" s="2">
        <v>100</v>
      </c>
      <c r="B384" s="2">
        <v>18.100000000000001</v>
      </c>
      <c r="C384" s="1">
        <v>0.7</v>
      </c>
      <c r="D384" s="1">
        <v>24</v>
      </c>
      <c r="E384" s="1">
        <v>666</v>
      </c>
      <c r="F384" s="1">
        <v>20.2</v>
      </c>
      <c r="G384" s="1">
        <v>5.5359999999999996</v>
      </c>
      <c r="H384" s="1">
        <v>23.6</v>
      </c>
      <c r="I384" s="1">
        <v>11.3</v>
      </c>
    </row>
    <row r="385" spans="1:9" x14ac:dyDescent="0.3">
      <c r="A385" s="2">
        <v>100</v>
      </c>
      <c r="B385" s="2">
        <v>18.100000000000001</v>
      </c>
      <c r="C385" s="1">
        <v>0.7</v>
      </c>
      <c r="D385" s="1">
        <v>24</v>
      </c>
      <c r="E385" s="1">
        <v>666</v>
      </c>
      <c r="F385" s="1">
        <v>20.2</v>
      </c>
      <c r="G385" s="1">
        <v>5.52</v>
      </c>
      <c r="H385" s="1">
        <v>24.56</v>
      </c>
      <c r="I385" s="1">
        <v>12.3</v>
      </c>
    </row>
    <row r="386" spans="1:9" x14ac:dyDescent="0.3">
      <c r="A386" s="2">
        <v>91.2</v>
      </c>
      <c r="B386" s="2">
        <v>18.100000000000001</v>
      </c>
      <c r="C386" s="1">
        <v>0.7</v>
      </c>
      <c r="D386" s="1">
        <v>24</v>
      </c>
      <c r="E386" s="1">
        <v>666</v>
      </c>
      <c r="F386" s="1">
        <v>20.2</v>
      </c>
      <c r="G386" s="1">
        <v>4.3680000000000003</v>
      </c>
      <c r="H386" s="1">
        <v>30.63</v>
      </c>
      <c r="I386" s="1">
        <v>8.8000000000000007</v>
      </c>
    </row>
    <row r="387" spans="1:9" x14ac:dyDescent="0.3">
      <c r="A387" s="2">
        <v>98.1</v>
      </c>
      <c r="B387" s="2">
        <v>18.100000000000001</v>
      </c>
      <c r="C387" s="1">
        <v>0.7</v>
      </c>
      <c r="D387" s="1">
        <v>24</v>
      </c>
      <c r="E387" s="1">
        <v>666</v>
      </c>
      <c r="F387" s="1">
        <v>20.2</v>
      </c>
      <c r="G387" s="1">
        <v>5.2770000000000001</v>
      </c>
      <c r="H387" s="1">
        <v>30.81</v>
      </c>
      <c r="I387" s="1">
        <v>7.2</v>
      </c>
    </row>
    <row r="388" spans="1:9" x14ac:dyDescent="0.3">
      <c r="A388" s="2">
        <v>100</v>
      </c>
      <c r="B388" s="2">
        <v>18.100000000000001</v>
      </c>
      <c r="C388" s="1">
        <v>0.7</v>
      </c>
      <c r="D388" s="1">
        <v>24</v>
      </c>
      <c r="E388" s="1">
        <v>666</v>
      </c>
      <c r="F388" s="1">
        <v>20.2</v>
      </c>
      <c r="G388" s="1">
        <v>4.6520000000000001</v>
      </c>
      <c r="H388" s="1">
        <v>28.28</v>
      </c>
      <c r="I388" s="1">
        <v>10.5</v>
      </c>
    </row>
    <row r="389" spans="1:9" x14ac:dyDescent="0.3">
      <c r="A389" s="2">
        <v>89.5</v>
      </c>
      <c r="B389" s="2">
        <v>18.100000000000001</v>
      </c>
      <c r="C389" s="1">
        <v>0.7</v>
      </c>
      <c r="D389" s="1">
        <v>24</v>
      </c>
      <c r="E389" s="1">
        <v>666</v>
      </c>
      <c r="F389" s="1">
        <v>20.2</v>
      </c>
      <c r="G389" s="1">
        <v>5</v>
      </c>
      <c r="H389" s="1">
        <v>31.99</v>
      </c>
      <c r="I389" s="1">
        <v>7.4</v>
      </c>
    </row>
    <row r="390" spans="1:9" x14ac:dyDescent="0.3">
      <c r="A390" s="2">
        <v>100</v>
      </c>
      <c r="B390" s="2">
        <v>18.100000000000001</v>
      </c>
      <c r="C390" s="1">
        <v>0.7</v>
      </c>
      <c r="D390" s="1">
        <v>24</v>
      </c>
      <c r="E390" s="1">
        <v>666</v>
      </c>
      <c r="F390" s="1">
        <v>20.2</v>
      </c>
      <c r="G390" s="1">
        <v>4.88</v>
      </c>
      <c r="H390" s="1">
        <v>30.62</v>
      </c>
      <c r="I390" s="1">
        <v>10.199999999999999</v>
      </c>
    </row>
    <row r="391" spans="1:9" x14ac:dyDescent="0.3">
      <c r="A391" s="2">
        <v>98.9</v>
      </c>
      <c r="B391" s="2">
        <v>18.100000000000001</v>
      </c>
      <c r="C391" s="1">
        <v>0.7</v>
      </c>
      <c r="D391" s="1">
        <v>24</v>
      </c>
      <c r="E391" s="1">
        <v>666</v>
      </c>
      <c r="F391" s="1">
        <v>20.2</v>
      </c>
      <c r="G391" s="1">
        <v>5.39</v>
      </c>
      <c r="H391" s="1">
        <v>20.85</v>
      </c>
      <c r="I391" s="1">
        <v>11.5</v>
      </c>
    </row>
    <row r="392" spans="1:9" x14ac:dyDescent="0.3">
      <c r="A392" s="2">
        <v>97</v>
      </c>
      <c r="B392" s="2">
        <v>18.100000000000001</v>
      </c>
      <c r="C392" s="1">
        <v>0.7</v>
      </c>
      <c r="D392" s="1">
        <v>24</v>
      </c>
      <c r="E392" s="1">
        <v>666</v>
      </c>
      <c r="F392" s="1">
        <v>20.2</v>
      </c>
      <c r="G392" s="1">
        <v>5.7130000000000001</v>
      </c>
      <c r="H392" s="1">
        <v>17.11</v>
      </c>
      <c r="I392" s="1">
        <v>15.1</v>
      </c>
    </row>
    <row r="393" spans="1:9" x14ac:dyDescent="0.3">
      <c r="A393" s="2">
        <v>82.5</v>
      </c>
      <c r="B393" s="2">
        <v>18.100000000000001</v>
      </c>
      <c r="C393" s="1">
        <v>0.7</v>
      </c>
      <c r="D393" s="1">
        <v>24</v>
      </c>
      <c r="E393" s="1">
        <v>666</v>
      </c>
      <c r="F393" s="1">
        <v>20.2</v>
      </c>
      <c r="G393" s="1">
        <v>6.0510000000000002</v>
      </c>
      <c r="H393" s="1">
        <v>18.760000000000002</v>
      </c>
      <c r="I393" s="1">
        <v>23.2</v>
      </c>
    </row>
    <row r="394" spans="1:9" x14ac:dyDescent="0.3">
      <c r="A394" s="2">
        <v>97</v>
      </c>
      <c r="B394" s="2">
        <v>18.100000000000001</v>
      </c>
      <c r="C394" s="1">
        <v>0.7</v>
      </c>
      <c r="D394" s="1">
        <v>24</v>
      </c>
      <c r="E394" s="1">
        <v>666</v>
      </c>
      <c r="F394" s="1">
        <v>20.2</v>
      </c>
      <c r="G394" s="1">
        <v>5.0359999999999996</v>
      </c>
      <c r="H394" s="1">
        <v>25.68</v>
      </c>
      <c r="I394" s="1">
        <v>9.6999999999999993</v>
      </c>
    </row>
    <row r="395" spans="1:9" x14ac:dyDescent="0.3">
      <c r="A395" s="2">
        <v>92.6</v>
      </c>
      <c r="B395" s="2">
        <v>18.100000000000001</v>
      </c>
      <c r="C395" s="1">
        <v>0.69299999999999995</v>
      </c>
      <c r="D395" s="1">
        <v>24</v>
      </c>
      <c r="E395" s="1">
        <v>666</v>
      </c>
      <c r="F395" s="1">
        <v>20.2</v>
      </c>
      <c r="G395" s="1">
        <v>6.1929999999999996</v>
      </c>
      <c r="H395" s="1">
        <v>15.17</v>
      </c>
      <c r="I395" s="1">
        <v>13.8</v>
      </c>
    </row>
    <row r="396" spans="1:9" x14ac:dyDescent="0.3">
      <c r="A396" s="2">
        <v>94.7</v>
      </c>
      <c r="B396" s="2">
        <v>18.100000000000001</v>
      </c>
      <c r="C396" s="1">
        <v>0.69299999999999995</v>
      </c>
      <c r="D396" s="1">
        <v>24</v>
      </c>
      <c r="E396" s="1">
        <v>666</v>
      </c>
      <c r="F396" s="1">
        <v>20.2</v>
      </c>
      <c r="G396" s="1">
        <v>5.8869999999999996</v>
      </c>
      <c r="H396" s="1">
        <v>16.350000000000001</v>
      </c>
      <c r="I396" s="1">
        <v>12.7</v>
      </c>
    </row>
    <row r="397" spans="1:9" x14ac:dyDescent="0.3">
      <c r="A397" s="2">
        <v>98.8</v>
      </c>
      <c r="B397" s="2">
        <v>18.100000000000001</v>
      </c>
      <c r="C397" s="1">
        <v>0.69299999999999995</v>
      </c>
      <c r="D397" s="1">
        <v>24</v>
      </c>
      <c r="E397" s="1">
        <v>666</v>
      </c>
      <c r="F397" s="1">
        <v>20.2</v>
      </c>
      <c r="G397" s="1">
        <v>6.4710000000000001</v>
      </c>
      <c r="H397" s="1">
        <v>17.12</v>
      </c>
      <c r="I397" s="1">
        <v>13.1</v>
      </c>
    </row>
    <row r="398" spans="1:9" x14ac:dyDescent="0.3">
      <c r="A398" s="2">
        <v>96</v>
      </c>
      <c r="B398" s="2">
        <v>18.100000000000001</v>
      </c>
      <c r="C398" s="1">
        <v>0.69299999999999995</v>
      </c>
      <c r="D398" s="1">
        <v>24</v>
      </c>
      <c r="E398" s="1">
        <v>666</v>
      </c>
      <c r="F398" s="1">
        <v>20.2</v>
      </c>
      <c r="G398" s="1">
        <v>6.4050000000000002</v>
      </c>
      <c r="H398" s="1">
        <v>19.37</v>
      </c>
      <c r="I398" s="1">
        <v>12.5</v>
      </c>
    </row>
    <row r="399" spans="1:9" x14ac:dyDescent="0.3">
      <c r="A399" s="2">
        <v>98.9</v>
      </c>
      <c r="B399" s="2">
        <v>18.100000000000001</v>
      </c>
      <c r="C399" s="1">
        <v>0.69299999999999995</v>
      </c>
      <c r="D399" s="1">
        <v>24</v>
      </c>
      <c r="E399" s="1">
        <v>666</v>
      </c>
      <c r="F399" s="1">
        <v>20.2</v>
      </c>
      <c r="G399" s="1">
        <v>5.7469999999999999</v>
      </c>
      <c r="H399" s="1">
        <v>19.920000000000002</v>
      </c>
      <c r="I399" s="1">
        <v>8.5</v>
      </c>
    </row>
    <row r="400" spans="1:9" x14ac:dyDescent="0.3">
      <c r="A400" s="2">
        <v>100</v>
      </c>
      <c r="B400" s="2">
        <v>18.100000000000001</v>
      </c>
      <c r="C400" s="1">
        <v>0.69299999999999995</v>
      </c>
      <c r="D400" s="1">
        <v>24</v>
      </c>
      <c r="E400" s="1">
        <v>666</v>
      </c>
      <c r="F400" s="1">
        <v>20.2</v>
      </c>
      <c r="G400" s="1">
        <v>5.4530000000000003</v>
      </c>
      <c r="H400" s="1">
        <v>30.59</v>
      </c>
      <c r="I400" s="1">
        <v>5</v>
      </c>
    </row>
    <row r="401" spans="1:9" x14ac:dyDescent="0.3">
      <c r="A401" s="2">
        <v>77.8</v>
      </c>
      <c r="B401" s="2">
        <v>18.100000000000001</v>
      </c>
      <c r="C401" s="1">
        <v>0.69299999999999995</v>
      </c>
      <c r="D401" s="1">
        <v>24</v>
      </c>
      <c r="E401" s="1">
        <v>666</v>
      </c>
      <c r="F401" s="1">
        <v>20.2</v>
      </c>
      <c r="G401" s="1">
        <v>5.8520000000000003</v>
      </c>
      <c r="H401" s="1">
        <v>29.97</v>
      </c>
      <c r="I401" s="1">
        <v>6.3</v>
      </c>
    </row>
    <row r="402" spans="1:9" x14ac:dyDescent="0.3">
      <c r="A402" s="2">
        <v>100</v>
      </c>
      <c r="B402" s="2">
        <v>18.100000000000001</v>
      </c>
      <c r="C402" s="1">
        <v>0.69299999999999995</v>
      </c>
      <c r="D402" s="1">
        <v>24</v>
      </c>
      <c r="E402" s="1">
        <v>666</v>
      </c>
      <c r="F402" s="1">
        <v>20.2</v>
      </c>
      <c r="G402" s="1">
        <v>5.9870000000000001</v>
      </c>
      <c r="H402" s="1">
        <v>26.77</v>
      </c>
      <c r="I402" s="1">
        <v>5.6</v>
      </c>
    </row>
    <row r="403" spans="1:9" x14ac:dyDescent="0.3">
      <c r="A403" s="2">
        <v>100</v>
      </c>
      <c r="B403" s="2">
        <v>18.100000000000001</v>
      </c>
      <c r="C403" s="1">
        <v>0.69299999999999995</v>
      </c>
      <c r="D403" s="1">
        <v>24</v>
      </c>
      <c r="E403" s="1">
        <v>666</v>
      </c>
      <c r="F403" s="1">
        <v>20.2</v>
      </c>
      <c r="G403" s="1">
        <v>6.343</v>
      </c>
      <c r="H403" s="1">
        <v>20.32</v>
      </c>
      <c r="I403" s="1">
        <v>7.2</v>
      </c>
    </row>
    <row r="404" spans="1:9" x14ac:dyDescent="0.3">
      <c r="A404" s="2">
        <v>100</v>
      </c>
      <c r="B404" s="2">
        <v>18.100000000000001</v>
      </c>
      <c r="C404" s="1">
        <v>0.69299999999999995</v>
      </c>
      <c r="D404" s="1">
        <v>24</v>
      </c>
      <c r="E404" s="1">
        <v>666</v>
      </c>
      <c r="F404" s="1">
        <v>20.2</v>
      </c>
      <c r="G404" s="1">
        <v>6.4039999999999999</v>
      </c>
      <c r="H404" s="1">
        <v>20.309999999999999</v>
      </c>
      <c r="I404" s="1">
        <v>12.1</v>
      </c>
    </row>
    <row r="405" spans="1:9" x14ac:dyDescent="0.3">
      <c r="A405" s="2">
        <v>96</v>
      </c>
      <c r="B405" s="2">
        <v>18.100000000000001</v>
      </c>
      <c r="C405" s="1">
        <v>0.69299999999999995</v>
      </c>
      <c r="D405" s="1">
        <v>24</v>
      </c>
      <c r="E405" s="1">
        <v>666</v>
      </c>
      <c r="F405" s="1">
        <v>20.2</v>
      </c>
      <c r="G405" s="1">
        <v>5.3490000000000002</v>
      </c>
      <c r="H405" s="1">
        <v>19.77</v>
      </c>
      <c r="I405" s="1">
        <v>8.3000000000000007</v>
      </c>
    </row>
    <row r="406" spans="1:9" x14ac:dyDescent="0.3">
      <c r="A406" s="2">
        <v>85.4</v>
      </c>
      <c r="B406" s="2">
        <v>18.100000000000001</v>
      </c>
      <c r="C406" s="1">
        <v>0.69299999999999995</v>
      </c>
      <c r="D406" s="1">
        <v>24</v>
      </c>
      <c r="E406" s="1">
        <v>666</v>
      </c>
      <c r="F406" s="1">
        <v>20.2</v>
      </c>
      <c r="G406" s="1">
        <v>5.5309999999999997</v>
      </c>
      <c r="H406" s="1">
        <v>27.38</v>
      </c>
      <c r="I406" s="1">
        <v>8.5</v>
      </c>
    </row>
    <row r="407" spans="1:9" x14ac:dyDescent="0.3">
      <c r="A407" s="2">
        <v>100</v>
      </c>
      <c r="B407" s="2">
        <v>18.100000000000001</v>
      </c>
      <c r="C407" s="1">
        <v>0.69299999999999995</v>
      </c>
      <c r="D407" s="1">
        <v>24</v>
      </c>
      <c r="E407" s="1">
        <v>666</v>
      </c>
      <c r="F407" s="1">
        <v>20.2</v>
      </c>
      <c r="G407" s="1">
        <v>5.6829999999999998</v>
      </c>
      <c r="H407" s="1">
        <v>22.98</v>
      </c>
      <c r="I407" s="1">
        <v>5</v>
      </c>
    </row>
    <row r="408" spans="1:9" x14ac:dyDescent="0.3">
      <c r="A408" s="2">
        <v>100</v>
      </c>
      <c r="B408" s="2">
        <v>18.100000000000001</v>
      </c>
      <c r="C408" s="1">
        <v>0.65900000000000003</v>
      </c>
      <c r="D408" s="1">
        <v>24</v>
      </c>
      <c r="E408" s="1">
        <v>666</v>
      </c>
      <c r="F408" s="1">
        <v>20.2</v>
      </c>
      <c r="G408" s="1">
        <v>4.1379999999999999</v>
      </c>
      <c r="H408" s="1">
        <v>23.34</v>
      </c>
      <c r="I408" s="1">
        <v>11.9</v>
      </c>
    </row>
    <row r="409" spans="1:9" x14ac:dyDescent="0.3">
      <c r="A409" s="2">
        <v>100</v>
      </c>
      <c r="B409" s="2">
        <v>18.100000000000001</v>
      </c>
      <c r="C409" s="1">
        <v>0.65900000000000003</v>
      </c>
      <c r="D409" s="1">
        <v>24</v>
      </c>
      <c r="E409" s="1">
        <v>666</v>
      </c>
      <c r="F409" s="1">
        <v>20.2</v>
      </c>
      <c r="G409" s="1">
        <v>5.6079999999999997</v>
      </c>
      <c r="H409" s="1">
        <v>12.13</v>
      </c>
      <c r="I409" s="1">
        <v>27.9</v>
      </c>
    </row>
    <row r="410" spans="1:9" x14ac:dyDescent="0.3">
      <c r="A410" s="2">
        <v>97.9</v>
      </c>
      <c r="B410" s="2">
        <v>18.100000000000001</v>
      </c>
      <c r="C410" s="1">
        <v>0.59699999999999998</v>
      </c>
      <c r="D410" s="1">
        <v>24</v>
      </c>
      <c r="E410" s="1">
        <v>666</v>
      </c>
      <c r="F410" s="1">
        <v>20.2</v>
      </c>
      <c r="G410" s="1">
        <v>5.617</v>
      </c>
      <c r="H410" s="1">
        <v>26.4</v>
      </c>
      <c r="I410" s="1">
        <v>17.2</v>
      </c>
    </row>
    <row r="411" spans="1:9" x14ac:dyDescent="0.3">
      <c r="A411" s="2">
        <v>100</v>
      </c>
      <c r="B411" s="2">
        <v>18.100000000000001</v>
      </c>
      <c r="C411" s="1">
        <v>0.59699999999999998</v>
      </c>
      <c r="D411" s="1">
        <v>24</v>
      </c>
      <c r="E411" s="1">
        <v>666</v>
      </c>
      <c r="F411" s="1">
        <v>20.2</v>
      </c>
      <c r="G411" s="1">
        <v>6.8520000000000003</v>
      </c>
      <c r="H411" s="1">
        <v>19.78</v>
      </c>
      <c r="I411" s="1">
        <v>27.5</v>
      </c>
    </row>
    <row r="412" spans="1:9" x14ac:dyDescent="0.3">
      <c r="A412" s="2">
        <v>100</v>
      </c>
      <c r="B412" s="2">
        <v>18.100000000000001</v>
      </c>
      <c r="C412" s="1">
        <v>0.59699999999999998</v>
      </c>
      <c r="D412" s="1">
        <v>24</v>
      </c>
      <c r="E412" s="1">
        <v>666</v>
      </c>
      <c r="F412" s="1">
        <v>20.2</v>
      </c>
      <c r="G412" s="1">
        <v>5.7569999999999997</v>
      </c>
      <c r="H412" s="1">
        <v>10.11</v>
      </c>
      <c r="I412" s="1">
        <v>15</v>
      </c>
    </row>
    <row r="413" spans="1:9" x14ac:dyDescent="0.3">
      <c r="A413" s="2">
        <v>100</v>
      </c>
      <c r="B413" s="2">
        <v>18.100000000000001</v>
      </c>
      <c r="C413" s="1">
        <v>0.59699999999999998</v>
      </c>
      <c r="D413" s="1">
        <v>24</v>
      </c>
      <c r="E413" s="1">
        <v>666</v>
      </c>
      <c r="F413" s="1">
        <v>20.2</v>
      </c>
      <c r="G413" s="1">
        <v>6.657</v>
      </c>
      <c r="H413" s="1">
        <v>21.22</v>
      </c>
      <c r="I413" s="1">
        <v>17.2</v>
      </c>
    </row>
    <row r="414" spans="1:9" x14ac:dyDescent="0.3">
      <c r="A414" s="2">
        <v>100</v>
      </c>
      <c r="B414" s="2">
        <v>18.100000000000001</v>
      </c>
      <c r="C414" s="1">
        <v>0.59699999999999998</v>
      </c>
      <c r="D414" s="1">
        <v>24</v>
      </c>
      <c r="E414" s="1">
        <v>666</v>
      </c>
      <c r="F414" s="1">
        <v>20.2</v>
      </c>
      <c r="G414" s="1">
        <v>4.6280000000000001</v>
      </c>
      <c r="H414" s="1">
        <v>34.369999999999997</v>
      </c>
      <c r="I414" s="1">
        <v>17.899999999999999</v>
      </c>
    </row>
    <row r="415" spans="1:9" x14ac:dyDescent="0.3">
      <c r="A415" s="2">
        <v>100</v>
      </c>
      <c r="B415" s="2">
        <v>18.100000000000001</v>
      </c>
      <c r="C415" s="1">
        <v>0.59699999999999998</v>
      </c>
      <c r="D415" s="1">
        <v>24</v>
      </c>
      <c r="E415" s="1">
        <v>666</v>
      </c>
      <c r="F415" s="1">
        <v>20.2</v>
      </c>
      <c r="G415" s="1">
        <v>5.1550000000000002</v>
      </c>
      <c r="H415" s="1">
        <v>20.079999999999998</v>
      </c>
      <c r="I415" s="1">
        <v>16.3</v>
      </c>
    </row>
    <row r="416" spans="1:9" x14ac:dyDescent="0.3">
      <c r="A416" s="2">
        <v>100</v>
      </c>
      <c r="B416" s="2">
        <v>18.100000000000001</v>
      </c>
      <c r="C416" s="1">
        <v>0.69299999999999995</v>
      </c>
      <c r="D416" s="1">
        <v>24</v>
      </c>
      <c r="E416" s="1">
        <v>666</v>
      </c>
      <c r="F416" s="1">
        <v>20.2</v>
      </c>
      <c r="G416" s="1">
        <v>4.5190000000000001</v>
      </c>
      <c r="H416" s="1">
        <v>36.979999999999997</v>
      </c>
      <c r="I416" s="1">
        <v>7</v>
      </c>
    </row>
    <row r="417" spans="1:9" x14ac:dyDescent="0.3">
      <c r="A417" s="2">
        <v>100</v>
      </c>
      <c r="B417" s="2">
        <v>18.100000000000001</v>
      </c>
      <c r="C417" s="1">
        <v>0.67900000000000005</v>
      </c>
      <c r="D417" s="1">
        <v>24</v>
      </c>
      <c r="E417" s="1">
        <v>666</v>
      </c>
      <c r="F417" s="1">
        <v>20.2</v>
      </c>
      <c r="G417" s="1">
        <v>6.4340000000000002</v>
      </c>
      <c r="H417" s="1">
        <v>29.05</v>
      </c>
      <c r="I417" s="1">
        <v>7.2</v>
      </c>
    </row>
    <row r="418" spans="1:9" x14ac:dyDescent="0.3">
      <c r="A418" s="2">
        <v>90.8</v>
      </c>
      <c r="B418" s="2">
        <v>18.100000000000001</v>
      </c>
      <c r="C418" s="1">
        <v>0.67900000000000005</v>
      </c>
      <c r="D418" s="1">
        <v>24</v>
      </c>
      <c r="E418" s="1">
        <v>666</v>
      </c>
      <c r="F418" s="1">
        <v>20.2</v>
      </c>
      <c r="G418" s="1">
        <v>6.782</v>
      </c>
      <c r="H418" s="1">
        <v>25.79</v>
      </c>
      <c r="I418" s="1">
        <v>7.5</v>
      </c>
    </row>
    <row r="419" spans="1:9" x14ac:dyDescent="0.3">
      <c r="A419" s="2">
        <v>89.1</v>
      </c>
      <c r="B419" s="2">
        <v>18.100000000000001</v>
      </c>
      <c r="C419" s="1">
        <v>0.67900000000000005</v>
      </c>
      <c r="D419" s="1">
        <v>24</v>
      </c>
      <c r="E419" s="1">
        <v>666</v>
      </c>
      <c r="F419" s="1">
        <v>20.2</v>
      </c>
      <c r="G419" s="1">
        <v>5.3040000000000003</v>
      </c>
      <c r="H419" s="1">
        <v>26.64</v>
      </c>
      <c r="I419" s="1">
        <v>10.4</v>
      </c>
    </row>
    <row r="420" spans="1:9" x14ac:dyDescent="0.3">
      <c r="A420" s="2">
        <v>100</v>
      </c>
      <c r="B420" s="2">
        <v>18.100000000000001</v>
      </c>
      <c r="C420" s="1">
        <v>0.67900000000000005</v>
      </c>
      <c r="D420" s="1">
        <v>24</v>
      </c>
      <c r="E420" s="1">
        <v>666</v>
      </c>
      <c r="F420" s="1">
        <v>20.2</v>
      </c>
      <c r="G420" s="1">
        <v>5.9569999999999999</v>
      </c>
      <c r="H420" s="1">
        <v>20.62</v>
      </c>
      <c r="I420" s="1">
        <v>8.8000000000000007</v>
      </c>
    </row>
    <row r="421" spans="1:9" x14ac:dyDescent="0.3">
      <c r="A421" s="2">
        <v>76.5</v>
      </c>
      <c r="B421" s="2">
        <v>18.100000000000001</v>
      </c>
      <c r="C421" s="1">
        <v>0.71799999999999997</v>
      </c>
      <c r="D421" s="1">
        <v>24</v>
      </c>
      <c r="E421" s="1">
        <v>666</v>
      </c>
      <c r="F421" s="1">
        <v>20.2</v>
      </c>
      <c r="G421" s="1">
        <v>6.8239999999999998</v>
      </c>
      <c r="H421" s="1">
        <v>22.74</v>
      </c>
      <c r="I421" s="1">
        <v>8.4</v>
      </c>
    </row>
    <row r="422" spans="1:9" x14ac:dyDescent="0.3">
      <c r="A422" s="2">
        <v>100</v>
      </c>
      <c r="B422" s="2">
        <v>18.100000000000001</v>
      </c>
      <c r="C422" s="1">
        <v>0.71799999999999997</v>
      </c>
      <c r="D422" s="1">
        <v>24</v>
      </c>
      <c r="E422" s="1">
        <v>666</v>
      </c>
      <c r="F422" s="1">
        <v>20.2</v>
      </c>
      <c r="G422" s="1">
        <v>6.4109999999999996</v>
      </c>
      <c r="H422" s="1">
        <v>15.02</v>
      </c>
      <c r="I422" s="1">
        <v>16.7</v>
      </c>
    </row>
    <row r="423" spans="1:9" x14ac:dyDescent="0.3">
      <c r="A423" s="2">
        <v>95.3</v>
      </c>
      <c r="B423" s="2">
        <v>18.100000000000001</v>
      </c>
      <c r="C423" s="1">
        <v>0.71799999999999997</v>
      </c>
      <c r="D423" s="1">
        <v>24</v>
      </c>
      <c r="E423" s="1">
        <v>666</v>
      </c>
      <c r="F423" s="1">
        <v>20.2</v>
      </c>
      <c r="G423" s="1">
        <v>6.0060000000000002</v>
      </c>
      <c r="H423" s="1">
        <v>15.7</v>
      </c>
      <c r="I423" s="1">
        <v>14.2</v>
      </c>
    </row>
    <row r="424" spans="1:9" x14ac:dyDescent="0.3">
      <c r="A424" s="2">
        <v>87.6</v>
      </c>
      <c r="B424" s="2">
        <v>18.100000000000001</v>
      </c>
      <c r="C424" s="1">
        <v>0.61399999999999999</v>
      </c>
      <c r="D424" s="1">
        <v>24</v>
      </c>
      <c r="E424" s="1">
        <v>666</v>
      </c>
      <c r="F424" s="1">
        <v>20.2</v>
      </c>
      <c r="G424" s="1">
        <v>5.6479999999999997</v>
      </c>
      <c r="H424" s="1">
        <v>14.1</v>
      </c>
      <c r="I424" s="1">
        <v>20.8</v>
      </c>
    </row>
    <row r="425" spans="1:9" x14ac:dyDescent="0.3">
      <c r="A425" s="2">
        <v>85.1</v>
      </c>
      <c r="B425" s="2">
        <v>18.100000000000001</v>
      </c>
      <c r="C425" s="1">
        <v>0.61399999999999999</v>
      </c>
      <c r="D425" s="1">
        <v>24</v>
      </c>
      <c r="E425" s="1">
        <v>666</v>
      </c>
      <c r="F425" s="1">
        <v>20.2</v>
      </c>
      <c r="G425" s="1">
        <v>6.1029999999999998</v>
      </c>
      <c r="H425" s="1">
        <v>23.29</v>
      </c>
      <c r="I425" s="1">
        <v>13.4</v>
      </c>
    </row>
    <row r="426" spans="1:9" x14ac:dyDescent="0.3">
      <c r="A426" s="2">
        <v>70.599999999999994</v>
      </c>
      <c r="B426" s="2">
        <v>18.100000000000001</v>
      </c>
      <c r="C426" s="1">
        <v>0.58399999999999996</v>
      </c>
      <c r="D426" s="1">
        <v>24</v>
      </c>
      <c r="E426" s="1">
        <v>666</v>
      </c>
      <c r="F426" s="1">
        <v>20.2</v>
      </c>
      <c r="G426" s="1">
        <v>5.5650000000000004</v>
      </c>
      <c r="H426" s="1">
        <v>17.16</v>
      </c>
      <c r="I426" s="1">
        <v>11.7</v>
      </c>
    </row>
    <row r="427" spans="1:9" x14ac:dyDescent="0.3">
      <c r="A427" s="2">
        <v>95.4</v>
      </c>
      <c r="B427" s="2">
        <v>18.100000000000001</v>
      </c>
      <c r="C427" s="1">
        <v>0.67900000000000005</v>
      </c>
      <c r="D427" s="1">
        <v>24</v>
      </c>
      <c r="E427" s="1">
        <v>666</v>
      </c>
      <c r="F427" s="1">
        <v>20.2</v>
      </c>
      <c r="G427" s="1">
        <v>5.8959999999999999</v>
      </c>
      <c r="H427" s="1">
        <v>24.39</v>
      </c>
      <c r="I427" s="1">
        <v>8.3000000000000007</v>
      </c>
    </row>
    <row r="428" spans="1:9" x14ac:dyDescent="0.3">
      <c r="A428" s="2">
        <v>59.7</v>
      </c>
      <c r="B428" s="2">
        <v>18.100000000000001</v>
      </c>
      <c r="C428" s="1">
        <v>0.58399999999999996</v>
      </c>
      <c r="D428" s="1">
        <v>24</v>
      </c>
      <c r="E428" s="1">
        <v>666</v>
      </c>
      <c r="F428" s="1">
        <v>20.2</v>
      </c>
      <c r="G428" s="1">
        <v>5.8369999999999997</v>
      </c>
      <c r="H428" s="1">
        <v>15.69</v>
      </c>
      <c r="I428" s="1">
        <v>10.199999999999999</v>
      </c>
    </row>
    <row r="429" spans="1:9" x14ac:dyDescent="0.3">
      <c r="A429" s="2">
        <v>78.7</v>
      </c>
      <c r="B429" s="2">
        <v>18.100000000000001</v>
      </c>
      <c r="C429" s="1">
        <v>0.67900000000000005</v>
      </c>
      <c r="D429" s="1">
        <v>24</v>
      </c>
      <c r="E429" s="1">
        <v>666</v>
      </c>
      <c r="F429" s="1">
        <v>20.2</v>
      </c>
      <c r="G429" s="1">
        <v>6.202</v>
      </c>
      <c r="H429" s="1">
        <v>14.52</v>
      </c>
      <c r="I429" s="1">
        <v>10.9</v>
      </c>
    </row>
    <row r="430" spans="1:9" x14ac:dyDescent="0.3">
      <c r="A430" s="2">
        <v>78.099999999999994</v>
      </c>
      <c r="B430" s="2">
        <v>18.100000000000001</v>
      </c>
      <c r="C430" s="1">
        <v>0.67900000000000005</v>
      </c>
      <c r="D430" s="1">
        <v>24</v>
      </c>
      <c r="E430" s="1">
        <v>666</v>
      </c>
      <c r="F430" s="1">
        <v>20.2</v>
      </c>
      <c r="G430" s="1">
        <v>6.1929999999999996</v>
      </c>
      <c r="H430" s="1">
        <v>21.52</v>
      </c>
      <c r="I430" s="1">
        <v>11</v>
      </c>
    </row>
    <row r="431" spans="1:9" x14ac:dyDescent="0.3">
      <c r="A431" s="2">
        <v>95.6</v>
      </c>
      <c r="B431" s="2">
        <v>18.100000000000001</v>
      </c>
      <c r="C431" s="1">
        <v>0.67900000000000005</v>
      </c>
      <c r="D431" s="1">
        <v>24</v>
      </c>
      <c r="E431" s="1">
        <v>666</v>
      </c>
      <c r="F431" s="1">
        <v>20.2</v>
      </c>
      <c r="G431" s="1">
        <v>6.38</v>
      </c>
      <c r="H431" s="1">
        <v>24.08</v>
      </c>
      <c r="I431" s="1">
        <v>9.5</v>
      </c>
    </row>
    <row r="432" spans="1:9" x14ac:dyDescent="0.3">
      <c r="A432" s="2">
        <v>86.1</v>
      </c>
      <c r="B432" s="2">
        <v>18.100000000000001</v>
      </c>
      <c r="C432" s="1">
        <v>0.58399999999999996</v>
      </c>
      <c r="D432" s="1">
        <v>24</v>
      </c>
      <c r="E432" s="1">
        <v>666</v>
      </c>
      <c r="F432" s="1">
        <v>20.2</v>
      </c>
      <c r="G432" s="1">
        <v>6.3479999999999999</v>
      </c>
      <c r="H432" s="1">
        <v>17.64</v>
      </c>
      <c r="I432" s="1">
        <v>14.5</v>
      </c>
    </row>
    <row r="433" spans="1:9" x14ac:dyDescent="0.3">
      <c r="A433" s="2">
        <v>94.3</v>
      </c>
      <c r="B433" s="2">
        <v>18.100000000000001</v>
      </c>
      <c r="C433" s="1">
        <v>0.58399999999999996</v>
      </c>
      <c r="D433" s="1">
        <v>24</v>
      </c>
      <c r="E433" s="1">
        <v>666</v>
      </c>
      <c r="F433" s="1">
        <v>20.2</v>
      </c>
      <c r="G433" s="1">
        <v>6.8330000000000002</v>
      </c>
      <c r="H433" s="1">
        <v>19.690000000000001</v>
      </c>
      <c r="I433" s="1">
        <v>14.1</v>
      </c>
    </row>
    <row r="434" spans="1:9" x14ac:dyDescent="0.3">
      <c r="A434" s="2">
        <v>74.8</v>
      </c>
      <c r="B434" s="2">
        <v>18.100000000000001</v>
      </c>
      <c r="C434" s="1">
        <v>0.58399999999999996</v>
      </c>
      <c r="D434" s="1">
        <v>24</v>
      </c>
      <c r="E434" s="1">
        <v>666</v>
      </c>
      <c r="F434" s="1">
        <v>20.2</v>
      </c>
      <c r="G434" s="1">
        <v>6.4249999999999998</v>
      </c>
      <c r="H434" s="1">
        <v>12.03</v>
      </c>
      <c r="I434" s="1">
        <v>16.100000000000001</v>
      </c>
    </row>
    <row r="435" spans="1:9" x14ac:dyDescent="0.3">
      <c r="A435" s="2">
        <v>87.9</v>
      </c>
      <c r="B435" s="2">
        <v>18.100000000000001</v>
      </c>
      <c r="C435" s="1">
        <v>0.71299999999999997</v>
      </c>
      <c r="D435" s="1">
        <v>24</v>
      </c>
      <c r="E435" s="1">
        <v>666</v>
      </c>
      <c r="F435" s="1">
        <v>20.2</v>
      </c>
      <c r="G435" s="1">
        <v>6.4359999999999999</v>
      </c>
      <c r="H435" s="1">
        <v>16.22</v>
      </c>
      <c r="I435" s="1">
        <v>14.3</v>
      </c>
    </row>
    <row r="436" spans="1:9" x14ac:dyDescent="0.3">
      <c r="A436" s="2">
        <v>95</v>
      </c>
      <c r="B436" s="2">
        <v>18.100000000000001</v>
      </c>
      <c r="C436" s="1">
        <v>0.71299999999999997</v>
      </c>
      <c r="D436" s="1">
        <v>24</v>
      </c>
      <c r="E436" s="1">
        <v>666</v>
      </c>
      <c r="F436" s="1">
        <v>20.2</v>
      </c>
      <c r="G436" s="1">
        <v>6.2080000000000002</v>
      </c>
      <c r="H436" s="1">
        <v>15.17</v>
      </c>
      <c r="I436" s="1">
        <v>11.7</v>
      </c>
    </row>
    <row r="437" spans="1:9" x14ac:dyDescent="0.3">
      <c r="A437" s="2">
        <v>94.6</v>
      </c>
      <c r="B437" s="2">
        <v>18.100000000000001</v>
      </c>
      <c r="C437" s="1">
        <v>0.74</v>
      </c>
      <c r="D437" s="1">
        <v>24</v>
      </c>
      <c r="E437" s="1">
        <v>666</v>
      </c>
      <c r="F437" s="1">
        <v>20.2</v>
      </c>
      <c r="G437" s="1">
        <v>6.6289999999999996</v>
      </c>
      <c r="H437" s="1">
        <v>23.27</v>
      </c>
      <c r="I437" s="1">
        <v>13.4</v>
      </c>
    </row>
    <row r="438" spans="1:9" x14ac:dyDescent="0.3">
      <c r="A438" s="2">
        <v>93.3</v>
      </c>
      <c r="B438" s="2">
        <v>18.100000000000001</v>
      </c>
      <c r="C438" s="1">
        <v>0.74</v>
      </c>
      <c r="D438" s="1">
        <v>24</v>
      </c>
      <c r="E438" s="1">
        <v>666</v>
      </c>
      <c r="F438" s="1">
        <v>20.2</v>
      </c>
      <c r="G438" s="1">
        <v>6.4610000000000003</v>
      </c>
      <c r="H438" s="1">
        <v>18.05</v>
      </c>
      <c r="I438" s="1">
        <v>9.6</v>
      </c>
    </row>
    <row r="439" spans="1:9" x14ac:dyDescent="0.3">
      <c r="A439" s="2">
        <v>100</v>
      </c>
      <c r="B439" s="2">
        <v>18.100000000000001</v>
      </c>
      <c r="C439" s="1">
        <v>0.74</v>
      </c>
      <c r="D439" s="1">
        <v>24</v>
      </c>
      <c r="E439" s="1">
        <v>666</v>
      </c>
      <c r="F439" s="1">
        <v>20.2</v>
      </c>
      <c r="G439" s="1">
        <v>6.1520000000000001</v>
      </c>
      <c r="H439" s="1">
        <v>26.45</v>
      </c>
      <c r="I439" s="1">
        <v>8.6999999999999993</v>
      </c>
    </row>
    <row r="440" spans="1:9" x14ac:dyDescent="0.3">
      <c r="A440" s="2">
        <v>87.9</v>
      </c>
      <c r="B440" s="2">
        <v>18.100000000000001</v>
      </c>
      <c r="C440" s="1">
        <v>0.74</v>
      </c>
      <c r="D440" s="1">
        <v>24</v>
      </c>
      <c r="E440" s="1">
        <v>666</v>
      </c>
      <c r="F440" s="1">
        <v>20.2</v>
      </c>
      <c r="G440" s="1">
        <v>5.9349999999999996</v>
      </c>
      <c r="H440" s="1">
        <v>34.020000000000003</v>
      </c>
      <c r="I440" s="1">
        <v>8.4</v>
      </c>
    </row>
    <row r="441" spans="1:9" x14ac:dyDescent="0.3">
      <c r="A441" s="2">
        <v>93.9</v>
      </c>
      <c r="B441" s="2">
        <v>18.100000000000001</v>
      </c>
      <c r="C441" s="1">
        <v>0.74</v>
      </c>
      <c r="D441" s="1">
        <v>24</v>
      </c>
      <c r="E441" s="1">
        <v>666</v>
      </c>
      <c r="F441" s="1">
        <v>20.2</v>
      </c>
      <c r="G441" s="1">
        <v>5.6269999999999998</v>
      </c>
      <c r="H441" s="1">
        <v>22.88</v>
      </c>
      <c r="I441" s="1">
        <v>12.8</v>
      </c>
    </row>
    <row r="442" spans="1:9" x14ac:dyDescent="0.3">
      <c r="A442" s="2">
        <v>92.4</v>
      </c>
      <c r="B442" s="2">
        <v>18.100000000000001</v>
      </c>
      <c r="C442" s="1">
        <v>0.74</v>
      </c>
      <c r="D442" s="1">
        <v>24</v>
      </c>
      <c r="E442" s="1">
        <v>666</v>
      </c>
      <c r="F442" s="1">
        <v>20.2</v>
      </c>
      <c r="G442" s="1">
        <v>5.8179999999999996</v>
      </c>
      <c r="H442" s="1">
        <v>22.11</v>
      </c>
      <c r="I442" s="1">
        <v>10.5</v>
      </c>
    </row>
    <row r="443" spans="1:9" x14ac:dyDescent="0.3">
      <c r="A443" s="2">
        <v>97.2</v>
      </c>
      <c r="B443" s="2">
        <v>18.100000000000001</v>
      </c>
      <c r="C443" s="1">
        <v>0.74</v>
      </c>
      <c r="D443" s="1">
        <v>24</v>
      </c>
      <c r="E443" s="1">
        <v>666</v>
      </c>
      <c r="F443" s="1">
        <v>20.2</v>
      </c>
      <c r="G443" s="1">
        <v>6.4059999999999997</v>
      </c>
      <c r="H443" s="1">
        <v>19.52</v>
      </c>
      <c r="I443" s="1">
        <v>17.100000000000001</v>
      </c>
    </row>
    <row r="444" spans="1:9" x14ac:dyDescent="0.3">
      <c r="A444" s="2">
        <v>100</v>
      </c>
      <c r="B444" s="2">
        <v>18.100000000000001</v>
      </c>
      <c r="C444" s="1">
        <v>0.74</v>
      </c>
      <c r="D444" s="1">
        <v>24</v>
      </c>
      <c r="E444" s="1">
        <v>666</v>
      </c>
      <c r="F444" s="1">
        <v>20.2</v>
      </c>
      <c r="G444" s="1">
        <v>6.2190000000000003</v>
      </c>
      <c r="H444" s="1">
        <v>16.59</v>
      </c>
      <c r="I444" s="1">
        <v>18.399999999999999</v>
      </c>
    </row>
    <row r="445" spans="1:9" x14ac:dyDescent="0.3">
      <c r="A445" s="2">
        <v>100</v>
      </c>
      <c r="B445" s="2">
        <v>18.100000000000001</v>
      </c>
      <c r="C445" s="1">
        <v>0.74</v>
      </c>
      <c r="D445" s="1">
        <v>24</v>
      </c>
      <c r="E445" s="1">
        <v>666</v>
      </c>
      <c r="F445" s="1">
        <v>20.2</v>
      </c>
      <c r="G445" s="1">
        <v>6.4850000000000003</v>
      </c>
      <c r="H445" s="1">
        <v>18.850000000000001</v>
      </c>
      <c r="I445" s="1">
        <v>15.4</v>
      </c>
    </row>
    <row r="446" spans="1:9" x14ac:dyDescent="0.3">
      <c r="A446" s="2">
        <v>96.6</v>
      </c>
      <c r="B446" s="2">
        <v>18.100000000000001</v>
      </c>
      <c r="C446" s="1">
        <v>0.74</v>
      </c>
      <c r="D446" s="1">
        <v>24</v>
      </c>
      <c r="E446" s="1">
        <v>666</v>
      </c>
      <c r="F446" s="1">
        <v>20.2</v>
      </c>
      <c r="G446" s="1">
        <v>5.8540000000000001</v>
      </c>
      <c r="H446" s="1">
        <v>23.79</v>
      </c>
      <c r="I446" s="1">
        <v>10.8</v>
      </c>
    </row>
    <row r="447" spans="1:9" x14ac:dyDescent="0.3">
      <c r="A447" s="2">
        <v>94.8</v>
      </c>
      <c r="B447" s="2">
        <v>18.100000000000001</v>
      </c>
      <c r="C447" s="1">
        <v>0.74</v>
      </c>
      <c r="D447" s="1">
        <v>24</v>
      </c>
      <c r="E447" s="1">
        <v>666</v>
      </c>
      <c r="F447" s="1">
        <v>20.2</v>
      </c>
      <c r="G447" s="1">
        <v>6.4589999999999996</v>
      </c>
      <c r="H447" s="1">
        <v>23.98</v>
      </c>
      <c r="I447" s="1">
        <v>11.8</v>
      </c>
    </row>
    <row r="448" spans="1:9" x14ac:dyDescent="0.3">
      <c r="A448" s="2">
        <v>96.4</v>
      </c>
      <c r="B448" s="2">
        <v>18.100000000000001</v>
      </c>
      <c r="C448" s="1">
        <v>0.74</v>
      </c>
      <c r="D448" s="1">
        <v>24</v>
      </c>
      <c r="E448" s="1">
        <v>666</v>
      </c>
      <c r="F448" s="1">
        <v>20.2</v>
      </c>
      <c r="G448" s="1">
        <v>6.3410000000000002</v>
      </c>
      <c r="H448" s="1">
        <v>17.79</v>
      </c>
      <c r="I448" s="1">
        <v>14.9</v>
      </c>
    </row>
    <row r="449" spans="1:9" x14ac:dyDescent="0.3">
      <c r="A449" s="2">
        <v>96.6</v>
      </c>
      <c r="B449" s="2">
        <v>18.100000000000001</v>
      </c>
      <c r="C449" s="1">
        <v>0.74</v>
      </c>
      <c r="D449" s="1">
        <v>24</v>
      </c>
      <c r="E449" s="1">
        <v>666</v>
      </c>
      <c r="F449" s="1">
        <v>20.2</v>
      </c>
      <c r="G449" s="1">
        <v>6.2510000000000003</v>
      </c>
      <c r="H449" s="1">
        <v>16.440000000000001</v>
      </c>
      <c r="I449" s="1">
        <v>12.6</v>
      </c>
    </row>
    <row r="450" spans="1:9" x14ac:dyDescent="0.3">
      <c r="A450" s="2">
        <v>98.7</v>
      </c>
      <c r="B450" s="2">
        <v>18.100000000000001</v>
      </c>
      <c r="C450" s="1">
        <v>0.71299999999999997</v>
      </c>
      <c r="D450" s="1">
        <v>24</v>
      </c>
      <c r="E450" s="1">
        <v>666</v>
      </c>
      <c r="F450" s="1">
        <v>20.2</v>
      </c>
      <c r="G450" s="1">
        <v>6.1849999999999996</v>
      </c>
      <c r="H450" s="1">
        <v>18.13</v>
      </c>
      <c r="I450" s="1">
        <v>14.1</v>
      </c>
    </row>
    <row r="451" spans="1:9" x14ac:dyDescent="0.3">
      <c r="A451" s="2">
        <v>98.3</v>
      </c>
      <c r="B451" s="2">
        <v>18.100000000000001</v>
      </c>
      <c r="C451" s="1">
        <v>0.71299999999999997</v>
      </c>
      <c r="D451" s="1">
        <v>24</v>
      </c>
      <c r="E451" s="1">
        <v>666</v>
      </c>
      <c r="F451" s="1">
        <v>20.2</v>
      </c>
      <c r="G451" s="1">
        <v>6.4169999999999998</v>
      </c>
      <c r="H451" s="1">
        <v>19.309999999999999</v>
      </c>
      <c r="I451" s="1">
        <v>13</v>
      </c>
    </row>
    <row r="452" spans="1:9" x14ac:dyDescent="0.3">
      <c r="A452" s="2">
        <v>92.6</v>
      </c>
      <c r="B452" s="2">
        <v>18.100000000000001</v>
      </c>
      <c r="C452" s="1">
        <v>0.71299999999999997</v>
      </c>
      <c r="D452" s="1">
        <v>24</v>
      </c>
      <c r="E452" s="1">
        <v>666</v>
      </c>
      <c r="F452" s="1">
        <v>20.2</v>
      </c>
      <c r="G452" s="1">
        <v>6.7489999999999997</v>
      </c>
      <c r="H452" s="1">
        <v>17.440000000000001</v>
      </c>
      <c r="I452" s="1">
        <v>13.4</v>
      </c>
    </row>
    <row r="453" spans="1:9" x14ac:dyDescent="0.3">
      <c r="A453" s="2">
        <v>98.2</v>
      </c>
      <c r="B453" s="2">
        <v>18.100000000000001</v>
      </c>
      <c r="C453" s="1">
        <v>0.71299999999999997</v>
      </c>
      <c r="D453" s="1">
        <v>24</v>
      </c>
      <c r="E453" s="1">
        <v>666</v>
      </c>
      <c r="F453" s="1">
        <v>20.2</v>
      </c>
      <c r="G453" s="1">
        <v>6.6550000000000002</v>
      </c>
      <c r="H453" s="1">
        <v>17.73</v>
      </c>
      <c r="I453" s="1">
        <v>15.2</v>
      </c>
    </row>
    <row r="454" spans="1:9" x14ac:dyDescent="0.3">
      <c r="A454" s="2">
        <v>91.8</v>
      </c>
      <c r="B454" s="2">
        <v>18.100000000000001</v>
      </c>
      <c r="C454" s="1">
        <v>0.71299999999999997</v>
      </c>
      <c r="D454" s="1">
        <v>24</v>
      </c>
      <c r="E454" s="1">
        <v>666</v>
      </c>
      <c r="F454" s="1">
        <v>20.2</v>
      </c>
      <c r="G454" s="1">
        <v>6.2969999999999997</v>
      </c>
      <c r="H454" s="1">
        <v>17.27</v>
      </c>
      <c r="I454" s="1">
        <v>16.100000000000001</v>
      </c>
    </row>
    <row r="455" spans="1:9" x14ac:dyDescent="0.3">
      <c r="A455" s="2">
        <v>99.3</v>
      </c>
      <c r="B455" s="2">
        <v>18.100000000000001</v>
      </c>
      <c r="C455" s="1">
        <v>0.71299999999999997</v>
      </c>
      <c r="D455" s="1">
        <v>24</v>
      </c>
      <c r="E455" s="1">
        <v>666</v>
      </c>
      <c r="F455" s="1">
        <v>20.2</v>
      </c>
      <c r="G455" s="1">
        <v>7.3929999999999998</v>
      </c>
      <c r="H455" s="1">
        <v>16.739999999999998</v>
      </c>
      <c r="I455" s="1">
        <v>17.8</v>
      </c>
    </row>
    <row r="456" spans="1:9" x14ac:dyDescent="0.3">
      <c r="A456" s="2">
        <v>94.1</v>
      </c>
      <c r="B456" s="2">
        <v>18.100000000000001</v>
      </c>
      <c r="C456" s="1">
        <v>0.71299999999999997</v>
      </c>
      <c r="D456" s="1">
        <v>24</v>
      </c>
      <c r="E456" s="1">
        <v>666</v>
      </c>
      <c r="F456" s="1">
        <v>20.2</v>
      </c>
      <c r="G456" s="1">
        <v>6.7279999999999998</v>
      </c>
      <c r="H456" s="1">
        <v>18.71</v>
      </c>
      <c r="I456" s="1">
        <v>14.9</v>
      </c>
    </row>
    <row r="457" spans="1:9" x14ac:dyDescent="0.3">
      <c r="A457" s="2">
        <v>86.5</v>
      </c>
      <c r="B457" s="2">
        <v>18.100000000000001</v>
      </c>
      <c r="C457" s="1">
        <v>0.71299999999999997</v>
      </c>
      <c r="D457" s="1">
        <v>24</v>
      </c>
      <c r="E457" s="1">
        <v>666</v>
      </c>
      <c r="F457" s="1">
        <v>20.2</v>
      </c>
      <c r="G457" s="1">
        <v>6.5250000000000004</v>
      </c>
      <c r="H457" s="1">
        <v>18.13</v>
      </c>
      <c r="I457" s="1">
        <v>14.1</v>
      </c>
    </row>
    <row r="458" spans="1:9" x14ac:dyDescent="0.3">
      <c r="A458" s="2">
        <v>87.9</v>
      </c>
      <c r="B458" s="2">
        <v>18.100000000000001</v>
      </c>
      <c r="C458" s="1">
        <v>0.71299999999999997</v>
      </c>
      <c r="D458" s="1">
        <v>24</v>
      </c>
      <c r="E458" s="1">
        <v>666</v>
      </c>
      <c r="F458" s="1">
        <v>20.2</v>
      </c>
      <c r="G458" s="1">
        <v>5.976</v>
      </c>
      <c r="H458" s="1">
        <v>19.010000000000002</v>
      </c>
      <c r="I458" s="1">
        <v>12.7</v>
      </c>
    </row>
    <row r="459" spans="1:9" x14ac:dyDescent="0.3">
      <c r="A459" s="2">
        <v>80.3</v>
      </c>
      <c r="B459" s="2">
        <v>18.100000000000001</v>
      </c>
      <c r="C459" s="1">
        <v>0.71299999999999997</v>
      </c>
      <c r="D459" s="1">
        <v>24</v>
      </c>
      <c r="E459" s="1">
        <v>666</v>
      </c>
      <c r="F459" s="1">
        <v>20.2</v>
      </c>
      <c r="G459" s="1">
        <v>5.9359999999999999</v>
      </c>
      <c r="H459" s="1">
        <v>16.940000000000001</v>
      </c>
      <c r="I459" s="1">
        <v>13.5</v>
      </c>
    </row>
    <row r="460" spans="1:9" x14ac:dyDescent="0.3">
      <c r="A460" s="2">
        <v>83.7</v>
      </c>
      <c r="B460" s="2">
        <v>18.100000000000001</v>
      </c>
      <c r="C460" s="1">
        <v>0.71299999999999997</v>
      </c>
      <c r="D460" s="1">
        <v>24</v>
      </c>
      <c r="E460" s="1">
        <v>666</v>
      </c>
      <c r="F460" s="1">
        <v>20.2</v>
      </c>
      <c r="G460" s="1">
        <v>6.3010000000000002</v>
      </c>
      <c r="H460" s="1">
        <v>16.23</v>
      </c>
      <c r="I460" s="1">
        <v>14.9</v>
      </c>
    </row>
    <row r="461" spans="1:9" x14ac:dyDescent="0.3">
      <c r="A461" s="2">
        <v>84.4</v>
      </c>
      <c r="B461" s="2">
        <v>18.100000000000001</v>
      </c>
      <c r="C461" s="1">
        <v>0.71299999999999997</v>
      </c>
      <c r="D461" s="1">
        <v>24</v>
      </c>
      <c r="E461" s="1">
        <v>666</v>
      </c>
      <c r="F461" s="1">
        <v>20.2</v>
      </c>
      <c r="G461" s="1">
        <v>6.0810000000000004</v>
      </c>
      <c r="H461" s="1">
        <v>14.7</v>
      </c>
      <c r="I461" s="1">
        <v>20</v>
      </c>
    </row>
    <row r="462" spans="1:9" x14ac:dyDescent="0.3">
      <c r="A462" s="2">
        <v>90</v>
      </c>
      <c r="B462" s="2">
        <v>18.100000000000001</v>
      </c>
      <c r="C462" s="1">
        <v>0.71299999999999997</v>
      </c>
      <c r="D462" s="1">
        <v>24</v>
      </c>
      <c r="E462" s="1">
        <v>666</v>
      </c>
      <c r="F462" s="1">
        <v>20.2</v>
      </c>
      <c r="G462" s="1">
        <v>6.7009999999999996</v>
      </c>
      <c r="H462" s="1">
        <v>16.420000000000002</v>
      </c>
      <c r="I462" s="1">
        <v>16.399999999999999</v>
      </c>
    </row>
    <row r="463" spans="1:9" x14ac:dyDescent="0.3">
      <c r="A463" s="2">
        <v>88.4</v>
      </c>
      <c r="B463" s="2">
        <v>18.100000000000001</v>
      </c>
      <c r="C463" s="1">
        <v>0.71299999999999997</v>
      </c>
      <c r="D463" s="1">
        <v>24</v>
      </c>
      <c r="E463" s="1">
        <v>666</v>
      </c>
      <c r="F463" s="1">
        <v>20.2</v>
      </c>
      <c r="G463" s="1">
        <v>6.3760000000000003</v>
      </c>
      <c r="H463" s="1">
        <v>14.65</v>
      </c>
      <c r="I463" s="1">
        <v>17.7</v>
      </c>
    </row>
    <row r="464" spans="1:9" x14ac:dyDescent="0.3">
      <c r="A464" s="2">
        <v>83</v>
      </c>
      <c r="B464" s="2">
        <v>18.100000000000001</v>
      </c>
      <c r="C464" s="1">
        <v>0.71299999999999997</v>
      </c>
      <c r="D464" s="1">
        <v>24</v>
      </c>
      <c r="E464" s="1">
        <v>666</v>
      </c>
      <c r="F464" s="1">
        <v>20.2</v>
      </c>
      <c r="G464" s="1">
        <v>6.3170000000000002</v>
      </c>
      <c r="H464" s="1">
        <v>13.99</v>
      </c>
      <c r="I464" s="1">
        <v>19.5</v>
      </c>
    </row>
    <row r="465" spans="1:9" x14ac:dyDescent="0.3">
      <c r="A465" s="2">
        <v>89.9</v>
      </c>
      <c r="B465" s="2">
        <v>18.100000000000001</v>
      </c>
      <c r="C465" s="1">
        <v>0.71299999999999997</v>
      </c>
      <c r="D465" s="1">
        <v>24</v>
      </c>
      <c r="E465" s="1">
        <v>666</v>
      </c>
      <c r="F465" s="1">
        <v>20.2</v>
      </c>
      <c r="G465" s="1">
        <v>6.5129999999999999</v>
      </c>
      <c r="H465" s="1">
        <v>10.29</v>
      </c>
      <c r="I465" s="1">
        <v>20.2</v>
      </c>
    </row>
    <row r="466" spans="1:9" x14ac:dyDescent="0.3">
      <c r="A466" s="2">
        <v>65.400000000000006</v>
      </c>
      <c r="B466" s="2">
        <v>18.100000000000001</v>
      </c>
      <c r="C466" s="1">
        <v>0.65500000000000003</v>
      </c>
      <c r="D466" s="1">
        <v>24</v>
      </c>
      <c r="E466" s="1">
        <v>666</v>
      </c>
      <c r="F466" s="1">
        <v>20.2</v>
      </c>
      <c r="G466" s="1">
        <v>6.2089999999999996</v>
      </c>
      <c r="H466" s="1">
        <v>13.22</v>
      </c>
      <c r="I466" s="1">
        <v>21.4</v>
      </c>
    </row>
    <row r="467" spans="1:9" x14ac:dyDescent="0.3">
      <c r="A467" s="2">
        <v>48.2</v>
      </c>
      <c r="B467" s="2">
        <v>18.100000000000001</v>
      </c>
      <c r="C467" s="1">
        <v>0.65500000000000003</v>
      </c>
      <c r="D467" s="1">
        <v>24</v>
      </c>
      <c r="E467" s="1">
        <v>666</v>
      </c>
      <c r="F467" s="1">
        <v>20.2</v>
      </c>
      <c r="G467" s="1">
        <v>5.7590000000000003</v>
      </c>
      <c r="H467" s="1">
        <v>14.13</v>
      </c>
      <c r="I467" s="1">
        <v>19.899999999999999</v>
      </c>
    </row>
    <row r="468" spans="1:9" x14ac:dyDescent="0.3">
      <c r="A468" s="2">
        <v>84.7</v>
      </c>
      <c r="B468" s="2">
        <v>18.100000000000001</v>
      </c>
      <c r="C468" s="1">
        <v>0.65500000000000003</v>
      </c>
      <c r="D468" s="1">
        <v>24</v>
      </c>
      <c r="E468" s="1">
        <v>666</v>
      </c>
      <c r="F468" s="1">
        <v>20.2</v>
      </c>
      <c r="G468" s="1">
        <v>5.952</v>
      </c>
      <c r="H468" s="1">
        <v>17.149999999999999</v>
      </c>
      <c r="I468" s="1">
        <v>19</v>
      </c>
    </row>
    <row r="469" spans="1:9" x14ac:dyDescent="0.3">
      <c r="A469" s="2">
        <v>94.5</v>
      </c>
      <c r="B469" s="2">
        <v>18.100000000000001</v>
      </c>
      <c r="C469" s="1">
        <v>0.58399999999999996</v>
      </c>
      <c r="D469" s="1">
        <v>24</v>
      </c>
      <c r="E469" s="1">
        <v>666</v>
      </c>
      <c r="F469" s="1">
        <v>20.2</v>
      </c>
      <c r="G469" s="1">
        <v>6.0030000000000001</v>
      </c>
      <c r="H469" s="1">
        <v>21.32</v>
      </c>
      <c r="I469" s="1">
        <v>19.100000000000001</v>
      </c>
    </row>
    <row r="470" spans="1:9" x14ac:dyDescent="0.3">
      <c r="A470" s="2">
        <v>71</v>
      </c>
      <c r="B470" s="2">
        <v>18.100000000000001</v>
      </c>
      <c r="C470" s="1">
        <v>0.57999999999999996</v>
      </c>
      <c r="D470" s="1">
        <v>24</v>
      </c>
      <c r="E470" s="1">
        <v>666</v>
      </c>
      <c r="F470" s="1">
        <v>20.2</v>
      </c>
      <c r="G470" s="1">
        <v>5.9260000000000002</v>
      </c>
      <c r="H470" s="1">
        <v>18.13</v>
      </c>
      <c r="I470" s="1">
        <v>19.100000000000001</v>
      </c>
    </row>
    <row r="471" spans="1:9" x14ac:dyDescent="0.3">
      <c r="A471" s="2">
        <v>56.7</v>
      </c>
      <c r="B471" s="2">
        <v>18.100000000000001</v>
      </c>
      <c r="C471" s="1">
        <v>0.57999999999999996</v>
      </c>
      <c r="D471" s="1">
        <v>24</v>
      </c>
      <c r="E471" s="1">
        <v>666</v>
      </c>
      <c r="F471" s="1">
        <v>20.2</v>
      </c>
      <c r="G471" s="1">
        <v>5.7130000000000001</v>
      </c>
      <c r="H471" s="1">
        <v>14.76</v>
      </c>
      <c r="I471" s="1">
        <v>20.100000000000001</v>
      </c>
    </row>
    <row r="472" spans="1:9" x14ac:dyDescent="0.3">
      <c r="A472" s="2">
        <v>84</v>
      </c>
      <c r="B472" s="2">
        <v>18.100000000000001</v>
      </c>
      <c r="C472" s="1">
        <v>0.57999999999999996</v>
      </c>
      <c r="D472" s="1">
        <v>24</v>
      </c>
      <c r="E472" s="1">
        <v>666</v>
      </c>
      <c r="F472" s="1">
        <v>20.2</v>
      </c>
      <c r="G472" s="1">
        <v>6.1669999999999998</v>
      </c>
      <c r="H472" s="1">
        <v>16.29</v>
      </c>
      <c r="I472" s="1">
        <v>19.899999999999999</v>
      </c>
    </row>
    <row r="473" spans="1:9" x14ac:dyDescent="0.3">
      <c r="A473" s="2">
        <v>90.7</v>
      </c>
      <c r="B473" s="2">
        <v>18.100000000000001</v>
      </c>
      <c r="C473" s="1">
        <v>0.53200000000000003</v>
      </c>
      <c r="D473" s="1">
        <v>24</v>
      </c>
      <c r="E473" s="1">
        <v>666</v>
      </c>
      <c r="F473" s="1">
        <v>20.2</v>
      </c>
      <c r="G473" s="1">
        <v>6.2290000000000001</v>
      </c>
      <c r="H473" s="1">
        <v>12.87</v>
      </c>
      <c r="I473" s="1">
        <v>19.600000000000001</v>
      </c>
    </row>
    <row r="474" spans="1:9" x14ac:dyDescent="0.3">
      <c r="A474" s="2">
        <v>75</v>
      </c>
      <c r="B474" s="2">
        <v>18.100000000000001</v>
      </c>
      <c r="C474" s="1">
        <v>0.57999999999999996</v>
      </c>
      <c r="D474" s="1">
        <v>24</v>
      </c>
      <c r="E474" s="1">
        <v>666</v>
      </c>
      <c r="F474" s="1">
        <v>20.2</v>
      </c>
      <c r="G474" s="1">
        <v>6.4370000000000003</v>
      </c>
      <c r="H474" s="1">
        <v>14.36</v>
      </c>
      <c r="I474" s="1">
        <v>23.2</v>
      </c>
    </row>
    <row r="475" spans="1:9" x14ac:dyDescent="0.3">
      <c r="A475" s="2">
        <v>67.599999999999994</v>
      </c>
      <c r="B475" s="2">
        <v>18.100000000000001</v>
      </c>
      <c r="C475" s="1">
        <v>0.61399999999999999</v>
      </c>
      <c r="D475" s="1">
        <v>24</v>
      </c>
      <c r="E475" s="1">
        <v>666</v>
      </c>
      <c r="F475" s="1">
        <v>20.2</v>
      </c>
      <c r="G475" s="1">
        <v>6.98</v>
      </c>
      <c r="H475" s="1">
        <v>11.66</v>
      </c>
      <c r="I475" s="1">
        <v>29.8</v>
      </c>
    </row>
    <row r="476" spans="1:9" x14ac:dyDescent="0.3">
      <c r="A476" s="2">
        <v>95.4</v>
      </c>
      <c r="B476" s="2">
        <v>18.100000000000001</v>
      </c>
      <c r="C476" s="1">
        <v>0.58399999999999996</v>
      </c>
      <c r="D476" s="1">
        <v>24</v>
      </c>
      <c r="E476" s="1">
        <v>666</v>
      </c>
      <c r="F476" s="1">
        <v>20.2</v>
      </c>
      <c r="G476" s="1">
        <v>5.4269999999999996</v>
      </c>
      <c r="H476" s="1">
        <v>18.14</v>
      </c>
      <c r="I476" s="1">
        <v>13.8</v>
      </c>
    </row>
    <row r="477" spans="1:9" x14ac:dyDescent="0.3">
      <c r="A477" s="2">
        <v>97.4</v>
      </c>
      <c r="B477" s="2">
        <v>18.100000000000001</v>
      </c>
      <c r="C477" s="1">
        <v>0.58399999999999996</v>
      </c>
      <c r="D477" s="1">
        <v>24</v>
      </c>
      <c r="E477" s="1">
        <v>666</v>
      </c>
      <c r="F477" s="1">
        <v>20.2</v>
      </c>
      <c r="G477" s="1">
        <v>6.1619999999999999</v>
      </c>
      <c r="H477" s="1">
        <v>24.1</v>
      </c>
      <c r="I477" s="1">
        <v>13.3</v>
      </c>
    </row>
    <row r="478" spans="1:9" x14ac:dyDescent="0.3">
      <c r="A478" s="2">
        <v>93.6</v>
      </c>
      <c r="B478" s="2">
        <v>18.100000000000001</v>
      </c>
      <c r="C478" s="1">
        <v>0.61399999999999999</v>
      </c>
      <c r="D478" s="1">
        <v>24</v>
      </c>
      <c r="E478" s="1">
        <v>666</v>
      </c>
      <c r="F478" s="1">
        <v>20.2</v>
      </c>
      <c r="G478" s="1">
        <v>6.484</v>
      </c>
      <c r="H478" s="1">
        <v>18.68</v>
      </c>
      <c r="I478" s="1">
        <v>16.7</v>
      </c>
    </row>
    <row r="479" spans="1:9" x14ac:dyDescent="0.3">
      <c r="A479" s="2">
        <v>97.3</v>
      </c>
      <c r="B479" s="2">
        <v>18.100000000000001</v>
      </c>
      <c r="C479" s="1">
        <v>0.61399999999999999</v>
      </c>
      <c r="D479" s="1">
        <v>24</v>
      </c>
      <c r="E479" s="1">
        <v>666</v>
      </c>
      <c r="F479" s="1">
        <v>20.2</v>
      </c>
      <c r="G479" s="1">
        <v>5.3040000000000003</v>
      </c>
      <c r="H479" s="1">
        <v>24.91</v>
      </c>
      <c r="I479" s="1">
        <v>12</v>
      </c>
    </row>
    <row r="480" spans="1:9" x14ac:dyDescent="0.3">
      <c r="A480" s="2">
        <v>96.7</v>
      </c>
      <c r="B480" s="2">
        <v>18.100000000000001</v>
      </c>
      <c r="C480" s="1">
        <v>0.61399999999999999</v>
      </c>
      <c r="D480" s="1">
        <v>24</v>
      </c>
      <c r="E480" s="1">
        <v>666</v>
      </c>
      <c r="F480" s="1">
        <v>20.2</v>
      </c>
      <c r="G480" s="1">
        <v>6.1849999999999996</v>
      </c>
      <c r="H480" s="1">
        <v>18.03</v>
      </c>
      <c r="I480" s="1">
        <v>14.6</v>
      </c>
    </row>
    <row r="481" spans="1:9" x14ac:dyDescent="0.3">
      <c r="A481" s="2">
        <v>88</v>
      </c>
      <c r="B481" s="2">
        <v>18.100000000000001</v>
      </c>
      <c r="C481" s="1">
        <v>0.61399999999999999</v>
      </c>
      <c r="D481" s="1">
        <v>24</v>
      </c>
      <c r="E481" s="1">
        <v>666</v>
      </c>
      <c r="F481" s="1">
        <v>20.2</v>
      </c>
      <c r="G481" s="1">
        <v>6.2290000000000001</v>
      </c>
      <c r="H481" s="1">
        <v>13.11</v>
      </c>
      <c r="I481" s="1">
        <v>21.4</v>
      </c>
    </row>
    <row r="482" spans="1:9" x14ac:dyDescent="0.3">
      <c r="A482" s="2">
        <v>64.7</v>
      </c>
      <c r="B482" s="2">
        <v>18.100000000000001</v>
      </c>
      <c r="C482" s="1">
        <v>0.53200000000000003</v>
      </c>
      <c r="D482" s="1">
        <v>24</v>
      </c>
      <c r="E482" s="1">
        <v>666</v>
      </c>
      <c r="F482" s="1">
        <v>20.2</v>
      </c>
      <c r="G482" s="1">
        <v>6.242</v>
      </c>
      <c r="H482" s="1">
        <v>10.74</v>
      </c>
      <c r="I482" s="1">
        <v>23</v>
      </c>
    </row>
    <row r="483" spans="1:9" x14ac:dyDescent="0.3">
      <c r="A483" s="2">
        <v>74.900000000000006</v>
      </c>
      <c r="B483" s="2">
        <v>18.100000000000001</v>
      </c>
      <c r="C483" s="1">
        <v>0.53200000000000003</v>
      </c>
      <c r="D483" s="1">
        <v>24</v>
      </c>
      <c r="E483" s="1">
        <v>666</v>
      </c>
      <c r="F483" s="1">
        <v>20.2</v>
      </c>
      <c r="G483" s="1">
        <v>6.75</v>
      </c>
      <c r="H483" s="1">
        <v>7.74</v>
      </c>
      <c r="I483" s="1">
        <v>23.7</v>
      </c>
    </row>
    <row r="484" spans="1:9" x14ac:dyDescent="0.3">
      <c r="A484" s="2">
        <v>77</v>
      </c>
      <c r="B484" s="2">
        <v>18.100000000000001</v>
      </c>
      <c r="C484" s="1">
        <v>0.53200000000000003</v>
      </c>
      <c r="D484" s="1">
        <v>24</v>
      </c>
      <c r="E484" s="1">
        <v>666</v>
      </c>
      <c r="F484" s="1">
        <v>20.2</v>
      </c>
      <c r="G484" s="1">
        <v>7.0609999999999999</v>
      </c>
      <c r="H484" s="1">
        <v>7.01</v>
      </c>
      <c r="I484" s="1">
        <v>25</v>
      </c>
    </row>
    <row r="485" spans="1:9" x14ac:dyDescent="0.3">
      <c r="A485" s="2">
        <v>40.299999999999997</v>
      </c>
      <c r="B485" s="2">
        <v>18.100000000000001</v>
      </c>
      <c r="C485" s="1">
        <v>0.53200000000000003</v>
      </c>
      <c r="D485" s="1">
        <v>24</v>
      </c>
      <c r="E485" s="1">
        <v>666</v>
      </c>
      <c r="F485" s="1">
        <v>20.2</v>
      </c>
      <c r="G485" s="1">
        <v>5.7619999999999996</v>
      </c>
      <c r="H485" s="1">
        <v>10.42</v>
      </c>
      <c r="I485" s="1">
        <v>21.8</v>
      </c>
    </row>
    <row r="486" spans="1:9" x14ac:dyDescent="0.3">
      <c r="A486" s="2">
        <v>41.9</v>
      </c>
      <c r="B486" s="2">
        <v>18.100000000000001</v>
      </c>
      <c r="C486" s="1">
        <v>0.58299999999999996</v>
      </c>
      <c r="D486" s="1">
        <v>24</v>
      </c>
      <c r="E486" s="1">
        <v>666</v>
      </c>
      <c r="F486" s="1">
        <v>20.2</v>
      </c>
      <c r="G486" s="1">
        <v>5.8710000000000004</v>
      </c>
      <c r="H486" s="1">
        <v>13.34</v>
      </c>
      <c r="I486" s="1">
        <v>20.6</v>
      </c>
    </row>
    <row r="487" spans="1:9" x14ac:dyDescent="0.3">
      <c r="A487" s="2">
        <v>51.9</v>
      </c>
      <c r="B487" s="2">
        <v>18.100000000000001</v>
      </c>
      <c r="C487" s="1">
        <v>0.58299999999999996</v>
      </c>
      <c r="D487" s="1">
        <v>24</v>
      </c>
      <c r="E487" s="1">
        <v>666</v>
      </c>
      <c r="F487" s="1">
        <v>20.2</v>
      </c>
      <c r="G487" s="1">
        <v>6.3120000000000003</v>
      </c>
      <c r="H487" s="1">
        <v>10.58</v>
      </c>
      <c r="I487" s="1">
        <v>21.2</v>
      </c>
    </row>
    <row r="488" spans="1:9" x14ac:dyDescent="0.3">
      <c r="A488" s="2">
        <v>79.8</v>
      </c>
      <c r="B488" s="2">
        <v>18.100000000000001</v>
      </c>
      <c r="C488" s="1">
        <v>0.58299999999999996</v>
      </c>
      <c r="D488" s="1">
        <v>24</v>
      </c>
      <c r="E488" s="1">
        <v>666</v>
      </c>
      <c r="F488" s="1">
        <v>20.2</v>
      </c>
      <c r="G488" s="1">
        <v>6.1139999999999999</v>
      </c>
      <c r="H488" s="1">
        <v>14.98</v>
      </c>
      <c r="I488" s="1">
        <v>19.100000000000001</v>
      </c>
    </row>
    <row r="489" spans="1:9" x14ac:dyDescent="0.3">
      <c r="A489" s="2">
        <v>53.2</v>
      </c>
      <c r="B489" s="2">
        <v>18.100000000000001</v>
      </c>
      <c r="C489" s="1">
        <v>0.58299999999999996</v>
      </c>
      <c r="D489" s="1">
        <v>24</v>
      </c>
      <c r="E489" s="1">
        <v>666</v>
      </c>
      <c r="F489" s="1">
        <v>20.2</v>
      </c>
      <c r="G489" s="1">
        <v>5.9050000000000002</v>
      </c>
      <c r="H489" s="1">
        <v>11.45</v>
      </c>
      <c r="I489" s="1">
        <v>20.6</v>
      </c>
    </row>
    <row r="490" spans="1:9" x14ac:dyDescent="0.3">
      <c r="A490" s="2">
        <v>92.7</v>
      </c>
      <c r="B490" s="2">
        <v>27.74</v>
      </c>
      <c r="C490" s="1">
        <v>0.60899999999999999</v>
      </c>
      <c r="D490" s="1">
        <v>4</v>
      </c>
      <c r="E490" s="1">
        <v>711</v>
      </c>
      <c r="F490" s="1">
        <v>20.100000000000001</v>
      </c>
      <c r="G490" s="1">
        <v>5.4539999999999997</v>
      </c>
      <c r="H490" s="1">
        <v>18.059999999999999</v>
      </c>
      <c r="I490" s="1">
        <v>15.2</v>
      </c>
    </row>
    <row r="491" spans="1:9" x14ac:dyDescent="0.3">
      <c r="A491" s="2">
        <v>98.3</v>
      </c>
      <c r="B491" s="2">
        <v>27.74</v>
      </c>
      <c r="C491" s="1">
        <v>0.60899999999999999</v>
      </c>
      <c r="D491" s="1">
        <v>4</v>
      </c>
      <c r="E491" s="1">
        <v>711</v>
      </c>
      <c r="F491" s="1">
        <v>20.100000000000001</v>
      </c>
      <c r="G491" s="1">
        <v>5.4139999999999997</v>
      </c>
      <c r="H491" s="1">
        <v>23.97</v>
      </c>
      <c r="I491" s="1">
        <v>7</v>
      </c>
    </row>
    <row r="492" spans="1:9" x14ac:dyDescent="0.3">
      <c r="A492" s="2">
        <v>98</v>
      </c>
      <c r="B492" s="2">
        <v>27.74</v>
      </c>
      <c r="C492" s="1">
        <v>0.60899999999999999</v>
      </c>
      <c r="D492" s="1">
        <v>4</v>
      </c>
      <c r="E492" s="1">
        <v>711</v>
      </c>
      <c r="F492" s="1">
        <v>20.100000000000001</v>
      </c>
      <c r="G492" s="1">
        <v>5.093</v>
      </c>
      <c r="H492" s="1">
        <v>29.68</v>
      </c>
      <c r="I492" s="1">
        <v>8.1</v>
      </c>
    </row>
    <row r="493" spans="1:9" x14ac:dyDescent="0.3">
      <c r="A493" s="2">
        <v>98.8</v>
      </c>
      <c r="B493" s="2">
        <v>27.74</v>
      </c>
      <c r="C493" s="1">
        <v>0.60899999999999999</v>
      </c>
      <c r="D493" s="1">
        <v>4</v>
      </c>
      <c r="E493" s="1">
        <v>711</v>
      </c>
      <c r="F493" s="1">
        <v>20.100000000000001</v>
      </c>
      <c r="G493" s="1">
        <v>5.9829999999999997</v>
      </c>
      <c r="H493" s="1">
        <v>18.07</v>
      </c>
      <c r="I493" s="1">
        <v>13.6</v>
      </c>
    </row>
    <row r="494" spans="1:9" x14ac:dyDescent="0.3">
      <c r="A494" s="2">
        <v>83.5</v>
      </c>
      <c r="B494" s="2">
        <v>27.74</v>
      </c>
      <c r="C494" s="1">
        <v>0.60899999999999999</v>
      </c>
      <c r="D494" s="1">
        <v>4</v>
      </c>
      <c r="E494" s="1">
        <v>711</v>
      </c>
      <c r="F494" s="1">
        <v>20.100000000000001</v>
      </c>
      <c r="G494" s="1">
        <v>5.9829999999999997</v>
      </c>
      <c r="H494" s="1">
        <v>13.35</v>
      </c>
      <c r="I494" s="1">
        <v>20.100000000000001</v>
      </c>
    </row>
    <row r="495" spans="1:9" x14ac:dyDescent="0.3">
      <c r="A495" s="2">
        <v>54</v>
      </c>
      <c r="B495" s="2">
        <v>9.69</v>
      </c>
      <c r="C495" s="1">
        <v>0.58499999999999996</v>
      </c>
      <c r="D495" s="1">
        <v>6</v>
      </c>
      <c r="E495" s="1">
        <v>391</v>
      </c>
      <c r="F495" s="1">
        <v>19.2</v>
      </c>
      <c r="G495" s="1">
        <v>5.7069999999999999</v>
      </c>
      <c r="H495" s="1">
        <v>12.01</v>
      </c>
      <c r="I495" s="1">
        <v>21.8</v>
      </c>
    </row>
    <row r="496" spans="1:9" x14ac:dyDescent="0.3">
      <c r="A496" s="2">
        <v>42.6</v>
      </c>
      <c r="B496" s="2">
        <v>9.69</v>
      </c>
      <c r="C496" s="1">
        <v>0.58499999999999996</v>
      </c>
      <c r="D496" s="1">
        <v>6</v>
      </c>
      <c r="E496" s="1">
        <v>391</v>
      </c>
      <c r="F496" s="1">
        <v>19.2</v>
      </c>
      <c r="G496" s="1">
        <v>5.9260000000000002</v>
      </c>
      <c r="H496" s="1">
        <v>13.59</v>
      </c>
      <c r="I496" s="1">
        <v>24.5</v>
      </c>
    </row>
    <row r="497" spans="1:9" x14ac:dyDescent="0.3">
      <c r="A497" s="2">
        <v>28.8</v>
      </c>
      <c r="B497" s="2">
        <v>9.69</v>
      </c>
      <c r="C497" s="1">
        <v>0.58499999999999996</v>
      </c>
      <c r="D497" s="1">
        <v>6</v>
      </c>
      <c r="E497" s="1">
        <v>391</v>
      </c>
      <c r="F497" s="1">
        <v>19.2</v>
      </c>
      <c r="G497" s="1">
        <v>5.67</v>
      </c>
      <c r="H497" s="1">
        <v>17.600000000000001</v>
      </c>
      <c r="I497" s="1">
        <v>23.1</v>
      </c>
    </row>
    <row r="498" spans="1:9" x14ac:dyDescent="0.3">
      <c r="A498" s="2">
        <v>72.900000000000006</v>
      </c>
      <c r="B498" s="2">
        <v>9.69</v>
      </c>
      <c r="C498" s="1">
        <v>0.58499999999999996</v>
      </c>
      <c r="D498" s="1">
        <v>6</v>
      </c>
      <c r="E498" s="1">
        <v>391</v>
      </c>
      <c r="F498" s="1">
        <v>19.2</v>
      </c>
      <c r="G498" s="1">
        <v>5.39</v>
      </c>
      <c r="H498" s="1">
        <v>21.14</v>
      </c>
      <c r="I498" s="1">
        <v>19.7</v>
      </c>
    </row>
    <row r="499" spans="1:9" x14ac:dyDescent="0.3">
      <c r="A499" s="2">
        <v>70.599999999999994</v>
      </c>
      <c r="B499" s="2">
        <v>9.69</v>
      </c>
      <c r="C499" s="1">
        <v>0.58499999999999996</v>
      </c>
      <c r="D499" s="1">
        <v>6</v>
      </c>
      <c r="E499" s="1">
        <v>391</v>
      </c>
      <c r="F499" s="1">
        <v>19.2</v>
      </c>
      <c r="G499" s="1">
        <v>5.7939999999999996</v>
      </c>
      <c r="H499" s="1">
        <v>14.1</v>
      </c>
      <c r="I499" s="1">
        <v>18.3</v>
      </c>
    </row>
    <row r="500" spans="1:9" x14ac:dyDescent="0.3">
      <c r="A500" s="2">
        <v>65.3</v>
      </c>
      <c r="B500" s="2">
        <v>9.69</v>
      </c>
      <c r="C500" s="1">
        <v>0.58499999999999996</v>
      </c>
      <c r="D500" s="1">
        <v>6</v>
      </c>
      <c r="E500" s="1">
        <v>391</v>
      </c>
      <c r="F500" s="1">
        <v>19.2</v>
      </c>
      <c r="G500" s="1">
        <v>6.0190000000000001</v>
      </c>
      <c r="H500" s="1">
        <v>12.92</v>
      </c>
      <c r="I500" s="1">
        <v>21.2</v>
      </c>
    </row>
    <row r="501" spans="1:9" x14ac:dyDescent="0.3">
      <c r="A501" s="2">
        <v>73.5</v>
      </c>
      <c r="B501" s="2">
        <v>9.69</v>
      </c>
      <c r="C501" s="1">
        <v>0.58499999999999996</v>
      </c>
      <c r="D501" s="1">
        <v>6</v>
      </c>
      <c r="E501" s="1">
        <v>391</v>
      </c>
      <c r="F501" s="1">
        <v>19.2</v>
      </c>
      <c r="G501" s="1">
        <v>5.569</v>
      </c>
      <c r="H501" s="1">
        <v>15.1</v>
      </c>
      <c r="I501" s="1">
        <v>17.5</v>
      </c>
    </row>
    <row r="502" spans="1:9" x14ac:dyDescent="0.3">
      <c r="A502" s="2">
        <v>79.7</v>
      </c>
      <c r="B502" s="2">
        <v>9.69</v>
      </c>
      <c r="C502" s="1">
        <v>0.58499999999999996</v>
      </c>
      <c r="D502" s="1">
        <v>6</v>
      </c>
      <c r="E502" s="1">
        <v>391</v>
      </c>
      <c r="F502" s="1">
        <v>19.2</v>
      </c>
      <c r="G502" s="1">
        <v>6.0270000000000001</v>
      </c>
      <c r="H502" s="1">
        <v>14.33</v>
      </c>
      <c r="I502" s="1">
        <v>16.8</v>
      </c>
    </row>
    <row r="503" spans="1:9" x14ac:dyDescent="0.3">
      <c r="A503" s="2">
        <v>69.099999999999994</v>
      </c>
      <c r="B503" s="2">
        <v>11.93</v>
      </c>
      <c r="C503" s="1">
        <v>0.57299999999999995</v>
      </c>
      <c r="D503" s="1">
        <v>1</v>
      </c>
      <c r="E503" s="1">
        <v>273</v>
      </c>
      <c r="F503" s="1">
        <v>21</v>
      </c>
      <c r="G503" s="1">
        <v>6.593</v>
      </c>
      <c r="H503" s="1">
        <v>9.67</v>
      </c>
      <c r="I503" s="1">
        <v>22.4</v>
      </c>
    </row>
    <row r="504" spans="1:9" x14ac:dyDescent="0.3">
      <c r="A504" s="2">
        <v>76.7</v>
      </c>
      <c r="B504" s="2">
        <v>11.93</v>
      </c>
      <c r="C504" s="1">
        <v>0.57299999999999995</v>
      </c>
      <c r="D504" s="1">
        <v>1</v>
      </c>
      <c r="E504" s="1">
        <v>273</v>
      </c>
      <c r="F504" s="1">
        <v>21</v>
      </c>
      <c r="G504" s="1">
        <v>6.12</v>
      </c>
      <c r="H504" s="1">
        <v>9.08</v>
      </c>
      <c r="I504" s="1">
        <v>20.6</v>
      </c>
    </row>
    <row r="505" spans="1:9" x14ac:dyDescent="0.3">
      <c r="A505" s="2">
        <v>91</v>
      </c>
      <c r="B505" s="2">
        <v>11.93</v>
      </c>
      <c r="C505" s="1">
        <v>0.57299999999999995</v>
      </c>
      <c r="D505" s="1">
        <v>1</v>
      </c>
      <c r="E505" s="1">
        <v>273</v>
      </c>
      <c r="F505" s="1">
        <v>21</v>
      </c>
      <c r="G505" s="1">
        <v>6.976</v>
      </c>
      <c r="H505" s="1">
        <v>5.64</v>
      </c>
      <c r="I505" s="1">
        <v>23.9</v>
      </c>
    </row>
    <row r="506" spans="1:9" x14ac:dyDescent="0.3">
      <c r="A506" s="2">
        <v>89.3</v>
      </c>
      <c r="B506" s="2">
        <v>11.93</v>
      </c>
      <c r="C506" s="1">
        <v>0.57299999999999995</v>
      </c>
      <c r="D506" s="1">
        <v>1</v>
      </c>
      <c r="E506" s="1">
        <v>273</v>
      </c>
      <c r="F506" s="1">
        <v>21</v>
      </c>
      <c r="G506" s="1">
        <v>6.7939999999999996</v>
      </c>
      <c r="H506" s="1">
        <v>6.48</v>
      </c>
      <c r="I506" s="1">
        <v>22</v>
      </c>
    </row>
    <row r="507" spans="1:9" x14ac:dyDescent="0.3">
      <c r="A507" s="2">
        <v>80.8</v>
      </c>
      <c r="B507" s="2">
        <v>11.93</v>
      </c>
      <c r="C507" s="1">
        <v>0.57299999999999995</v>
      </c>
      <c r="D507" s="1">
        <v>1</v>
      </c>
      <c r="E507" s="1">
        <v>273</v>
      </c>
      <c r="F507" s="1">
        <v>21</v>
      </c>
      <c r="G507" s="1">
        <v>6.03</v>
      </c>
      <c r="H507" s="1">
        <v>7.88</v>
      </c>
      <c r="I507" s="1">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SET</vt:lpstr>
      <vt:lpstr>Q1</vt:lpstr>
      <vt:lpstr>Q2</vt:lpstr>
      <vt:lpstr>Q3</vt:lpstr>
      <vt:lpstr>Q4</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Schwartz A</cp:lastModifiedBy>
  <dcterms:created xsi:type="dcterms:W3CDTF">2020-06-02T13:46:53Z</dcterms:created>
  <dcterms:modified xsi:type="dcterms:W3CDTF">2023-07-19T15:33:50Z</dcterms:modified>
</cp:coreProperties>
</file>