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5" i="1" s="1"/>
  <c r="C3" i="1"/>
  <c r="C4" i="1" s="1"/>
  <c r="B3" i="1"/>
  <c r="B5" i="1" s="1"/>
  <c r="A3" i="1"/>
  <c r="A5" i="1" s="1"/>
  <c r="B4" i="1" l="1"/>
  <c r="D4" i="1"/>
  <c r="C5" i="1"/>
  <c r="E5" i="1" s="1"/>
  <c r="A4" i="1"/>
  <c r="E4" i="1" l="1"/>
  <c r="E6" i="1" s="1"/>
  <c r="E7" i="1" l="1"/>
  <c r="F2" i="1" s="1"/>
</calcChain>
</file>

<file path=xl/sharedStrings.xml><?xml version="1.0" encoding="utf-8"?>
<sst xmlns="http://schemas.openxmlformats.org/spreadsheetml/2006/main" count="5" uniqueCount="5">
  <si>
    <t>wind_dir[0]</t>
  </si>
  <si>
    <t>wind_dir[1]</t>
  </si>
  <si>
    <t>wind_dir[2]</t>
  </si>
  <si>
    <t>wind_dir[3]</t>
  </si>
  <si>
    <t>wind_dir_avg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</si>
</sst>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C3" sqref="C3"/>
    </sheetView>
  </sheetViews>
  <sheetFormatPr defaultRowHeight="15" x14ac:dyDescent="0.25"/>
  <cols>
    <col min="1" max="6" width="12.7109375" style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</row>
    <row r="2" spans="1:6" x14ac:dyDescent="0.25">
      <c r="A2" s="1">
        <v>357</v>
      </c>
      <c r="B2" s="1">
        <v>13</v>
      </c>
      <c r="C2" s="1">
        <v>23</v>
      </c>
      <c r="D2" s="1">
        <v>5</v>
      </c>
      <c r="F2" s="4">
        <f>IF(E7 &lt; 0, E7 + 360, E7)</f>
        <v>9.4941188262811451</v>
      </c>
    </row>
    <row r="3" spans="1:6" x14ac:dyDescent="0.25">
      <c r="A3" s="2">
        <f>RADIANS(A2)</f>
        <v>6.2308254296197561</v>
      </c>
      <c r="B3" s="2">
        <f>RADIANS(B2)</f>
        <v>0.22689280275926285</v>
      </c>
      <c r="C3" s="2">
        <f>RADIANS(C2)</f>
        <v>0.4014257279586958</v>
      </c>
      <c r="D3" s="2">
        <f>RADIANS(D2)</f>
        <v>8.7266462599716474E-2</v>
      </c>
    </row>
    <row r="4" spans="1:6" x14ac:dyDescent="0.25">
      <c r="A4" s="3">
        <f>SIN(A3)</f>
        <v>-5.2335956242944369E-2</v>
      </c>
      <c r="B4" s="3">
        <f>SIN(B3)</f>
        <v>0.224951054343865</v>
      </c>
      <c r="C4" s="3">
        <f>SIN(C3)</f>
        <v>0.39073112848927377</v>
      </c>
      <c r="D4" s="3">
        <f>SIN(D3)</f>
        <v>8.7155742747658166E-2</v>
      </c>
      <c r="E4" s="3">
        <f>SUM(A4:D4) / 4</f>
        <v>0.16262549233446313</v>
      </c>
    </row>
    <row r="5" spans="1:6" x14ac:dyDescent="0.25">
      <c r="A5" s="3">
        <f>COS(A3)</f>
        <v>0.99862953475457383</v>
      </c>
      <c r="B5" s="3">
        <f>COS(B3)</f>
        <v>0.97437006478523525</v>
      </c>
      <c r="C5" s="3">
        <f>COS(C3)</f>
        <v>0.92050485345244037</v>
      </c>
      <c r="D5" s="3">
        <f>COS(D3)</f>
        <v>0.99619469809174555</v>
      </c>
      <c r="E5" s="3">
        <f>SUM(A5:D5) / 4</f>
        <v>0.97242478777099883</v>
      </c>
    </row>
    <row r="6" spans="1:6" x14ac:dyDescent="0.25">
      <c r="E6" s="3">
        <f>ATAN2(E5,E4)</f>
        <v>0.16570363309418554</v>
      </c>
    </row>
    <row r="7" spans="1:6" x14ac:dyDescent="0.25">
      <c r="E7" s="4">
        <f>DEGREES(E6)</f>
        <v>9.4941188262811451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2022-08-24T13:01:37Z</dcterms:created>
  <dcterms:modified xsi:type="dcterms:W3CDTF">2022-09-10T20:03:03Z</dcterms:modified>
</cp:coreProperties>
</file>