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randoncohn/Downloads/"/>
    </mc:Choice>
  </mc:AlternateContent>
  <bookViews>
    <workbookView xWindow="0" yWindow="460" windowWidth="27320" windowHeight="13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E3" i="2"/>
  <c r="B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F2" i="1"/>
  <c r="D39" i="2"/>
  <c r="D40" i="2"/>
  <c r="D41" i="2"/>
  <c r="D42" i="2"/>
  <c r="D43" i="2"/>
  <c r="D44" i="2"/>
  <c r="D45" i="2"/>
  <c r="D46" i="2"/>
  <c r="D47" i="2"/>
  <c r="D48" i="2"/>
  <c r="D49" i="2"/>
  <c r="D28" i="2"/>
  <c r="D29" i="2"/>
  <c r="D30" i="2"/>
  <c r="D31" i="2"/>
  <c r="D32" i="2"/>
  <c r="D33" i="2"/>
  <c r="D34" i="2"/>
  <c r="D35" i="2"/>
  <c r="D36" i="2"/>
  <c r="D37" i="2"/>
  <c r="D38" i="2"/>
  <c r="A46" i="2"/>
  <c r="A47" i="2"/>
  <c r="A48" i="2"/>
  <c r="A49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<sst xmlns="http://schemas.openxmlformats.org/spreadsheetml/2006/main" count="16" uniqueCount="16">
  <si>
    <t>t</t>
  </si>
  <si>
    <t>x</t>
  </si>
  <si>
    <t>y</t>
  </si>
  <si>
    <t>Inputs</t>
  </si>
  <si>
    <t>Grav. Constant (m/s^2)</t>
  </si>
  <si>
    <t>Initial x- velocity (m/s)</t>
  </si>
  <si>
    <t>Initial y-velocity (m/s)</t>
  </si>
  <si>
    <t>Intitial velocity angle</t>
  </si>
  <si>
    <t>Initial height (m)</t>
  </si>
  <si>
    <t>Time step (s)</t>
  </si>
  <si>
    <t>v x</t>
  </si>
  <si>
    <t>v y</t>
  </si>
  <si>
    <t>Outputs</t>
  </si>
  <si>
    <t>Highest pt. (m)</t>
  </si>
  <si>
    <t>x-repeat</t>
  </si>
  <si>
    <t>y-repeat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</si>
</sst>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y postion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Sheet2!$F$2:$F$49</c:f>
              <c:numCache>
                <c:formatCode>General</c:formatCode>
                <c:ptCount val="48"/>
                <c:pt idx="0">
                  <c:v>0.0</c:v>
                </c:pt>
                <c:pt idx="1">
                  <c:v>1.6</c:v>
                </c:pt>
                <c:pt idx="2">
                  <c:v>3.2</c:v>
                </c:pt>
                <c:pt idx="3">
                  <c:v>4.800000000000001</c:v>
                </c:pt>
                <c:pt idx="4">
                  <c:v>6.4</c:v>
                </c:pt>
                <c:pt idx="5">
                  <c:v>8.0</c:v>
                </c:pt>
                <c:pt idx="6">
                  <c:v>9.6</c:v>
                </c:pt>
                <c:pt idx="7">
                  <c:v>11.2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</c:v>
                </c:pt>
                <c:pt idx="12">
                  <c:v>19.2</c:v>
                </c:pt>
                <c:pt idx="13">
                  <c:v>20.8</c:v>
                </c:pt>
                <c:pt idx="14">
                  <c:v>22.4</c:v>
                </c:pt>
                <c:pt idx="15">
                  <c:v>24.0</c:v>
                </c:pt>
                <c:pt idx="16">
                  <c:v>25.6</c:v>
                </c:pt>
                <c:pt idx="17">
                  <c:v>27.20000000000001</c:v>
                </c:pt>
                <c:pt idx="18">
                  <c:v>28.80000000000001</c:v>
                </c:pt>
                <c:pt idx="19">
                  <c:v>30.40000000000001</c:v>
                </c:pt>
                <c:pt idx="20">
                  <c:v>32.00000000000001</c:v>
                </c:pt>
                <c:pt idx="21">
                  <c:v>33.60000000000001</c:v>
                </c:pt>
                <c:pt idx="22">
                  <c:v>35.20000000000001</c:v>
                </c:pt>
                <c:pt idx="23">
                  <c:v>36.80000000000001</c:v>
                </c:pt>
                <c:pt idx="24">
                  <c:v>38.40000000000001</c:v>
                </c:pt>
                <c:pt idx="25">
                  <c:v>40.00000000000001</c:v>
                </c:pt>
                <c:pt idx="26">
                  <c:v>41.60000000000002</c:v>
                </c:pt>
                <c:pt idx="27">
                  <c:v>43.20000000000002</c:v>
                </c:pt>
                <c:pt idx="28">
                  <c:v>44.80000000000002</c:v>
                </c:pt>
                <c:pt idx="29">
                  <c:v>46.40000000000002</c:v>
                </c:pt>
                <c:pt idx="30">
                  <c:v>48.00000000000002</c:v>
                </c:pt>
                <c:pt idx="31">
                  <c:v>49.60000000000002</c:v>
                </c:pt>
                <c:pt idx="32">
                  <c:v>51.20000000000002</c:v>
                </c:pt>
                <c:pt idx="33">
                  <c:v>52.80000000000003</c:v>
                </c:pt>
                <c:pt idx="34">
                  <c:v>54.40000000000003</c:v>
                </c:pt>
                <c:pt idx="35">
                  <c:v>56.00000000000003</c:v>
                </c:pt>
                <c:pt idx="36">
                  <c:v>57.60000000000003</c:v>
                </c:pt>
                <c:pt idx="37">
                  <c:v>59.20000000000003</c:v>
                </c:pt>
                <c:pt idx="38">
                  <c:v>60.80000000000003</c:v>
                </c:pt>
                <c:pt idx="39">
                  <c:v>62.40000000000003</c:v>
                </c:pt>
                <c:pt idx="40">
                  <c:v>64.00000000000003</c:v>
                </c:pt>
                <c:pt idx="41">
                  <c:v>65.60000000000002</c:v>
                </c:pt>
                <c:pt idx="42">
                  <c:v>67.20000000000001</c:v>
                </c:pt>
                <c:pt idx="43">
                  <c:v>68.80000000000001</c:v>
                </c:pt>
                <c:pt idx="44">
                  <c:v>70.4</c:v>
                </c:pt>
                <c:pt idx="45">
                  <c:v>72.0</c:v>
                </c:pt>
                <c:pt idx="46">
                  <c:v>73.6</c:v>
                </c:pt>
                <c:pt idx="47">
                  <c:v>75.19999999999998</c:v>
                </c:pt>
              </c:numCache>
            </c:numRef>
          </c:xVal>
          <c:yVal>
            <c:numRef>
              <c:f>Sheet2!$G$2:$G$49</c:f>
              <c:numCache>
                <c:formatCode>General</c:formatCode>
                <c:ptCount val="48"/>
                <c:pt idx="0">
                  <c:v>1.5</c:v>
                </c:pt>
                <c:pt idx="1">
                  <c:v>10.5</c:v>
                </c:pt>
                <c:pt idx="2">
                  <c:v>19.1076</c:v>
                </c:pt>
                <c:pt idx="3">
                  <c:v>27.3228</c:v>
                </c:pt>
                <c:pt idx="4">
                  <c:v>35.1456</c:v>
                </c:pt>
                <c:pt idx="5">
                  <c:v>42.576</c:v>
                </c:pt>
                <c:pt idx="6">
                  <c:v>49.614</c:v>
                </c:pt>
                <c:pt idx="7">
                  <c:v>56.25959999999998</c:v>
                </c:pt>
                <c:pt idx="8">
                  <c:v>62.51279999999998</c:v>
                </c:pt>
                <c:pt idx="9">
                  <c:v>68.37359999999998</c:v>
                </c:pt>
                <c:pt idx="10">
                  <c:v>73.84199999999998</c:v>
                </c:pt>
                <c:pt idx="11">
                  <c:v>78.91799999999997</c:v>
                </c:pt>
                <c:pt idx="12">
                  <c:v>83.60159999999997</c:v>
                </c:pt>
                <c:pt idx="13">
                  <c:v>87.89279999999997</c:v>
                </c:pt>
                <c:pt idx="14">
                  <c:v>91.79159999999995</c:v>
                </c:pt>
                <c:pt idx="15">
                  <c:v>95.29799999999995</c:v>
                </c:pt>
                <c:pt idx="16">
                  <c:v>98.41199999999994</c:v>
                </c:pt>
                <c:pt idx="17">
                  <c:v>101.1335999999999</c:v>
                </c:pt>
                <c:pt idx="18">
                  <c:v>103.4627999999999</c:v>
                </c:pt>
                <c:pt idx="19">
                  <c:v>105.3995999999999</c:v>
                </c:pt>
                <c:pt idx="20">
                  <c:v>106.9439999999999</c:v>
                </c:pt>
                <c:pt idx="21">
                  <c:v>108.0959999999999</c:v>
                </c:pt>
                <c:pt idx="22">
                  <c:v>108.8555999999999</c:v>
                </c:pt>
                <c:pt idx="23">
                  <c:v>109.2227999999999</c:v>
                </c:pt>
                <c:pt idx="24">
                  <c:v>109.1975999999999</c:v>
                </c:pt>
                <c:pt idx="25">
                  <c:v>108.7799999999999</c:v>
                </c:pt>
                <c:pt idx="26">
                  <c:v>107.97</c:v>
                </c:pt>
                <c:pt idx="27">
                  <c:v>106.7676</c:v>
                </c:pt>
                <c:pt idx="28">
                  <c:v>105.1727999999999</c:v>
                </c:pt>
                <c:pt idx="29">
                  <c:v>103.1855999999999</c:v>
                </c:pt>
                <c:pt idx="30">
                  <c:v>100.8059999999999</c:v>
                </c:pt>
                <c:pt idx="31">
                  <c:v>98.0339999999999</c:v>
                </c:pt>
                <c:pt idx="32">
                  <c:v>94.8695999999999</c:v>
                </c:pt>
                <c:pt idx="33">
                  <c:v>91.3127999999999</c:v>
                </c:pt>
                <c:pt idx="34">
                  <c:v>87.3635999999999</c:v>
                </c:pt>
                <c:pt idx="35">
                  <c:v>83.0219999999999</c:v>
                </c:pt>
                <c:pt idx="36">
                  <c:v>78.28799999999988</c:v>
                </c:pt>
                <c:pt idx="37">
                  <c:v>73.16159999999987</c:v>
                </c:pt>
                <c:pt idx="38">
                  <c:v>67.64279999999988</c:v>
                </c:pt>
                <c:pt idx="39">
                  <c:v>61.73159999999987</c:v>
                </c:pt>
                <c:pt idx="40">
                  <c:v>55.42799999999987</c:v>
                </c:pt>
                <c:pt idx="41">
                  <c:v>48.73199999999987</c:v>
                </c:pt>
                <c:pt idx="42">
                  <c:v>41.64359999999986</c:v>
                </c:pt>
                <c:pt idx="43">
                  <c:v>34.16279999999986</c:v>
                </c:pt>
                <c:pt idx="44">
                  <c:v>26.28959999999986</c:v>
                </c:pt>
                <c:pt idx="45">
                  <c:v>18.02399999999985</c:v>
                </c:pt>
                <c:pt idx="46">
                  <c:v>9.365999999999845</c:v>
                </c:pt>
                <c:pt idx="47">
                  <c:v>0.315599999999836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208"/>
        <c:axId val="72654336"/>
      </c:scatterChart>
      <c:valAx>
        <c:axId val="726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336"/>
        <c:crosses val="autoZero"/>
        <c:crossBetween val="midCat"/>
      </c:valAx>
      <c:valAx>
        <c:axId val="726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y-motion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</xdr:row>
      <xdr:rowOff>127000</xdr:rowOff>
    </xdr:from>
    <xdr:to>
      <xdr:col>14</xdr:col>
      <xdr:colOff>165100</xdr:colOff>
      <xdr:row>15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2" sqref="B2"/>
    </sheetView>
  </sheetViews>
  <sheetFormatPr baseColWidth="10" defaultRowHeight="16" x14ac:dyDescent="0.2"/>
  <cols>
    <col min="5" max="5" width="15.83203125" customWidth="1"/>
  </cols>
  <sheetData>
    <row r="1" spans="1:6" x14ac:dyDescent="0.2">
      <c r="A1" t="s">
        <v>3</v>
      </c>
      <c r="E1" t="s">
        <v>12</v>
      </c>
    </row>
    <row r="2" spans="1:6" x14ac:dyDescent="0.2">
      <c r="A2" t="s">
        <v>4</v>
      </c>
      <c r="C2">
        <v>-9.8000000000000007</v>
      </c>
      <c r="E2" t="s">
        <v>13</v>
      </c>
      <c r="F2">
        <f>MAX(Sheet2!E2:E60)</f>
        <v>109.22279999999992</v>
      </c>
    </row>
    <row r="3" spans="1:6" x14ac:dyDescent="0.2">
      <c r="A3" t="s">
        <v>5</v>
      </c>
      <c r="C3">
        <v>8</v>
      </c>
    </row>
    <row r="4" spans="1:6" x14ac:dyDescent="0.2">
      <c r="A4" t="s">
        <v>6</v>
      </c>
      <c r="C4">
        <v>45</v>
      </c>
    </row>
    <row r="5" spans="1:6" x14ac:dyDescent="0.2">
      <c r="A5" t="s">
        <v>7</v>
      </c>
      <c r="C5">
        <v>79.900000000000006</v>
      </c>
    </row>
    <row r="6" spans="1:6" x14ac:dyDescent="0.2">
      <c r="A6" t="s">
        <v>8</v>
      </c>
      <c r="C6">
        <v>1.5</v>
      </c>
    </row>
    <row r="7" spans="1:6" x14ac:dyDescent="0.2">
      <c r="A7" t="s">
        <v>9</v>
      </c>
      <c r="C7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H6" sqref="H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14</v>
      </c>
      <c r="G1" t="s">
        <v>15</v>
      </c>
    </row>
    <row r="2" spans="1:7" x14ac:dyDescent="0.2">
      <c r="A2">
        <v>0</v>
      </c>
      <c r="B2">
        <v>0</v>
      </c>
      <c r="C2">
        <v>8</v>
      </c>
      <c r="D2">
        <v>45</v>
      </c>
      <c r="E2">
        <v>1.5</v>
      </c>
      <c r="F2">
        <v>0</v>
      </c>
      <c r="G2">
        <v>1.5</v>
      </c>
    </row>
    <row r="3" spans="1:7" x14ac:dyDescent="0.2">
      <c r="A3">
        <v>0.2</v>
      </c>
      <c r="B3">
        <f>0+(8*0.2)</f>
        <v>1.6</v>
      </c>
      <c r="C3">
        <v>8</v>
      </c>
      <c r="D3">
        <f>D2+(-9.81*0.2)</f>
        <v>43.037999999999997</v>
      </c>
      <c r="E3">
        <f>E2+(D2*0.2)</f>
        <v>10.5</v>
      </c>
      <c r="F3">
        <v>1.6</v>
      </c>
      <c r="G3">
        <f>E2+(D2*0.2)</f>
        <v>10.5</v>
      </c>
    </row>
    <row r="4" spans="1:7" x14ac:dyDescent="0.2">
      <c r="A4">
        <v>0.4</v>
      </c>
      <c r="B4">
        <f>B3+(C3*0.2)</f>
        <v>3.2</v>
      </c>
      <c r="C4">
        <v>8</v>
      </c>
      <c r="D4">
        <f t="shared" ref="D4:D49" si="0">D3+(-9.81*0.2)</f>
        <v>41.075999999999993</v>
      </c>
      <c r="E4">
        <f>E3+(D3*0.2)</f>
        <v>19.107599999999998</v>
      </c>
      <c r="F4">
        <f>F3+1.6</f>
        <v>3.2</v>
      </c>
      <c r="G4">
        <f t="shared" ref="G4:G49" si="1">E3+(D3*0.2)</f>
        <v>19.107599999999998</v>
      </c>
    </row>
    <row r="5" spans="1:7" x14ac:dyDescent="0.2">
      <c r="A5">
        <v>0.6</v>
      </c>
      <c r="B5">
        <f t="shared" ref="B5:B49" si="2">B4+(C4*0.2)</f>
        <v>4.8000000000000007</v>
      </c>
      <c r="C5">
        <v>8</v>
      </c>
      <c r="D5">
        <f t="shared" si="0"/>
        <v>39.11399999999999</v>
      </c>
      <c r="E5">
        <f t="shared" ref="E5:E49" si="3">E4+(D4*0.2)</f>
        <v>27.322799999999997</v>
      </c>
      <c r="F5">
        <f t="shared" ref="F5:F49" si="4">F4+1.6</f>
        <v>4.8000000000000007</v>
      </c>
      <c r="G5">
        <f t="shared" si="1"/>
        <v>27.322799999999997</v>
      </c>
    </row>
    <row r="6" spans="1:7" x14ac:dyDescent="0.2">
      <c r="A6">
        <v>0.8</v>
      </c>
      <c r="B6">
        <f t="shared" si="2"/>
        <v>6.4</v>
      </c>
      <c r="C6">
        <v>8</v>
      </c>
      <c r="D6">
        <f t="shared" si="0"/>
        <v>37.151999999999987</v>
      </c>
      <c r="E6">
        <f t="shared" si="3"/>
        <v>35.145599999999995</v>
      </c>
      <c r="F6">
        <f t="shared" si="4"/>
        <v>6.4</v>
      </c>
      <c r="G6">
        <f t="shared" si="1"/>
        <v>35.145599999999995</v>
      </c>
    </row>
    <row r="7" spans="1:7" x14ac:dyDescent="0.2">
      <c r="A7">
        <v>1</v>
      </c>
      <c r="B7">
        <f t="shared" si="2"/>
        <v>8</v>
      </c>
      <c r="C7">
        <v>8</v>
      </c>
      <c r="D7">
        <f t="shared" si="0"/>
        <v>35.189999999999984</v>
      </c>
      <c r="E7">
        <f t="shared" si="3"/>
        <v>42.575999999999993</v>
      </c>
      <c r="F7">
        <f t="shared" si="4"/>
        <v>8</v>
      </c>
      <c r="G7">
        <f t="shared" si="1"/>
        <v>42.575999999999993</v>
      </c>
    </row>
    <row r="8" spans="1:7" x14ac:dyDescent="0.2">
      <c r="A8">
        <v>1.2</v>
      </c>
      <c r="B8">
        <f t="shared" si="2"/>
        <v>9.6</v>
      </c>
      <c r="C8">
        <v>8</v>
      </c>
      <c r="D8">
        <f t="shared" si="0"/>
        <v>33.22799999999998</v>
      </c>
      <c r="E8">
        <f t="shared" si="3"/>
        <v>49.61399999999999</v>
      </c>
      <c r="F8">
        <f t="shared" si="4"/>
        <v>9.6</v>
      </c>
      <c r="G8">
        <f t="shared" si="1"/>
        <v>49.61399999999999</v>
      </c>
    </row>
    <row r="9" spans="1:7" x14ac:dyDescent="0.2">
      <c r="A9">
        <v>1.4</v>
      </c>
      <c r="B9">
        <f t="shared" si="2"/>
        <v>11.2</v>
      </c>
      <c r="C9">
        <v>8</v>
      </c>
      <c r="D9">
        <f t="shared" si="0"/>
        <v>31.26599999999998</v>
      </c>
      <c r="E9">
        <f t="shared" si="3"/>
        <v>56.259599999999985</v>
      </c>
      <c r="F9">
        <f t="shared" si="4"/>
        <v>11.2</v>
      </c>
      <c r="G9">
        <f t="shared" si="1"/>
        <v>56.259599999999985</v>
      </c>
    </row>
    <row r="10" spans="1:7" x14ac:dyDescent="0.2">
      <c r="A10">
        <v>1.6</v>
      </c>
      <c r="B10">
        <f t="shared" si="2"/>
        <v>12.799999999999999</v>
      </c>
      <c r="C10">
        <v>8</v>
      </c>
      <c r="D10">
        <f t="shared" si="0"/>
        <v>29.303999999999981</v>
      </c>
      <c r="E10">
        <f t="shared" si="3"/>
        <v>62.512799999999984</v>
      </c>
      <c r="F10">
        <f t="shared" si="4"/>
        <v>12.799999999999999</v>
      </c>
      <c r="G10">
        <f t="shared" si="1"/>
        <v>62.512799999999984</v>
      </c>
    </row>
    <row r="11" spans="1:7" x14ac:dyDescent="0.2">
      <c r="A11">
        <v>1.8</v>
      </c>
      <c r="B11">
        <f t="shared" si="2"/>
        <v>14.399999999999999</v>
      </c>
      <c r="C11">
        <v>8</v>
      </c>
      <c r="D11">
        <f t="shared" si="0"/>
        <v>27.341999999999981</v>
      </c>
      <c r="E11">
        <f t="shared" si="3"/>
        <v>68.373599999999982</v>
      </c>
      <c r="F11">
        <f t="shared" si="4"/>
        <v>14.399999999999999</v>
      </c>
      <c r="G11">
        <f t="shared" si="1"/>
        <v>68.373599999999982</v>
      </c>
    </row>
    <row r="12" spans="1:7" x14ac:dyDescent="0.2">
      <c r="A12">
        <v>2</v>
      </c>
      <c r="B12">
        <f t="shared" si="2"/>
        <v>15.999999999999998</v>
      </c>
      <c r="C12">
        <v>8</v>
      </c>
      <c r="D12">
        <f t="shared" si="0"/>
        <v>25.379999999999981</v>
      </c>
      <c r="E12">
        <f t="shared" si="3"/>
        <v>73.841999999999985</v>
      </c>
      <c r="F12">
        <f t="shared" si="4"/>
        <v>15.999999999999998</v>
      </c>
      <c r="G12">
        <f t="shared" si="1"/>
        <v>73.841999999999985</v>
      </c>
    </row>
    <row r="13" spans="1:7" x14ac:dyDescent="0.2">
      <c r="A13">
        <v>2.2000000000000002</v>
      </c>
      <c r="B13">
        <f t="shared" si="2"/>
        <v>17.599999999999998</v>
      </c>
      <c r="C13">
        <v>8</v>
      </c>
      <c r="D13">
        <f t="shared" si="0"/>
        <v>23.417999999999981</v>
      </c>
      <c r="E13">
        <f t="shared" si="3"/>
        <v>78.917999999999978</v>
      </c>
      <c r="F13">
        <f t="shared" si="4"/>
        <v>17.599999999999998</v>
      </c>
      <c r="G13">
        <f t="shared" si="1"/>
        <v>78.917999999999978</v>
      </c>
    </row>
    <row r="14" spans="1:7" x14ac:dyDescent="0.2">
      <c r="A14">
        <v>2.4</v>
      </c>
      <c r="B14">
        <f t="shared" si="2"/>
        <v>19.2</v>
      </c>
      <c r="C14">
        <v>8</v>
      </c>
      <c r="D14">
        <f t="shared" si="0"/>
        <v>21.455999999999982</v>
      </c>
      <c r="E14">
        <f t="shared" si="3"/>
        <v>83.601599999999976</v>
      </c>
      <c r="F14">
        <f t="shared" si="4"/>
        <v>19.2</v>
      </c>
      <c r="G14">
        <f t="shared" si="1"/>
        <v>83.601599999999976</v>
      </c>
    </row>
    <row r="15" spans="1:7" x14ac:dyDescent="0.2">
      <c r="A15">
        <v>2.6</v>
      </c>
      <c r="B15">
        <f t="shared" si="2"/>
        <v>20.8</v>
      </c>
      <c r="C15">
        <v>8</v>
      </c>
      <c r="D15">
        <f t="shared" si="0"/>
        <v>19.493999999999982</v>
      </c>
      <c r="E15">
        <f t="shared" si="3"/>
        <v>87.892799999999966</v>
      </c>
      <c r="F15">
        <f t="shared" si="4"/>
        <v>20.8</v>
      </c>
      <c r="G15">
        <f t="shared" si="1"/>
        <v>87.892799999999966</v>
      </c>
    </row>
    <row r="16" spans="1:7" x14ac:dyDescent="0.2">
      <c r="A16">
        <v>2.8</v>
      </c>
      <c r="B16">
        <f t="shared" si="2"/>
        <v>22.400000000000002</v>
      </c>
      <c r="C16">
        <v>8</v>
      </c>
      <c r="D16">
        <f t="shared" si="0"/>
        <v>17.531999999999982</v>
      </c>
      <c r="E16">
        <f t="shared" si="3"/>
        <v>91.79159999999996</v>
      </c>
      <c r="F16">
        <f t="shared" si="4"/>
        <v>22.400000000000002</v>
      </c>
      <c r="G16">
        <f t="shared" si="1"/>
        <v>91.79159999999996</v>
      </c>
    </row>
    <row r="17" spans="1:7" x14ac:dyDescent="0.2">
      <c r="A17">
        <v>3</v>
      </c>
      <c r="B17">
        <f t="shared" si="2"/>
        <v>24.000000000000004</v>
      </c>
      <c r="C17">
        <v>8</v>
      </c>
      <c r="D17">
        <f t="shared" si="0"/>
        <v>15.569999999999983</v>
      </c>
      <c r="E17">
        <f t="shared" si="3"/>
        <v>95.297999999999959</v>
      </c>
      <c r="F17">
        <f t="shared" si="4"/>
        <v>24.000000000000004</v>
      </c>
      <c r="G17">
        <f t="shared" si="1"/>
        <v>95.297999999999959</v>
      </c>
    </row>
    <row r="18" spans="1:7" x14ac:dyDescent="0.2">
      <c r="A18">
        <v>3.2</v>
      </c>
      <c r="B18">
        <f t="shared" si="2"/>
        <v>25.600000000000005</v>
      </c>
      <c r="C18">
        <v>8</v>
      </c>
      <c r="D18">
        <f t="shared" si="0"/>
        <v>13.607999999999983</v>
      </c>
      <c r="E18">
        <f t="shared" si="3"/>
        <v>98.411999999999949</v>
      </c>
      <c r="F18">
        <f t="shared" si="4"/>
        <v>25.600000000000005</v>
      </c>
      <c r="G18">
        <f t="shared" si="1"/>
        <v>98.411999999999949</v>
      </c>
    </row>
    <row r="19" spans="1:7" x14ac:dyDescent="0.2">
      <c r="A19">
        <v>3.4</v>
      </c>
      <c r="B19">
        <f t="shared" si="2"/>
        <v>27.200000000000006</v>
      </c>
      <c r="C19">
        <v>8</v>
      </c>
      <c r="D19">
        <f t="shared" si="0"/>
        <v>11.645999999999983</v>
      </c>
      <c r="E19">
        <f t="shared" si="3"/>
        <v>101.13359999999994</v>
      </c>
      <c r="F19">
        <f t="shared" si="4"/>
        <v>27.200000000000006</v>
      </c>
      <c r="G19">
        <f t="shared" si="1"/>
        <v>101.13359999999994</v>
      </c>
    </row>
    <row r="20" spans="1:7" x14ac:dyDescent="0.2">
      <c r="A20">
        <v>4.5999999999999996</v>
      </c>
      <c r="B20">
        <f t="shared" si="2"/>
        <v>28.800000000000008</v>
      </c>
      <c r="C20">
        <v>8</v>
      </c>
      <c r="D20">
        <f t="shared" si="0"/>
        <v>9.6839999999999833</v>
      </c>
      <c r="E20">
        <f t="shared" si="3"/>
        <v>103.46279999999994</v>
      </c>
      <c r="F20">
        <f t="shared" si="4"/>
        <v>28.800000000000008</v>
      </c>
      <c r="G20">
        <f t="shared" si="1"/>
        <v>103.46279999999994</v>
      </c>
    </row>
    <row r="21" spans="1:7" x14ac:dyDescent="0.2">
      <c r="A21">
        <v>3.8</v>
      </c>
      <c r="B21">
        <f t="shared" si="2"/>
        <v>30.400000000000009</v>
      </c>
      <c r="C21">
        <v>8</v>
      </c>
      <c r="D21">
        <f t="shared" si="0"/>
        <v>7.7219999999999835</v>
      </c>
      <c r="E21">
        <f t="shared" si="3"/>
        <v>105.39959999999994</v>
      </c>
      <c r="F21">
        <f t="shared" si="4"/>
        <v>30.400000000000009</v>
      </c>
      <c r="G21">
        <f t="shared" si="1"/>
        <v>105.39959999999994</v>
      </c>
    </row>
    <row r="22" spans="1:7" x14ac:dyDescent="0.2">
      <c r="A22">
        <v>4</v>
      </c>
      <c r="B22">
        <f t="shared" si="2"/>
        <v>32.000000000000007</v>
      </c>
      <c r="C22">
        <v>8</v>
      </c>
      <c r="D22">
        <f t="shared" si="0"/>
        <v>5.7599999999999838</v>
      </c>
      <c r="E22">
        <f t="shared" si="3"/>
        <v>106.94399999999993</v>
      </c>
      <c r="F22">
        <f t="shared" si="4"/>
        <v>32.000000000000007</v>
      </c>
      <c r="G22">
        <f t="shared" si="1"/>
        <v>106.94399999999993</v>
      </c>
    </row>
    <row r="23" spans="1:7" x14ac:dyDescent="0.2">
      <c r="A23">
        <v>4.2</v>
      </c>
      <c r="B23">
        <f t="shared" si="2"/>
        <v>33.600000000000009</v>
      </c>
      <c r="C23">
        <v>8</v>
      </c>
      <c r="D23">
        <f t="shared" si="0"/>
        <v>3.7979999999999836</v>
      </c>
      <c r="E23">
        <f t="shared" si="3"/>
        <v>108.09599999999993</v>
      </c>
      <c r="F23">
        <f t="shared" si="4"/>
        <v>33.600000000000009</v>
      </c>
      <c r="G23">
        <f t="shared" si="1"/>
        <v>108.09599999999993</v>
      </c>
    </row>
    <row r="24" spans="1:7" x14ac:dyDescent="0.2">
      <c r="A24">
        <v>4.4000000000000004</v>
      </c>
      <c r="B24">
        <f t="shared" si="2"/>
        <v>35.20000000000001</v>
      </c>
      <c r="C24">
        <v>8</v>
      </c>
      <c r="D24">
        <f t="shared" si="0"/>
        <v>1.8359999999999834</v>
      </c>
      <c r="E24">
        <f t="shared" si="3"/>
        <v>108.85559999999992</v>
      </c>
      <c r="F24">
        <f t="shared" si="4"/>
        <v>35.20000000000001</v>
      </c>
      <c r="G24">
        <f t="shared" si="1"/>
        <v>108.85559999999992</v>
      </c>
    </row>
    <row r="25" spans="1:7" x14ac:dyDescent="0.2">
      <c r="A25">
        <v>4.5999999999999996</v>
      </c>
      <c r="B25">
        <f t="shared" si="2"/>
        <v>36.800000000000011</v>
      </c>
      <c r="C25">
        <v>8</v>
      </c>
      <c r="D25">
        <f t="shared" si="0"/>
        <v>-0.12600000000001677</v>
      </c>
      <c r="E25">
        <f t="shared" si="3"/>
        <v>109.22279999999992</v>
      </c>
      <c r="F25">
        <f t="shared" si="4"/>
        <v>36.800000000000011</v>
      </c>
      <c r="G25">
        <f t="shared" si="1"/>
        <v>109.22279999999992</v>
      </c>
    </row>
    <row r="26" spans="1:7" x14ac:dyDescent="0.2">
      <c r="A26">
        <v>4.8</v>
      </c>
      <c r="B26">
        <f t="shared" si="2"/>
        <v>38.400000000000013</v>
      </c>
      <c r="C26">
        <v>8</v>
      </c>
      <c r="D26">
        <f t="shared" si="0"/>
        <v>-2.088000000000017</v>
      </c>
      <c r="E26">
        <f t="shared" si="3"/>
        <v>109.19759999999992</v>
      </c>
      <c r="F26">
        <f t="shared" si="4"/>
        <v>38.400000000000013</v>
      </c>
      <c r="G26">
        <f t="shared" si="1"/>
        <v>109.19759999999992</v>
      </c>
    </row>
    <row r="27" spans="1:7" x14ac:dyDescent="0.2">
      <c r="A27">
        <f>A26+0.2</f>
        <v>5</v>
      </c>
      <c r="B27">
        <f t="shared" si="2"/>
        <v>40.000000000000014</v>
      </c>
      <c r="C27">
        <v>8</v>
      </c>
      <c r="D27">
        <f t="shared" si="0"/>
        <v>-4.0500000000000167</v>
      </c>
      <c r="E27">
        <f t="shared" si="3"/>
        <v>108.77999999999992</v>
      </c>
      <c r="F27">
        <f t="shared" si="4"/>
        <v>40.000000000000014</v>
      </c>
      <c r="G27">
        <f t="shared" si="1"/>
        <v>108.77999999999992</v>
      </c>
    </row>
    <row r="28" spans="1:7" x14ac:dyDescent="0.2">
      <c r="A28">
        <f t="shared" ref="A28:A49" si="5">A27+0.2</f>
        <v>5.2</v>
      </c>
      <c r="B28">
        <f t="shared" si="2"/>
        <v>41.600000000000016</v>
      </c>
      <c r="C28">
        <v>8</v>
      </c>
      <c r="D28">
        <f t="shared" si="0"/>
        <v>-6.0120000000000164</v>
      </c>
      <c r="E28">
        <f t="shared" si="3"/>
        <v>107.96999999999991</v>
      </c>
      <c r="F28">
        <f t="shared" si="4"/>
        <v>41.600000000000016</v>
      </c>
      <c r="G28">
        <f t="shared" si="1"/>
        <v>107.96999999999991</v>
      </c>
    </row>
    <row r="29" spans="1:7" x14ac:dyDescent="0.2">
      <c r="A29">
        <f t="shared" si="5"/>
        <v>5.4</v>
      </c>
      <c r="B29">
        <f t="shared" si="2"/>
        <v>43.200000000000017</v>
      </c>
      <c r="C29">
        <v>8</v>
      </c>
      <c r="D29">
        <f t="shared" si="0"/>
        <v>-7.9740000000000162</v>
      </c>
      <c r="E29">
        <f t="shared" si="3"/>
        <v>106.76759999999992</v>
      </c>
      <c r="F29">
        <f t="shared" si="4"/>
        <v>43.200000000000017</v>
      </c>
      <c r="G29">
        <f t="shared" si="1"/>
        <v>106.76759999999992</v>
      </c>
    </row>
    <row r="30" spans="1:7" x14ac:dyDescent="0.2">
      <c r="A30">
        <f t="shared" si="5"/>
        <v>5.6000000000000005</v>
      </c>
      <c r="B30">
        <f t="shared" si="2"/>
        <v>44.800000000000018</v>
      </c>
      <c r="C30">
        <v>8</v>
      </c>
      <c r="D30">
        <f t="shared" si="0"/>
        <v>-9.9360000000000159</v>
      </c>
      <c r="E30">
        <f t="shared" si="3"/>
        <v>105.17279999999991</v>
      </c>
      <c r="F30">
        <f t="shared" si="4"/>
        <v>44.800000000000018</v>
      </c>
      <c r="G30">
        <f t="shared" si="1"/>
        <v>105.17279999999991</v>
      </c>
    </row>
    <row r="31" spans="1:7" x14ac:dyDescent="0.2">
      <c r="A31">
        <f t="shared" si="5"/>
        <v>5.8000000000000007</v>
      </c>
      <c r="B31">
        <f t="shared" si="2"/>
        <v>46.40000000000002</v>
      </c>
      <c r="C31">
        <v>8</v>
      </c>
      <c r="D31">
        <f t="shared" si="0"/>
        <v>-11.898000000000016</v>
      </c>
      <c r="E31">
        <f t="shared" si="3"/>
        <v>103.18559999999991</v>
      </c>
      <c r="F31">
        <f t="shared" si="4"/>
        <v>46.40000000000002</v>
      </c>
      <c r="G31">
        <f t="shared" si="1"/>
        <v>103.18559999999991</v>
      </c>
    </row>
    <row r="32" spans="1:7" x14ac:dyDescent="0.2">
      <c r="A32">
        <f t="shared" si="5"/>
        <v>6.0000000000000009</v>
      </c>
      <c r="B32">
        <f t="shared" si="2"/>
        <v>48.000000000000021</v>
      </c>
      <c r="C32">
        <v>8</v>
      </c>
      <c r="D32">
        <f t="shared" si="0"/>
        <v>-13.860000000000015</v>
      </c>
      <c r="E32">
        <f t="shared" si="3"/>
        <v>100.80599999999991</v>
      </c>
      <c r="F32">
        <f t="shared" si="4"/>
        <v>48.000000000000021</v>
      </c>
      <c r="G32">
        <f t="shared" si="1"/>
        <v>100.80599999999991</v>
      </c>
    </row>
    <row r="33" spans="1:7" x14ac:dyDescent="0.2">
      <c r="A33">
        <f t="shared" si="5"/>
        <v>6.2000000000000011</v>
      </c>
      <c r="B33">
        <f t="shared" si="2"/>
        <v>49.600000000000023</v>
      </c>
      <c r="C33">
        <v>8</v>
      </c>
      <c r="D33">
        <f t="shared" si="0"/>
        <v>-15.822000000000015</v>
      </c>
      <c r="E33">
        <f t="shared" si="3"/>
        <v>98.033999999999907</v>
      </c>
      <c r="F33">
        <f t="shared" si="4"/>
        <v>49.600000000000023</v>
      </c>
      <c r="G33">
        <f t="shared" si="1"/>
        <v>98.033999999999907</v>
      </c>
    </row>
    <row r="34" spans="1:7" x14ac:dyDescent="0.2">
      <c r="A34">
        <f t="shared" si="5"/>
        <v>6.4000000000000012</v>
      </c>
      <c r="B34">
        <f t="shared" si="2"/>
        <v>51.200000000000024</v>
      </c>
      <c r="C34">
        <v>8</v>
      </c>
      <c r="D34">
        <f t="shared" si="0"/>
        <v>-17.784000000000017</v>
      </c>
      <c r="E34">
        <f t="shared" si="3"/>
        <v>94.869599999999906</v>
      </c>
      <c r="F34">
        <f t="shared" si="4"/>
        <v>51.200000000000024</v>
      </c>
      <c r="G34">
        <f t="shared" si="1"/>
        <v>94.869599999999906</v>
      </c>
    </row>
    <row r="35" spans="1:7" x14ac:dyDescent="0.2">
      <c r="A35">
        <f t="shared" si="5"/>
        <v>6.6000000000000014</v>
      </c>
      <c r="B35">
        <f t="shared" si="2"/>
        <v>52.800000000000026</v>
      </c>
      <c r="C35">
        <v>8</v>
      </c>
      <c r="D35">
        <f t="shared" si="0"/>
        <v>-19.746000000000016</v>
      </c>
      <c r="E35">
        <f t="shared" si="3"/>
        <v>91.312799999999896</v>
      </c>
      <c r="F35">
        <f t="shared" si="4"/>
        <v>52.800000000000026</v>
      </c>
      <c r="G35">
        <f t="shared" si="1"/>
        <v>91.312799999999896</v>
      </c>
    </row>
    <row r="36" spans="1:7" x14ac:dyDescent="0.2">
      <c r="A36">
        <f t="shared" si="5"/>
        <v>6.8000000000000016</v>
      </c>
      <c r="B36">
        <f t="shared" si="2"/>
        <v>54.400000000000027</v>
      </c>
      <c r="C36">
        <v>8</v>
      </c>
      <c r="D36">
        <f t="shared" si="0"/>
        <v>-21.708000000000016</v>
      </c>
      <c r="E36">
        <f t="shared" si="3"/>
        <v>87.363599999999892</v>
      </c>
      <c r="F36">
        <f t="shared" si="4"/>
        <v>54.400000000000027</v>
      </c>
      <c r="G36">
        <f t="shared" si="1"/>
        <v>87.363599999999892</v>
      </c>
    </row>
    <row r="37" spans="1:7" x14ac:dyDescent="0.2">
      <c r="A37">
        <f t="shared" si="5"/>
        <v>7.0000000000000018</v>
      </c>
      <c r="B37">
        <f t="shared" si="2"/>
        <v>56.000000000000028</v>
      </c>
      <c r="C37">
        <v>8</v>
      </c>
      <c r="D37">
        <f t="shared" si="0"/>
        <v>-23.670000000000016</v>
      </c>
      <c r="E37">
        <f t="shared" si="3"/>
        <v>83.021999999999892</v>
      </c>
      <c r="F37">
        <f t="shared" si="4"/>
        <v>56.000000000000028</v>
      </c>
      <c r="G37">
        <f t="shared" si="1"/>
        <v>83.021999999999892</v>
      </c>
    </row>
    <row r="38" spans="1:7" x14ac:dyDescent="0.2">
      <c r="A38">
        <f t="shared" si="5"/>
        <v>7.200000000000002</v>
      </c>
      <c r="B38">
        <f t="shared" si="2"/>
        <v>57.60000000000003</v>
      </c>
      <c r="C38">
        <v>8</v>
      </c>
      <c r="D38">
        <f t="shared" si="0"/>
        <v>-25.632000000000016</v>
      </c>
      <c r="E38">
        <f t="shared" si="3"/>
        <v>78.287999999999883</v>
      </c>
      <c r="F38">
        <f t="shared" si="4"/>
        <v>57.60000000000003</v>
      </c>
      <c r="G38">
        <f t="shared" si="1"/>
        <v>78.287999999999883</v>
      </c>
    </row>
    <row r="39" spans="1:7" x14ac:dyDescent="0.2">
      <c r="A39">
        <f t="shared" si="5"/>
        <v>7.4000000000000021</v>
      </c>
      <c r="B39">
        <f t="shared" si="2"/>
        <v>59.200000000000031</v>
      </c>
      <c r="C39">
        <v>8</v>
      </c>
      <c r="D39">
        <f t="shared" si="0"/>
        <v>-27.594000000000015</v>
      </c>
      <c r="E39">
        <f t="shared" si="3"/>
        <v>73.161599999999879</v>
      </c>
      <c r="F39">
        <f t="shared" si="4"/>
        <v>59.200000000000031</v>
      </c>
      <c r="G39">
        <f t="shared" si="1"/>
        <v>73.161599999999879</v>
      </c>
    </row>
    <row r="40" spans="1:7" x14ac:dyDescent="0.2">
      <c r="A40">
        <f t="shared" si="5"/>
        <v>7.6000000000000023</v>
      </c>
      <c r="B40">
        <f t="shared" si="2"/>
        <v>60.800000000000033</v>
      </c>
      <c r="C40">
        <v>8</v>
      </c>
      <c r="D40">
        <f t="shared" si="0"/>
        <v>-29.556000000000015</v>
      </c>
      <c r="E40">
        <f t="shared" si="3"/>
        <v>67.64279999999988</v>
      </c>
      <c r="F40">
        <f t="shared" si="4"/>
        <v>60.800000000000033</v>
      </c>
      <c r="G40">
        <f t="shared" si="1"/>
        <v>67.64279999999988</v>
      </c>
    </row>
    <row r="41" spans="1:7" x14ac:dyDescent="0.2">
      <c r="A41">
        <f t="shared" si="5"/>
        <v>7.8000000000000025</v>
      </c>
      <c r="B41">
        <f t="shared" si="2"/>
        <v>62.400000000000034</v>
      </c>
      <c r="C41">
        <v>8</v>
      </c>
      <c r="D41">
        <f t="shared" si="0"/>
        <v>-31.518000000000015</v>
      </c>
      <c r="E41">
        <f t="shared" si="3"/>
        <v>61.731599999999879</v>
      </c>
      <c r="F41">
        <f t="shared" si="4"/>
        <v>62.400000000000034</v>
      </c>
      <c r="G41">
        <f t="shared" si="1"/>
        <v>61.731599999999879</v>
      </c>
    </row>
    <row r="42" spans="1:7" x14ac:dyDescent="0.2">
      <c r="A42">
        <f t="shared" si="5"/>
        <v>8.0000000000000018</v>
      </c>
      <c r="B42">
        <f t="shared" si="2"/>
        <v>64.000000000000028</v>
      </c>
      <c r="C42">
        <v>8</v>
      </c>
      <c r="D42">
        <f t="shared" si="0"/>
        <v>-33.480000000000018</v>
      </c>
      <c r="E42">
        <f t="shared" si="3"/>
        <v>55.427999999999876</v>
      </c>
      <c r="F42">
        <f t="shared" si="4"/>
        <v>64.000000000000028</v>
      </c>
      <c r="G42">
        <f t="shared" si="1"/>
        <v>55.427999999999876</v>
      </c>
    </row>
    <row r="43" spans="1:7" x14ac:dyDescent="0.2">
      <c r="A43">
        <f t="shared" si="5"/>
        <v>8.2000000000000011</v>
      </c>
      <c r="B43">
        <f t="shared" si="2"/>
        <v>65.600000000000023</v>
      </c>
      <c r="C43">
        <v>8</v>
      </c>
      <c r="D43">
        <f t="shared" si="0"/>
        <v>-35.442000000000021</v>
      </c>
      <c r="E43">
        <f t="shared" si="3"/>
        <v>48.731999999999871</v>
      </c>
      <c r="F43">
        <f t="shared" si="4"/>
        <v>65.600000000000023</v>
      </c>
      <c r="G43">
        <f t="shared" si="1"/>
        <v>48.731999999999871</v>
      </c>
    </row>
    <row r="44" spans="1:7" x14ac:dyDescent="0.2">
      <c r="A44">
        <f t="shared" si="5"/>
        <v>8.4</v>
      </c>
      <c r="B44">
        <f t="shared" si="2"/>
        <v>67.200000000000017</v>
      </c>
      <c r="C44">
        <v>8</v>
      </c>
      <c r="D44">
        <f t="shared" si="0"/>
        <v>-37.404000000000025</v>
      </c>
      <c r="E44">
        <f t="shared" si="3"/>
        <v>41.643599999999864</v>
      </c>
      <c r="F44">
        <f t="shared" si="4"/>
        <v>67.200000000000017</v>
      </c>
      <c r="G44">
        <f t="shared" si="1"/>
        <v>41.643599999999864</v>
      </c>
    </row>
    <row r="45" spans="1:7" x14ac:dyDescent="0.2">
      <c r="A45">
        <f t="shared" si="5"/>
        <v>8.6</v>
      </c>
      <c r="B45">
        <f t="shared" si="2"/>
        <v>68.800000000000011</v>
      </c>
      <c r="C45">
        <v>8</v>
      </c>
      <c r="D45">
        <f t="shared" si="0"/>
        <v>-39.366000000000028</v>
      </c>
      <c r="E45">
        <f t="shared" si="3"/>
        <v>34.162799999999862</v>
      </c>
      <c r="F45">
        <f t="shared" si="4"/>
        <v>68.800000000000011</v>
      </c>
      <c r="G45">
        <f t="shared" si="1"/>
        <v>34.162799999999862</v>
      </c>
    </row>
    <row r="46" spans="1:7" x14ac:dyDescent="0.2">
      <c r="A46">
        <f t="shared" si="5"/>
        <v>8.7999999999999989</v>
      </c>
      <c r="B46">
        <f t="shared" si="2"/>
        <v>70.400000000000006</v>
      </c>
      <c r="C46">
        <v>8</v>
      </c>
      <c r="D46">
        <f t="shared" si="0"/>
        <v>-41.328000000000031</v>
      </c>
      <c r="E46">
        <f t="shared" si="3"/>
        <v>26.289599999999858</v>
      </c>
      <c r="F46">
        <f t="shared" si="4"/>
        <v>70.400000000000006</v>
      </c>
      <c r="G46">
        <f t="shared" si="1"/>
        <v>26.289599999999858</v>
      </c>
    </row>
    <row r="47" spans="1:7" x14ac:dyDescent="0.2">
      <c r="A47">
        <f t="shared" si="5"/>
        <v>8.9999999999999982</v>
      </c>
      <c r="B47">
        <f t="shared" si="2"/>
        <v>72</v>
      </c>
      <c r="C47">
        <v>8</v>
      </c>
      <c r="D47">
        <f t="shared" si="0"/>
        <v>-43.290000000000035</v>
      </c>
      <c r="E47">
        <f t="shared" si="3"/>
        <v>18.023999999999852</v>
      </c>
      <c r="F47">
        <f t="shared" si="4"/>
        <v>72</v>
      </c>
      <c r="G47">
        <f t="shared" si="1"/>
        <v>18.023999999999852</v>
      </c>
    </row>
    <row r="48" spans="1:7" x14ac:dyDescent="0.2">
      <c r="A48">
        <f t="shared" si="5"/>
        <v>9.1999999999999975</v>
      </c>
      <c r="B48">
        <f t="shared" si="2"/>
        <v>73.599999999999994</v>
      </c>
      <c r="C48">
        <v>8</v>
      </c>
      <c r="D48">
        <f t="shared" si="0"/>
        <v>-45.252000000000038</v>
      </c>
      <c r="E48">
        <f t="shared" si="3"/>
        <v>9.3659999999998451</v>
      </c>
      <c r="F48">
        <f t="shared" si="4"/>
        <v>73.599999999999994</v>
      </c>
      <c r="G48">
        <f t="shared" si="1"/>
        <v>9.3659999999998451</v>
      </c>
    </row>
    <row r="49" spans="1:7" x14ac:dyDescent="0.2">
      <c r="A49">
        <f t="shared" si="5"/>
        <v>9.3999999999999968</v>
      </c>
      <c r="B49">
        <f t="shared" si="2"/>
        <v>75.199999999999989</v>
      </c>
      <c r="C49">
        <v>8</v>
      </c>
      <c r="D49">
        <f t="shared" si="0"/>
        <v>-47.214000000000041</v>
      </c>
      <c r="E49">
        <f t="shared" si="3"/>
        <v>0.31559999999983646</v>
      </c>
      <c r="F49">
        <f t="shared" si="4"/>
        <v>75.199999999999989</v>
      </c>
      <c r="G49">
        <f t="shared" si="1"/>
        <v>0.31559999999983646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2018-01-16T20:00:10Z</dcterms:created>
  <dcterms:modified xsi:type="dcterms:W3CDTF">2018-01-23T00:07:57Z</dcterms:modified>
</cp:coreProperties>
</file>