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13740" yWindow="2220" windowWidth="24580" windowHeight="2362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88" i="2" l="1"/>
  <c r="E89" i="2"/>
  <c r="E90" i="2"/>
  <c r="E91" i="2"/>
  <c r="E92" i="2"/>
  <c r="E93" i="2"/>
  <c r="E94" i="2"/>
  <c r="E95" i="2"/>
  <c r="E96" i="2"/>
  <c r="E97" i="2"/>
  <c r="E98" i="2"/>
  <c r="E99" i="2"/>
  <c r="E100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3" i="2"/>
  <c r="E4" i="2"/>
  <c r="E5" i="2"/>
  <c r="E2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B99" i="2"/>
  <c r="B100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47" i="2"/>
  <c r="A48" i="2"/>
  <c r="B45" i="2"/>
  <c r="B46" i="2"/>
  <c r="B47" i="2"/>
  <c r="B48" i="2"/>
  <c r="B49" i="2"/>
  <c r="B50" i="2"/>
  <c r="B51" i="2"/>
  <c r="B52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41" i="2"/>
  <c r="D42" i="2"/>
  <c r="D43" i="2"/>
  <c r="B42" i="2"/>
  <c r="B43" i="2"/>
  <c r="B44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3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A39" i="2"/>
  <c r="A40" i="2"/>
  <c r="A41" i="2"/>
  <c r="A42" i="2"/>
  <c r="A43" i="2"/>
  <c r="A44" i="2"/>
  <c r="A45" i="2"/>
  <c r="A46" i="2"/>
  <c r="A29" i="2"/>
  <c r="A30" i="2"/>
  <c r="A31" i="2"/>
  <c r="A32" i="2"/>
  <c r="A33" i="2"/>
  <c r="A34" i="2"/>
  <c r="A35" i="2"/>
  <c r="A36" i="2"/>
  <c r="A37" i="2"/>
  <c r="A3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" i="2"/>
  <c r="A2" i="2"/>
</calcChain>
</file>

<file path=xl/sharedStrings.xml><?xml version="1.0" encoding="utf-8"?>
<sst xmlns="http://schemas.openxmlformats.org/spreadsheetml/2006/main" count="13" uniqueCount="13">
  <si>
    <t>Inputs</t>
  </si>
  <si>
    <t xml:space="preserve">Gravitational Constant </t>
  </si>
  <si>
    <t>Initial x-velocity</t>
  </si>
  <si>
    <t>Initial height</t>
  </si>
  <si>
    <t>Time step</t>
  </si>
  <si>
    <t>Outputs</t>
  </si>
  <si>
    <t>Highest point</t>
  </si>
  <si>
    <t>t</t>
  </si>
  <si>
    <t>x</t>
  </si>
  <si>
    <t>vx</t>
  </si>
  <si>
    <t>vy</t>
  </si>
  <si>
    <t>height</t>
  </si>
  <si>
    <t>Initial y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</si>
</sst>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x-y motion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Sheet2!$B$2:$B$100</c:f>
              <c:numCache>
                <c:formatCode>General</c:formatCode>
                <c:ptCount val="99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7.000000000000001</c:v>
                </c:pt>
                <c:pt idx="15">
                  <c:v>7.500000000000001</c:v>
                </c:pt>
                <c:pt idx="16">
                  <c:v>8.000000000000001</c:v>
                </c:pt>
                <c:pt idx="17">
                  <c:v>8.500000000000001</c:v>
                </c:pt>
                <c:pt idx="18">
                  <c:v>9.000000000000001</c:v>
                </c:pt>
                <c:pt idx="19">
                  <c:v>9.500000000000003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13.00000000000001</c:v>
                </c:pt>
                <c:pt idx="27">
                  <c:v>13.50000000000001</c:v>
                </c:pt>
                <c:pt idx="28">
                  <c:v>14.00000000000001</c:v>
                </c:pt>
                <c:pt idx="29">
                  <c:v>14.50000000000001</c:v>
                </c:pt>
                <c:pt idx="30">
                  <c:v>15.00000000000001</c:v>
                </c:pt>
                <c:pt idx="31">
                  <c:v>15.50000000000001</c:v>
                </c:pt>
                <c:pt idx="32">
                  <c:v>16.00000000000001</c:v>
                </c:pt>
                <c:pt idx="33">
                  <c:v>16.50000000000001</c:v>
                </c:pt>
                <c:pt idx="34">
                  <c:v>17.00000000000001</c:v>
                </c:pt>
                <c:pt idx="35">
                  <c:v>17.50000000000001</c:v>
                </c:pt>
                <c:pt idx="36">
                  <c:v>18.00000000000001</c:v>
                </c:pt>
                <c:pt idx="37">
                  <c:v>18.50000000000001</c:v>
                </c:pt>
                <c:pt idx="38">
                  <c:v>19.00000000000001</c:v>
                </c:pt>
                <c:pt idx="39">
                  <c:v>19.50000000000001</c:v>
                </c:pt>
                <c:pt idx="40">
                  <c:v>20.00000000000001</c:v>
                </c:pt>
                <c:pt idx="41">
                  <c:v>20.50000000000001</c:v>
                </c:pt>
                <c:pt idx="42">
                  <c:v>21.00000000000001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23.99999999999999</c:v>
                </c:pt>
                <c:pt idx="49">
                  <c:v>24.49999999999999</c:v>
                </c:pt>
                <c:pt idx="50">
                  <c:v>24.99999999999999</c:v>
                </c:pt>
                <c:pt idx="51">
                  <c:v>25.49999999999999</c:v>
                </c:pt>
                <c:pt idx="52">
                  <c:v>25.99999999999999</c:v>
                </c:pt>
                <c:pt idx="53">
                  <c:v>26.49999999999999</c:v>
                </c:pt>
                <c:pt idx="54">
                  <c:v>26.99999999999999</c:v>
                </c:pt>
                <c:pt idx="55">
                  <c:v>27.49999999999998</c:v>
                </c:pt>
                <c:pt idx="56">
                  <c:v>27.99999999999998</c:v>
                </c:pt>
                <c:pt idx="57">
                  <c:v>28.49999999999998</c:v>
                </c:pt>
                <c:pt idx="58">
                  <c:v>28.99999999999998</c:v>
                </c:pt>
                <c:pt idx="59">
                  <c:v>29.49999999999998</c:v>
                </c:pt>
                <c:pt idx="60">
                  <c:v>29.99999999999997</c:v>
                </c:pt>
                <c:pt idx="61">
                  <c:v>30.49999999999997</c:v>
                </c:pt>
                <c:pt idx="62">
                  <c:v>30.99999999999997</c:v>
                </c:pt>
                <c:pt idx="63">
                  <c:v>31.49999999999997</c:v>
                </c:pt>
                <c:pt idx="64">
                  <c:v>31.99999999999996</c:v>
                </c:pt>
                <c:pt idx="65">
                  <c:v>32.49999999999996</c:v>
                </c:pt>
                <c:pt idx="66">
                  <c:v>32.99999999999996</c:v>
                </c:pt>
                <c:pt idx="67">
                  <c:v>33.49999999999995</c:v>
                </c:pt>
                <c:pt idx="68">
                  <c:v>33.99999999999995</c:v>
                </c:pt>
                <c:pt idx="69">
                  <c:v>34.49999999999995</c:v>
                </c:pt>
                <c:pt idx="70">
                  <c:v>34.99999999999995</c:v>
                </c:pt>
                <c:pt idx="71">
                  <c:v>35.49999999999995</c:v>
                </c:pt>
                <c:pt idx="72">
                  <c:v>35.99999999999995</c:v>
                </c:pt>
                <c:pt idx="73">
                  <c:v>36.49999999999995</c:v>
                </c:pt>
                <c:pt idx="74">
                  <c:v>36.99999999999995</c:v>
                </c:pt>
                <c:pt idx="75">
                  <c:v>37.49999999999994</c:v>
                </c:pt>
                <c:pt idx="76">
                  <c:v>37.99999999999994</c:v>
                </c:pt>
                <c:pt idx="77">
                  <c:v>38.49999999999994</c:v>
                </c:pt>
                <c:pt idx="78">
                  <c:v>38.99999999999994</c:v>
                </c:pt>
                <c:pt idx="79">
                  <c:v>39.49999999999994</c:v>
                </c:pt>
                <c:pt idx="80">
                  <c:v>39.99999999999993</c:v>
                </c:pt>
                <c:pt idx="81">
                  <c:v>40.49999999999993</c:v>
                </c:pt>
                <c:pt idx="82">
                  <c:v>40.99999999999993</c:v>
                </c:pt>
                <c:pt idx="83">
                  <c:v>41.49999999999992</c:v>
                </c:pt>
                <c:pt idx="84">
                  <c:v>41.99999999999992</c:v>
                </c:pt>
                <c:pt idx="85">
                  <c:v>42.49999999999992</c:v>
                </c:pt>
                <c:pt idx="86">
                  <c:v>42.99999999999992</c:v>
                </c:pt>
                <c:pt idx="87">
                  <c:v>43.49999999999992</c:v>
                </c:pt>
                <c:pt idx="88">
                  <c:v>43.99999999999992</c:v>
                </c:pt>
                <c:pt idx="89">
                  <c:v>44.49999999999992</c:v>
                </c:pt>
                <c:pt idx="90">
                  <c:v>44.99999999999992</c:v>
                </c:pt>
                <c:pt idx="91">
                  <c:v>45.49999999999991</c:v>
                </c:pt>
                <c:pt idx="92">
                  <c:v>45.99999999999991</c:v>
                </c:pt>
                <c:pt idx="93">
                  <c:v>46.49999999999991</c:v>
                </c:pt>
                <c:pt idx="94">
                  <c:v>46.99999999999991</c:v>
                </c:pt>
                <c:pt idx="95">
                  <c:v>47.49999999999991</c:v>
                </c:pt>
                <c:pt idx="96">
                  <c:v>47.9999999999999</c:v>
                </c:pt>
                <c:pt idx="97">
                  <c:v>48.4999999999999</c:v>
                </c:pt>
                <c:pt idx="98">
                  <c:v>48.9999999999999</c:v>
                </c:pt>
              </c:numCache>
            </c:numRef>
          </c:xVal>
          <c:yVal>
            <c:numRef>
              <c:f>Sheet2!$E$2:$E$100</c:f>
              <c:numCache>
                <c:formatCode>General</c:formatCode>
                <c:ptCount val="99"/>
                <c:pt idx="0">
                  <c:v>2.0</c:v>
                </c:pt>
                <c:pt idx="1">
                  <c:v>11.853</c:v>
                </c:pt>
                <c:pt idx="2">
                  <c:v>21.412</c:v>
                </c:pt>
                <c:pt idx="3">
                  <c:v>30.67700000000001</c:v>
                </c:pt>
                <c:pt idx="4">
                  <c:v>39.648</c:v>
                </c:pt>
                <c:pt idx="5">
                  <c:v>48.325</c:v>
                </c:pt>
                <c:pt idx="6">
                  <c:v>56.708</c:v>
                </c:pt>
                <c:pt idx="7">
                  <c:v>64.797</c:v>
                </c:pt>
                <c:pt idx="8">
                  <c:v>72.592</c:v>
                </c:pt>
                <c:pt idx="9">
                  <c:v>80.093</c:v>
                </c:pt>
                <c:pt idx="10">
                  <c:v>87.29999999999998</c:v>
                </c:pt>
                <c:pt idx="11">
                  <c:v>94.21299999999997</c:v>
                </c:pt>
                <c:pt idx="12">
                  <c:v>100.832</c:v>
                </c:pt>
                <c:pt idx="13">
                  <c:v>107.157</c:v>
                </c:pt>
                <c:pt idx="14">
                  <c:v>113.188</c:v>
                </c:pt>
                <c:pt idx="15">
                  <c:v>118.925</c:v>
                </c:pt>
                <c:pt idx="16">
                  <c:v>124.368</c:v>
                </c:pt>
                <c:pt idx="17">
                  <c:v>129.517</c:v>
                </c:pt>
                <c:pt idx="18">
                  <c:v>134.372</c:v>
                </c:pt>
                <c:pt idx="19">
                  <c:v>138.933</c:v>
                </c:pt>
                <c:pt idx="20">
                  <c:v>143.2</c:v>
                </c:pt>
                <c:pt idx="21">
                  <c:v>147.173</c:v>
                </c:pt>
                <c:pt idx="22">
                  <c:v>150.852</c:v>
                </c:pt>
                <c:pt idx="23">
                  <c:v>154.237</c:v>
                </c:pt>
                <c:pt idx="24">
                  <c:v>157.328</c:v>
                </c:pt>
                <c:pt idx="25">
                  <c:v>160.125</c:v>
                </c:pt>
                <c:pt idx="26">
                  <c:v>162.628</c:v>
                </c:pt>
                <c:pt idx="27">
                  <c:v>164.837</c:v>
                </c:pt>
                <c:pt idx="28">
                  <c:v>166.752</c:v>
                </c:pt>
                <c:pt idx="29">
                  <c:v>168.373</c:v>
                </c:pt>
                <c:pt idx="30">
                  <c:v>169.7</c:v>
                </c:pt>
                <c:pt idx="31">
                  <c:v>170.733</c:v>
                </c:pt>
                <c:pt idx="32">
                  <c:v>171.472</c:v>
                </c:pt>
                <c:pt idx="33">
                  <c:v>171.917</c:v>
                </c:pt>
                <c:pt idx="34">
                  <c:v>172.068</c:v>
                </c:pt>
                <c:pt idx="35">
                  <c:v>171.925</c:v>
                </c:pt>
                <c:pt idx="36">
                  <c:v>171.488</c:v>
                </c:pt>
                <c:pt idx="37">
                  <c:v>170.757</c:v>
                </c:pt>
                <c:pt idx="38">
                  <c:v>169.7319999999999</c:v>
                </c:pt>
                <c:pt idx="39">
                  <c:v>168.413</c:v>
                </c:pt>
                <c:pt idx="40">
                  <c:v>166.8</c:v>
                </c:pt>
                <c:pt idx="41">
                  <c:v>164.893</c:v>
                </c:pt>
                <c:pt idx="42">
                  <c:v>162.692</c:v>
                </c:pt>
                <c:pt idx="43">
                  <c:v>160.197</c:v>
                </c:pt>
                <c:pt idx="44">
                  <c:v>157.408</c:v>
                </c:pt>
                <c:pt idx="45">
                  <c:v>154.325</c:v>
                </c:pt>
                <c:pt idx="46">
                  <c:v>150.948</c:v>
                </c:pt>
                <c:pt idx="47">
                  <c:v>147.277</c:v>
                </c:pt>
                <c:pt idx="48">
                  <c:v>143.312</c:v>
                </c:pt>
                <c:pt idx="49">
                  <c:v>139.0530000000001</c:v>
                </c:pt>
                <c:pt idx="50">
                  <c:v>134.5000000000001</c:v>
                </c:pt>
                <c:pt idx="51">
                  <c:v>129.6530000000001</c:v>
                </c:pt>
                <c:pt idx="52">
                  <c:v>124.5120000000001</c:v>
                </c:pt>
                <c:pt idx="53">
                  <c:v>119.0770000000001</c:v>
                </c:pt>
                <c:pt idx="54">
                  <c:v>113.3480000000001</c:v>
                </c:pt>
                <c:pt idx="55">
                  <c:v>107.3250000000002</c:v>
                </c:pt>
                <c:pt idx="56">
                  <c:v>101.0080000000002</c:v>
                </c:pt>
                <c:pt idx="57">
                  <c:v>94.39700000000024</c:v>
                </c:pt>
                <c:pt idx="58">
                  <c:v>87.4920000000003</c:v>
                </c:pt>
                <c:pt idx="59">
                  <c:v>80.29300000000034</c:v>
                </c:pt>
                <c:pt idx="60">
                  <c:v>72.80000000000035</c:v>
                </c:pt>
                <c:pt idx="61">
                  <c:v>65.0130000000004</c:v>
                </c:pt>
                <c:pt idx="62">
                  <c:v>56.93200000000044</c:v>
                </c:pt>
                <c:pt idx="63">
                  <c:v>48.55700000000047</c:v>
                </c:pt>
                <c:pt idx="64">
                  <c:v>39.88800000000055</c:v>
                </c:pt>
                <c:pt idx="65">
                  <c:v>30.92500000000064</c:v>
                </c:pt>
                <c:pt idx="66">
                  <c:v>21.66800000000063</c:v>
                </c:pt>
                <c:pt idx="67">
                  <c:v>12.11700000000073</c:v>
                </c:pt>
                <c:pt idx="68">
                  <c:v>2.27200000000073</c:v>
                </c:pt>
                <c:pt idx="69">
                  <c:v>-7.866999999999165</c:v>
                </c:pt>
                <c:pt idx="70">
                  <c:v>-18.29999999999916</c:v>
                </c:pt>
                <c:pt idx="71">
                  <c:v>-29.02699999999902</c:v>
                </c:pt>
                <c:pt idx="72">
                  <c:v>-40.04799999999904</c:v>
                </c:pt>
                <c:pt idx="73">
                  <c:v>-51.3629999999989</c:v>
                </c:pt>
                <c:pt idx="74">
                  <c:v>-62.9719999999989</c:v>
                </c:pt>
                <c:pt idx="75">
                  <c:v>-74.8749999999988</c:v>
                </c:pt>
                <c:pt idx="76">
                  <c:v>-87.07199999999875</c:v>
                </c:pt>
                <c:pt idx="77">
                  <c:v>-99.56299999999862</c:v>
                </c:pt>
                <c:pt idx="78">
                  <c:v>-112.3479999999985</c:v>
                </c:pt>
                <c:pt idx="79">
                  <c:v>-125.4269999999985</c:v>
                </c:pt>
                <c:pt idx="80">
                  <c:v>-138.7999999999983</c:v>
                </c:pt>
                <c:pt idx="81">
                  <c:v>-152.4669999999983</c:v>
                </c:pt>
                <c:pt idx="82">
                  <c:v>-166.4279999999982</c:v>
                </c:pt>
                <c:pt idx="83">
                  <c:v>-180.6829999999981</c:v>
                </c:pt>
                <c:pt idx="84">
                  <c:v>-195.231999999998</c:v>
                </c:pt>
                <c:pt idx="85">
                  <c:v>-210.074999999998</c:v>
                </c:pt>
                <c:pt idx="86">
                  <c:v>-225.2119999999978</c:v>
                </c:pt>
                <c:pt idx="87">
                  <c:v>-240.6429999999978</c:v>
                </c:pt>
                <c:pt idx="88">
                  <c:v>-256.3679999999976</c:v>
                </c:pt>
                <c:pt idx="89">
                  <c:v>-272.3869999999976</c:v>
                </c:pt>
                <c:pt idx="90">
                  <c:v>-288.6999999999974</c:v>
                </c:pt>
                <c:pt idx="91">
                  <c:v>-305.3069999999974</c:v>
                </c:pt>
                <c:pt idx="92">
                  <c:v>-322.2079999999972</c:v>
                </c:pt>
                <c:pt idx="93">
                  <c:v>-339.4029999999972</c:v>
                </c:pt>
                <c:pt idx="94">
                  <c:v>-356.891999999997</c:v>
                </c:pt>
                <c:pt idx="95">
                  <c:v>-374.674999999997</c:v>
                </c:pt>
                <c:pt idx="96">
                  <c:v>-392.7519999999968</c:v>
                </c:pt>
                <c:pt idx="97">
                  <c:v>-411.1229999999968</c:v>
                </c:pt>
                <c:pt idx="98">
                  <c:v>-429.7879999999965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27560"/>
        <c:axId val="2142431320"/>
      </c:scatterChart>
      <c:valAx>
        <c:axId val="214242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31320"/>
        <c:crosses val="autoZero"/>
        <c:crossBetween val="midCat"/>
      </c:valAx>
      <c:valAx>
        <c:axId val="214243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2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5</xdr:row>
      <xdr:rowOff>88900</xdr:rowOff>
    </xdr:from>
    <xdr:to>
      <xdr:col>7</xdr:col>
      <xdr:colOff>38100</xdr:colOff>
      <xdr:row>18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20" workbookViewId="0">
      <selection activeCell="H7" sqref="H7"/>
    </sheetView>
  </sheetViews>
  <sheetFormatPr baseColWidth="10" defaultRowHeight="15" x14ac:dyDescent="0"/>
  <cols>
    <col min="1" max="1" width="19.6640625" customWidth="1"/>
    <col min="3" max="3" width="11.6640625" customWidth="1"/>
  </cols>
  <sheetData>
    <row r="1" spans="1:4">
      <c r="A1" t="s">
        <v>0</v>
      </c>
      <c r="C1" t="s">
        <v>5</v>
      </c>
    </row>
    <row r="2" spans="1:4">
      <c r="A2" t="s">
        <v>1</v>
      </c>
      <c r="B2">
        <v>-9.8000000000000007</v>
      </c>
      <c r="C2" t="s">
        <v>6</v>
      </c>
      <c r="D2">
        <v>172.06800000000001</v>
      </c>
    </row>
    <row r="3" spans="1:4">
      <c r="A3" t="s">
        <v>2</v>
      </c>
      <c r="B3">
        <v>5</v>
      </c>
    </row>
    <row r="4" spans="1:4">
      <c r="A4" t="s">
        <v>3</v>
      </c>
      <c r="B4">
        <v>2</v>
      </c>
    </row>
    <row r="5" spans="1:4">
      <c r="A5" t="s">
        <v>4</v>
      </c>
      <c r="B5">
        <v>0.1</v>
      </c>
    </row>
    <row r="6" spans="1:4">
      <c r="A6" t="s">
        <v>12</v>
      </c>
      <c r="B6">
        <v>100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O10" sqref="O10"/>
    </sheetView>
  </sheetViews>
  <sheetFormatPr baseColWidth="10" defaultRowHeight="15" x14ac:dyDescent="0"/>
  <cols>
    <col min="5" max="5" width="43.5" customWidth="1"/>
  </cols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f>0</f>
        <v>0</v>
      </c>
      <c r="B2">
        <f>C2*A2</f>
        <v>0</v>
      </c>
      <c r="C2">
        <f>Sheet1!$B$3</f>
        <v>5</v>
      </c>
      <c r="D2">
        <f>100+-9.8*A2</f>
        <v>100</v>
      </c>
      <c r="E2">
        <f>2+D2*A2-0.5*9.8*A2^2</f>
        <v>2</v>
      </c>
    </row>
    <row r="3" spans="1:5">
      <c r="A3">
        <f>A2+Sheet1!$B$5</f>
        <v>0.1</v>
      </c>
      <c r="B3">
        <f>C3*A3</f>
        <v>0.5</v>
      </c>
      <c r="C3">
        <f>Sheet1!$B$3</f>
        <v>5</v>
      </c>
      <c r="D3">
        <f t="shared" ref="D3:D66" si="0">100+-9.8*A3</f>
        <v>99.02</v>
      </c>
      <c r="E3">
        <f t="shared" ref="E3:E66" si="1">2+D3*A3-0.5*9.8*A3^2</f>
        <v>11.853000000000002</v>
      </c>
    </row>
    <row r="4" spans="1:5">
      <c r="A4">
        <f>A3+Sheet1!$B$5</f>
        <v>0.2</v>
      </c>
      <c r="B4">
        <f t="shared" ref="B4:B67" si="2">C4*A4</f>
        <v>1</v>
      </c>
      <c r="C4">
        <f>Sheet1!$B$3</f>
        <v>5</v>
      </c>
      <c r="D4">
        <f t="shared" si="0"/>
        <v>98.04</v>
      </c>
      <c r="E4">
        <f t="shared" si="1"/>
        <v>21.412000000000003</v>
      </c>
    </row>
    <row r="5" spans="1:5">
      <c r="A5">
        <f>A4+Sheet1!$B$5</f>
        <v>0.30000000000000004</v>
      </c>
      <c r="B5">
        <f t="shared" si="2"/>
        <v>1.5000000000000002</v>
      </c>
      <c r="C5">
        <f>Sheet1!$B$3</f>
        <v>5</v>
      </c>
      <c r="D5">
        <f t="shared" si="0"/>
        <v>97.06</v>
      </c>
      <c r="E5">
        <f t="shared" si="1"/>
        <v>30.677000000000007</v>
      </c>
    </row>
    <row r="6" spans="1:5">
      <c r="A6">
        <f>A5+Sheet1!$B$5</f>
        <v>0.4</v>
      </c>
      <c r="B6">
        <f t="shared" si="2"/>
        <v>2</v>
      </c>
      <c r="C6">
        <f>Sheet1!$B$3</f>
        <v>5</v>
      </c>
      <c r="D6">
        <f t="shared" si="0"/>
        <v>96.08</v>
      </c>
      <c r="E6">
        <f t="shared" si="1"/>
        <v>39.648000000000003</v>
      </c>
    </row>
    <row r="7" spans="1:5">
      <c r="A7">
        <f>A6+Sheet1!$B$5</f>
        <v>0.5</v>
      </c>
      <c r="B7">
        <f t="shared" si="2"/>
        <v>2.5</v>
      </c>
      <c r="C7">
        <f>Sheet1!$B$3</f>
        <v>5</v>
      </c>
      <c r="D7">
        <f t="shared" si="0"/>
        <v>95.1</v>
      </c>
      <c r="E7">
        <f t="shared" si="1"/>
        <v>48.324999999999996</v>
      </c>
    </row>
    <row r="8" spans="1:5">
      <c r="A8">
        <f>A7+Sheet1!$B$5</f>
        <v>0.6</v>
      </c>
      <c r="B8">
        <f t="shared" si="2"/>
        <v>3</v>
      </c>
      <c r="C8">
        <f>Sheet1!$B$3</f>
        <v>5</v>
      </c>
      <c r="D8">
        <f t="shared" si="0"/>
        <v>94.12</v>
      </c>
      <c r="E8">
        <f t="shared" si="1"/>
        <v>56.707999999999998</v>
      </c>
    </row>
    <row r="9" spans="1:5">
      <c r="A9">
        <f>A8+Sheet1!$B$5</f>
        <v>0.7</v>
      </c>
      <c r="B9">
        <f t="shared" si="2"/>
        <v>3.5</v>
      </c>
      <c r="C9">
        <f>Sheet1!$B$3</f>
        <v>5</v>
      </c>
      <c r="D9">
        <f t="shared" si="0"/>
        <v>93.14</v>
      </c>
      <c r="E9">
        <f t="shared" si="1"/>
        <v>64.796999999999997</v>
      </c>
    </row>
    <row r="10" spans="1:5">
      <c r="A10">
        <f>A9+Sheet1!$B$5</f>
        <v>0.79999999999999993</v>
      </c>
      <c r="B10">
        <f t="shared" si="2"/>
        <v>3.9999999999999996</v>
      </c>
      <c r="C10">
        <f>Sheet1!$B$3</f>
        <v>5</v>
      </c>
      <c r="D10">
        <f t="shared" si="0"/>
        <v>92.16</v>
      </c>
      <c r="E10">
        <f t="shared" si="1"/>
        <v>72.591999999999999</v>
      </c>
    </row>
    <row r="11" spans="1:5">
      <c r="A11">
        <f>A10+Sheet1!$B$5</f>
        <v>0.89999999999999991</v>
      </c>
      <c r="B11">
        <f t="shared" si="2"/>
        <v>4.5</v>
      </c>
      <c r="C11">
        <f>Sheet1!$B$3</f>
        <v>5</v>
      </c>
      <c r="D11">
        <f t="shared" si="0"/>
        <v>91.18</v>
      </c>
      <c r="E11">
        <f t="shared" si="1"/>
        <v>80.093000000000004</v>
      </c>
    </row>
    <row r="12" spans="1:5">
      <c r="A12">
        <f>A11+Sheet1!$B$5</f>
        <v>0.99999999999999989</v>
      </c>
      <c r="B12">
        <f t="shared" si="2"/>
        <v>4.9999999999999991</v>
      </c>
      <c r="C12">
        <f>Sheet1!$B$3</f>
        <v>5</v>
      </c>
      <c r="D12">
        <f t="shared" si="0"/>
        <v>90.2</v>
      </c>
      <c r="E12">
        <f t="shared" si="1"/>
        <v>87.299999999999983</v>
      </c>
    </row>
    <row r="13" spans="1:5">
      <c r="A13">
        <f>A12+Sheet1!$B$5</f>
        <v>1.0999999999999999</v>
      </c>
      <c r="B13">
        <f t="shared" si="2"/>
        <v>5.4999999999999991</v>
      </c>
      <c r="C13">
        <f>Sheet1!$B$3</f>
        <v>5</v>
      </c>
      <c r="D13">
        <f t="shared" si="0"/>
        <v>89.22</v>
      </c>
      <c r="E13">
        <f t="shared" si="1"/>
        <v>94.21299999999998</v>
      </c>
    </row>
    <row r="14" spans="1:5">
      <c r="A14">
        <f>A13+Sheet1!$B$5</f>
        <v>1.2</v>
      </c>
      <c r="B14">
        <f t="shared" si="2"/>
        <v>6</v>
      </c>
      <c r="C14">
        <f>Sheet1!$B$3</f>
        <v>5</v>
      </c>
      <c r="D14">
        <f t="shared" si="0"/>
        <v>88.24</v>
      </c>
      <c r="E14">
        <f t="shared" si="1"/>
        <v>100.83199999999999</v>
      </c>
    </row>
    <row r="15" spans="1:5">
      <c r="A15">
        <f>A14+Sheet1!$B$5</f>
        <v>1.3</v>
      </c>
      <c r="B15">
        <f t="shared" si="2"/>
        <v>6.5</v>
      </c>
      <c r="C15">
        <f>Sheet1!$B$3</f>
        <v>5</v>
      </c>
      <c r="D15">
        <f t="shared" si="0"/>
        <v>87.259999999999991</v>
      </c>
      <c r="E15">
        <f t="shared" si="1"/>
        <v>107.15699999999998</v>
      </c>
    </row>
    <row r="16" spans="1:5">
      <c r="A16">
        <f>A15+Sheet1!$B$5</f>
        <v>1.4000000000000001</v>
      </c>
      <c r="B16">
        <f t="shared" si="2"/>
        <v>7.0000000000000009</v>
      </c>
      <c r="C16">
        <f>Sheet1!$B$3</f>
        <v>5</v>
      </c>
      <c r="D16">
        <f t="shared" si="0"/>
        <v>86.28</v>
      </c>
      <c r="E16">
        <f t="shared" si="1"/>
        <v>113.18800000000002</v>
      </c>
    </row>
    <row r="17" spans="1:5">
      <c r="A17">
        <f>A16+Sheet1!$B$5</f>
        <v>1.5000000000000002</v>
      </c>
      <c r="B17">
        <f t="shared" si="2"/>
        <v>7.5000000000000009</v>
      </c>
      <c r="C17">
        <f>Sheet1!$B$3</f>
        <v>5</v>
      </c>
      <c r="D17">
        <f t="shared" si="0"/>
        <v>85.3</v>
      </c>
      <c r="E17">
        <f t="shared" si="1"/>
        <v>118.92500000000001</v>
      </c>
    </row>
    <row r="18" spans="1:5">
      <c r="A18">
        <f>A17+Sheet1!$B$5</f>
        <v>1.6000000000000003</v>
      </c>
      <c r="B18">
        <f t="shared" si="2"/>
        <v>8.0000000000000018</v>
      </c>
      <c r="C18">
        <f>Sheet1!$B$3</f>
        <v>5</v>
      </c>
      <c r="D18">
        <f t="shared" si="0"/>
        <v>84.32</v>
      </c>
      <c r="E18">
        <f t="shared" si="1"/>
        <v>124.36799999999999</v>
      </c>
    </row>
    <row r="19" spans="1:5">
      <c r="A19">
        <f>A18+Sheet1!$B$5</f>
        <v>1.7000000000000004</v>
      </c>
      <c r="B19">
        <f t="shared" si="2"/>
        <v>8.5000000000000018</v>
      </c>
      <c r="C19">
        <f>Sheet1!$B$3</f>
        <v>5</v>
      </c>
      <c r="D19">
        <f t="shared" si="0"/>
        <v>83.34</v>
      </c>
      <c r="E19">
        <f t="shared" si="1"/>
        <v>129.51700000000002</v>
      </c>
    </row>
    <row r="20" spans="1:5">
      <c r="A20">
        <f>A19+Sheet1!$B$5</f>
        <v>1.8000000000000005</v>
      </c>
      <c r="B20">
        <f t="shared" si="2"/>
        <v>9.0000000000000018</v>
      </c>
      <c r="C20">
        <f>Sheet1!$B$3</f>
        <v>5</v>
      </c>
      <c r="D20">
        <f t="shared" si="0"/>
        <v>82.359999999999985</v>
      </c>
      <c r="E20">
        <f t="shared" si="1"/>
        <v>134.37200000000001</v>
      </c>
    </row>
    <row r="21" spans="1:5">
      <c r="A21">
        <f>A20+Sheet1!$B$5</f>
        <v>1.9000000000000006</v>
      </c>
      <c r="B21">
        <f t="shared" si="2"/>
        <v>9.5000000000000036</v>
      </c>
      <c r="C21">
        <f>Sheet1!$B$3</f>
        <v>5</v>
      </c>
      <c r="D21">
        <f t="shared" si="0"/>
        <v>81.38</v>
      </c>
      <c r="E21">
        <f t="shared" si="1"/>
        <v>138.93300000000002</v>
      </c>
    </row>
    <row r="22" spans="1:5">
      <c r="A22">
        <f>A21+Sheet1!$B$5</f>
        <v>2.0000000000000004</v>
      </c>
      <c r="B22">
        <f t="shared" si="2"/>
        <v>10.000000000000002</v>
      </c>
      <c r="C22">
        <f>Sheet1!$B$3</f>
        <v>5</v>
      </c>
      <c r="D22">
        <f t="shared" si="0"/>
        <v>80.399999999999991</v>
      </c>
      <c r="E22">
        <f t="shared" si="1"/>
        <v>143.19999999999999</v>
      </c>
    </row>
    <row r="23" spans="1:5">
      <c r="A23">
        <f>A22+Sheet1!$B$5</f>
        <v>2.1000000000000005</v>
      </c>
      <c r="B23">
        <f t="shared" si="2"/>
        <v>10.500000000000004</v>
      </c>
      <c r="C23">
        <f>Sheet1!$B$3</f>
        <v>5</v>
      </c>
      <c r="D23">
        <f t="shared" si="0"/>
        <v>79.419999999999987</v>
      </c>
      <c r="E23">
        <f t="shared" si="1"/>
        <v>147.173</v>
      </c>
    </row>
    <row r="24" spans="1:5">
      <c r="A24">
        <f>A23+Sheet1!$B$5</f>
        <v>2.2000000000000006</v>
      </c>
      <c r="B24">
        <f t="shared" si="2"/>
        <v>11.000000000000004</v>
      </c>
      <c r="C24">
        <f>Sheet1!$B$3</f>
        <v>5</v>
      </c>
      <c r="D24">
        <f t="shared" si="0"/>
        <v>78.44</v>
      </c>
      <c r="E24">
        <f t="shared" si="1"/>
        <v>150.85200000000003</v>
      </c>
    </row>
    <row r="25" spans="1:5">
      <c r="A25">
        <f>A24+Sheet1!$B$5</f>
        <v>2.3000000000000007</v>
      </c>
      <c r="B25">
        <f t="shared" si="2"/>
        <v>11.500000000000004</v>
      </c>
      <c r="C25">
        <f>Sheet1!$B$3</f>
        <v>5</v>
      </c>
      <c r="D25">
        <f t="shared" si="0"/>
        <v>77.459999999999994</v>
      </c>
      <c r="E25">
        <f t="shared" si="1"/>
        <v>154.23700000000002</v>
      </c>
    </row>
    <row r="26" spans="1:5">
      <c r="A26">
        <f>A25+Sheet1!$B$5</f>
        <v>2.4000000000000008</v>
      </c>
      <c r="B26">
        <f t="shared" si="2"/>
        <v>12.000000000000004</v>
      </c>
      <c r="C26">
        <f>Sheet1!$B$3</f>
        <v>5</v>
      </c>
      <c r="D26">
        <f t="shared" si="0"/>
        <v>76.47999999999999</v>
      </c>
      <c r="E26">
        <f t="shared" si="1"/>
        <v>157.32800000000003</v>
      </c>
    </row>
    <row r="27" spans="1:5">
      <c r="A27">
        <f>A26+Sheet1!$B$5</f>
        <v>2.5000000000000009</v>
      </c>
      <c r="B27">
        <f t="shared" si="2"/>
        <v>12.500000000000004</v>
      </c>
      <c r="C27">
        <f>Sheet1!$B$3</f>
        <v>5</v>
      </c>
      <c r="D27">
        <f t="shared" si="0"/>
        <v>75.499999999999986</v>
      </c>
      <c r="E27">
        <f t="shared" si="1"/>
        <v>160.125</v>
      </c>
    </row>
    <row r="28" spans="1:5">
      <c r="A28">
        <f>A27+Sheet1!$B$5</f>
        <v>2.600000000000001</v>
      </c>
      <c r="B28">
        <f t="shared" si="2"/>
        <v>13.000000000000005</v>
      </c>
      <c r="C28">
        <f>Sheet1!$B$3</f>
        <v>5</v>
      </c>
      <c r="D28">
        <f t="shared" si="0"/>
        <v>74.519999999999982</v>
      </c>
      <c r="E28">
        <f t="shared" si="1"/>
        <v>162.62800000000001</v>
      </c>
    </row>
    <row r="29" spans="1:5">
      <c r="A29">
        <f>A28+Sheet1!$B$5</f>
        <v>2.7000000000000011</v>
      </c>
      <c r="B29">
        <f t="shared" si="2"/>
        <v>13.500000000000005</v>
      </c>
      <c r="C29">
        <f>Sheet1!$B$3</f>
        <v>5</v>
      </c>
      <c r="D29">
        <f t="shared" si="0"/>
        <v>73.539999999999992</v>
      </c>
      <c r="E29">
        <f t="shared" si="1"/>
        <v>164.83700000000002</v>
      </c>
    </row>
    <row r="30" spans="1:5">
      <c r="A30">
        <f>A29+Sheet1!$B$5</f>
        <v>2.8000000000000012</v>
      </c>
      <c r="B30">
        <f t="shared" si="2"/>
        <v>14.000000000000005</v>
      </c>
      <c r="C30">
        <f>Sheet1!$B$3</f>
        <v>5</v>
      </c>
      <c r="D30">
        <f t="shared" si="0"/>
        <v>72.559999999999988</v>
      </c>
      <c r="E30">
        <f t="shared" si="1"/>
        <v>166.75200000000004</v>
      </c>
    </row>
    <row r="31" spans="1:5">
      <c r="A31">
        <f>A30+Sheet1!$B$5</f>
        <v>2.9000000000000012</v>
      </c>
      <c r="B31">
        <f t="shared" si="2"/>
        <v>14.500000000000007</v>
      </c>
      <c r="C31">
        <f>Sheet1!$B$3</f>
        <v>5</v>
      </c>
      <c r="D31">
        <f t="shared" si="0"/>
        <v>71.579999999999984</v>
      </c>
      <c r="E31">
        <f t="shared" si="1"/>
        <v>168.37300000000002</v>
      </c>
    </row>
    <row r="32" spans="1:5">
      <c r="A32">
        <f>A31+Sheet1!$B$5</f>
        <v>3.0000000000000013</v>
      </c>
      <c r="B32">
        <f t="shared" si="2"/>
        <v>15.000000000000007</v>
      </c>
      <c r="C32">
        <f>Sheet1!$B$3</f>
        <v>5</v>
      </c>
      <c r="D32">
        <f t="shared" si="0"/>
        <v>70.59999999999998</v>
      </c>
      <c r="E32">
        <f t="shared" si="1"/>
        <v>169.7</v>
      </c>
    </row>
    <row r="33" spans="1:5">
      <c r="A33">
        <f>A32+Sheet1!$B$5</f>
        <v>3.1000000000000014</v>
      </c>
      <c r="B33">
        <f t="shared" si="2"/>
        <v>15.500000000000007</v>
      </c>
      <c r="C33">
        <f>Sheet1!$B$3</f>
        <v>5</v>
      </c>
      <c r="D33">
        <f t="shared" si="0"/>
        <v>69.619999999999976</v>
      </c>
      <c r="E33">
        <f t="shared" si="1"/>
        <v>170.733</v>
      </c>
    </row>
    <row r="34" spans="1:5">
      <c r="A34">
        <f>A33+Sheet1!$B$5</f>
        <v>3.2000000000000015</v>
      </c>
      <c r="B34">
        <f t="shared" si="2"/>
        <v>16.000000000000007</v>
      </c>
      <c r="C34">
        <f>Sheet1!$B$3</f>
        <v>5</v>
      </c>
      <c r="D34">
        <f t="shared" si="0"/>
        <v>68.639999999999986</v>
      </c>
      <c r="E34">
        <f t="shared" si="1"/>
        <v>171.47200000000001</v>
      </c>
    </row>
    <row r="35" spans="1:5">
      <c r="A35">
        <f>A34+Sheet1!$B$5</f>
        <v>3.3000000000000016</v>
      </c>
      <c r="B35">
        <f t="shared" si="2"/>
        <v>16.500000000000007</v>
      </c>
      <c r="C35">
        <f>Sheet1!$B$3</f>
        <v>5</v>
      </c>
      <c r="D35">
        <f t="shared" si="0"/>
        <v>67.659999999999982</v>
      </c>
      <c r="E35">
        <f t="shared" si="1"/>
        <v>171.91699999999997</v>
      </c>
    </row>
    <row r="36" spans="1:5">
      <c r="A36">
        <f>A35+Sheet1!$B$5</f>
        <v>3.4000000000000017</v>
      </c>
      <c r="B36">
        <f t="shared" si="2"/>
        <v>17.000000000000007</v>
      </c>
      <c r="C36">
        <f>Sheet1!$B$3</f>
        <v>5</v>
      </c>
      <c r="D36">
        <f t="shared" si="0"/>
        <v>66.679999999999978</v>
      </c>
      <c r="E36">
        <f t="shared" si="1"/>
        <v>172.06799999999998</v>
      </c>
    </row>
    <row r="37" spans="1:5">
      <c r="A37">
        <f>A36+Sheet1!$B$5</f>
        <v>3.5000000000000018</v>
      </c>
      <c r="B37">
        <f t="shared" si="2"/>
        <v>17.500000000000007</v>
      </c>
      <c r="C37">
        <f>Sheet1!$B$3</f>
        <v>5</v>
      </c>
      <c r="D37">
        <f t="shared" si="0"/>
        <v>65.699999999999989</v>
      </c>
      <c r="E37">
        <f t="shared" si="1"/>
        <v>171.92500000000001</v>
      </c>
    </row>
    <row r="38" spans="1:5">
      <c r="A38">
        <f>A37+Sheet1!$B$5</f>
        <v>3.6000000000000019</v>
      </c>
      <c r="B38">
        <f t="shared" si="2"/>
        <v>18.000000000000011</v>
      </c>
      <c r="C38">
        <f>Sheet1!$B$3</f>
        <v>5</v>
      </c>
      <c r="D38">
        <f t="shared" si="0"/>
        <v>64.71999999999997</v>
      </c>
      <c r="E38">
        <f t="shared" si="1"/>
        <v>171.48799999999994</v>
      </c>
    </row>
    <row r="39" spans="1:5">
      <c r="A39">
        <f>A38+Sheet1!$B$5</f>
        <v>3.700000000000002</v>
      </c>
      <c r="B39">
        <f t="shared" si="2"/>
        <v>18.500000000000011</v>
      </c>
      <c r="C39">
        <f>Sheet1!$B$3</f>
        <v>5</v>
      </c>
      <c r="D39">
        <f t="shared" si="0"/>
        <v>63.739999999999981</v>
      </c>
      <c r="E39">
        <f t="shared" si="1"/>
        <v>170.75699999999998</v>
      </c>
    </row>
    <row r="40" spans="1:5">
      <c r="A40">
        <f>A39+Sheet1!$B$5</f>
        <v>3.800000000000002</v>
      </c>
      <c r="B40">
        <f t="shared" si="2"/>
        <v>19.000000000000011</v>
      </c>
      <c r="C40">
        <f>Sheet1!$B$3</f>
        <v>5</v>
      </c>
      <c r="D40">
        <f t="shared" si="0"/>
        <v>62.759999999999977</v>
      </c>
      <c r="E40">
        <f t="shared" si="1"/>
        <v>169.73199999999994</v>
      </c>
    </row>
    <row r="41" spans="1:5">
      <c r="A41">
        <f>A40+Sheet1!$B$5</f>
        <v>3.9000000000000021</v>
      </c>
      <c r="B41">
        <f t="shared" si="2"/>
        <v>19.500000000000011</v>
      </c>
      <c r="C41">
        <f>Sheet1!$B$3</f>
        <v>5</v>
      </c>
      <c r="D41">
        <f t="shared" si="0"/>
        <v>61.77999999999998</v>
      </c>
      <c r="E41">
        <f t="shared" si="1"/>
        <v>168.41299999999998</v>
      </c>
    </row>
    <row r="42" spans="1:5">
      <c r="A42">
        <f>A41+Sheet1!$B$5</f>
        <v>4.0000000000000018</v>
      </c>
      <c r="B42">
        <f t="shared" si="2"/>
        <v>20.000000000000007</v>
      </c>
      <c r="C42">
        <f>Sheet1!$B$3</f>
        <v>5</v>
      </c>
      <c r="D42">
        <f t="shared" si="0"/>
        <v>60.799999999999983</v>
      </c>
      <c r="E42">
        <f t="shared" si="1"/>
        <v>166.79999999999995</v>
      </c>
    </row>
    <row r="43" spans="1:5">
      <c r="A43">
        <f>A42+Sheet1!$B$5</f>
        <v>4.1000000000000014</v>
      </c>
      <c r="B43">
        <f t="shared" si="2"/>
        <v>20.500000000000007</v>
      </c>
      <c r="C43">
        <f>Sheet1!$B$3</f>
        <v>5</v>
      </c>
      <c r="D43">
        <f t="shared" si="0"/>
        <v>59.819999999999986</v>
      </c>
      <c r="E43">
        <f t="shared" si="1"/>
        <v>164.89299999999997</v>
      </c>
    </row>
    <row r="44" spans="1:5">
      <c r="A44">
        <f>A43+Sheet1!$B$5</f>
        <v>4.2000000000000011</v>
      </c>
      <c r="B44">
        <f t="shared" si="2"/>
        <v>21.000000000000007</v>
      </c>
      <c r="C44">
        <f>Sheet1!$B$3</f>
        <v>5</v>
      </c>
      <c r="D44">
        <f t="shared" si="0"/>
        <v>58.839999999999989</v>
      </c>
      <c r="E44">
        <f t="shared" si="1"/>
        <v>162.69199999999995</v>
      </c>
    </row>
    <row r="45" spans="1:5">
      <c r="A45">
        <f>A44+Sheet1!$B$5</f>
        <v>4.3000000000000007</v>
      </c>
      <c r="B45">
        <f t="shared" si="2"/>
        <v>21.500000000000004</v>
      </c>
      <c r="C45">
        <f>Sheet1!$B$3</f>
        <v>5</v>
      </c>
      <c r="D45">
        <f t="shared" si="0"/>
        <v>57.859999999999992</v>
      </c>
      <c r="E45">
        <f t="shared" si="1"/>
        <v>160.19699999999997</v>
      </c>
    </row>
    <row r="46" spans="1:5">
      <c r="A46">
        <f>A45+Sheet1!$B$5</f>
        <v>4.4000000000000004</v>
      </c>
      <c r="B46">
        <f t="shared" si="2"/>
        <v>22</v>
      </c>
      <c r="C46">
        <f>Sheet1!$B$3</f>
        <v>5</v>
      </c>
      <c r="D46">
        <f t="shared" si="0"/>
        <v>56.879999999999995</v>
      </c>
      <c r="E46">
        <f t="shared" si="1"/>
        <v>157.40799999999996</v>
      </c>
    </row>
    <row r="47" spans="1:5">
      <c r="A47">
        <f>A46+Sheet1!$B$5</f>
        <v>4.5</v>
      </c>
      <c r="B47">
        <f t="shared" si="2"/>
        <v>22.5</v>
      </c>
      <c r="C47">
        <f>Sheet1!$B$3</f>
        <v>5</v>
      </c>
      <c r="D47">
        <f t="shared" si="0"/>
        <v>55.9</v>
      </c>
      <c r="E47">
        <f>2+D47*A47-0.5*9.8*A47^2</f>
        <v>154.32499999999999</v>
      </c>
    </row>
    <row r="48" spans="1:5">
      <c r="A48">
        <f>A47+Sheet1!$B$5</f>
        <v>4.5999999999999996</v>
      </c>
      <c r="B48">
        <f t="shared" si="2"/>
        <v>23</v>
      </c>
      <c r="C48">
        <f>Sheet1!$B$3</f>
        <v>5</v>
      </c>
      <c r="D48">
        <f t="shared" si="0"/>
        <v>54.92</v>
      </c>
      <c r="E48">
        <f t="shared" si="1"/>
        <v>150.94799999999998</v>
      </c>
    </row>
    <row r="49" spans="1:5">
      <c r="A49">
        <f>A48+Sheet1!$B$5</f>
        <v>4.6999999999999993</v>
      </c>
      <c r="B49">
        <f t="shared" si="2"/>
        <v>23.499999999999996</v>
      </c>
      <c r="C49">
        <f>Sheet1!$B$3</f>
        <v>5</v>
      </c>
      <c r="D49">
        <f t="shared" si="0"/>
        <v>53.940000000000005</v>
      </c>
      <c r="E49">
        <f t="shared" si="1"/>
        <v>147.27699999999999</v>
      </c>
    </row>
    <row r="50" spans="1:5">
      <c r="A50">
        <f>A49+Sheet1!$B$5</f>
        <v>4.7999999999999989</v>
      </c>
      <c r="B50">
        <f t="shared" si="2"/>
        <v>23.999999999999993</v>
      </c>
      <c r="C50">
        <f>Sheet1!$B$3</f>
        <v>5</v>
      </c>
      <c r="D50">
        <f t="shared" si="0"/>
        <v>52.960000000000008</v>
      </c>
      <c r="E50">
        <f t="shared" si="1"/>
        <v>143.31200000000001</v>
      </c>
    </row>
    <row r="51" spans="1:5">
      <c r="A51">
        <f>A50+Sheet1!$B$5</f>
        <v>4.8999999999999986</v>
      </c>
      <c r="B51">
        <f t="shared" si="2"/>
        <v>24.499999999999993</v>
      </c>
      <c r="C51">
        <f>Sheet1!$B$3</f>
        <v>5</v>
      </c>
      <c r="D51">
        <f t="shared" si="0"/>
        <v>51.980000000000011</v>
      </c>
      <c r="E51">
        <f t="shared" si="1"/>
        <v>139.05300000000005</v>
      </c>
    </row>
    <row r="52" spans="1:5">
      <c r="A52">
        <f>A51+Sheet1!$B$5</f>
        <v>4.9999999999999982</v>
      </c>
      <c r="B52">
        <f t="shared" si="2"/>
        <v>24.999999999999993</v>
      </c>
      <c r="C52">
        <f>Sheet1!$B$3</f>
        <v>5</v>
      </c>
      <c r="D52">
        <f t="shared" si="0"/>
        <v>51.000000000000014</v>
      </c>
      <c r="E52">
        <f t="shared" si="1"/>
        <v>134.50000000000009</v>
      </c>
    </row>
    <row r="53" spans="1:5">
      <c r="A53">
        <f>A52+Sheet1!$B$5</f>
        <v>5.0999999999999979</v>
      </c>
      <c r="B53">
        <f t="shared" si="2"/>
        <v>25.499999999999989</v>
      </c>
      <c r="C53">
        <f>Sheet1!$B$3</f>
        <v>5</v>
      </c>
      <c r="D53">
        <f t="shared" si="0"/>
        <v>50.020000000000017</v>
      </c>
      <c r="E53">
        <f t="shared" si="1"/>
        <v>129.65300000000008</v>
      </c>
    </row>
    <row r="54" spans="1:5">
      <c r="A54">
        <f>A53+Sheet1!$B$5</f>
        <v>5.1999999999999975</v>
      </c>
      <c r="B54">
        <f t="shared" si="2"/>
        <v>25.999999999999986</v>
      </c>
      <c r="C54">
        <f>Sheet1!$B$3</f>
        <v>5</v>
      </c>
      <c r="D54">
        <f t="shared" si="0"/>
        <v>49.04000000000002</v>
      </c>
      <c r="E54">
        <f t="shared" si="1"/>
        <v>124.51200000000009</v>
      </c>
    </row>
    <row r="55" spans="1:5">
      <c r="A55">
        <f>A54+Sheet1!$B$5</f>
        <v>5.2999999999999972</v>
      </c>
      <c r="B55">
        <f t="shared" si="2"/>
        <v>26.499999999999986</v>
      </c>
      <c r="C55">
        <f>Sheet1!$B$3</f>
        <v>5</v>
      </c>
      <c r="D55">
        <f t="shared" si="0"/>
        <v>48.060000000000024</v>
      </c>
      <c r="E55">
        <f t="shared" si="1"/>
        <v>119.07700000000008</v>
      </c>
    </row>
    <row r="56" spans="1:5">
      <c r="A56">
        <f>A55+Sheet1!$B$5</f>
        <v>5.3999999999999968</v>
      </c>
      <c r="B56">
        <f t="shared" si="2"/>
        <v>26.999999999999986</v>
      </c>
      <c r="C56">
        <f>Sheet1!$B$3</f>
        <v>5</v>
      </c>
      <c r="D56">
        <f t="shared" si="0"/>
        <v>47.080000000000027</v>
      </c>
      <c r="E56">
        <f t="shared" si="1"/>
        <v>113.34800000000013</v>
      </c>
    </row>
    <row r="57" spans="1:5">
      <c r="A57">
        <f>A56+Sheet1!$B$5</f>
        <v>5.4999999999999964</v>
      </c>
      <c r="B57">
        <f t="shared" si="2"/>
        <v>27.499999999999982</v>
      </c>
      <c r="C57">
        <f>Sheet1!$B$3</f>
        <v>5</v>
      </c>
      <c r="D57">
        <f t="shared" si="0"/>
        <v>46.10000000000003</v>
      </c>
      <c r="E57">
        <f t="shared" si="1"/>
        <v>107.32500000000019</v>
      </c>
    </row>
    <row r="58" spans="1:5">
      <c r="A58">
        <f>A57+Sheet1!$B$5</f>
        <v>5.5999999999999961</v>
      </c>
      <c r="B58">
        <f t="shared" si="2"/>
        <v>27.999999999999979</v>
      </c>
      <c r="C58">
        <f>Sheet1!$B$3</f>
        <v>5</v>
      </c>
      <c r="D58">
        <f t="shared" si="0"/>
        <v>45.120000000000033</v>
      </c>
      <c r="E58">
        <f t="shared" si="1"/>
        <v>101.00800000000021</v>
      </c>
    </row>
    <row r="59" spans="1:5">
      <c r="A59">
        <f>A58+Sheet1!$B$5</f>
        <v>5.6999999999999957</v>
      </c>
      <c r="B59">
        <f t="shared" si="2"/>
        <v>28.499999999999979</v>
      </c>
      <c r="C59">
        <f>Sheet1!$B$3</f>
        <v>5</v>
      </c>
      <c r="D59">
        <f t="shared" si="0"/>
        <v>44.140000000000036</v>
      </c>
      <c r="E59">
        <f t="shared" si="1"/>
        <v>94.397000000000247</v>
      </c>
    </row>
    <row r="60" spans="1:5">
      <c r="A60">
        <f>A59+Sheet1!$B$5</f>
        <v>5.7999999999999954</v>
      </c>
      <c r="B60">
        <f t="shared" si="2"/>
        <v>28.999999999999979</v>
      </c>
      <c r="C60">
        <f>Sheet1!$B$3</f>
        <v>5</v>
      </c>
      <c r="D60">
        <f t="shared" si="0"/>
        <v>43.160000000000039</v>
      </c>
      <c r="E60">
        <f t="shared" si="1"/>
        <v>87.492000000000303</v>
      </c>
    </row>
    <row r="61" spans="1:5">
      <c r="A61">
        <f>A60+Sheet1!$B$5</f>
        <v>5.899999999999995</v>
      </c>
      <c r="B61">
        <f t="shared" si="2"/>
        <v>29.499999999999975</v>
      </c>
      <c r="C61">
        <f>Sheet1!$B$3</f>
        <v>5</v>
      </c>
      <c r="D61">
        <f t="shared" si="0"/>
        <v>42.180000000000042</v>
      </c>
      <c r="E61">
        <f t="shared" si="1"/>
        <v>80.293000000000347</v>
      </c>
    </row>
    <row r="62" spans="1:5">
      <c r="A62">
        <f>A61+Sheet1!$B$5</f>
        <v>5.9999999999999947</v>
      </c>
      <c r="B62">
        <f t="shared" si="2"/>
        <v>29.999999999999972</v>
      </c>
      <c r="C62">
        <f>Sheet1!$B$3</f>
        <v>5</v>
      </c>
      <c r="D62">
        <f t="shared" si="0"/>
        <v>41.200000000000045</v>
      </c>
      <c r="E62">
        <f t="shared" si="1"/>
        <v>72.800000000000352</v>
      </c>
    </row>
    <row r="63" spans="1:5">
      <c r="A63">
        <f>A62+Sheet1!$B$5</f>
        <v>6.0999999999999943</v>
      </c>
      <c r="B63">
        <f t="shared" si="2"/>
        <v>30.499999999999972</v>
      </c>
      <c r="C63">
        <f>Sheet1!$B$3</f>
        <v>5</v>
      </c>
      <c r="D63">
        <f t="shared" si="0"/>
        <v>40.220000000000049</v>
      </c>
      <c r="E63">
        <f t="shared" si="1"/>
        <v>65.013000000000403</v>
      </c>
    </row>
    <row r="64" spans="1:5">
      <c r="A64">
        <f>A63+Sheet1!$B$5</f>
        <v>6.199999999999994</v>
      </c>
      <c r="B64">
        <f t="shared" si="2"/>
        <v>30.999999999999972</v>
      </c>
      <c r="C64">
        <f>Sheet1!$B$3</f>
        <v>5</v>
      </c>
      <c r="D64">
        <f t="shared" si="0"/>
        <v>39.240000000000052</v>
      </c>
      <c r="E64">
        <f t="shared" si="1"/>
        <v>56.932000000000443</v>
      </c>
    </row>
    <row r="65" spans="1:5">
      <c r="A65">
        <f>A64+Sheet1!$B$5</f>
        <v>6.2999999999999936</v>
      </c>
      <c r="B65">
        <f t="shared" si="2"/>
        <v>31.499999999999968</v>
      </c>
      <c r="C65">
        <f>Sheet1!$B$3</f>
        <v>5</v>
      </c>
      <c r="D65">
        <f t="shared" si="0"/>
        <v>38.260000000000055</v>
      </c>
      <c r="E65">
        <f t="shared" si="1"/>
        <v>48.557000000000471</v>
      </c>
    </row>
    <row r="66" spans="1:5">
      <c r="A66">
        <f>A65+Sheet1!$B$5</f>
        <v>6.3999999999999932</v>
      </c>
      <c r="B66">
        <f t="shared" si="2"/>
        <v>31.999999999999964</v>
      </c>
      <c r="C66">
        <f>Sheet1!$B$3</f>
        <v>5</v>
      </c>
      <c r="D66">
        <f t="shared" si="0"/>
        <v>37.280000000000065</v>
      </c>
      <c r="E66">
        <f t="shared" si="1"/>
        <v>39.888000000000545</v>
      </c>
    </row>
    <row r="67" spans="1:5">
      <c r="A67">
        <f>A66+Sheet1!$B$5</f>
        <v>6.4999999999999929</v>
      </c>
      <c r="B67">
        <f t="shared" si="2"/>
        <v>32.499999999999964</v>
      </c>
      <c r="C67">
        <f>Sheet1!$B$3</f>
        <v>5</v>
      </c>
      <c r="D67">
        <f t="shared" ref="D67:D100" si="3">100+-9.8*A67</f>
        <v>36.300000000000068</v>
      </c>
      <c r="E67">
        <f t="shared" ref="E67:E87" si="4">2+D67*A67-0.5*9.8*A67^2</f>
        <v>30.925000000000637</v>
      </c>
    </row>
    <row r="68" spans="1:5">
      <c r="A68">
        <f>A67+Sheet1!$B$5</f>
        <v>6.5999999999999925</v>
      </c>
      <c r="B68">
        <f t="shared" ref="B68:B100" si="5">C68*A68</f>
        <v>32.999999999999964</v>
      </c>
      <c r="C68">
        <f>Sheet1!$B$3</f>
        <v>5</v>
      </c>
      <c r="D68">
        <f t="shared" si="3"/>
        <v>35.320000000000064</v>
      </c>
      <c r="E68">
        <f t="shared" si="4"/>
        <v>21.668000000000632</v>
      </c>
    </row>
    <row r="69" spans="1:5">
      <c r="A69">
        <f>A68+Sheet1!$B$5</f>
        <v>6.6999999999999922</v>
      </c>
      <c r="B69">
        <f t="shared" si="5"/>
        <v>33.499999999999957</v>
      </c>
      <c r="C69">
        <f>Sheet1!$B$3</f>
        <v>5</v>
      </c>
      <c r="D69">
        <f t="shared" si="3"/>
        <v>34.340000000000074</v>
      </c>
      <c r="E69">
        <f t="shared" si="4"/>
        <v>12.117000000000729</v>
      </c>
    </row>
    <row r="70" spans="1:5">
      <c r="A70">
        <f>A69+Sheet1!$B$5</f>
        <v>6.7999999999999918</v>
      </c>
      <c r="B70">
        <f t="shared" si="5"/>
        <v>33.999999999999957</v>
      </c>
      <c r="C70">
        <f>Sheet1!$B$3</f>
        <v>5</v>
      </c>
      <c r="D70">
        <f t="shared" si="3"/>
        <v>33.36000000000007</v>
      </c>
      <c r="E70">
        <f t="shared" si="4"/>
        <v>2.2720000000007303</v>
      </c>
    </row>
    <row r="71" spans="1:5">
      <c r="A71">
        <f>A70+Sheet1!$B$5</f>
        <v>6.8999999999999915</v>
      </c>
      <c r="B71">
        <f t="shared" si="5"/>
        <v>34.499999999999957</v>
      </c>
      <c r="C71">
        <f>Sheet1!$B$3</f>
        <v>5</v>
      </c>
      <c r="D71">
        <f t="shared" si="3"/>
        <v>32.380000000000081</v>
      </c>
      <c r="E71">
        <f t="shared" si="4"/>
        <v>-7.866999999999166</v>
      </c>
    </row>
    <row r="72" spans="1:5">
      <c r="A72">
        <f>A71+Sheet1!$B$5</f>
        <v>6.9999999999999911</v>
      </c>
      <c r="B72">
        <f t="shared" si="5"/>
        <v>34.999999999999957</v>
      </c>
      <c r="C72">
        <f>Sheet1!$B$3</f>
        <v>5</v>
      </c>
      <c r="D72">
        <f t="shared" si="3"/>
        <v>31.400000000000077</v>
      </c>
      <c r="E72">
        <f t="shared" si="4"/>
        <v>-18.299999999999159</v>
      </c>
    </row>
    <row r="73" spans="1:5">
      <c r="A73">
        <f>A72+Sheet1!$B$5</f>
        <v>7.0999999999999908</v>
      </c>
      <c r="B73">
        <f t="shared" si="5"/>
        <v>35.499999999999957</v>
      </c>
      <c r="C73">
        <f>Sheet1!$B$3</f>
        <v>5</v>
      </c>
      <c r="D73">
        <f t="shared" si="3"/>
        <v>30.420000000000087</v>
      </c>
      <c r="E73">
        <f t="shared" si="4"/>
        <v>-29.02699999999902</v>
      </c>
    </row>
    <row r="74" spans="1:5">
      <c r="A74">
        <f>A73+Sheet1!$B$5</f>
        <v>7.1999999999999904</v>
      </c>
      <c r="B74">
        <f t="shared" si="5"/>
        <v>35.99999999999995</v>
      </c>
      <c r="C74">
        <f>Sheet1!$B$3</f>
        <v>5</v>
      </c>
      <c r="D74">
        <f t="shared" si="3"/>
        <v>29.440000000000083</v>
      </c>
      <c r="E74">
        <f t="shared" si="4"/>
        <v>-40.047999999999035</v>
      </c>
    </row>
    <row r="75" spans="1:5">
      <c r="A75">
        <f>A74+Sheet1!$B$5</f>
        <v>7.2999999999999901</v>
      </c>
      <c r="B75">
        <f t="shared" si="5"/>
        <v>36.49999999999995</v>
      </c>
      <c r="C75">
        <f>Sheet1!$B$3</f>
        <v>5</v>
      </c>
      <c r="D75">
        <f t="shared" si="3"/>
        <v>28.460000000000093</v>
      </c>
      <c r="E75">
        <f t="shared" si="4"/>
        <v>-51.362999999998891</v>
      </c>
    </row>
    <row r="76" spans="1:5">
      <c r="A76">
        <f>A75+Sheet1!$B$5</f>
        <v>7.3999999999999897</v>
      </c>
      <c r="B76">
        <f t="shared" si="5"/>
        <v>36.99999999999995</v>
      </c>
      <c r="C76">
        <f>Sheet1!$B$3</f>
        <v>5</v>
      </c>
      <c r="D76">
        <f t="shared" si="3"/>
        <v>27.480000000000089</v>
      </c>
      <c r="E76">
        <f t="shared" si="4"/>
        <v>-62.9719999999989</v>
      </c>
    </row>
    <row r="77" spans="1:5">
      <c r="A77">
        <f>A76+Sheet1!$B$5</f>
        <v>7.4999999999999893</v>
      </c>
      <c r="B77">
        <f t="shared" si="5"/>
        <v>37.499999999999943</v>
      </c>
      <c r="C77">
        <f>Sheet1!$B$3</f>
        <v>5</v>
      </c>
      <c r="D77">
        <f t="shared" si="3"/>
        <v>26.500000000000099</v>
      </c>
      <c r="E77">
        <f t="shared" si="4"/>
        <v>-74.874999999998806</v>
      </c>
    </row>
    <row r="78" spans="1:5">
      <c r="A78">
        <f>A77+Sheet1!$B$5</f>
        <v>7.599999999999989</v>
      </c>
      <c r="B78">
        <f t="shared" si="5"/>
        <v>37.999999999999943</v>
      </c>
      <c r="C78">
        <f>Sheet1!$B$3</f>
        <v>5</v>
      </c>
      <c r="D78">
        <f t="shared" si="3"/>
        <v>25.520000000000095</v>
      </c>
      <c r="E78">
        <f t="shared" si="4"/>
        <v>-87.071999999998752</v>
      </c>
    </row>
    <row r="79" spans="1:5">
      <c r="A79">
        <f>A78+Sheet1!$B$5</f>
        <v>7.6999999999999886</v>
      </c>
      <c r="B79">
        <f t="shared" si="5"/>
        <v>38.499999999999943</v>
      </c>
      <c r="C79">
        <f>Sheet1!$B$3</f>
        <v>5</v>
      </c>
      <c r="D79">
        <f t="shared" si="3"/>
        <v>24.540000000000106</v>
      </c>
      <c r="E79">
        <f t="shared" si="4"/>
        <v>-99.562999999998624</v>
      </c>
    </row>
    <row r="80" spans="1:5">
      <c r="A80">
        <f>A79+Sheet1!$B$5</f>
        <v>7.7999999999999883</v>
      </c>
      <c r="B80">
        <f t="shared" si="5"/>
        <v>38.999999999999943</v>
      </c>
      <c r="C80">
        <f>Sheet1!$B$3</f>
        <v>5</v>
      </c>
      <c r="D80">
        <f t="shared" si="3"/>
        <v>23.560000000000116</v>
      </c>
      <c r="E80">
        <f t="shared" si="4"/>
        <v>-112.34799999999851</v>
      </c>
    </row>
    <row r="81" spans="1:5">
      <c r="A81">
        <f>A80+Sheet1!$B$5</f>
        <v>7.8999999999999879</v>
      </c>
      <c r="B81">
        <f t="shared" si="5"/>
        <v>39.499999999999943</v>
      </c>
      <c r="C81">
        <f>Sheet1!$B$3</f>
        <v>5</v>
      </c>
      <c r="D81">
        <f t="shared" si="3"/>
        <v>22.580000000000112</v>
      </c>
      <c r="E81">
        <f t="shared" si="4"/>
        <v>-125.42699999999851</v>
      </c>
    </row>
    <row r="82" spans="1:5">
      <c r="A82">
        <f>A81+Sheet1!$B$5</f>
        <v>7.9999999999999876</v>
      </c>
      <c r="B82">
        <f t="shared" si="5"/>
        <v>39.999999999999936</v>
      </c>
      <c r="C82">
        <f>Sheet1!$B$3</f>
        <v>5</v>
      </c>
      <c r="D82">
        <f t="shared" si="3"/>
        <v>21.600000000000122</v>
      </c>
      <c r="E82">
        <f t="shared" si="4"/>
        <v>-138.79999999999833</v>
      </c>
    </row>
    <row r="83" spans="1:5">
      <c r="A83">
        <f>A82+Sheet1!$B$5</f>
        <v>8.0999999999999872</v>
      </c>
      <c r="B83">
        <f t="shared" si="5"/>
        <v>40.499999999999936</v>
      </c>
      <c r="C83">
        <f>Sheet1!$B$3</f>
        <v>5</v>
      </c>
      <c r="D83">
        <f t="shared" si="3"/>
        <v>20.620000000000118</v>
      </c>
      <c r="E83">
        <f t="shared" si="4"/>
        <v>-152.46699999999825</v>
      </c>
    </row>
    <row r="84" spans="1:5">
      <c r="A84">
        <f>A83+Sheet1!$B$5</f>
        <v>8.1999999999999869</v>
      </c>
      <c r="B84">
        <f t="shared" si="5"/>
        <v>40.999999999999936</v>
      </c>
      <c r="C84">
        <f>Sheet1!$B$3</f>
        <v>5</v>
      </c>
      <c r="D84">
        <f t="shared" si="3"/>
        <v>19.640000000000128</v>
      </c>
      <c r="E84">
        <f t="shared" si="4"/>
        <v>-166.42799999999818</v>
      </c>
    </row>
    <row r="85" spans="1:5">
      <c r="A85">
        <f>A84+Sheet1!$B$5</f>
        <v>8.2999999999999865</v>
      </c>
      <c r="B85">
        <f t="shared" si="5"/>
        <v>41.499999999999929</v>
      </c>
      <c r="C85">
        <f>Sheet1!$B$3</f>
        <v>5</v>
      </c>
      <c r="D85">
        <f t="shared" si="3"/>
        <v>18.660000000000124</v>
      </c>
      <c r="E85">
        <f t="shared" si="4"/>
        <v>-180.68299999999812</v>
      </c>
    </row>
    <row r="86" spans="1:5">
      <c r="A86">
        <f>A85+Sheet1!$B$5</f>
        <v>8.3999999999999861</v>
      </c>
      <c r="B86">
        <f t="shared" si="5"/>
        <v>41.999999999999929</v>
      </c>
      <c r="C86">
        <f>Sheet1!$B$3</f>
        <v>5</v>
      </c>
      <c r="D86">
        <f t="shared" si="3"/>
        <v>17.680000000000135</v>
      </c>
      <c r="E86">
        <f t="shared" si="4"/>
        <v>-195.23199999999795</v>
      </c>
    </row>
    <row r="87" spans="1:5">
      <c r="A87">
        <f>A86+Sheet1!$B$5</f>
        <v>8.4999999999999858</v>
      </c>
      <c r="B87">
        <f t="shared" si="5"/>
        <v>42.499999999999929</v>
      </c>
      <c r="C87">
        <f>Sheet1!$B$3</f>
        <v>5</v>
      </c>
      <c r="D87">
        <f t="shared" si="3"/>
        <v>16.700000000000131</v>
      </c>
      <c r="E87">
        <f t="shared" si="4"/>
        <v>-210.07499999999797</v>
      </c>
    </row>
    <row r="88" spans="1:5">
      <c r="A88">
        <f>A87+Sheet1!$B$5</f>
        <v>8.5999999999999854</v>
      </c>
      <c r="B88">
        <f t="shared" si="5"/>
        <v>42.999999999999929</v>
      </c>
      <c r="C88">
        <f>Sheet1!$B$3</f>
        <v>5</v>
      </c>
      <c r="D88">
        <f t="shared" si="3"/>
        <v>15.720000000000141</v>
      </c>
      <c r="E88">
        <f>2+D88*A88-0.5*9.8*A88^2</f>
        <v>-225.21199999999783</v>
      </c>
    </row>
    <row r="89" spans="1:5">
      <c r="A89">
        <f>A88+Sheet1!$B$5</f>
        <v>8.6999999999999851</v>
      </c>
      <c r="B89">
        <f t="shared" si="5"/>
        <v>43.499999999999929</v>
      </c>
      <c r="C89">
        <f>Sheet1!$B$3</f>
        <v>5</v>
      </c>
      <c r="D89">
        <f t="shared" si="3"/>
        <v>14.740000000000137</v>
      </c>
      <c r="E89">
        <f t="shared" ref="E89:E100" si="6">2+D89*A89-0.5*9.8*A89^2</f>
        <v>-240.64299999999781</v>
      </c>
    </row>
    <row r="90" spans="1:5">
      <c r="A90">
        <f>A89+Sheet1!$B$5</f>
        <v>8.7999999999999847</v>
      </c>
      <c r="B90">
        <f t="shared" si="5"/>
        <v>43.999999999999922</v>
      </c>
      <c r="C90">
        <f>Sheet1!$B$3</f>
        <v>5</v>
      </c>
      <c r="D90">
        <f t="shared" si="3"/>
        <v>13.760000000000147</v>
      </c>
      <c r="E90">
        <f t="shared" si="6"/>
        <v>-256.36799999999761</v>
      </c>
    </row>
    <row r="91" spans="1:5">
      <c r="A91">
        <f>A90+Sheet1!$B$5</f>
        <v>8.8999999999999844</v>
      </c>
      <c r="B91">
        <f t="shared" si="5"/>
        <v>44.499999999999922</v>
      </c>
      <c r="C91">
        <f>Sheet1!$B$3</f>
        <v>5</v>
      </c>
      <c r="D91">
        <f t="shared" si="3"/>
        <v>12.780000000000143</v>
      </c>
      <c r="E91">
        <f t="shared" si="6"/>
        <v>-272.38699999999756</v>
      </c>
    </row>
    <row r="92" spans="1:5">
      <c r="A92">
        <f>A91+Sheet1!$B$5</f>
        <v>8.999999999999984</v>
      </c>
      <c r="B92">
        <f t="shared" si="5"/>
        <v>44.999999999999922</v>
      </c>
      <c r="C92">
        <f>Sheet1!$B$3</f>
        <v>5</v>
      </c>
      <c r="D92">
        <f t="shared" si="3"/>
        <v>11.800000000000153</v>
      </c>
      <c r="E92">
        <f t="shared" si="6"/>
        <v>-288.69999999999743</v>
      </c>
    </row>
    <row r="93" spans="1:5">
      <c r="A93">
        <f>A92+Sheet1!$B$5</f>
        <v>9.0999999999999837</v>
      </c>
      <c r="B93">
        <f t="shared" si="5"/>
        <v>45.499999999999915</v>
      </c>
      <c r="C93">
        <f>Sheet1!$B$3</f>
        <v>5</v>
      </c>
      <c r="D93">
        <f t="shared" si="3"/>
        <v>10.820000000000149</v>
      </c>
      <c r="E93">
        <f t="shared" si="6"/>
        <v>-305.3069999999974</v>
      </c>
    </row>
    <row r="94" spans="1:5">
      <c r="A94">
        <f>A93+Sheet1!$B$5</f>
        <v>9.1999999999999833</v>
      </c>
      <c r="B94">
        <f t="shared" si="5"/>
        <v>45.999999999999915</v>
      </c>
      <c r="C94">
        <f>Sheet1!$B$3</f>
        <v>5</v>
      </c>
      <c r="D94">
        <f t="shared" si="3"/>
        <v>9.8400000000001597</v>
      </c>
      <c r="E94">
        <f t="shared" si="6"/>
        <v>-322.20799999999724</v>
      </c>
    </row>
    <row r="95" spans="1:5">
      <c r="A95">
        <f>A94+Sheet1!$B$5</f>
        <v>9.2999999999999829</v>
      </c>
      <c r="B95">
        <f t="shared" si="5"/>
        <v>46.499999999999915</v>
      </c>
      <c r="C95">
        <f>Sheet1!$B$3</f>
        <v>5</v>
      </c>
      <c r="D95">
        <f t="shared" si="3"/>
        <v>8.8600000000001558</v>
      </c>
      <c r="E95">
        <f t="shared" si="6"/>
        <v>-339.40299999999718</v>
      </c>
    </row>
    <row r="96" spans="1:5">
      <c r="A96">
        <f>A95+Sheet1!$B$5</f>
        <v>9.3999999999999826</v>
      </c>
      <c r="B96">
        <f t="shared" si="5"/>
        <v>46.999999999999915</v>
      </c>
      <c r="C96">
        <f>Sheet1!$B$3</f>
        <v>5</v>
      </c>
      <c r="D96">
        <f t="shared" si="3"/>
        <v>7.880000000000166</v>
      </c>
      <c r="E96">
        <f t="shared" si="6"/>
        <v>-356.89199999999698</v>
      </c>
    </row>
    <row r="97" spans="1:5">
      <c r="A97">
        <f>A96+Sheet1!$B$5</f>
        <v>9.4999999999999822</v>
      </c>
      <c r="B97">
        <f t="shared" si="5"/>
        <v>47.499999999999915</v>
      </c>
      <c r="C97">
        <f>Sheet1!$B$3</f>
        <v>5</v>
      </c>
      <c r="D97">
        <f t="shared" si="3"/>
        <v>6.900000000000162</v>
      </c>
      <c r="E97">
        <f t="shared" si="6"/>
        <v>-374.67499999999694</v>
      </c>
    </row>
    <row r="98" spans="1:5">
      <c r="A98">
        <f>A97+Sheet1!$B$5</f>
        <v>9.5999999999999819</v>
      </c>
      <c r="B98">
        <f t="shared" si="5"/>
        <v>47.999999999999908</v>
      </c>
      <c r="C98">
        <f>Sheet1!$B$3</f>
        <v>5</v>
      </c>
      <c r="D98">
        <f t="shared" si="3"/>
        <v>5.9200000000001722</v>
      </c>
      <c r="E98">
        <f t="shared" si="6"/>
        <v>-392.75199999999683</v>
      </c>
    </row>
    <row r="99" spans="1:5">
      <c r="A99">
        <f>A98+Sheet1!$B$5</f>
        <v>9.6999999999999815</v>
      </c>
      <c r="B99">
        <f t="shared" si="5"/>
        <v>48.499999999999908</v>
      </c>
      <c r="C99">
        <f>Sheet1!$B$3</f>
        <v>5</v>
      </c>
      <c r="D99">
        <f t="shared" si="3"/>
        <v>4.9400000000001683</v>
      </c>
      <c r="E99">
        <f t="shared" si="6"/>
        <v>-411.12299999999675</v>
      </c>
    </row>
    <row r="100" spans="1:5">
      <c r="A100">
        <f>A99+Sheet1!$B$5</f>
        <v>9.7999999999999812</v>
      </c>
      <c r="B100">
        <f t="shared" si="5"/>
        <v>48.999999999999908</v>
      </c>
      <c r="C100">
        <f>Sheet1!$B$3</f>
        <v>5</v>
      </c>
      <c r="D100">
        <f t="shared" si="3"/>
        <v>3.9600000000001785</v>
      </c>
      <c r="E100">
        <f t="shared" si="6"/>
        <v>-429.78799999999654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siyeon Hwang</cp:lastModifiedBy>
  <dcterms:created xsi:type="dcterms:W3CDTF">2018-01-18T17:38:19Z</dcterms:created>
  <dcterms:modified xsi:type="dcterms:W3CDTF">2018-01-18T19:49:28Z</dcterms:modified>
</cp:coreProperties>
</file>