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jebm\Documents\College\HoGS\Larger Than Life Piano\"/>
    </mc:Choice>
  </mc:AlternateContent>
  <xr:revisionPtr revIDLastSave="0" documentId="13_ncr:1_{1A06ACEE-C7ED-4AD1-9541-DAFB6B5ECB92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/>
  <c r="D15" i="1"/>
  <c r="D16" i="1"/>
  <c r="D17" i="1"/>
  <c r="D12" i="1"/>
  <c r="D8" i="1"/>
  <c r="D9" i="1"/>
  <c r="D10" i="1"/>
  <c r="D1" i="1" s="1"/>
  <c r="D11" i="1"/>
  <c r="D5" i="1"/>
  <c r="D6" i="1"/>
  <c r="D7" i="1"/>
  <c r="D4" i="1"/>
  <c r="D3" i="1"/>
  <c r="D2" i="1"/>
</calcChain>
</file>

<file path=xl/sharedStrings.xml><?xml version="1.0" encoding="utf-8"?>
<sst xmlns="http://schemas.openxmlformats.org/spreadsheetml/2006/main" count="28" uniqueCount="28">
  <si>
    <t>Name</t>
  </si>
  <si>
    <t>Unit Cost</t>
  </si>
  <si>
    <t>Quantity</t>
  </si>
  <si>
    <t>Link</t>
  </si>
  <si>
    <t>D Flip Flop</t>
  </si>
  <si>
    <t>https://www.digikey.com/en/products/detail/texas-instruments/CD74HC74E/475948</t>
  </si>
  <si>
    <t>AND Gate</t>
  </si>
  <si>
    <t>https://www.digikey.com/en/products/detail/texas-instruments/CD74HCT21E/386074</t>
  </si>
  <si>
    <t>Wood sheet</t>
  </si>
  <si>
    <t>Velostat</t>
  </si>
  <si>
    <t>Op-Amps</t>
  </si>
  <si>
    <t>https://www.adafruit.com/product/1361</t>
  </si>
  <si>
    <t>Potentiometers</t>
  </si>
  <si>
    <t>https://www.digikey.com/en/products/detail/cui-devices/PTN10-A05HB20/16628492</t>
  </si>
  <si>
    <t>Micro SD Card</t>
  </si>
  <si>
    <t>Micro SD Card Module</t>
  </si>
  <si>
    <t>https://www.amazon.com/Integral-UltimaPro-Class-Memory-Adapter/dp/B004IIA488/</t>
  </si>
  <si>
    <t>Diodes</t>
  </si>
  <si>
    <t>JST 3-pin Connectors x13</t>
  </si>
  <si>
    <t>JST 2-pin Connectors x13</t>
  </si>
  <si>
    <t>Raspberry Pi Pico</t>
  </si>
  <si>
    <t>Audio Amplifier</t>
  </si>
  <si>
    <t>https://www.adafruit.com/product/2130</t>
  </si>
  <si>
    <t>https://www.adafruit.com/product/4864</t>
  </si>
  <si>
    <t>https://www.digikey.com/en/products/detail/texas-instruments/UA741CP/382197</t>
  </si>
  <si>
    <t>https://www.amazon.com/ALITOVE-Female-Connector-WS2812B-SK6812-RGBW/dp/B071H5XCN5/</t>
  </si>
  <si>
    <t>https://www.amazon.com/Letool%C2%AE30-1-25mm-Female-Connector-Cables/dp/B013JRWCBU/</t>
  </si>
  <si>
    <t>https://www.amazon.com/AiTrip-Module-Conversion-Arduino-Adapter/dp/B07ZB9ZDHB/?th=1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</si>
</sst>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44" fontId="0" fillId="0" borderId="0" xfId="1" applyFont="1"/>
    <xf numFmtId="0" fontId="3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ALITOVE-Female-Connector-WS2812B-SK6812-RGBW/dp/B071H5XCN5/" TargetMode="External"/><Relationship Id="rId3" Type="http://schemas.openxmlformats.org/officeDocument/2006/relationships/hyperlink" Target="https://www.adafruit.com/product/1361" TargetMode="External"/><Relationship Id="rId7" Type="http://schemas.openxmlformats.org/officeDocument/2006/relationships/hyperlink" Target="https://www.amazon.com/AiTrip-Module-Conversion-Arduino-Adapter/dp/B07ZB9ZDHB/?th=1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texas-instruments/CD74HCT21E/386074" TargetMode="External"/><Relationship Id="rId1" Type="http://schemas.openxmlformats.org/officeDocument/2006/relationships/hyperlink" Target="https://www.digikey.com/en/products/detail/texas-instruments/CD74HC74E/475948" TargetMode="External"/><Relationship Id="rId6" Type="http://schemas.openxmlformats.org/officeDocument/2006/relationships/hyperlink" Target="https://www.digikey.com/en/products/detail/cui-devices/PTN10-A05HB20/16628492" TargetMode="External"/><Relationship Id="rId11" Type="http://schemas.openxmlformats.org/officeDocument/2006/relationships/hyperlink" Target="https://www.adafruit.com/product/2130" TargetMode="External"/><Relationship Id="rId5" Type="http://schemas.openxmlformats.org/officeDocument/2006/relationships/hyperlink" Target="https://www.digikey.com/en/products/detail/texas-instruments/UA741CP/382197" TargetMode="External"/><Relationship Id="rId10" Type="http://schemas.openxmlformats.org/officeDocument/2006/relationships/hyperlink" Target="https://www.adafruit.com/product/4864" TargetMode="External"/><Relationship Id="rId4" Type="http://schemas.openxmlformats.org/officeDocument/2006/relationships/hyperlink" Target="https://www.amazon.com/Integral-UltimaPro-Class-Memory-Adapter/dp/B004IIA488/" TargetMode="External"/><Relationship Id="rId9" Type="http://schemas.openxmlformats.org/officeDocument/2006/relationships/hyperlink" Target="https://www.amazon.com/Letool%C2%AE30-1-25mm-Female-Connector-Cables/dp/B013JRWCB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20" sqref="D20"/>
    </sheetView>
  </sheetViews>
  <sheetFormatPr defaultRowHeight="14.4" x14ac:dyDescent="0.3"/>
  <cols>
    <col min="1" max="1" width="24.109375" bestFit="1" customWidth="1"/>
    <col min="2" max="2" width="9.6640625" style="4" bestFit="1" customWidth="1"/>
    <col min="4" max="4" width="19.77734375" style="4" bestFit="1" customWidth="1"/>
  </cols>
  <sheetData>
    <row r="1" spans="1:5" s="1" customFormat="1" ht="16.2" thickBot="1" x14ac:dyDescent="0.35">
      <c r="A1" s="2" t="s">
        <v>0</v>
      </c>
      <c r="B1" s="3" t="s">
        <v>1</v>
      </c>
      <c r="C1" s="3" t="s">
        <v>2</v>
      </c>
      <c r="D1" s="3" t="str">
        <f>"Total Cost ($" &amp; SUM(D2:D96) &amp; IF(AND(LEN(SUM(D2:D96)-FLOOR(SUM(D2:D96),1)) &lt; 4, LEN(SUM(D2:D96)-FLOOR(SUM(D2:D96),1)) &gt; 1), "0", "") &amp; ")"</f>
        <v>Total Cost ($130.56)</v>
      </c>
      <c r="E1" s="3" t="s">
        <v>3</v>
      </c>
    </row>
    <row r="2" spans="1:5" x14ac:dyDescent="0.3">
      <c r="A2" t="s">
        <v>4</v>
      </c>
      <c r="B2" s="4">
        <v>0.59</v>
      </c>
      <c r="C2">
        <v>14</v>
      </c>
      <c r="D2" s="4">
        <f>B2*C2</f>
        <v>8.26</v>
      </c>
      <c r="E2" s="5" t="s">
        <v>5</v>
      </c>
    </row>
    <row r="3" spans="1:5" x14ac:dyDescent="0.3">
      <c r="A3" t="s">
        <v>6</v>
      </c>
      <c r="B3" s="4">
        <v>0.43</v>
      </c>
      <c r="C3">
        <v>14</v>
      </c>
      <c r="D3" s="4">
        <f>B3*C3</f>
        <v>6.02</v>
      </c>
      <c r="E3" s="5" t="s">
        <v>7</v>
      </c>
    </row>
    <row r="4" spans="1:5" x14ac:dyDescent="0.3">
      <c r="A4" t="s">
        <v>8</v>
      </c>
      <c r="D4" s="4">
        <f t="shared" ref="D4:D17" si="0">B4*C4</f>
        <v>0</v>
      </c>
    </row>
    <row r="5" spans="1:5" x14ac:dyDescent="0.3">
      <c r="A5" t="s">
        <v>9</v>
      </c>
      <c r="B5" s="4">
        <v>4.95</v>
      </c>
      <c r="C5">
        <v>15</v>
      </c>
      <c r="D5" s="4">
        <f t="shared" si="0"/>
        <v>74.25</v>
      </c>
      <c r="E5" s="5" t="s">
        <v>11</v>
      </c>
    </row>
    <row r="6" spans="1:5" x14ac:dyDescent="0.3">
      <c r="A6" t="s">
        <v>10</v>
      </c>
      <c r="B6" s="4">
        <v>0.5</v>
      </c>
      <c r="C6">
        <v>14</v>
      </c>
      <c r="D6" s="4">
        <f t="shared" si="0"/>
        <v>7</v>
      </c>
      <c r="E6" s="5" t="s">
        <v>24</v>
      </c>
    </row>
    <row r="7" spans="1:5" x14ac:dyDescent="0.3">
      <c r="A7" t="s">
        <v>12</v>
      </c>
      <c r="B7" s="4">
        <v>0.65</v>
      </c>
      <c r="C7">
        <v>14</v>
      </c>
      <c r="D7" s="4">
        <f t="shared" si="0"/>
        <v>9.1</v>
      </c>
      <c r="E7" s="5" t="s">
        <v>13</v>
      </c>
    </row>
    <row r="8" spans="1:5" x14ac:dyDescent="0.3">
      <c r="A8" t="s">
        <v>15</v>
      </c>
      <c r="B8" s="4">
        <v>5.99</v>
      </c>
      <c r="C8">
        <v>0</v>
      </c>
      <c r="D8" s="4">
        <f t="shared" si="0"/>
        <v>0</v>
      </c>
      <c r="E8" s="5" t="s">
        <v>27</v>
      </c>
    </row>
    <row r="9" spans="1:5" x14ac:dyDescent="0.3">
      <c r="A9" t="s">
        <v>14</v>
      </c>
      <c r="B9" s="4">
        <v>4.97</v>
      </c>
      <c r="C9">
        <v>0</v>
      </c>
      <c r="D9" s="4">
        <f t="shared" si="0"/>
        <v>0</v>
      </c>
      <c r="E9" s="5" t="s">
        <v>16</v>
      </c>
    </row>
    <row r="10" spans="1:5" x14ac:dyDescent="0.3">
      <c r="A10" t="s">
        <v>17</v>
      </c>
      <c r="B10" s="4">
        <v>0</v>
      </c>
      <c r="C10">
        <v>14</v>
      </c>
      <c r="D10" s="4">
        <f t="shared" si="0"/>
        <v>0</v>
      </c>
    </row>
    <row r="11" spans="1:5" x14ac:dyDescent="0.3">
      <c r="A11" t="s">
        <v>18</v>
      </c>
      <c r="B11" s="4">
        <v>9.99</v>
      </c>
      <c r="C11">
        <v>1</v>
      </c>
      <c r="D11" s="4">
        <f t="shared" si="0"/>
        <v>9.99</v>
      </c>
      <c r="E11" s="5" t="s">
        <v>25</v>
      </c>
    </row>
    <row r="12" spans="1:5" x14ac:dyDescent="0.3">
      <c r="A12" t="s">
        <v>19</v>
      </c>
      <c r="B12" s="4">
        <v>7.99</v>
      </c>
      <c r="C12">
        <v>1</v>
      </c>
      <c r="D12" s="4">
        <f t="shared" si="0"/>
        <v>7.99</v>
      </c>
      <c r="E12" s="5" t="s">
        <v>26</v>
      </c>
    </row>
    <row r="13" spans="1:5" x14ac:dyDescent="0.3">
      <c r="A13" t="s">
        <v>20</v>
      </c>
      <c r="B13" s="4">
        <v>4</v>
      </c>
      <c r="C13">
        <v>1</v>
      </c>
      <c r="D13" s="4">
        <f t="shared" si="0"/>
        <v>4</v>
      </c>
      <c r="E13" s="5" t="s">
        <v>23</v>
      </c>
    </row>
    <row r="14" spans="1:5" x14ac:dyDescent="0.3">
      <c r="A14" t="s">
        <v>21</v>
      </c>
      <c r="B14" s="4">
        <v>3.95</v>
      </c>
      <c r="C14">
        <v>1</v>
      </c>
      <c r="D14" s="4">
        <f t="shared" si="0"/>
        <v>3.95</v>
      </c>
      <c r="E14" s="5" t="s">
        <v>22</v>
      </c>
    </row>
    <row r="15" spans="1:5" x14ac:dyDescent="0.3">
      <c r="D15" s="4">
        <f t="shared" si="0"/>
        <v>0</v>
      </c>
    </row>
    <row r="16" spans="1:5" x14ac:dyDescent="0.3">
      <c r="D16" s="4">
        <f t="shared" si="0"/>
        <v>0</v>
      </c>
    </row>
    <row r="17" spans="4:4" x14ac:dyDescent="0.3">
      <c r="D17" s="4">
        <f t="shared" si="0"/>
        <v>0</v>
      </c>
    </row>
  </sheetData>
  <hyperlinks>
    <hyperlink ref="E2" r:id="rId1" xr:uid="{3D6AF898-635A-4E37-A6F7-D0DC99291C7B}"/>
    <hyperlink ref="E3" r:id="rId2" xr:uid="{E3B24A30-060B-41E7-9CF0-F37DA8288CD4}"/>
    <hyperlink ref="E5" r:id="rId3" xr:uid="{BD05FB3A-9F44-47B9-A346-53E41A554388}"/>
    <hyperlink ref="E9" r:id="rId4" xr:uid="{DB8A5ECA-FA53-4F23-A398-8100789D5FD3}"/>
    <hyperlink ref="E6" r:id="rId5" xr:uid="{E73118FF-95B6-4A18-A776-B52E52473E69}"/>
    <hyperlink ref="E7" r:id="rId6" xr:uid="{A05114C0-3FF7-4BF0-98AB-9F36F49AF6DA}"/>
    <hyperlink ref="E8" r:id="rId7" xr:uid="{D505B8AF-C8E6-45DF-9548-0D83E1D0B25D}"/>
    <hyperlink ref="E11" r:id="rId8" xr:uid="{DEE0C94B-28F3-4BB7-9748-0E56A0E25A0D}"/>
    <hyperlink ref="E12" r:id="rId9" xr:uid="{CCB0263C-A4D6-47CB-9517-DB5EE84E48BF}"/>
    <hyperlink ref="E13" r:id="rId10" xr:uid="{6FB6B0A6-F514-42D1-9F8E-F7009760A483}"/>
    <hyperlink ref="E14" r:id="rId11" xr:uid="{2E1B3A61-E91E-43E7-AB81-18FE034BF728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Ebmeyer</dc:creator>
  <cp:lastModifiedBy>wjebm</cp:lastModifiedBy>
  <dcterms:created xsi:type="dcterms:W3CDTF">2015-06-05T18:17:20Z</dcterms:created>
  <dcterms:modified xsi:type="dcterms:W3CDTF">2022-10-03T18:46:07Z</dcterms:modified>
</cp:coreProperties>
</file>