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Documents\Paradox Interactive\Hearts of Iron IV\mod\israel\"/>
    </mc:Choice>
  </mc:AlternateContent>
  <xr:revisionPtr revIDLastSave="0" documentId="13_ncr:1_{979BA2DB-3785-4284-B39F-0FDB4F84ABD2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  <c r="C21" i="1"/>
  <c r="C22" i="1"/>
  <c r="C23" i="1"/>
  <c r="C24" i="1"/>
  <c r="C25" i="1"/>
  <c r="C19" i="1"/>
  <c r="L9" i="1"/>
  <c r="L4" i="1"/>
  <c r="L3" i="1"/>
  <c r="L1" i="1"/>
  <c r="L2" i="1"/>
</calcChain>
</file>

<file path=xl/sharedStrings.xml><?xml version="1.0" encoding="utf-8"?>
<sst xmlns="http://schemas.openxmlformats.org/spreadsheetml/2006/main" count="52" uniqueCount="30">
  <si>
    <t>Haifa</t>
  </si>
  <si>
    <t>Galilee</t>
  </si>
  <si>
    <t>Acre</t>
  </si>
  <si>
    <t>Beisan</t>
  </si>
  <si>
    <t>Nazareth</t>
  </si>
  <si>
    <t>Safad</t>
  </si>
  <si>
    <t>Tiberias</t>
  </si>
  <si>
    <t>Lydda</t>
  </si>
  <si>
    <t>Jaffa</t>
  </si>
  <si>
    <t>Ramle</t>
  </si>
  <si>
    <t>Samaria</t>
  </si>
  <si>
    <t>Jenin</t>
  </si>
  <si>
    <t>negligible</t>
  </si>
  <si>
    <t>&lt;1%</t>
  </si>
  <si>
    <t>Nablus</t>
  </si>
  <si>
    <t>Tulkarm</t>
  </si>
  <si>
    <t>Jerusalem</t>
  </si>
  <si>
    <t>Hebron</t>
  </si>
  <si>
    <t>Ramallah</t>
  </si>
  <si>
    <t>Gaza</t>
  </si>
  <si>
    <t>Beersheba</t>
  </si>
  <si>
    <t>safad</t>
    <phoneticPr fontId="3"/>
  </si>
  <si>
    <t>acre</t>
    <phoneticPr fontId="3"/>
  </si>
  <si>
    <t>haifa</t>
    <phoneticPr fontId="3"/>
  </si>
  <si>
    <t>ram</t>
    <phoneticPr fontId="3"/>
  </si>
  <si>
    <t>haifa:ram</t>
    <phoneticPr fontId="3"/>
  </si>
  <si>
    <t>acre:ram</t>
    <phoneticPr fontId="3"/>
  </si>
  <si>
    <t>beer</t>
    <phoneticPr fontId="3"/>
  </si>
  <si>
    <t>gaza</t>
    <phoneticPr fontId="3"/>
  </si>
  <si>
    <t>jeru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</si>
</sst>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rgb="FF202122"/>
      <name val="Arial"/>
      <family val="2"/>
    </font>
    <font>
      <u/>
      <sz val="11"/>
      <color theme="10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vertical="center" wrapText="1"/>
    </xf>
    <xf numFmtId="9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2" borderId="2" xfId="1" applyFill="1" applyBorder="1" applyAlignment="1">
      <alignment horizontal="left" vertical="center" wrapText="1"/>
    </xf>
    <xf numFmtId="0" fontId="2" fillId="2" borderId="4" xfId="1" applyFill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Ramle_Subdistrict,_Mandatory_Palestine" TargetMode="External"/><Relationship Id="rId13" Type="http://schemas.openxmlformats.org/officeDocument/2006/relationships/hyperlink" Target="https://en.wikipedia.org/wiki/Jerusalem_Subdistrict,_Mandatory_Palestine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Beisan_Subdistrict,_Mandatory_Palestine" TargetMode="External"/><Relationship Id="rId7" Type="http://schemas.openxmlformats.org/officeDocument/2006/relationships/hyperlink" Target="https://en.wikipedia.org/wiki/Jaffa_Subdistrict,_Mandatory_Palestine" TargetMode="External"/><Relationship Id="rId12" Type="http://schemas.openxmlformats.org/officeDocument/2006/relationships/hyperlink" Target="https://en.wikipedia.org/wiki/Hebron_Subdistrict,_Mandatory_Palestine" TargetMode="External"/><Relationship Id="rId17" Type="http://schemas.openxmlformats.org/officeDocument/2006/relationships/hyperlink" Target="https://en.wikipedia.org/wiki/Gaza_Subdistrict,_Mandatory_Palestine" TargetMode="External"/><Relationship Id="rId2" Type="http://schemas.openxmlformats.org/officeDocument/2006/relationships/hyperlink" Target="https://en.wikipedia.org/wiki/Acre_Subdistrict,_Mandatory_Palestine" TargetMode="External"/><Relationship Id="rId16" Type="http://schemas.openxmlformats.org/officeDocument/2006/relationships/hyperlink" Target="https://en.wikipedia.org/wiki/Beersheba_Subdistrict,_Mandatory_Palestine" TargetMode="External"/><Relationship Id="rId1" Type="http://schemas.openxmlformats.org/officeDocument/2006/relationships/hyperlink" Target="https://en.wikipedia.org/wiki/Haifa_Subdistrict,_Mandatory_Palestine" TargetMode="External"/><Relationship Id="rId6" Type="http://schemas.openxmlformats.org/officeDocument/2006/relationships/hyperlink" Target="https://en.wikipedia.org/wiki/Tiberias_Subdistrict,_Mandatory_Palestine" TargetMode="External"/><Relationship Id="rId11" Type="http://schemas.openxmlformats.org/officeDocument/2006/relationships/hyperlink" Target="https://en.wikipedia.org/wiki/Tulkarm_Subdistrict,_Mandatory_Palestine" TargetMode="External"/><Relationship Id="rId5" Type="http://schemas.openxmlformats.org/officeDocument/2006/relationships/hyperlink" Target="https://en.wikipedia.org/wiki/Safad_Subdistrict,_Mandatory_Palestine" TargetMode="External"/><Relationship Id="rId15" Type="http://schemas.openxmlformats.org/officeDocument/2006/relationships/hyperlink" Target="https://en.wikipedia.org/wiki/Gaza_District" TargetMode="External"/><Relationship Id="rId10" Type="http://schemas.openxmlformats.org/officeDocument/2006/relationships/hyperlink" Target="https://en.wikipedia.org/wiki/Nablus" TargetMode="External"/><Relationship Id="rId4" Type="http://schemas.openxmlformats.org/officeDocument/2006/relationships/hyperlink" Target="https://en.wikipedia.org/wiki/Nazareth_Subdistrict,_Mandatory_Palestine" TargetMode="External"/><Relationship Id="rId9" Type="http://schemas.openxmlformats.org/officeDocument/2006/relationships/hyperlink" Target="https://en.wikipedia.org/wiki/Jenin_Subdistrict,_Mandatory_Palestine" TargetMode="External"/><Relationship Id="rId14" Type="http://schemas.openxmlformats.org/officeDocument/2006/relationships/hyperlink" Target="https://en.wikipedia.org/wiki/Ramall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C19" sqref="C19:C25"/>
    </sheetView>
  </sheetViews>
  <sheetFormatPr defaultRowHeight="18.75"/>
  <cols>
    <col min="10" max="10" width="17.125" customWidth="1"/>
    <col min="11" max="11" width="9" customWidth="1"/>
    <col min="12" max="12" width="15.375" customWidth="1"/>
  </cols>
  <sheetData>
    <row r="1" spans="1:12" ht="19.5" thickBot="1">
      <c r="A1" s="1" t="s">
        <v>0</v>
      </c>
      <c r="B1" s="2" t="s">
        <v>0</v>
      </c>
      <c r="C1" s="3">
        <v>95970</v>
      </c>
      <c r="D1" s="4">
        <v>0.38</v>
      </c>
      <c r="E1" s="3">
        <v>119020</v>
      </c>
      <c r="F1" s="4">
        <v>0.47</v>
      </c>
      <c r="G1" s="3">
        <v>33710</v>
      </c>
      <c r="H1" s="4">
        <v>0.13</v>
      </c>
      <c r="I1" s="3">
        <v>253450</v>
      </c>
      <c r="J1" t="s">
        <v>23</v>
      </c>
      <c r="K1" t="s">
        <v>23</v>
      </c>
      <c r="L1">
        <f>253450+409290+134030/2+93220/2</f>
        <v>776365</v>
      </c>
    </row>
    <row r="2" spans="1:12" ht="19.5" thickBot="1">
      <c r="A2" s="6" t="s">
        <v>1</v>
      </c>
      <c r="B2" s="2" t="s">
        <v>2</v>
      </c>
      <c r="C2" s="3">
        <v>51130</v>
      </c>
      <c r="D2" s="4">
        <v>0.69</v>
      </c>
      <c r="E2" s="3">
        <v>3030</v>
      </c>
      <c r="F2" s="4">
        <v>0.04</v>
      </c>
      <c r="G2" s="3">
        <v>11800</v>
      </c>
      <c r="H2" s="4">
        <v>0.16</v>
      </c>
      <c r="I2" s="3">
        <v>73600</v>
      </c>
      <c r="J2" t="s">
        <v>22</v>
      </c>
      <c r="K2" t="s">
        <v>22</v>
      </c>
      <c r="L2">
        <f>73600+49910/2</f>
        <v>98555</v>
      </c>
    </row>
    <row r="3" spans="1:12" ht="19.5" thickBot="1">
      <c r="A3" s="7"/>
      <c r="B3" s="2" t="s">
        <v>3</v>
      </c>
      <c r="C3" s="3">
        <v>16660</v>
      </c>
      <c r="D3" s="4">
        <v>0.67</v>
      </c>
      <c r="E3" s="3">
        <v>7590</v>
      </c>
      <c r="F3" s="4">
        <v>0.3</v>
      </c>
      <c r="G3" s="5">
        <v>680</v>
      </c>
      <c r="H3" s="4">
        <v>0.03</v>
      </c>
      <c r="I3" s="3">
        <v>24950</v>
      </c>
      <c r="J3" t="s">
        <v>21</v>
      </c>
      <c r="K3" t="s">
        <v>21</v>
      </c>
      <c r="L3">
        <f>24950+56970+41470</f>
        <v>123390</v>
      </c>
    </row>
    <row r="4" spans="1:12" ht="19.5" thickBot="1">
      <c r="A4" s="7"/>
      <c r="B4" s="2" t="s">
        <v>4</v>
      </c>
      <c r="C4" s="3">
        <v>30160</v>
      </c>
      <c r="D4" s="4">
        <v>0.6</v>
      </c>
      <c r="E4" s="3">
        <v>7980</v>
      </c>
      <c r="F4" s="4">
        <v>0.16</v>
      </c>
      <c r="G4" s="3">
        <v>11770</v>
      </c>
      <c r="H4" s="4">
        <v>0.24</v>
      </c>
      <c r="I4" s="3">
        <v>49910</v>
      </c>
      <c r="J4" t="s">
        <v>26</v>
      </c>
      <c r="K4" t="s">
        <v>24</v>
      </c>
      <c r="L4">
        <f>49910/2+134030/2+61210+94600+93220/2+93120+48930</f>
        <v>436440</v>
      </c>
    </row>
    <row r="5" spans="1:12" ht="19.5" thickBot="1">
      <c r="A5" s="7"/>
      <c r="B5" s="2" t="s">
        <v>5</v>
      </c>
      <c r="C5" s="3">
        <v>47310</v>
      </c>
      <c r="D5" s="4">
        <v>0.83</v>
      </c>
      <c r="E5" s="3">
        <v>7170</v>
      </c>
      <c r="F5" s="4">
        <v>0.13</v>
      </c>
      <c r="G5" s="3">
        <v>1630</v>
      </c>
      <c r="H5" s="4">
        <v>0.03</v>
      </c>
      <c r="I5" s="3">
        <v>56970</v>
      </c>
      <c r="J5" t="s">
        <v>21</v>
      </c>
      <c r="K5" t="s">
        <v>27</v>
      </c>
      <c r="L5">
        <v>7000</v>
      </c>
    </row>
    <row r="6" spans="1:12" ht="19.5" thickBot="1">
      <c r="A6" s="8"/>
      <c r="B6" s="2" t="s">
        <v>6</v>
      </c>
      <c r="C6" s="3">
        <v>23940</v>
      </c>
      <c r="D6" s="4">
        <v>0.57999999999999996</v>
      </c>
      <c r="E6" s="3">
        <v>13640</v>
      </c>
      <c r="F6" s="4">
        <v>0.33</v>
      </c>
      <c r="G6" s="3">
        <v>2470</v>
      </c>
      <c r="H6" s="4">
        <v>0.06</v>
      </c>
      <c r="I6" s="3">
        <v>41470</v>
      </c>
      <c r="J6" t="s">
        <v>21</v>
      </c>
      <c r="K6" t="s">
        <v>28</v>
      </c>
      <c r="L6">
        <v>150540</v>
      </c>
    </row>
    <row r="7" spans="1:12" ht="19.5" thickBot="1">
      <c r="A7" s="6" t="s">
        <v>7</v>
      </c>
      <c r="B7" s="2" t="s">
        <v>8</v>
      </c>
      <c r="C7" s="3">
        <v>95980</v>
      </c>
      <c r="D7" s="4">
        <v>0.24</v>
      </c>
      <c r="E7" s="3">
        <v>295160</v>
      </c>
      <c r="F7" s="4">
        <v>0.72</v>
      </c>
      <c r="G7" s="3">
        <v>17790</v>
      </c>
      <c r="H7" s="4">
        <v>0.04</v>
      </c>
      <c r="I7" s="3">
        <v>409290</v>
      </c>
      <c r="J7" t="s">
        <v>23</v>
      </c>
      <c r="K7" t="s">
        <v>29</v>
      </c>
      <c r="L7">
        <v>253270</v>
      </c>
    </row>
    <row r="8" spans="1:12" ht="19.5" thickBot="1">
      <c r="A8" s="8"/>
      <c r="B8" s="2" t="s">
        <v>9</v>
      </c>
      <c r="C8" s="3">
        <v>95590</v>
      </c>
      <c r="D8" s="4">
        <v>0.71</v>
      </c>
      <c r="E8" s="3">
        <v>31590</v>
      </c>
      <c r="F8" s="4">
        <v>0.24</v>
      </c>
      <c r="G8" s="3">
        <v>5840</v>
      </c>
      <c r="H8" s="4">
        <v>0.04</v>
      </c>
      <c r="I8" s="3">
        <v>134030</v>
      </c>
      <c r="J8" t="s">
        <v>25</v>
      </c>
    </row>
    <row r="9" spans="1:12" ht="19.5" thickBot="1">
      <c r="A9" s="6" t="s">
        <v>10</v>
      </c>
      <c r="B9" s="2" t="s">
        <v>11</v>
      </c>
      <c r="C9" s="3">
        <v>60000</v>
      </c>
      <c r="D9" s="4">
        <v>0.98</v>
      </c>
      <c r="E9" s="5" t="s">
        <v>12</v>
      </c>
      <c r="F9" s="5" t="s">
        <v>13</v>
      </c>
      <c r="G9" s="3">
        <v>1210</v>
      </c>
      <c r="H9" s="4">
        <v>0.02</v>
      </c>
      <c r="I9" s="3">
        <v>61210</v>
      </c>
      <c r="J9" t="s">
        <v>24</v>
      </c>
      <c r="L9">
        <f>SUM(L1:L7)</f>
        <v>1845560</v>
      </c>
    </row>
    <row r="10" spans="1:12" ht="19.5" thickBot="1">
      <c r="A10" s="7"/>
      <c r="B10" s="2" t="s">
        <v>14</v>
      </c>
      <c r="C10" s="3">
        <v>92810</v>
      </c>
      <c r="D10" s="4">
        <v>0.98</v>
      </c>
      <c r="E10" s="5" t="s">
        <v>12</v>
      </c>
      <c r="F10" s="5" t="s">
        <v>13</v>
      </c>
      <c r="G10" s="3">
        <v>1560</v>
      </c>
      <c r="H10" s="4">
        <v>0.02</v>
      </c>
      <c r="I10" s="3">
        <v>94600</v>
      </c>
      <c r="J10" t="s">
        <v>24</v>
      </c>
    </row>
    <row r="11" spans="1:12" ht="19.5" thickBot="1">
      <c r="A11" s="8"/>
      <c r="B11" s="2" t="s">
        <v>15</v>
      </c>
      <c r="C11" s="3">
        <v>76460</v>
      </c>
      <c r="D11" s="4">
        <v>0.82</v>
      </c>
      <c r="E11" s="3">
        <v>16180</v>
      </c>
      <c r="F11" s="4">
        <v>0.17</v>
      </c>
      <c r="G11" s="5">
        <v>380</v>
      </c>
      <c r="H11" s="4">
        <v>0.01</v>
      </c>
      <c r="I11" s="3">
        <v>93220</v>
      </c>
      <c r="J11" t="s">
        <v>25</v>
      </c>
    </row>
    <row r="12" spans="1:12" ht="19.5" thickBot="1">
      <c r="A12" s="6" t="s">
        <v>16</v>
      </c>
      <c r="B12" s="2" t="s">
        <v>17</v>
      </c>
      <c r="C12" s="3">
        <v>92640</v>
      </c>
      <c r="D12" s="4">
        <v>0.99</v>
      </c>
      <c r="E12" s="5">
        <v>300</v>
      </c>
      <c r="F12" s="5" t="s">
        <v>13</v>
      </c>
      <c r="G12" s="5">
        <v>170</v>
      </c>
      <c r="H12" s="5" t="s">
        <v>13</v>
      </c>
      <c r="I12" s="3">
        <v>93120</v>
      </c>
      <c r="J12" t="s">
        <v>24</v>
      </c>
    </row>
    <row r="13" spans="1:12" ht="38.25" thickBot="1">
      <c r="A13" s="7"/>
      <c r="B13" s="2" t="s">
        <v>16</v>
      </c>
      <c r="C13" s="3">
        <v>104460</v>
      </c>
      <c r="D13" s="4">
        <v>0.41</v>
      </c>
      <c r="E13" s="3">
        <v>102520</v>
      </c>
      <c r="F13" s="4">
        <v>0.4</v>
      </c>
      <c r="G13" s="3">
        <v>46130</v>
      </c>
      <c r="H13" s="4">
        <v>0.18</v>
      </c>
      <c r="I13" s="3">
        <v>253270</v>
      </c>
    </row>
    <row r="14" spans="1:12" ht="19.5" thickBot="1">
      <c r="A14" s="8"/>
      <c r="B14" s="2" t="s">
        <v>18</v>
      </c>
      <c r="C14" s="3">
        <v>40520</v>
      </c>
      <c r="D14" s="4">
        <v>0.83</v>
      </c>
      <c r="E14" s="5" t="s">
        <v>12</v>
      </c>
      <c r="F14" s="5" t="s">
        <v>13</v>
      </c>
      <c r="G14" s="3">
        <v>8410</v>
      </c>
      <c r="H14" s="4">
        <v>0.17</v>
      </c>
      <c r="I14" s="3">
        <v>48930</v>
      </c>
      <c r="J14" t="s">
        <v>24</v>
      </c>
    </row>
    <row r="15" spans="1:12" ht="38.25" thickBot="1">
      <c r="A15" s="9" t="s">
        <v>19</v>
      </c>
      <c r="B15" s="2" t="s">
        <v>20</v>
      </c>
      <c r="C15" s="3">
        <v>6270</v>
      </c>
      <c r="D15" s="4">
        <v>0.9</v>
      </c>
      <c r="E15" s="5">
        <v>510</v>
      </c>
      <c r="F15" s="4">
        <v>7.0000000000000007E-2</v>
      </c>
      <c r="G15" s="5">
        <v>210</v>
      </c>
      <c r="H15" s="4">
        <v>0.03</v>
      </c>
      <c r="I15" s="3">
        <v>7000</v>
      </c>
      <c r="J15" t="s">
        <v>27</v>
      </c>
    </row>
    <row r="16" spans="1:12" ht="19.5" thickBot="1">
      <c r="A16" s="10"/>
      <c r="B16" s="2" t="s">
        <v>19</v>
      </c>
      <c r="C16" s="3">
        <v>145700</v>
      </c>
      <c r="D16" s="4">
        <v>0.97</v>
      </c>
      <c r="E16" s="3">
        <v>3540</v>
      </c>
      <c r="F16" s="4">
        <v>0.02</v>
      </c>
      <c r="G16" s="3">
        <v>1300</v>
      </c>
      <c r="H16" s="4">
        <v>0.01</v>
      </c>
      <c r="I16" s="3">
        <v>150540</v>
      </c>
      <c r="J16" t="s">
        <v>28</v>
      </c>
    </row>
    <row r="19" spans="2:3">
      <c r="B19">
        <v>935</v>
      </c>
      <c r="C19">
        <f>B19+35</f>
        <v>970</v>
      </c>
    </row>
    <row r="20" spans="2:3">
      <c r="B20">
        <v>936</v>
      </c>
      <c r="C20">
        <f t="shared" ref="C20:C25" si="0">B20+35</f>
        <v>971</v>
      </c>
    </row>
    <row r="21" spans="2:3">
      <c r="B21">
        <v>937</v>
      </c>
      <c r="C21">
        <f t="shared" si="0"/>
        <v>972</v>
      </c>
    </row>
    <row r="22" spans="2:3">
      <c r="B22">
        <v>938</v>
      </c>
      <c r="C22">
        <f t="shared" si="0"/>
        <v>973</v>
      </c>
    </row>
    <row r="23" spans="2:3">
      <c r="B23">
        <v>939</v>
      </c>
      <c r="C23">
        <f t="shared" si="0"/>
        <v>974</v>
      </c>
    </row>
    <row r="24" spans="2:3">
      <c r="B24">
        <v>940</v>
      </c>
      <c r="C24">
        <f t="shared" si="0"/>
        <v>975</v>
      </c>
    </row>
    <row r="25" spans="2:3">
      <c r="B25">
        <v>941</v>
      </c>
      <c r="C25">
        <f t="shared" si="0"/>
        <v>976</v>
      </c>
    </row>
  </sheetData>
  <mergeCells count="5">
    <mergeCell ref="A2:A6"/>
    <mergeCell ref="A7:A8"/>
    <mergeCell ref="A9:A11"/>
    <mergeCell ref="A12:A14"/>
    <mergeCell ref="A15:A16"/>
  </mergeCells>
  <phoneticPr fontId="3"/>
  <hyperlinks>
    <hyperlink ref="B1" r:id="rId1" tooltip="Haifa Subdistrict, Mandatory Palestine" display="https://en.wikipedia.org/wiki/Haifa_Subdistrict,_Mandatory_Palestine" xr:uid="{3793D29B-119F-4F43-BEF6-2EB3792D7BA6}"/>
    <hyperlink ref="B2" r:id="rId2" tooltip="Acre Subdistrict, Mandatory Palestine" display="https://en.wikipedia.org/wiki/Acre_Subdistrict,_Mandatory_Palestine" xr:uid="{BFB94090-3B84-4BBB-82B3-23BAB83BD1CC}"/>
    <hyperlink ref="B3" r:id="rId3" tooltip="Beisan Subdistrict, Mandatory Palestine" display="https://en.wikipedia.org/wiki/Beisan_Subdistrict,_Mandatory_Palestine" xr:uid="{C9EECA4C-1852-44CF-BD87-B4C769C1CF21}"/>
    <hyperlink ref="B4" r:id="rId4" tooltip="Nazareth Subdistrict, Mandatory Palestine" display="https://en.wikipedia.org/wiki/Nazareth_Subdistrict,_Mandatory_Palestine" xr:uid="{AF1F399E-F9F8-4E3A-9C41-91FE1B78C58F}"/>
    <hyperlink ref="B5" r:id="rId5" tooltip="Safad Subdistrict, Mandatory Palestine" display="https://en.wikipedia.org/wiki/Safad_Subdistrict,_Mandatory_Palestine" xr:uid="{44EC8579-42C1-4069-827C-5338B06BC82D}"/>
    <hyperlink ref="B6" r:id="rId6" tooltip="Tiberias Subdistrict, Mandatory Palestine" display="https://en.wikipedia.org/wiki/Tiberias_Subdistrict,_Mandatory_Palestine" xr:uid="{22A7361C-94DC-42C8-B7E6-F723B70B85B1}"/>
    <hyperlink ref="B7" r:id="rId7" tooltip="Jaffa Subdistrict, Mandatory Palestine" display="https://en.wikipedia.org/wiki/Jaffa_Subdistrict,_Mandatory_Palestine" xr:uid="{46056BD8-DE1C-4B3C-B2EA-40717002818D}"/>
    <hyperlink ref="B8" r:id="rId8" tooltip="Ramle Subdistrict, Mandatory Palestine" display="https://en.wikipedia.org/wiki/Ramle_Subdistrict,_Mandatory_Palestine" xr:uid="{D8E81139-8681-4127-BAE1-70FEA304FE69}"/>
    <hyperlink ref="B9" r:id="rId9" tooltip="Jenin Subdistrict, Mandatory Palestine" display="https://en.wikipedia.org/wiki/Jenin_Subdistrict,_Mandatory_Palestine" xr:uid="{351EA073-DC38-4257-AA44-321DD51CD6F0}"/>
    <hyperlink ref="B10" r:id="rId10" tooltip="Nablus" display="https://en.wikipedia.org/wiki/Nablus" xr:uid="{56035988-F97A-4BC6-8D4B-562AEB41A4FC}"/>
    <hyperlink ref="B11" r:id="rId11" tooltip="Tulkarm Subdistrict, Mandatory Palestine" display="https://en.wikipedia.org/wiki/Tulkarm_Subdistrict,_Mandatory_Palestine" xr:uid="{EFC0512A-5D01-4555-8C67-BC7AA9A8BFBE}"/>
    <hyperlink ref="B12" r:id="rId12" tooltip="Hebron Subdistrict, Mandatory Palestine" display="https://en.wikipedia.org/wiki/Hebron_Subdistrict,_Mandatory_Palestine" xr:uid="{5B155FF6-A8E6-4D09-A813-D5793DE49D88}"/>
    <hyperlink ref="B13" r:id="rId13" tooltip="Jerusalem Subdistrict, Mandatory Palestine" display="https://en.wikipedia.org/wiki/Jerusalem_Subdistrict,_Mandatory_Palestine" xr:uid="{11DEDEF9-71D8-4DEE-862C-00DED561936D}"/>
    <hyperlink ref="B14" r:id="rId14" tooltip="Ramallah" display="https://en.wikipedia.org/wiki/Ramallah" xr:uid="{8B28F5EF-12D4-43FD-A1D3-3C022C61035B}"/>
    <hyperlink ref="A15" r:id="rId15" tooltip="Gaza District" display="https://en.wikipedia.org/wiki/Gaza_District" xr:uid="{FD3AE01F-7EB3-48F4-AF8D-5B048D0054CA}"/>
    <hyperlink ref="B15" r:id="rId16" tooltip="Beersheba Subdistrict, Mandatory Palestine" display="https://en.wikipedia.org/wiki/Beersheba_Subdistrict,_Mandatory_Palestine" xr:uid="{F590D5AC-7252-40A6-A026-1CA5DB7E8B39}"/>
    <hyperlink ref="B16" r:id="rId17" tooltip="Gaza Subdistrict, Mandatory Palestine" display="https://en.wikipedia.org/wiki/Gaza_Subdistrict,_Mandatory_Palestine" xr:uid="{F26D07F7-41AD-4921-A195-AC54579E629A}"/>
  </hyperlinks>
  <pageMargins left="0.7" right="0.7" top="0.75" bottom="0.75" header="0.3" footer="0.3"/>
  <pageSetup paperSize="9" orientation="portrait" horizontalDpi="0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 Nagai</dc:creator>
  <cp:lastModifiedBy>Nagai Yuta (永井優多)</cp:lastModifiedBy>
  <dcterms:created xsi:type="dcterms:W3CDTF">2015-06-05T18:19:34Z</dcterms:created>
  <dcterms:modified xsi:type="dcterms:W3CDTF">2024-03-07T17:43:40Z</dcterms:modified>
</cp:coreProperties>
</file>