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kydrive\Research\Journal\working_2015_net_energy_set\science\"/>
    </mc:Choice>
  </mc:AlternateContent>
  <bookViews>
    <workbookView xWindow="7440" yWindow="0" windowWidth="16380" windowHeight="8190" tabRatio="309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14" i="1" l="1"/>
  <c r="C12" i="1"/>
  <c r="E12" i="1" s="1"/>
  <c r="C11" i="1"/>
  <c r="D11" i="1" s="1"/>
  <c r="E11" i="1" s="1"/>
  <c r="F11" i="1" s="1"/>
  <c r="G11" i="1" s="1"/>
  <c r="H11" i="1" s="1"/>
  <c r="I11" i="1" s="1"/>
  <c r="J11" i="1" s="1"/>
  <c r="C10" i="1"/>
  <c r="F10" i="1" s="1"/>
  <c r="I10" i="1" s="1"/>
  <c r="K10" i="1" s="1"/>
  <c r="C9" i="1"/>
  <c r="F9" i="1" s="1"/>
  <c r="I9" i="1" s="1"/>
  <c r="K9" i="1" s="1"/>
  <c r="C8" i="1"/>
  <c r="F8" i="1" s="1"/>
  <c r="I8" i="1" s="1"/>
  <c r="K8" i="1" s="1"/>
  <c r="D7" i="1"/>
  <c r="E7" i="1" s="1"/>
  <c r="F7" i="1" s="1"/>
  <c r="G7" i="1" s="1"/>
  <c r="H7" i="1" s="1"/>
  <c r="I7" i="1" s="1"/>
  <c r="J7" i="1" s="1"/>
  <c r="K7" i="1" s="1"/>
  <c r="D6" i="1"/>
  <c r="E6" i="1" s="1"/>
  <c r="F6" i="1" s="1"/>
  <c r="G6" i="1" s="1"/>
  <c r="H6" i="1" s="1"/>
  <c r="I6" i="1" s="1"/>
  <c r="J6" i="1" s="1"/>
  <c r="K6" i="1" s="1"/>
  <c r="D5" i="1"/>
  <c r="E5" i="1" s="1"/>
  <c r="F5" i="1" s="1"/>
  <c r="G5" i="1" s="1"/>
  <c r="H5" i="1" s="1"/>
  <c r="I5" i="1" s="1"/>
  <c r="J5" i="1" s="1"/>
  <c r="K5" i="1" s="1"/>
  <c r="C4" i="1"/>
  <c r="D4" i="1" s="1"/>
  <c r="E4" i="1" s="1"/>
  <c r="F4" i="1" s="1"/>
  <c r="G4" i="1" s="1"/>
  <c r="H4" i="1" s="1"/>
  <c r="I4" i="1" s="1"/>
  <c r="J4" i="1" s="1"/>
  <c r="K4" i="1" s="1"/>
  <c r="J3" i="1"/>
  <c r="I3" i="1" s="1"/>
  <c r="K2" i="1"/>
  <c r="D12" i="1" l="1"/>
  <c r="G12" i="1" s="1"/>
  <c r="J12" i="1" s="1"/>
  <c r="F12" i="1"/>
  <c r="H3" i="1"/>
  <c r="I2" i="1"/>
  <c r="J2" i="1"/>
  <c r="H12" i="1" l="1"/>
  <c r="I12" i="1" s="1"/>
  <c r="G3" i="1"/>
  <c r="H2" i="1"/>
  <c r="K12" i="1" l="1"/>
  <c r="K11" i="1"/>
  <c r="F3" i="1"/>
  <c r="G2" i="1"/>
  <c r="E3" i="1" l="1"/>
  <c r="F2" i="1"/>
  <c r="D3" i="1" l="1"/>
  <c r="E2" i="1"/>
  <c r="C3" i="1" l="1"/>
  <c r="D2" i="1"/>
  <c r="B3" i="1" l="1"/>
  <c r="B2" i="1" s="1"/>
  <c r="C2" i="1"/>
</calcChain>
</file>

<file path=xl/sharedStrings.xml><?xml version="1.0" encoding="utf-8"?>
<sst xmlns="http://schemas.openxmlformats.org/spreadsheetml/2006/main" count="17" uniqueCount="17">
  <si>
    <t>Run</t>
  </si>
  <si>
    <t>simName</t>
  </si>
  <si>
    <t>final demand</t>
  </si>
  <si>
    <t>wind EROEI</t>
  </si>
  <si>
    <t>PV EROEI</t>
  </si>
  <si>
    <t>CSP EROEI</t>
  </si>
  <si>
    <t>geo EROEI</t>
  </si>
  <si>
    <t>oil</t>
  </si>
  <si>
    <t>gas</t>
  </si>
  <si>
    <t>coal</t>
  </si>
  <si>
    <t>co2cap</t>
  </si>
  <si>
    <t>true</t>
  </si>
  <si>
    <t>fossil base</t>
  </si>
  <si>
    <t>false</t>
  </si>
  <si>
    <t>fossil end</t>
  </si>
  <si>
    <t>fossil peak</t>
  </si>
  <si>
    <t>radio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</si>
</sst>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zoomScaleNormal="100" workbookViewId="0">
      <selection activeCell="K14" sqref="K14"/>
    </sheetView>
  </sheetViews>
  <sheetFormatPr defaultRowHeight="12.75" x14ac:dyDescent="0.2"/>
  <cols>
    <col min="1" max="1014" width="11.5703125"/>
  </cols>
  <sheetData>
    <row r="1" spans="1:11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 t="s">
        <v>1</v>
      </c>
      <c r="B2" t="str">
        <f t="shared" ref="B2:K2" si="0">"Demand "&amp;B3</f>
        <v>Demand 666.069323041348</v>
      </c>
      <c r="C2" t="str">
        <f t="shared" si="0"/>
        <v>Demand 752.620704001524</v>
      </c>
      <c r="D2" t="str">
        <f t="shared" si="0"/>
        <v>Demand 850.418874577993</v>
      </c>
      <c r="E2" t="str">
        <f t="shared" si="0"/>
        <v>Demand 960.925282009031</v>
      </c>
      <c r="F2" t="str">
        <f t="shared" si="0"/>
        <v>Demand 1085.79127910625</v>
      </c>
      <c r="G2" t="str">
        <f t="shared" si="0"/>
        <v>Demand 1226.88280125</v>
      </c>
      <c r="H2" t="str">
        <f t="shared" si="0"/>
        <v>Demand 1386.30825</v>
      </c>
      <c r="I2" t="str">
        <f t="shared" si="0"/>
        <v>Demand 1566.45</v>
      </c>
      <c r="J2" t="str">
        <f t="shared" si="0"/>
        <v>Demand 1770</v>
      </c>
      <c r="K2" t="str">
        <f t="shared" si="0"/>
        <v>Demand 2000</v>
      </c>
    </row>
    <row r="3" spans="1:11" x14ac:dyDescent="0.2">
      <c r="A3" t="s">
        <v>2</v>
      </c>
      <c r="B3">
        <f t="shared" ref="B3:J3" si="1">C3*0.885</f>
        <v>666.06932304134841</v>
      </c>
      <c r="C3">
        <f t="shared" si="1"/>
        <v>752.62070400152368</v>
      </c>
      <c r="D3">
        <f t="shared" si="1"/>
        <v>850.41887457799282</v>
      </c>
      <c r="E3">
        <f t="shared" si="1"/>
        <v>960.92528200903143</v>
      </c>
      <c r="F3">
        <f t="shared" si="1"/>
        <v>1085.7912791062502</v>
      </c>
      <c r="G3">
        <f t="shared" si="1"/>
        <v>1226.8828012500001</v>
      </c>
      <c r="H3">
        <f t="shared" si="1"/>
        <v>1386.30825</v>
      </c>
      <c r="I3">
        <f t="shared" si="1"/>
        <v>1566.45</v>
      </c>
      <c r="J3">
        <f t="shared" si="1"/>
        <v>1770</v>
      </c>
      <c r="K3">
        <v>2000</v>
      </c>
    </row>
    <row r="4" spans="1:11" x14ac:dyDescent="0.2">
      <c r="A4" t="s">
        <v>3</v>
      </c>
      <c r="B4">
        <v>20</v>
      </c>
      <c r="C4">
        <f t="shared" ref="C4:K4" si="2">B4</f>
        <v>20</v>
      </c>
      <c r="D4">
        <f t="shared" si="2"/>
        <v>20</v>
      </c>
      <c r="E4">
        <f t="shared" si="2"/>
        <v>20</v>
      </c>
      <c r="F4">
        <f t="shared" si="2"/>
        <v>20</v>
      </c>
      <c r="G4">
        <f t="shared" si="2"/>
        <v>20</v>
      </c>
      <c r="H4">
        <f t="shared" si="2"/>
        <v>20</v>
      </c>
      <c r="I4">
        <f t="shared" si="2"/>
        <v>20</v>
      </c>
      <c r="J4">
        <f t="shared" si="2"/>
        <v>20</v>
      </c>
      <c r="K4">
        <f t="shared" si="2"/>
        <v>20</v>
      </c>
    </row>
    <row r="5" spans="1:11" x14ac:dyDescent="0.2">
      <c r="A5" t="s">
        <v>4</v>
      </c>
      <c r="B5">
        <v>5</v>
      </c>
      <c r="C5">
        <v>5</v>
      </c>
      <c r="D5">
        <f t="shared" ref="D5:K5" si="3">C5</f>
        <v>5</v>
      </c>
      <c r="E5">
        <f t="shared" si="3"/>
        <v>5</v>
      </c>
      <c r="F5">
        <f t="shared" si="3"/>
        <v>5</v>
      </c>
      <c r="G5">
        <f t="shared" si="3"/>
        <v>5</v>
      </c>
      <c r="H5">
        <f t="shared" si="3"/>
        <v>5</v>
      </c>
      <c r="I5">
        <f t="shared" si="3"/>
        <v>5</v>
      </c>
      <c r="J5">
        <f t="shared" si="3"/>
        <v>5</v>
      </c>
      <c r="K5">
        <f t="shared" si="3"/>
        <v>5</v>
      </c>
    </row>
    <row r="6" spans="1:11" x14ac:dyDescent="0.2">
      <c r="A6" t="s">
        <v>5</v>
      </c>
      <c r="B6">
        <v>10</v>
      </c>
      <c r="C6">
        <v>10</v>
      </c>
      <c r="D6">
        <f t="shared" ref="D6:K6" si="4">C6</f>
        <v>10</v>
      </c>
      <c r="E6">
        <f t="shared" si="4"/>
        <v>10</v>
      </c>
      <c r="F6">
        <f t="shared" si="4"/>
        <v>10</v>
      </c>
      <c r="G6">
        <f t="shared" si="4"/>
        <v>10</v>
      </c>
      <c r="H6">
        <f t="shared" si="4"/>
        <v>10</v>
      </c>
      <c r="I6">
        <f t="shared" si="4"/>
        <v>10</v>
      </c>
      <c r="J6">
        <f t="shared" si="4"/>
        <v>10</v>
      </c>
      <c r="K6">
        <f t="shared" si="4"/>
        <v>10</v>
      </c>
    </row>
    <row r="7" spans="1:11" x14ac:dyDescent="0.2">
      <c r="A7" t="s">
        <v>6</v>
      </c>
      <c r="B7">
        <v>20</v>
      </c>
      <c r="C7">
        <v>20</v>
      </c>
      <c r="D7">
        <f t="shared" ref="D7:K7" si="5">C7</f>
        <v>20</v>
      </c>
      <c r="E7">
        <f t="shared" si="5"/>
        <v>20</v>
      </c>
      <c r="F7">
        <f t="shared" si="5"/>
        <v>20</v>
      </c>
      <c r="G7">
        <f t="shared" si="5"/>
        <v>20</v>
      </c>
      <c r="H7">
        <f t="shared" si="5"/>
        <v>20</v>
      </c>
      <c r="I7">
        <f t="shared" si="5"/>
        <v>20</v>
      </c>
      <c r="J7">
        <f t="shared" si="5"/>
        <v>20</v>
      </c>
      <c r="K7">
        <f t="shared" si="5"/>
        <v>20</v>
      </c>
    </row>
    <row r="8" spans="1:11" x14ac:dyDescent="0.2">
      <c r="A8" t="s">
        <v>7</v>
      </c>
      <c r="B8">
        <v>0</v>
      </c>
      <c r="C8">
        <f t="shared" ref="C8:K8" si="6">B8</f>
        <v>0</v>
      </c>
      <c r="D8">
        <v>1</v>
      </c>
      <c r="E8">
        <v>0</v>
      </c>
      <c r="F8">
        <f t="shared" si="6"/>
        <v>0</v>
      </c>
      <c r="G8">
        <v>1</v>
      </c>
      <c r="H8">
        <v>0</v>
      </c>
      <c r="I8">
        <f t="shared" si="6"/>
        <v>0</v>
      </c>
      <c r="J8">
        <v>1</v>
      </c>
      <c r="K8">
        <f t="shared" si="6"/>
        <v>1</v>
      </c>
    </row>
    <row r="9" spans="1:11" x14ac:dyDescent="0.2">
      <c r="A9" t="s">
        <v>8</v>
      </c>
      <c r="B9">
        <v>0</v>
      </c>
      <c r="C9">
        <f t="shared" ref="C9:K9" si="7">B9</f>
        <v>0</v>
      </c>
      <c r="D9">
        <v>3</v>
      </c>
      <c r="E9">
        <v>0</v>
      </c>
      <c r="F9">
        <f t="shared" si="7"/>
        <v>0</v>
      </c>
      <c r="G9">
        <v>3</v>
      </c>
      <c r="H9">
        <v>0</v>
      </c>
      <c r="I9">
        <f t="shared" si="7"/>
        <v>0</v>
      </c>
      <c r="J9">
        <v>3</v>
      </c>
      <c r="K9">
        <f t="shared" si="7"/>
        <v>3</v>
      </c>
    </row>
    <row r="10" spans="1:11" x14ac:dyDescent="0.2">
      <c r="A10" t="s">
        <v>9</v>
      </c>
      <c r="B10">
        <v>0</v>
      </c>
      <c r="C10">
        <f t="shared" ref="C10:K10" si="8">B10</f>
        <v>0</v>
      </c>
      <c r="D10">
        <v>1</v>
      </c>
      <c r="E10">
        <v>0</v>
      </c>
      <c r="F10">
        <f t="shared" si="8"/>
        <v>0</v>
      </c>
      <c r="G10">
        <v>1</v>
      </c>
      <c r="H10">
        <v>0</v>
      </c>
      <c r="I10">
        <f t="shared" si="8"/>
        <v>0</v>
      </c>
      <c r="J10">
        <v>1</v>
      </c>
      <c r="K10">
        <f t="shared" si="8"/>
        <v>1</v>
      </c>
    </row>
    <row r="11" spans="1:11" x14ac:dyDescent="0.2">
      <c r="A11" t="s">
        <v>10</v>
      </c>
      <c r="B11" t="s">
        <v>11</v>
      </c>
      <c r="C11" t="str">
        <f t="shared" ref="C11:J11" si="9">B11</f>
        <v>true</v>
      </c>
      <c r="D11" t="str">
        <f t="shared" si="9"/>
        <v>true</v>
      </c>
      <c r="E11" t="str">
        <f t="shared" si="9"/>
        <v>true</v>
      </c>
      <c r="F11" t="str">
        <f t="shared" si="9"/>
        <v>true</v>
      </c>
      <c r="G11" t="str">
        <f t="shared" si="9"/>
        <v>true</v>
      </c>
      <c r="H11" t="str">
        <f t="shared" si="9"/>
        <v>true</v>
      </c>
      <c r="I11" t="str">
        <f t="shared" si="9"/>
        <v>true</v>
      </c>
      <c r="J11" t="str">
        <f t="shared" si="9"/>
        <v>true</v>
      </c>
      <c r="K11" t="str">
        <f>I12</f>
        <v>false</v>
      </c>
    </row>
    <row r="12" spans="1:11" x14ac:dyDescent="0.2">
      <c r="A12" t="s">
        <v>12</v>
      </c>
      <c r="B12" t="s">
        <v>13</v>
      </c>
      <c r="C12" t="str">
        <f t="shared" ref="C12:K12" si="10">B12</f>
        <v>false</v>
      </c>
      <c r="D12" t="str">
        <f>D11</f>
        <v>true</v>
      </c>
      <c r="E12" t="str">
        <f>C12</f>
        <v>false</v>
      </c>
      <c r="F12" t="str">
        <f t="shared" si="10"/>
        <v>false</v>
      </c>
      <c r="G12" t="str">
        <f>D12</f>
        <v>true</v>
      </c>
      <c r="H12" t="str">
        <f>F12</f>
        <v>false</v>
      </c>
      <c r="I12" t="str">
        <f t="shared" si="10"/>
        <v>false</v>
      </c>
      <c r="J12" t="str">
        <f>G12</f>
        <v>true</v>
      </c>
      <c r="K12" t="str">
        <f t="shared" si="10"/>
        <v>true</v>
      </c>
    </row>
    <row r="13" spans="1:11" x14ac:dyDescent="0.2">
      <c r="A13" t="s">
        <v>14</v>
      </c>
      <c r="B13">
        <v>2075</v>
      </c>
      <c r="C13">
        <v>2060</v>
      </c>
      <c r="D13">
        <v>2100</v>
      </c>
      <c r="E13">
        <v>2050</v>
      </c>
      <c r="F13">
        <v>2040</v>
      </c>
      <c r="G13">
        <v>2080</v>
      </c>
      <c r="H13">
        <v>2100</v>
      </c>
      <c r="I13">
        <v>2080</v>
      </c>
      <c r="J13">
        <v>2130</v>
      </c>
      <c r="K13">
        <v>2140</v>
      </c>
    </row>
    <row r="14" spans="1:11" x14ac:dyDescent="0.2">
      <c r="A14" t="s">
        <v>15</v>
      </c>
      <c r="B14">
        <v>2020</v>
      </c>
      <c r="C14">
        <v>2030</v>
      </c>
      <c r="D14">
        <v>2020</v>
      </c>
      <c r="E14">
        <v>2015</v>
      </c>
      <c r="F14">
        <v>2020</v>
      </c>
      <c r="G14">
        <v>2015</v>
      </c>
      <c r="H14">
        <v>2025</v>
      </c>
      <c r="I14">
        <v>2040</v>
      </c>
      <c r="J14">
        <v>2025</v>
      </c>
      <c r="K14">
        <f t="shared" ref="K14" si="11">J14</f>
        <v>2025</v>
      </c>
    </row>
    <row r="15" spans="1:11" x14ac:dyDescent="0.2">
      <c r="A15" t="s">
        <v>16</v>
      </c>
      <c r="B15">
        <v>1</v>
      </c>
      <c r="C15">
        <v>1</v>
      </c>
      <c r="D15">
        <v>1</v>
      </c>
      <c r="E15">
        <v>0</v>
      </c>
      <c r="F15">
        <v>0</v>
      </c>
      <c r="G15">
        <v>0</v>
      </c>
      <c r="H15">
        <v>2</v>
      </c>
      <c r="I15">
        <v>2</v>
      </c>
      <c r="J15">
        <v>2</v>
      </c>
      <c r="K15">
        <v>1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44872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untitled</cp:lastModifiedBy>
  <cp:revision>43</cp:revision>
  <dcterms:created xsi:type="dcterms:W3CDTF">2015-02-24T13:53:34Z</dcterms:created>
  <dcterms:modified xsi:type="dcterms:W3CDTF">2015-06-30T01:01:11Z</dcterms:modified>
  <dc:language>hu-HU</dc:language>
</cp:coreProperties>
</file>