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\Research\财富管理\"/>
    </mc:Choice>
  </mc:AlternateContent>
  <xr:revisionPtr revIDLastSave="0" documentId="13_ncr:1_{E84691F0-DCA0-43A4-BB8B-4625CAE6AD7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非养老金业务男表(CL1)" sheetId="1" r:id="rId1"/>
    <sheet name="非养老金业务女表(CL2)" sheetId="2" r:id="rId2"/>
    <sheet name="养老金业务男表(CL3)" sheetId="3" r:id="rId3"/>
    <sheet name="养老金业务女表(CL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D2" i="4"/>
  <c r="C3" i="4" s="1"/>
  <c r="C4" i="3"/>
  <c r="D4" i="3"/>
  <c r="C5" i="3"/>
  <c r="E4" i="3" s="1"/>
  <c r="D5" i="3"/>
  <c r="D2" i="3"/>
  <c r="C3" i="3" s="1"/>
  <c r="C4" i="2"/>
  <c r="D4" i="2" s="1"/>
  <c r="C5" i="2"/>
  <c r="C3" i="2"/>
  <c r="E2" i="2" s="1"/>
  <c r="D2" i="2"/>
  <c r="G107" i="1"/>
  <c r="E107" i="1"/>
  <c r="C4" i="1"/>
  <c r="D4" i="1"/>
  <c r="C5" i="1"/>
  <c r="E4" i="1" s="1"/>
  <c r="D5" i="1"/>
  <c r="E3" i="1"/>
  <c r="D3" i="1"/>
  <c r="C3" i="1"/>
  <c r="E2" i="1" s="1"/>
  <c r="D2" i="1"/>
  <c r="C5" i="4" l="1"/>
  <c r="E4" i="4"/>
  <c r="D3" i="4"/>
  <c r="E3" i="4"/>
  <c r="E2" i="4"/>
  <c r="C6" i="3"/>
  <c r="E3" i="3"/>
  <c r="D3" i="3"/>
  <c r="E2" i="3"/>
  <c r="D5" i="2"/>
  <c r="C6" i="2" s="1"/>
  <c r="E4" i="2"/>
  <c r="D3" i="2"/>
  <c r="E3" i="2"/>
  <c r="C6" i="1"/>
  <c r="D5" i="4" l="1"/>
  <c r="C6" i="4" s="1"/>
  <c r="D6" i="3"/>
  <c r="E5" i="3"/>
  <c r="C7" i="3"/>
  <c r="D6" i="2"/>
  <c r="C7" i="2"/>
  <c r="E5" i="2"/>
  <c r="D6" i="1"/>
  <c r="C7" i="1" s="1"/>
  <c r="E5" i="1"/>
  <c r="D6" i="4" l="1"/>
  <c r="C7" i="4" s="1"/>
  <c r="E5" i="4"/>
  <c r="D7" i="3"/>
  <c r="C8" i="3"/>
  <c r="E7" i="3" s="1"/>
  <c r="E6" i="3"/>
  <c r="D7" i="2"/>
  <c r="C8" i="2"/>
  <c r="E7" i="2" s="1"/>
  <c r="E6" i="2"/>
  <c r="D7" i="1"/>
  <c r="C8" i="1" s="1"/>
  <c r="E6" i="1"/>
  <c r="D7" i="4" l="1"/>
  <c r="C8" i="4"/>
  <c r="E6" i="4"/>
  <c r="D8" i="3"/>
  <c r="C9" i="3" s="1"/>
  <c r="D8" i="2"/>
  <c r="C9" i="2" s="1"/>
  <c r="C9" i="1"/>
  <c r="E8" i="1"/>
  <c r="D8" i="1"/>
  <c r="E7" i="1"/>
  <c r="D8" i="4" l="1"/>
  <c r="C9" i="4" s="1"/>
  <c r="E7" i="4"/>
  <c r="D9" i="3"/>
  <c r="C10" i="3"/>
  <c r="E9" i="3" s="1"/>
  <c r="E8" i="3"/>
  <c r="D9" i="2"/>
  <c r="C10" i="2" s="1"/>
  <c r="E8" i="2"/>
  <c r="D9" i="1"/>
  <c r="C10" i="1"/>
  <c r="E9" i="1"/>
  <c r="D9" i="4" l="1"/>
  <c r="C10" i="4" s="1"/>
  <c r="E8" i="4"/>
  <c r="D10" i="3"/>
  <c r="C11" i="3" s="1"/>
  <c r="D10" i="2"/>
  <c r="C11" i="2" s="1"/>
  <c r="E9" i="2"/>
  <c r="D10" i="1"/>
  <c r="C11" i="1" s="1"/>
  <c r="D10" i="4" l="1"/>
  <c r="C11" i="4" s="1"/>
  <c r="E9" i="4"/>
  <c r="C12" i="3"/>
  <c r="E11" i="3" s="1"/>
  <c r="D11" i="3"/>
  <c r="E10" i="3"/>
  <c r="C12" i="2"/>
  <c r="D11" i="2"/>
  <c r="E10" i="2"/>
  <c r="C12" i="1"/>
  <c r="D11" i="1"/>
  <c r="E10" i="1"/>
  <c r="D11" i="4" l="1"/>
  <c r="C12" i="4" s="1"/>
  <c r="E10" i="4"/>
  <c r="D12" i="3"/>
  <c r="E12" i="3"/>
  <c r="C13" i="3"/>
  <c r="D12" i="2"/>
  <c r="C13" i="2"/>
  <c r="E12" i="2" s="1"/>
  <c r="E11" i="2"/>
  <c r="D12" i="1"/>
  <c r="C13" i="1"/>
  <c r="E11" i="1"/>
  <c r="D12" i="4" l="1"/>
  <c r="C13" i="4"/>
  <c r="E11" i="4"/>
  <c r="D13" i="3"/>
  <c r="C14" i="3" s="1"/>
  <c r="D13" i="2"/>
  <c r="C14" i="2" s="1"/>
  <c r="D13" i="1"/>
  <c r="C14" i="1" s="1"/>
  <c r="E12" i="1"/>
  <c r="D13" i="4" l="1"/>
  <c r="C14" i="4" s="1"/>
  <c r="E12" i="4"/>
  <c r="C15" i="3"/>
  <c r="D14" i="3"/>
  <c r="E13" i="3"/>
  <c r="E14" i="2"/>
  <c r="D14" i="2"/>
  <c r="C15" i="2"/>
  <c r="E13" i="2"/>
  <c r="D14" i="1"/>
  <c r="C15" i="1"/>
  <c r="E13" i="1"/>
  <c r="D14" i="4" l="1"/>
  <c r="C15" i="4"/>
  <c r="E13" i="4"/>
  <c r="D15" i="3"/>
  <c r="C16" i="3" s="1"/>
  <c r="E14" i="3"/>
  <c r="D15" i="2"/>
  <c r="C16" i="2" s="1"/>
  <c r="D15" i="1"/>
  <c r="C16" i="1"/>
  <c r="E14" i="1"/>
  <c r="D15" i="4" l="1"/>
  <c r="E15" i="4"/>
  <c r="C16" i="4"/>
  <c r="E14" i="4"/>
  <c r="C17" i="3"/>
  <c r="D16" i="3"/>
  <c r="E15" i="3"/>
  <c r="D16" i="2"/>
  <c r="C17" i="2" s="1"/>
  <c r="E15" i="2"/>
  <c r="C17" i="1"/>
  <c r="D16" i="1"/>
  <c r="E15" i="1"/>
  <c r="D16" i="4" l="1"/>
  <c r="C17" i="4" s="1"/>
  <c r="D17" i="3"/>
  <c r="C18" i="3"/>
  <c r="E16" i="3"/>
  <c r="D17" i="2"/>
  <c r="C18" i="2"/>
  <c r="E16" i="2"/>
  <c r="D17" i="1"/>
  <c r="C18" i="1" s="1"/>
  <c r="E16" i="1"/>
  <c r="D17" i="4" l="1"/>
  <c r="C18" i="4"/>
  <c r="E16" i="4"/>
  <c r="D18" i="3"/>
  <c r="C19" i="3" s="1"/>
  <c r="E17" i="3"/>
  <c r="D18" i="2"/>
  <c r="C19" i="2" s="1"/>
  <c r="E17" i="2"/>
  <c r="D18" i="1"/>
  <c r="C19" i="1" s="1"/>
  <c r="E17" i="1"/>
  <c r="D18" i="4" l="1"/>
  <c r="C19" i="4" s="1"/>
  <c r="E17" i="4"/>
  <c r="D19" i="3"/>
  <c r="C20" i="3" s="1"/>
  <c r="E18" i="3"/>
  <c r="D19" i="2"/>
  <c r="C20" i="2" s="1"/>
  <c r="E18" i="2"/>
  <c r="C20" i="1"/>
  <c r="D19" i="1"/>
  <c r="E18" i="1"/>
  <c r="D19" i="4" l="1"/>
  <c r="C20" i="4" s="1"/>
  <c r="E18" i="4"/>
  <c r="D20" i="3"/>
  <c r="C21" i="3"/>
  <c r="E19" i="3"/>
  <c r="D20" i="2"/>
  <c r="C21" i="2"/>
  <c r="E19" i="2"/>
  <c r="D20" i="1"/>
  <c r="C21" i="1" s="1"/>
  <c r="E19" i="1"/>
  <c r="D20" i="4" l="1"/>
  <c r="C21" i="4"/>
  <c r="E20" i="4" s="1"/>
  <c r="E19" i="4"/>
  <c r="D21" i="3"/>
  <c r="C22" i="3" s="1"/>
  <c r="E20" i="3"/>
  <c r="D21" i="2"/>
  <c r="C22" i="2" s="1"/>
  <c r="E20" i="2"/>
  <c r="D21" i="1"/>
  <c r="C22" i="1" s="1"/>
  <c r="E20" i="1"/>
  <c r="C22" i="4" l="1"/>
  <c r="D21" i="4"/>
  <c r="D22" i="3"/>
  <c r="C23" i="3"/>
  <c r="E22" i="3" s="1"/>
  <c r="E21" i="3"/>
  <c r="D22" i="2"/>
  <c r="C23" i="2" s="1"/>
  <c r="E21" i="2"/>
  <c r="D22" i="1"/>
  <c r="C23" i="1" s="1"/>
  <c r="E21" i="1"/>
  <c r="D22" i="4" l="1"/>
  <c r="C23" i="4"/>
  <c r="E21" i="4"/>
  <c r="D23" i="3"/>
  <c r="C24" i="3"/>
  <c r="D23" i="2"/>
  <c r="C24" i="2" s="1"/>
  <c r="E22" i="2"/>
  <c r="D23" i="1"/>
  <c r="C24" i="1" s="1"/>
  <c r="E22" i="1"/>
  <c r="D23" i="4" l="1"/>
  <c r="C24" i="4" s="1"/>
  <c r="E22" i="4"/>
  <c r="D24" i="3"/>
  <c r="C25" i="3" s="1"/>
  <c r="E23" i="3"/>
  <c r="C25" i="2"/>
  <c r="D24" i="2"/>
  <c r="E23" i="2"/>
  <c r="D24" i="1"/>
  <c r="C25" i="1" s="1"/>
  <c r="E23" i="1"/>
  <c r="D24" i="4" l="1"/>
  <c r="C25" i="4" s="1"/>
  <c r="E23" i="4"/>
  <c r="D25" i="3"/>
  <c r="C26" i="3"/>
  <c r="E24" i="3"/>
  <c r="D25" i="2"/>
  <c r="C26" i="2" s="1"/>
  <c r="E24" i="2"/>
  <c r="D25" i="1"/>
  <c r="C26" i="1" s="1"/>
  <c r="E24" i="1"/>
  <c r="D25" i="4" l="1"/>
  <c r="C26" i="4"/>
  <c r="E24" i="4"/>
  <c r="D26" i="3"/>
  <c r="C27" i="3"/>
  <c r="E26" i="3" s="1"/>
  <c r="E25" i="3"/>
  <c r="D26" i="2"/>
  <c r="C27" i="2" s="1"/>
  <c r="E25" i="2"/>
  <c r="D26" i="1"/>
  <c r="C27" i="1" s="1"/>
  <c r="E25" i="1"/>
  <c r="D26" i="4" l="1"/>
  <c r="C27" i="4" s="1"/>
  <c r="E25" i="4"/>
  <c r="D27" i="3"/>
  <c r="C28" i="3" s="1"/>
  <c r="D27" i="2"/>
  <c r="C28" i="2" s="1"/>
  <c r="E26" i="2"/>
  <c r="D27" i="1"/>
  <c r="C28" i="1" s="1"/>
  <c r="E26" i="1"/>
  <c r="D27" i="4" l="1"/>
  <c r="C28" i="4" s="1"/>
  <c r="E26" i="4"/>
  <c r="D28" i="3"/>
  <c r="C29" i="3"/>
  <c r="E27" i="3"/>
  <c r="D28" i="2"/>
  <c r="C29" i="2" s="1"/>
  <c r="E27" i="2"/>
  <c r="D28" i="1"/>
  <c r="C29" i="1" s="1"/>
  <c r="E27" i="1"/>
  <c r="D28" i="4" l="1"/>
  <c r="C29" i="4"/>
  <c r="E28" i="4" s="1"/>
  <c r="E27" i="4"/>
  <c r="C30" i="3"/>
  <c r="D29" i="3"/>
  <c r="E28" i="3"/>
  <c r="D29" i="2"/>
  <c r="C30" i="2" s="1"/>
  <c r="E28" i="2"/>
  <c r="C30" i="1"/>
  <c r="E29" i="1" s="1"/>
  <c r="D29" i="1"/>
  <c r="E28" i="1"/>
  <c r="D29" i="4" l="1"/>
  <c r="C30" i="4" s="1"/>
  <c r="D30" i="3"/>
  <c r="C31" i="3"/>
  <c r="E29" i="3"/>
  <c r="D30" i="2"/>
  <c r="C31" i="2" s="1"/>
  <c r="E29" i="2"/>
  <c r="D30" i="1"/>
  <c r="C31" i="1"/>
  <c r="D30" i="4" l="1"/>
  <c r="C31" i="4" s="1"/>
  <c r="E29" i="4"/>
  <c r="D31" i="3"/>
  <c r="C32" i="3" s="1"/>
  <c r="E30" i="3"/>
  <c r="D31" i="2"/>
  <c r="C32" i="2" s="1"/>
  <c r="E30" i="2"/>
  <c r="D31" i="1"/>
  <c r="C32" i="1"/>
  <c r="E31" i="1" s="1"/>
  <c r="E30" i="1"/>
  <c r="D31" i="4" l="1"/>
  <c r="C32" i="4"/>
  <c r="E31" i="4" s="1"/>
  <c r="E30" i="4"/>
  <c r="D32" i="3"/>
  <c r="C33" i="3" s="1"/>
  <c r="E31" i="3"/>
  <c r="D32" i="2"/>
  <c r="C33" i="2" s="1"/>
  <c r="E31" i="2"/>
  <c r="D32" i="1"/>
  <c r="C33" i="1" s="1"/>
  <c r="D32" i="4" l="1"/>
  <c r="C33" i="4" s="1"/>
  <c r="D33" i="3"/>
  <c r="C34" i="3"/>
  <c r="E32" i="3"/>
  <c r="D33" i="2"/>
  <c r="C34" i="2"/>
  <c r="E33" i="2" s="1"/>
  <c r="E32" i="2"/>
  <c r="D33" i="1"/>
  <c r="C34" i="1" s="1"/>
  <c r="E32" i="1"/>
  <c r="D33" i="4" l="1"/>
  <c r="C34" i="4"/>
  <c r="E32" i="4"/>
  <c r="D34" i="3"/>
  <c r="C35" i="3"/>
  <c r="E33" i="3"/>
  <c r="D34" i="2"/>
  <c r="C35" i="2" s="1"/>
  <c r="D34" i="1"/>
  <c r="C35" i="1" s="1"/>
  <c r="E33" i="1"/>
  <c r="D34" i="4" l="1"/>
  <c r="C35" i="4" s="1"/>
  <c r="E33" i="4"/>
  <c r="C36" i="3"/>
  <c r="E35" i="3" s="1"/>
  <c r="D35" i="3"/>
  <c r="E34" i="3"/>
  <c r="D35" i="2"/>
  <c r="C36" i="2"/>
  <c r="E34" i="2"/>
  <c r="D35" i="1"/>
  <c r="C36" i="1" s="1"/>
  <c r="E34" i="1"/>
  <c r="D35" i="4" l="1"/>
  <c r="C36" i="4" s="1"/>
  <c r="E34" i="4"/>
  <c r="D36" i="3"/>
  <c r="C37" i="3"/>
  <c r="D36" i="2"/>
  <c r="C37" i="2"/>
  <c r="E35" i="2"/>
  <c r="D36" i="1"/>
  <c r="C37" i="1" s="1"/>
  <c r="E35" i="1"/>
  <c r="D36" i="4" l="1"/>
  <c r="C37" i="4"/>
  <c r="E36" i="4" s="1"/>
  <c r="E35" i="4"/>
  <c r="D37" i="3"/>
  <c r="C38" i="3" s="1"/>
  <c r="E36" i="3"/>
  <c r="D37" i="2"/>
  <c r="C38" i="2" s="1"/>
  <c r="E36" i="2"/>
  <c r="D37" i="1"/>
  <c r="C38" i="1" s="1"/>
  <c r="E36" i="1"/>
  <c r="C38" i="4" l="1"/>
  <c r="D37" i="4"/>
  <c r="D38" i="3"/>
  <c r="C39" i="3"/>
  <c r="E38" i="3" s="1"/>
  <c r="E37" i="3"/>
  <c r="D38" i="2"/>
  <c r="C39" i="2"/>
  <c r="E37" i="2"/>
  <c r="D38" i="1"/>
  <c r="C39" i="1"/>
  <c r="E37" i="1"/>
  <c r="D38" i="4" l="1"/>
  <c r="C39" i="4"/>
  <c r="E37" i="4"/>
  <c r="D39" i="3"/>
  <c r="C40" i="3"/>
  <c r="D39" i="2"/>
  <c r="C40" i="2" s="1"/>
  <c r="E38" i="2"/>
  <c r="D39" i="1"/>
  <c r="C40" i="1"/>
  <c r="E39" i="1" s="1"/>
  <c r="E38" i="1"/>
  <c r="D39" i="4" l="1"/>
  <c r="C40" i="4" s="1"/>
  <c r="E38" i="4"/>
  <c r="D40" i="3"/>
  <c r="C41" i="3" s="1"/>
  <c r="E39" i="3"/>
  <c r="D40" i="2"/>
  <c r="C41" i="2" s="1"/>
  <c r="E39" i="2"/>
  <c r="D40" i="1"/>
  <c r="C41" i="1" s="1"/>
  <c r="D40" i="4" l="1"/>
  <c r="C41" i="4" s="1"/>
  <c r="E39" i="4"/>
  <c r="D41" i="3"/>
  <c r="C42" i="3"/>
  <c r="E40" i="3"/>
  <c r="D41" i="2"/>
  <c r="C42" i="2"/>
  <c r="E40" i="2"/>
  <c r="D41" i="1"/>
  <c r="C42" i="1"/>
  <c r="E40" i="1"/>
  <c r="D41" i="4" l="1"/>
  <c r="C42" i="4"/>
  <c r="E40" i="4"/>
  <c r="D42" i="3"/>
  <c r="C43" i="3" s="1"/>
  <c r="E41" i="3"/>
  <c r="D42" i="2"/>
  <c r="C43" i="2" s="1"/>
  <c r="E41" i="2"/>
  <c r="D42" i="1"/>
  <c r="C43" i="1" s="1"/>
  <c r="E41" i="1"/>
  <c r="D42" i="4" l="1"/>
  <c r="C43" i="4" s="1"/>
  <c r="E41" i="4"/>
  <c r="D43" i="3"/>
  <c r="C44" i="3" s="1"/>
  <c r="E42" i="3"/>
  <c r="D43" i="2"/>
  <c r="C44" i="2"/>
  <c r="E42" i="2"/>
  <c r="C44" i="1"/>
  <c r="D43" i="1"/>
  <c r="E43" i="1"/>
  <c r="E42" i="1"/>
  <c r="D43" i="4" l="1"/>
  <c r="C44" i="4" s="1"/>
  <c r="E42" i="4"/>
  <c r="D44" i="3"/>
  <c r="C45" i="3"/>
  <c r="E43" i="3"/>
  <c r="D44" i="2"/>
  <c r="C45" i="2"/>
  <c r="E43" i="2"/>
  <c r="D44" i="1"/>
  <c r="C45" i="1" s="1"/>
  <c r="D44" i="4" l="1"/>
  <c r="C45" i="4"/>
  <c r="E43" i="4"/>
  <c r="D45" i="3"/>
  <c r="C46" i="3" s="1"/>
  <c r="E44" i="3"/>
  <c r="D45" i="2"/>
  <c r="C46" i="2" s="1"/>
  <c r="E44" i="2"/>
  <c r="D45" i="1"/>
  <c r="C46" i="1" s="1"/>
  <c r="E44" i="1"/>
  <c r="D45" i="4" l="1"/>
  <c r="C46" i="4" s="1"/>
  <c r="E44" i="4"/>
  <c r="D46" i="3"/>
  <c r="C47" i="3" s="1"/>
  <c r="E45" i="3"/>
  <c r="D46" i="2"/>
  <c r="C47" i="2"/>
  <c r="E46" i="2"/>
  <c r="E45" i="2"/>
  <c r="D46" i="1"/>
  <c r="C47" i="1" s="1"/>
  <c r="E45" i="1"/>
  <c r="D46" i="4" l="1"/>
  <c r="C47" i="4"/>
  <c r="E45" i="4"/>
  <c r="D47" i="3"/>
  <c r="C48" i="3"/>
  <c r="E46" i="3"/>
  <c r="D47" i="2"/>
  <c r="C48" i="2"/>
  <c r="D47" i="1"/>
  <c r="C48" i="1"/>
  <c r="E46" i="1"/>
  <c r="D47" i="4" l="1"/>
  <c r="C48" i="4"/>
  <c r="E46" i="4"/>
  <c r="D48" i="3"/>
  <c r="C49" i="3" s="1"/>
  <c r="E47" i="3"/>
  <c r="D48" i="2"/>
  <c r="C49" i="2" s="1"/>
  <c r="E47" i="2"/>
  <c r="D48" i="1"/>
  <c r="C49" i="1" s="1"/>
  <c r="E47" i="1"/>
  <c r="D48" i="4" l="1"/>
  <c r="C49" i="4" s="1"/>
  <c r="E47" i="4"/>
  <c r="D49" i="3"/>
  <c r="C50" i="3"/>
  <c r="E48" i="3"/>
  <c r="D49" i="2"/>
  <c r="C50" i="2"/>
  <c r="E49" i="2" s="1"/>
  <c r="E48" i="2"/>
  <c r="D49" i="1"/>
  <c r="C50" i="1"/>
  <c r="E48" i="1"/>
  <c r="D49" i="4" l="1"/>
  <c r="C50" i="4"/>
  <c r="E48" i="4"/>
  <c r="D50" i="3"/>
  <c r="C51" i="3" s="1"/>
  <c r="E49" i="3"/>
  <c r="D50" i="2"/>
  <c r="C51" i="2" s="1"/>
  <c r="D50" i="1"/>
  <c r="C51" i="1" s="1"/>
  <c r="E49" i="1"/>
  <c r="D50" i="4" l="1"/>
  <c r="C51" i="4" s="1"/>
  <c r="E49" i="4"/>
  <c r="D51" i="3"/>
  <c r="C52" i="3" s="1"/>
  <c r="E50" i="3"/>
  <c r="D51" i="2"/>
  <c r="C52" i="2" s="1"/>
  <c r="E50" i="2"/>
  <c r="D51" i="1"/>
  <c r="C52" i="1" s="1"/>
  <c r="E50" i="1"/>
  <c r="D51" i="4" l="1"/>
  <c r="C52" i="4" s="1"/>
  <c r="E50" i="4"/>
  <c r="D52" i="3"/>
  <c r="C53" i="3" s="1"/>
  <c r="E51" i="3"/>
  <c r="D52" i="2"/>
  <c r="C53" i="2"/>
  <c r="E51" i="2"/>
  <c r="D52" i="1"/>
  <c r="C53" i="1"/>
  <c r="E51" i="1"/>
  <c r="D52" i="4" l="1"/>
  <c r="C53" i="4"/>
  <c r="E51" i="4"/>
  <c r="D53" i="3"/>
  <c r="C54" i="3" s="1"/>
  <c r="E52" i="3"/>
  <c r="D53" i="2"/>
  <c r="C54" i="2" s="1"/>
  <c r="E52" i="2"/>
  <c r="D53" i="1"/>
  <c r="C54" i="1"/>
  <c r="E52" i="1"/>
  <c r="D53" i="4" l="1"/>
  <c r="C54" i="4" s="1"/>
  <c r="E52" i="4"/>
  <c r="D54" i="3"/>
  <c r="C55" i="3"/>
  <c r="E53" i="3"/>
  <c r="D54" i="2"/>
  <c r="C55" i="2"/>
  <c r="E54" i="2"/>
  <c r="E53" i="2"/>
  <c r="D54" i="1"/>
  <c r="C55" i="1"/>
  <c r="E54" i="1" s="1"/>
  <c r="E53" i="1"/>
  <c r="D54" i="4" l="1"/>
  <c r="C55" i="4"/>
  <c r="E53" i="4"/>
  <c r="D55" i="3"/>
  <c r="C56" i="3"/>
  <c r="E54" i="3"/>
  <c r="D55" i="2"/>
  <c r="C56" i="2"/>
  <c r="D55" i="1"/>
  <c r="C56" i="1" s="1"/>
  <c r="D55" i="4" l="1"/>
  <c r="C56" i="4"/>
  <c r="E54" i="4"/>
  <c r="D56" i="3"/>
  <c r="C57" i="3" s="1"/>
  <c r="E55" i="3"/>
  <c r="D56" i="2"/>
  <c r="C57" i="2" s="1"/>
  <c r="E55" i="2"/>
  <c r="C57" i="1"/>
  <c r="E56" i="1" s="1"/>
  <c r="D56" i="1"/>
  <c r="E55" i="1"/>
  <c r="D56" i="4" l="1"/>
  <c r="C57" i="4" s="1"/>
  <c r="E55" i="4"/>
  <c r="D57" i="3"/>
  <c r="C58" i="3"/>
  <c r="E56" i="3"/>
  <c r="D57" i="2"/>
  <c r="C58" i="2"/>
  <c r="E57" i="2" s="1"/>
  <c r="E56" i="2"/>
  <c r="D57" i="1"/>
  <c r="C58" i="1"/>
  <c r="E57" i="1" s="1"/>
  <c r="D57" i="4" l="1"/>
  <c r="C58" i="4"/>
  <c r="E57" i="4" s="1"/>
  <c r="E56" i="4"/>
  <c r="D58" i="3"/>
  <c r="C59" i="3"/>
  <c r="E57" i="3"/>
  <c r="C59" i="2"/>
  <c r="D58" i="2"/>
  <c r="C59" i="1"/>
  <c r="D58" i="1"/>
  <c r="D58" i="4" l="1"/>
  <c r="C59" i="4" s="1"/>
  <c r="D59" i="3"/>
  <c r="C60" i="3" s="1"/>
  <c r="E58" i="3"/>
  <c r="D59" i="2"/>
  <c r="C60" i="2" s="1"/>
  <c r="E58" i="2"/>
  <c r="D59" i="1"/>
  <c r="C60" i="1" s="1"/>
  <c r="E58" i="1"/>
  <c r="D59" i="4" l="1"/>
  <c r="C60" i="4" s="1"/>
  <c r="E58" i="4"/>
  <c r="D60" i="3"/>
  <c r="C61" i="3"/>
  <c r="E59" i="3"/>
  <c r="D60" i="2"/>
  <c r="C61" i="2"/>
  <c r="E59" i="2"/>
  <c r="D60" i="1"/>
  <c r="C61" i="1"/>
  <c r="E59" i="1"/>
  <c r="D60" i="4" l="1"/>
  <c r="C61" i="4"/>
  <c r="E60" i="4" s="1"/>
  <c r="E59" i="4"/>
  <c r="D61" i="3"/>
  <c r="C62" i="3" s="1"/>
  <c r="E60" i="3"/>
  <c r="D61" i="2"/>
  <c r="C62" i="2" s="1"/>
  <c r="E60" i="2"/>
  <c r="D61" i="1"/>
  <c r="C62" i="1" s="1"/>
  <c r="E60" i="1"/>
  <c r="D61" i="4" l="1"/>
  <c r="C62" i="4" s="1"/>
  <c r="D62" i="3"/>
  <c r="C63" i="3" s="1"/>
  <c r="E61" i="3"/>
  <c r="D62" i="2"/>
  <c r="C63" i="2" s="1"/>
  <c r="E61" i="2"/>
  <c r="D62" i="1"/>
  <c r="C63" i="1"/>
  <c r="E61" i="1"/>
  <c r="D62" i="4" l="1"/>
  <c r="C63" i="4"/>
  <c r="E61" i="4"/>
  <c r="D63" i="3"/>
  <c r="C64" i="3"/>
  <c r="E62" i="3"/>
  <c r="D63" i="2"/>
  <c r="C64" i="2" s="1"/>
  <c r="E62" i="2"/>
  <c r="D63" i="1"/>
  <c r="C64" i="1"/>
  <c r="E62" i="1"/>
  <c r="D63" i="4" l="1"/>
  <c r="C64" i="4"/>
  <c r="E63" i="4" s="1"/>
  <c r="E62" i="4"/>
  <c r="D64" i="3"/>
  <c r="C65" i="3" s="1"/>
  <c r="E63" i="3"/>
  <c r="D64" i="2"/>
  <c r="C65" i="2" s="1"/>
  <c r="E63" i="2"/>
  <c r="D64" i="1"/>
  <c r="C65" i="1" s="1"/>
  <c r="E63" i="1"/>
  <c r="D64" i="4" l="1"/>
  <c r="C65" i="4" s="1"/>
  <c r="D65" i="3"/>
  <c r="C66" i="3"/>
  <c r="E64" i="3"/>
  <c r="D65" i="2"/>
  <c r="C66" i="2"/>
  <c r="E64" i="2"/>
  <c r="D65" i="1"/>
  <c r="C66" i="1" s="1"/>
  <c r="E64" i="1"/>
  <c r="D65" i="4" l="1"/>
  <c r="C66" i="4"/>
  <c r="E64" i="4"/>
  <c r="D66" i="3"/>
  <c r="C67" i="3" s="1"/>
  <c r="E65" i="3"/>
  <c r="D66" i="2"/>
  <c r="C67" i="2" s="1"/>
  <c r="E65" i="2"/>
  <c r="D66" i="1"/>
  <c r="C67" i="1" s="1"/>
  <c r="E65" i="1"/>
  <c r="D66" i="4" l="1"/>
  <c r="C67" i="4" s="1"/>
  <c r="E65" i="4"/>
  <c r="D67" i="3"/>
  <c r="C68" i="3" s="1"/>
  <c r="E66" i="3"/>
  <c r="D67" i="2"/>
  <c r="C68" i="2" s="1"/>
  <c r="E66" i="2"/>
  <c r="D67" i="1"/>
  <c r="C68" i="1" s="1"/>
  <c r="E66" i="1"/>
  <c r="D67" i="4" l="1"/>
  <c r="C68" i="4" s="1"/>
  <c r="E66" i="4"/>
  <c r="D68" i="3"/>
  <c r="E68" i="3"/>
  <c r="C69" i="3"/>
  <c r="E67" i="3"/>
  <c r="D68" i="2"/>
  <c r="C69" i="2"/>
  <c r="E67" i="2"/>
  <c r="D68" i="1"/>
  <c r="C69" i="1"/>
  <c r="E67" i="1"/>
  <c r="D68" i="4" l="1"/>
  <c r="C69" i="4"/>
  <c r="E68" i="4" s="1"/>
  <c r="E67" i="4"/>
  <c r="D69" i="3"/>
  <c r="C70" i="3" s="1"/>
  <c r="D69" i="2"/>
  <c r="C70" i="2" s="1"/>
  <c r="E68" i="2"/>
  <c r="D69" i="1"/>
  <c r="C70" i="1" s="1"/>
  <c r="E68" i="1"/>
  <c r="C70" i="4" l="1"/>
  <c r="D69" i="4"/>
  <c r="D70" i="3"/>
  <c r="C71" i="3"/>
  <c r="E69" i="3"/>
  <c r="D70" i="2"/>
  <c r="C71" i="2"/>
  <c r="E69" i="2"/>
  <c r="D70" i="1"/>
  <c r="C71" i="1"/>
  <c r="E69" i="1"/>
  <c r="D70" i="4" l="1"/>
  <c r="C71" i="4"/>
  <c r="E69" i="4"/>
  <c r="D71" i="3"/>
  <c r="C72" i="3" s="1"/>
  <c r="E70" i="3"/>
  <c r="D71" i="2"/>
  <c r="C72" i="2"/>
  <c r="E70" i="2"/>
  <c r="D71" i="1"/>
  <c r="C72" i="1"/>
  <c r="E71" i="1" s="1"/>
  <c r="E70" i="1"/>
  <c r="D71" i="4" l="1"/>
  <c r="C72" i="4" s="1"/>
  <c r="E70" i="4"/>
  <c r="D72" i="3"/>
  <c r="C73" i="3" s="1"/>
  <c r="E71" i="3"/>
  <c r="D72" i="2"/>
  <c r="C73" i="2" s="1"/>
  <c r="E71" i="2"/>
  <c r="D72" i="1"/>
  <c r="C73" i="1" s="1"/>
  <c r="D72" i="4" l="1"/>
  <c r="C73" i="4" s="1"/>
  <c r="E71" i="4"/>
  <c r="D73" i="3"/>
  <c r="C74" i="3"/>
  <c r="E73" i="3" s="1"/>
  <c r="E72" i="3"/>
  <c r="D73" i="2"/>
  <c r="C74" i="2" s="1"/>
  <c r="E72" i="2"/>
  <c r="D73" i="1"/>
  <c r="C74" i="1" s="1"/>
  <c r="E72" i="1"/>
  <c r="D73" i="4" l="1"/>
  <c r="C74" i="4"/>
  <c r="E73" i="4" s="1"/>
  <c r="E72" i="4"/>
  <c r="D74" i="3"/>
  <c r="C75" i="3" s="1"/>
  <c r="C75" i="2"/>
  <c r="D74" i="2"/>
  <c r="E73" i="2"/>
  <c r="D74" i="1"/>
  <c r="C75" i="1" s="1"/>
  <c r="E73" i="1"/>
  <c r="D74" i="4" l="1"/>
  <c r="C75" i="4" s="1"/>
  <c r="D75" i="3"/>
  <c r="C76" i="3" s="1"/>
  <c r="E74" i="3"/>
  <c r="D75" i="2"/>
  <c r="C76" i="2"/>
  <c r="E75" i="2" s="1"/>
  <c r="E74" i="2"/>
  <c r="D75" i="1"/>
  <c r="C76" i="1" s="1"/>
  <c r="E74" i="1"/>
  <c r="D75" i="4" l="1"/>
  <c r="C76" i="4" s="1"/>
  <c r="E74" i="4"/>
  <c r="D76" i="3"/>
  <c r="C77" i="3"/>
  <c r="E76" i="3" s="1"/>
  <c r="E75" i="3"/>
  <c r="E76" i="2"/>
  <c r="D76" i="2"/>
  <c r="C77" i="2"/>
  <c r="D76" i="1"/>
  <c r="C77" i="1"/>
  <c r="E75" i="1"/>
  <c r="D76" i="4" l="1"/>
  <c r="C77" i="4"/>
  <c r="E75" i="4"/>
  <c r="D77" i="3"/>
  <c r="C78" i="3" s="1"/>
  <c r="D77" i="2"/>
  <c r="C78" i="2" s="1"/>
  <c r="C78" i="1"/>
  <c r="E77" i="1"/>
  <c r="D77" i="1"/>
  <c r="E76" i="1"/>
  <c r="D77" i="4" l="1"/>
  <c r="C78" i="4" s="1"/>
  <c r="E76" i="4"/>
  <c r="D78" i="3"/>
  <c r="C79" i="3"/>
  <c r="E77" i="3"/>
  <c r="D78" i="2"/>
  <c r="C79" i="2" s="1"/>
  <c r="E77" i="2"/>
  <c r="D78" i="1"/>
  <c r="C79" i="1"/>
  <c r="D78" i="4" l="1"/>
  <c r="C79" i="4" s="1"/>
  <c r="E77" i="4"/>
  <c r="D79" i="3"/>
  <c r="C80" i="3" s="1"/>
  <c r="E78" i="3"/>
  <c r="D79" i="2"/>
  <c r="C80" i="2" s="1"/>
  <c r="E78" i="2"/>
  <c r="D79" i="1"/>
  <c r="C80" i="1"/>
  <c r="E78" i="1"/>
  <c r="D79" i="4" l="1"/>
  <c r="C80" i="4" s="1"/>
  <c r="E78" i="4"/>
  <c r="D80" i="3"/>
  <c r="C81" i="3" s="1"/>
  <c r="E79" i="3"/>
  <c r="E80" i="2"/>
  <c r="D80" i="2"/>
  <c r="C81" i="2"/>
  <c r="E79" i="2"/>
  <c r="C81" i="1"/>
  <c r="D80" i="1"/>
  <c r="E79" i="1"/>
  <c r="D80" i="4" l="1"/>
  <c r="C81" i="4" s="1"/>
  <c r="E79" i="4"/>
  <c r="D81" i="3"/>
  <c r="C82" i="3"/>
  <c r="E80" i="3"/>
  <c r="D81" i="2"/>
  <c r="C82" i="2" s="1"/>
  <c r="D81" i="1"/>
  <c r="E81" i="1"/>
  <c r="C82" i="1"/>
  <c r="E80" i="1"/>
  <c r="D81" i="4" l="1"/>
  <c r="C82" i="4"/>
  <c r="E80" i="4"/>
  <c r="D82" i="3"/>
  <c r="C83" i="3" s="1"/>
  <c r="E81" i="3"/>
  <c r="C83" i="2"/>
  <c r="D82" i="2"/>
  <c r="E81" i="2"/>
  <c r="D82" i="1"/>
  <c r="C83" i="1" s="1"/>
  <c r="D82" i="4" l="1"/>
  <c r="C83" i="4" s="1"/>
  <c r="E81" i="4"/>
  <c r="D83" i="3"/>
  <c r="C84" i="3" s="1"/>
  <c r="E82" i="3"/>
  <c r="D83" i="2"/>
  <c r="C84" i="2" s="1"/>
  <c r="E82" i="2"/>
  <c r="D83" i="1"/>
  <c r="C84" i="1" s="1"/>
  <c r="E82" i="1"/>
  <c r="D83" i="4" l="1"/>
  <c r="C84" i="4"/>
  <c r="E82" i="4"/>
  <c r="D84" i="3"/>
  <c r="C85" i="3"/>
  <c r="E83" i="3"/>
  <c r="E84" i="2"/>
  <c r="D84" i="2"/>
  <c r="C85" i="2"/>
  <c r="E83" i="2"/>
  <c r="D84" i="1"/>
  <c r="C85" i="1"/>
  <c r="E84" i="1" s="1"/>
  <c r="E83" i="1"/>
  <c r="D84" i="4" l="1"/>
  <c r="C85" i="4"/>
  <c r="E84" i="4" s="1"/>
  <c r="E83" i="4"/>
  <c r="D85" i="3"/>
  <c r="C86" i="3" s="1"/>
  <c r="E84" i="3"/>
  <c r="C86" i="2"/>
  <c r="E85" i="2" s="1"/>
  <c r="D85" i="2"/>
  <c r="C86" i="1"/>
  <c r="E85" i="1"/>
  <c r="D85" i="1"/>
  <c r="D85" i="4" l="1"/>
  <c r="C86" i="4" s="1"/>
  <c r="D86" i="3"/>
  <c r="C87" i="3"/>
  <c r="E85" i="3"/>
  <c r="D86" i="2"/>
  <c r="C87" i="2" s="1"/>
  <c r="D86" i="1"/>
  <c r="C87" i="1"/>
  <c r="E86" i="1" s="1"/>
  <c r="D86" i="4" l="1"/>
  <c r="C87" i="4"/>
  <c r="E85" i="4"/>
  <c r="D87" i="3"/>
  <c r="C88" i="3"/>
  <c r="E86" i="3"/>
  <c r="C88" i="2"/>
  <c r="D87" i="2"/>
  <c r="E86" i="2"/>
  <c r="D87" i="1"/>
  <c r="C88" i="1" s="1"/>
  <c r="D87" i="4" l="1"/>
  <c r="C88" i="4" s="1"/>
  <c r="E86" i="4"/>
  <c r="D88" i="3"/>
  <c r="C89" i="3" s="1"/>
  <c r="E87" i="3"/>
  <c r="E88" i="2"/>
  <c r="D88" i="2"/>
  <c r="C89" i="2"/>
  <c r="E87" i="2"/>
  <c r="D88" i="1"/>
  <c r="C89" i="1" s="1"/>
  <c r="E87" i="1"/>
  <c r="C89" i="4" l="1"/>
  <c r="E88" i="4" s="1"/>
  <c r="D88" i="4"/>
  <c r="E87" i="4"/>
  <c r="D89" i="3"/>
  <c r="C90" i="3" s="1"/>
  <c r="E88" i="3"/>
  <c r="D89" i="2"/>
  <c r="C90" i="2"/>
  <c r="D89" i="1"/>
  <c r="C90" i="1"/>
  <c r="E88" i="1"/>
  <c r="D89" i="4" l="1"/>
  <c r="C90" i="4"/>
  <c r="E90" i="3"/>
  <c r="D90" i="3"/>
  <c r="C91" i="3"/>
  <c r="E89" i="3"/>
  <c r="C91" i="2"/>
  <c r="D90" i="2"/>
  <c r="E89" i="2"/>
  <c r="D90" i="1"/>
  <c r="C91" i="1" s="1"/>
  <c r="E89" i="1"/>
  <c r="D90" i="4" l="1"/>
  <c r="C91" i="4" s="1"/>
  <c r="E89" i="4"/>
  <c r="D91" i="3"/>
  <c r="C92" i="3" s="1"/>
  <c r="D91" i="2"/>
  <c r="C92" i="2" s="1"/>
  <c r="E90" i="2"/>
  <c r="D91" i="1"/>
  <c r="C92" i="1" s="1"/>
  <c r="E90" i="1"/>
  <c r="D91" i="4" l="1"/>
  <c r="C92" i="4"/>
  <c r="E91" i="4" s="1"/>
  <c r="E90" i="4"/>
  <c r="D92" i="3"/>
  <c r="C93" i="3"/>
  <c r="E92" i="3" s="1"/>
  <c r="E91" i="3"/>
  <c r="D92" i="2"/>
  <c r="C93" i="2" s="1"/>
  <c r="E91" i="2"/>
  <c r="D92" i="1"/>
  <c r="C93" i="1"/>
  <c r="E91" i="1"/>
  <c r="D92" i="4" l="1"/>
  <c r="C93" i="4" s="1"/>
  <c r="C94" i="3"/>
  <c r="D93" i="3"/>
  <c r="D93" i="2"/>
  <c r="C94" i="2" s="1"/>
  <c r="E92" i="2"/>
  <c r="D93" i="1"/>
  <c r="C94" i="1" s="1"/>
  <c r="E92" i="1"/>
  <c r="D93" i="4" l="1"/>
  <c r="C94" i="4" s="1"/>
  <c r="E92" i="4"/>
  <c r="D94" i="3"/>
  <c r="C95" i="3" s="1"/>
  <c r="E93" i="3"/>
  <c r="D94" i="2"/>
  <c r="C95" i="2"/>
  <c r="E93" i="2"/>
  <c r="D94" i="1"/>
  <c r="C95" i="1"/>
  <c r="E93" i="1"/>
  <c r="D94" i="4" l="1"/>
  <c r="C95" i="4"/>
  <c r="E93" i="4"/>
  <c r="D95" i="3"/>
  <c r="C96" i="3"/>
  <c r="E94" i="3"/>
  <c r="D95" i="2"/>
  <c r="C96" i="2" s="1"/>
  <c r="E94" i="2"/>
  <c r="D95" i="1"/>
  <c r="C96" i="1"/>
  <c r="E94" i="1"/>
  <c r="D95" i="4" l="1"/>
  <c r="C96" i="4" s="1"/>
  <c r="E94" i="4"/>
  <c r="D96" i="3"/>
  <c r="C97" i="3" s="1"/>
  <c r="E95" i="3"/>
  <c r="D96" i="2"/>
  <c r="C97" i="2"/>
  <c r="E95" i="2"/>
  <c r="D96" i="1"/>
  <c r="C97" i="1" s="1"/>
  <c r="E95" i="1"/>
  <c r="D96" i="4" l="1"/>
  <c r="C97" i="4" s="1"/>
  <c r="E95" i="4"/>
  <c r="D97" i="3"/>
  <c r="C98" i="3"/>
  <c r="E96" i="3"/>
  <c r="D97" i="2"/>
  <c r="C98" i="2" s="1"/>
  <c r="E96" i="2"/>
  <c r="D97" i="1"/>
  <c r="C98" i="1"/>
  <c r="E96" i="1"/>
  <c r="D97" i="4" l="1"/>
  <c r="C98" i="4"/>
  <c r="E97" i="4" s="1"/>
  <c r="E96" i="4"/>
  <c r="D98" i="3"/>
  <c r="C99" i="3" s="1"/>
  <c r="E97" i="3"/>
  <c r="D98" i="2"/>
  <c r="C99" i="2" s="1"/>
  <c r="E97" i="2"/>
  <c r="D98" i="1"/>
  <c r="C99" i="1" s="1"/>
  <c r="E97" i="1"/>
  <c r="D98" i="4" l="1"/>
  <c r="C99" i="4" s="1"/>
  <c r="D99" i="3"/>
  <c r="C100" i="3" s="1"/>
  <c r="E98" i="3"/>
  <c r="D99" i="2"/>
  <c r="C100" i="2"/>
  <c r="E99" i="2" s="1"/>
  <c r="E98" i="2"/>
  <c r="D99" i="1"/>
  <c r="C100" i="1" s="1"/>
  <c r="E98" i="1"/>
  <c r="D99" i="4" l="1"/>
  <c r="C100" i="4"/>
  <c r="E98" i="4"/>
  <c r="D100" i="3"/>
  <c r="C101" i="3"/>
  <c r="E99" i="3"/>
  <c r="D100" i="2"/>
  <c r="C101" i="2" s="1"/>
  <c r="D100" i="1"/>
  <c r="C101" i="1"/>
  <c r="E99" i="1"/>
  <c r="D100" i="4" l="1"/>
  <c r="C101" i="4" s="1"/>
  <c r="E99" i="4"/>
  <c r="D101" i="3"/>
  <c r="C102" i="3" s="1"/>
  <c r="E100" i="3"/>
  <c r="D101" i="2"/>
  <c r="C102" i="2" s="1"/>
  <c r="E100" i="2"/>
  <c r="D101" i="1"/>
  <c r="C102" i="1" s="1"/>
  <c r="E100" i="1"/>
  <c r="D101" i="4" l="1"/>
  <c r="C102" i="4" s="1"/>
  <c r="E100" i="4"/>
  <c r="D102" i="3"/>
  <c r="C103" i="3"/>
  <c r="E101" i="3"/>
  <c r="D102" i="2"/>
  <c r="C103" i="2"/>
  <c r="E102" i="2" s="1"/>
  <c r="E101" i="2"/>
  <c r="D102" i="1"/>
  <c r="C103" i="1"/>
  <c r="E102" i="1" s="1"/>
  <c r="E101" i="1"/>
  <c r="D102" i="4" l="1"/>
  <c r="C103" i="4"/>
  <c r="E101" i="4"/>
  <c r="D103" i="3"/>
  <c r="C104" i="3"/>
  <c r="E102" i="3"/>
  <c r="D103" i="2"/>
  <c r="C104" i="2"/>
  <c r="D103" i="1"/>
  <c r="C104" i="1" s="1"/>
  <c r="D103" i="4" l="1"/>
  <c r="C104" i="4" s="1"/>
  <c r="E102" i="4"/>
  <c r="D104" i="3"/>
  <c r="C105" i="3" s="1"/>
  <c r="E103" i="3"/>
  <c r="D104" i="2"/>
  <c r="C105" i="2"/>
  <c r="E103" i="2"/>
  <c r="D104" i="1"/>
  <c r="C105" i="1" s="1"/>
  <c r="E103" i="1"/>
  <c r="D104" i="4" l="1"/>
  <c r="C105" i="4" s="1"/>
  <c r="E103" i="4"/>
  <c r="D105" i="3"/>
  <c r="C106" i="3"/>
  <c r="E104" i="3"/>
  <c r="D105" i="2"/>
  <c r="C106" i="2"/>
  <c r="E105" i="2" s="1"/>
  <c r="E104" i="2"/>
  <c r="D105" i="1"/>
  <c r="C106" i="1"/>
  <c r="E104" i="1"/>
  <c r="D105" i="4" l="1"/>
  <c r="C106" i="4"/>
  <c r="E104" i="4"/>
  <c r="D106" i="3"/>
  <c r="C107" i="3"/>
  <c r="E105" i="3"/>
  <c r="C107" i="2"/>
  <c r="D106" i="2"/>
  <c r="D106" i="1"/>
  <c r="C107" i="1" s="1"/>
  <c r="E105" i="1"/>
  <c r="D106" i="4" l="1"/>
  <c r="C107" i="4" s="1"/>
  <c r="E105" i="4"/>
  <c r="E107" i="3"/>
  <c r="F102" i="3" s="1"/>
  <c r="G102" i="3" s="1"/>
  <c r="D107" i="3"/>
  <c r="E106" i="3"/>
  <c r="D107" i="2"/>
  <c r="E107" i="2"/>
  <c r="E106" i="2"/>
  <c r="D107" i="1"/>
  <c r="E106" i="1"/>
  <c r="F105" i="1"/>
  <c r="G105" i="1" s="1"/>
  <c r="F103" i="1"/>
  <c r="G103" i="1" s="1"/>
  <c r="F102" i="1"/>
  <c r="G102" i="1" s="1"/>
  <c r="F101" i="1"/>
  <c r="G101" i="1" s="1"/>
  <c r="D107" i="4" l="1"/>
  <c r="E107" i="4"/>
  <c r="E106" i="4"/>
  <c r="F106" i="4" s="1"/>
  <c r="G106" i="4" s="1"/>
  <c r="F105" i="4"/>
  <c r="G105" i="4" s="1"/>
  <c r="F103" i="4"/>
  <c r="G103" i="4" s="1"/>
  <c r="F101" i="4"/>
  <c r="G101" i="4" s="1"/>
  <c r="F100" i="4"/>
  <c r="G100" i="4" s="1"/>
  <c r="F102" i="4"/>
  <c r="G102" i="4" s="1"/>
  <c r="F101" i="3"/>
  <c r="G101" i="3" s="1"/>
  <c r="F107" i="3"/>
  <c r="G107" i="3" s="1"/>
  <c r="F4" i="3"/>
  <c r="G4" i="3" s="1"/>
  <c r="F5" i="3"/>
  <c r="G5" i="3" s="1"/>
  <c r="F3" i="3"/>
  <c r="G3" i="3" s="1"/>
  <c r="F9" i="3"/>
  <c r="G9" i="3" s="1"/>
  <c r="F7" i="3"/>
  <c r="G7" i="3" s="1"/>
  <c r="F6" i="3"/>
  <c r="G6" i="3" s="1"/>
  <c r="F2" i="3"/>
  <c r="G2" i="3" s="1"/>
  <c r="F11" i="3"/>
  <c r="G11" i="3" s="1"/>
  <c r="F10" i="3"/>
  <c r="G10" i="3" s="1"/>
  <c r="F8" i="3"/>
  <c r="G8" i="3" s="1"/>
  <c r="F12" i="3"/>
  <c r="G12" i="3" s="1"/>
  <c r="F13" i="3"/>
  <c r="G13" i="3" s="1"/>
  <c r="F14" i="3"/>
  <c r="G14" i="3" s="1"/>
  <c r="F16" i="3"/>
  <c r="G16" i="3" s="1"/>
  <c r="F15" i="3"/>
  <c r="G15" i="3" s="1"/>
  <c r="F18" i="3"/>
  <c r="G18" i="3" s="1"/>
  <c r="F17" i="3"/>
  <c r="G17" i="3" s="1"/>
  <c r="F19" i="3"/>
  <c r="G19" i="3" s="1"/>
  <c r="F20" i="3"/>
  <c r="G20" i="3" s="1"/>
  <c r="F21" i="3"/>
  <c r="G21" i="3" s="1"/>
  <c r="F22" i="3"/>
  <c r="G22" i="3" s="1"/>
  <c r="F24" i="3"/>
  <c r="G24" i="3" s="1"/>
  <c r="F23" i="3"/>
  <c r="G23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2" i="3"/>
  <c r="G32" i="3" s="1"/>
  <c r="F31" i="3"/>
  <c r="G31" i="3" s="1"/>
  <c r="F34" i="3"/>
  <c r="G34" i="3" s="1"/>
  <c r="F33" i="3"/>
  <c r="G33" i="3" s="1"/>
  <c r="F36" i="3"/>
  <c r="G36" i="3" s="1"/>
  <c r="F37" i="3"/>
  <c r="G37" i="3" s="1"/>
  <c r="F35" i="3"/>
  <c r="G35" i="3" s="1"/>
  <c r="F40" i="3"/>
  <c r="G40" i="3" s="1"/>
  <c r="F38" i="3"/>
  <c r="G38" i="3" s="1"/>
  <c r="F39" i="3"/>
  <c r="G39" i="3" s="1"/>
  <c r="F42" i="3"/>
  <c r="G42" i="3" s="1"/>
  <c r="F44" i="3"/>
  <c r="G44" i="3" s="1"/>
  <c r="F41" i="3"/>
  <c r="G41" i="3" s="1"/>
  <c r="F43" i="3"/>
  <c r="G43" i="3" s="1"/>
  <c r="F46" i="3"/>
  <c r="G46" i="3" s="1"/>
  <c r="F45" i="3"/>
  <c r="G45" i="3" s="1"/>
  <c r="F48" i="3"/>
  <c r="G48" i="3" s="1"/>
  <c r="F47" i="3"/>
  <c r="G47" i="3" s="1"/>
  <c r="F51" i="3"/>
  <c r="G51" i="3" s="1"/>
  <c r="F50" i="3"/>
  <c r="G50" i="3" s="1"/>
  <c r="F49" i="3"/>
  <c r="G49" i="3" s="1"/>
  <c r="F54" i="3"/>
  <c r="G54" i="3" s="1"/>
  <c r="F55" i="3"/>
  <c r="G55" i="3" s="1"/>
  <c r="F56" i="3"/>
  <c r="G56" i="3" s="1"/>
  <c r="F52" i="3"/>
  <c r="G52" i="3" s="1"/>
  <c r="F53" i="3"/>
  <c r="G53" i="3" s="1"/>
  <c r="F58" i="3"/>
  <c r="G58" i="3" s="1"/>
  <c r="F59" i="3"/>
  <c r="G59" i="3" s="1"/>
  <c r="F57" i="3"/>
  <c r="G57" i="3" s="1"/>
  <c r="F62" i="3"/>
  <c r="G62" i="3" s="1"/>
  <c r="F60" i="3"/>
  <c r="G60" i="3" s="1"/>
  <c r="F61" i="3"/>
  <c r="G61" i="3" s="1"/>
  <c r="F64" i="3"/>
  <c r="G64" i="3" s="1"/>
  <c r="F63" i="3"/>
  <c r="G63" i="3" s="1"/>
  <c r="F68" i="3"/>
  <c r="G68" i="3" s="1"/>
  <c r="F65" i="3"/>
  <c r="G65" i="3" s="1"/>
  <c r="F66" i="3"/>
  <c r="G66" i="3" s="1"/>
  <c r="F70" i="3"/>
  <c r="G70" i="3" s="1"/>
  <c r="F67" i="3"/>
  <c r="G67" i="3" s="1"/>
  <c r="F69" i="3"/>
  <c r="G69" i="3" s="1"/>
  <c r="F71" i="3"/>
  <c r="G71" i="3" s="1"/>
  <c r="F76" i="3"/>
  <c r="G76" i="3" s="1"/>
  <c r="F73" i="3"/>
  <c r="G73" i="3" s="1"/>
  <c r="F72" i="3"/>
  <c r="G72" i="3" s="1"/>
  <c r="F75" i="3"/>
  <c r="G75" i="3" s="1"/>
  <c r="F74" i="3"/>
  <c r="G74" i="3" s="1"/>
  <c r="F77" i="3"/>
  <c r="G77" i="3" s="1"/>
  <c r="F78" i="3"/>
  <c r="G78" i="3" s="1"/>
  <c r="F80" i="3"/>
  <c r="G80" i="3" s="1"/>
  <c r="F79" i="3"/>
  <c r="G79" i="3" s="1"/>
  <c r="F81" i="3"/>
  <c r="G81" i="3" s="1"/>
  <c r="F83" i="3"/>
  <c r="G83" i="3" s="1"/>
  <c r="F86" i="3"/>
  <c r="G86" i="3" s="1"/>
  <c r="F85" i="3"/>
  <c r="G85" i="3" s="1"/>
  <c r="F82" i="3"/>
  <c r="G82" i="3" s="1"/>
  <c r="F84" i="3"/>
  <c r="G84" i="3" s="1"/>
  <c r="F87" i="3"/>
  <c r="G87" i="3" s="1"/>
  <c r="F88" i="3"/>
  <c r="G88" i="3" s="1"/>
  <c r="F90" i="3"/>
  <c r="G90" i="3" s="1"/>
  <c r="F91" i="3"/>
  <c r="G91" i="3" s="1"/>
  <c r="F89" i="3"/>
  <c r="G89" i="3" s="1"/>
  <c r="F92" i="3"/>
  <c r="G92" i="3" s="1"/>
  <c r="F94" i="3"/>
  <c r="G94" i="3" s="1"/>
  <c r="F93" i="3"/>
  <c r="G93" i="3" s="1"/>
  <c r="F96" i="3"/>
  <c r="G96" i="3" s="1"/>
  <c r="F95" i="3"/>
  <c r="G95" i="3" s="1"/>
  <c r="F99" i="3"/>
  <c r="G99" i="3" s="1"/>
  <c r="F97" i="3"/>
  <c r="G97" i="3" s="1"/>
  <c r="F98" i="3"/>
  <c r="G98" i="3" s="1"/>
  <c r="F104" i="3"/>
  <c r="G104" i="3" s="1"/>
  <c r="F100" i="3"/>
  <c r="G100" i="3" s="1"/>
  <c r="F103" i="3"/>
  <c r="G103" i="3" s="1"/>
  <c r="F106" i="3"/>
  <c r="G106" i="3" s="1"/>
  <c r="F105" i="3"/>
  <c r="G105" i="3" s="1"/>
  <c r="F106" i="2"/>
  <c r="G106" i="2" s="1"/>
  <c r="F105" i="2"/>
  <c r="G105" i="2" s="1"/>
  <c r="F104" i="2"/>
  <c r="G104" i="2" s="1"/>
  <c r="F102" i="2"/>
  <c r="G102" i="2" s="1"/>
  <c r="F103" i="2"/>
  <c r="G103" i="2" s="1"/>
  <c r="F101" i="2"/>
  <c r="G101" i="2" s="1"/>
  <c r="F100" i="2"/>
  <c r="G100" i="2" s="1"/>
  <c r="F107" i="2"/>
  <c r="G107" i="2" s="1"/>
  <c r="F4" i="2"/>
  <c r="G4" i="2" s="1"/>
  <c r="F3" i="2"/>
  <c r="G3" i="2" s="1"/>
  <c r="F5" i="2"/>
  <c r="G5" i="2" s="1"/>
  <c r="F8" i="2"/>
  <c r="G8" i="2" s="1"/>
  <c r="F7" i="2"/>
  <c r="G7" i="2" s="1"/>
  <c r="F6" i="2"/>
  <c r="G6" i="2" s="1"/>
  <c r="F2" i="2"/>
  <c r="G2" i="2" s="1"/>
  <c r="F9" i="2"/>
  <c r="G9" i="2" s="1"/>
  <c r="F12" i="2"/>
  <c r="G12" i="2" s="1"/>
  <c r="F10" i="2"/>
  <c r="G10" i="2" s="1"/>
  <c r="F14" i="2"/>
  <c r="G14" i="2" s="1"/>
  <c r="F11" i="2"/>
  <c r="G11" i="2" s="1"/>
  <c r="F13" i="2"/>
  <c r="G13" i="2" s="1"/>
  <c r="F16" i="2"/>
  <c r="G16" i="2" s="1"/>
  <c r="F17" i="2"/>
  <c r="G17" i="2" s="1"/>
  <c r="F18" i="2"/>
  <c r="G18" i="2" s="1"/>
  <c r="F15" i="2"/>
  <c r="G15" i="2" s="1"/>
  <c r="F19" i="2"/>
  <c r="G19" i="2" s="1"/>
  <c r="F20" i="2"/>
  <c r="G20" i="2" s="1"/>
  <c r="F22" i="2"/>
  <c r="G22" i="2" s="1"/>
  <c r="F21" i="2"/>
  <c r="G21" i="2" s="1"/>
  <c r="F23" i="2"/>
  <c r="G23" i="2" s="1"/>
  <c r="F24" i="2"/>
  <c r="G24" i="2" s="1"/>
  <c r="F26" i="2"/>
  <c r="G26" i="2" s="1"/>
  <c r="F25" i="2"/>
  <c r="G25" i="2" s="1"/>
  <c r="F28" i="2"/>
  <c r="G28" i="2" s="1"/>
  <c r="F27" i="2"/>
  <c r="G27" i="2" s="1"/>
  <c r="F30" i="2"/>
  <c r="G30" i="2" s="1"/>
  <c r="F29" i="2"/>
  <c r="G29" i="2" s="1"/>
  <c r="F33" i="2"/>
  <c r="G33" i="2" s="1"/>
  <c r="F35" i="2"/>
  <c r="G35" i="2" s="1"/>
  <c r="F32" i="2"/>
  <c r="G32" i="2" s="1"/>
  <c r="F31" i="2"/>
  <c r="G31" i="2" s="1"/>
  <c r="F34" i="2"/>
  <c r="G34" i="2" s="1"/>
  <c r="F39" i="2"/>
  <c r="G39" i="2" s="1"/>
  <c r="F37" i="2"/>
  <c r="G37" i="2" s="1"/>
  <c r="F36" i="2"/>
  <c r="G36" i="2" s="1"/>
  <c r="F38" i="2"/>
  <c r="G38" i="2" s="1"/>
  <c r="F40" i="2"/>
  <c r="G40" i="2" s="1"/>
  <c r="F42" i="2"/>
  <c r="G42" i="2" s="1"/>
  <c r="F41" i="2"/>
  <c r="G41" i="2" s="1"/>
  <c r="F46" i="2"/>
  <c r="G46" i="2" s="1"/>
  <c r="F43" i="2"/>
  <c r="G43" i="2" s="1"/>
  <c r="F45" i="2"/>
  <c r="G45" i="2" s="1"/>
  <c r="F44" i="2"/>
  <c r="G44" i="2" s="1"/>
  <c r="F47" i="2"/>
  <c r="G47" i="2" s="1"/>
  <c r="F51" i="2"/>
  <c r="G51" i="2" s="1"/>
  <c r="F48" i="2"/>
  <c r="G48" i="2" s="1"/>
  <c r="F49" i="2"/>
  <c r="G49" i="2" s="1"/>
  <c r="F50" i="2"/>
  <c r="G50" i="2" s="1"/>
  <c r="F54" i="2"/>
  <c r="G54" i="2" s="1"/>
  <c r="F53" i="2"/>
  <c r="G53" i="2" s="1"/>
  <c r="F56" i="2"/>
  <c r="G56" i="2" s="1"/>
  <c r="F55" i="2"/>
  <c r="G55" i="2" s="1"/>
  <c r="F52" i="2"/>
  <c r="G52" i="2" s="1"/>
  <c r="F59" i="2"/>
  <c r="G59" i="2" s="1"/>
  <c r="F57" i="2"/>
  <c r="G57" i="2" s="1"/>
  <c r="F62" i="2"/>
  <c r="G62" i="2" s="1"/>
  <c r="F58" i="2"/>
  <c r="G58" i="2" s="1"/>
  <c r="F61" i="2"/>
  <c r="G61" i="2" s="1"/>
  <c r="F60" i="2"/>
  <c r="G60" i="2" s="1"/>
  <c r="F64" i="2"/>
  <c r="G64" i="2" s="1"/>
  <c r="F65" i="2"/>
  <c r="G65" i="2" s="1"/>
  <c r="F63" i="2"/>
  <c r="G63" i="2" s="1"/>
  <c r="F67" i="2"/>
  <c r="G67" i="2" s="1"/>
  <c r="F69" i="2"/>
  <c r="G69" i="2" s="1"/>
  <c r="F66" i="2"/>
  <c r="G66" i="2" s="1"/>
  <c r="F68" i="2"/>
  <c r="G68" i="2" s="1"/>
  <c r="F70" i="2"/>
  <c r="G70" i="2" s="1"/>
  <c r="F71" i="2"/>
  <c r="G71" i="2" s="1"/>
  <c r="F72" i="2"/>
  <c r="G72" i="2" s="1"/>
  <c r="F73" i="2"/>
  <c r="G73" i="2" s="1"/>
  <c r="F74" i="2"/>
  <c r="G74" i="2" s="1"/>
  <c r="F76" i="2"/>
  <c r="G76" i="2" s="1"/>
  <c r="F75" i="2"/>
  <c r="G75" i="2" s="1"/>
  <c r="F77" i="2"/>
  <c r="G77" i="2" s="1"/>
  <c r="F78" i="2"/>
  <c r="G78" i="2" s="1"/>
  <c r="F80" i="2"/>
  <c r="G80" i="2" s="1"/>
  <c r="F82" i="2"/>
  <c r="G82" i="2" s="1"/>
  <c r="F79" i="2"/>
  <c r="G79" i="2" s="1"/>
  <c r="F81" i="2"/>
  <c r="G81" i="2" s="1"/>
  <c r="F84" i="2"/>
  <c r="G84" i="2" s="1"/>
  <c r="F83" i="2"/>
  <c r="G83" i="2" s="1"/>
  <c r="F85" i="2"/>
  <c r="G85" i="2" s="1"/>
  <c r="F86" i="2"/>
  <c r="G86" i="2" s="1"/>
  <c r="F88" i="2"/>
  <c r="G88" i="2" s="1"/>
  <c r="F87" i="2"/>
  <c r="G87" i="2" s="1"/>
  <c r="F90" i="2"/>
  <c r="G90" i="2" s="1"/>
  <c r="F89" i="2"/>
  <c r="G89" i="2" s="1"/>
  <c r="F92" i="2"/>
  <c r="G92" i="2" s="1"/>
  <c r="F91" i="2"/>
  <c r="G91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6" i="1"/>
  <c r="G106" i="1" s="1"/>
  <c r="F104" i="1"/>
  <c r="G104" i="1" s="1"/>
  <c r="F100" i="1"/>
  <c r="G100" i="1" s="1"/>
  <c r="F107" i="1"/>
  <c r="F3" i="1"/>
  <c r="G3" i="1" s="1"/>
  <c r="F4" i="1"/>
  <c r="G4" i="1" s="1"/>
  <c r="F6" i="1"/>
  <c r="G6" i="1" s="1"/>
  <c r="F2" i="1"/>
  <c r="G2" i="1" s="1"/>
  <c r="F5" i="1"/>
  <c r="G5" i="1" s="1"/>
  <c r="F7" i="1"/>
  <c r="G7" i="1" s="1"/>
  <c r="F9" i="1"/>
  <c r="G9" i="1" s="1"/>
  <c r="F8" i="1"/>
  <c r="G8" i="1" s="1"/>
  <c r="F11" i="1"/>
  <c r="G11" i="1" s="1"/>
  <c r="F12" i="1"/>
  <c r="G12" i="1" s="1"/>
  <c r="F10" i="1"/>
  <c r="G10" i="1" s="1"/>
  <c r="F13" i="1"/>
  <c r="G13" i="1" s="1"/>
  <c r="F15" i="1"/>
  <c r="G15" i="1" s="1"/>
  <c r="F16" i="1"/>
  <c r="G16" i="1" s="1"/>
  <c r="F14" i="1"/>
  <c r="G14" i="1" s="1"/>
  <c r="F18" i="1"/>
  <c r="G18" i="1" s="1"/>
  <c r="F17" i="1"/>
  <c r="G17" i="1" s="1"/>
  <c r="F19" i="1"/>
  <c r="G19" i="1" s="1"/>
  <c r="F20" i="1"/>
  <c r="G20" i="1" s="1"/>
  <c r="F21" i="1"/>
  <c r="G21" i="1" s="1"/>
  <c r="F23" i="1"/>
  <c r="G23" i="1" s="1"/>
  <c r="F22" i="1"/>
  <c r="G22" i="1" s="1"/>
  <c r="F24" i="1"/>
  <c r="G24" i="1" s="1"/>
  <c r="F25" i="1"/>
  <c r="G25" i="1" s="1"/>
  <c r="F27" i="1"/>
  <c r="G27" i="1" s="1"/>
  <c r="F26" i="1"/>
  <c r="G26" i="1" s="1"/>
  <c r="F29" i="1"/>
  <c r="G29" i="1" s="1"/>
  <c r="F28" i="1"/>
  <c r="G28" i="1" s="1"/>
  <c r="F31" i="1"/>
  <c r="G31" i="1" s="1"/>
  <c r="F30" i="1"/>
  <c r="G30" i="1" s="1"/>
  <c r="F32" i="1"/>
  <c r="G32" i="1" s="1"/>
  <c r="F33" i="1"/>
  <c r="G33" i="1" s="1"/>
  <c r="F35" i="1"/>
  <c r="G35" i="1" s="1"/>
  <c r="F34" i="1"/>
  <c r="G34" i="1" s="1"/>
  <c r="F39" i="1"/>
  <c r="G39" i="1" s="1"/>
  <c r="F36" i="1"/>
  <c r="G36" i="1" s="1"/>
  <c r="F37" i="1"/>
  <c r="G37" i="1" s="1"/>
  <c r="F38" i="1"/>
  <c r="G38" i="1" s="1"/>
  <c r="F40" i="1"/>
  <c r="G40" i="1" s="1"/>
  <c r="F41" i="1"/>
  <c r="G41" i="1" s="1"/>
  <c r="F43" i="1"/>
  <c r="G43" i="1" s="1"/>
  <c r="F42" i="1"/>
  <c r="G42" i="1" s="1"/>
  <c r="F45" i="1"/>
  <c r="G45" i="1" s="1"/>
  <c r="F46" i="1"/>
  <c r="G46" i="1" s="1"/>
  <c r="F48" i="1"/>
  <c r="G48" i="1" s="1"/>
  <c r="F44" i="1"/>
  <c r="G44" i="1" s="1"/>
  <c r="F47" i="1"/>
  <c r="G47" i="1" s="1"/>
  <c r="F50" i="1"/>
  <c r="G50" i="1" s="1"/>
  <c r="F49" i="1"/>
  <c r="G49" i="1" s="1"/>
  <c r="F51" i="1"/>
  <c r="G51" i="1" s="1"/>
  <c r="F52" i="1"/>
  <c r="G52" i="1" s="1"/>
  <c r="F53" i="1"/>
  <c r="G53" i="1" s="1"/>
  <c r="F54" i="1"/>
  <c r="G54" i="1" s="1"/>
  <c r="F56" i="1"/>
  <c r="G56" i="1" s="1"/>
  <c r="F55" i="1"/>
  <c r="G55" i="1" s="1"/>
  <c r="F57" i="1"/>
  <c r="G57" i="1" s="1"/>
  <c r="F59" i="1"/>
  <c r="G59" i="1" s="1"/>
  <c r="F58" i="1"/>
  <c r="G58" i="1" s="1"/>
  <c r="F61" i="1"/>
  <c r="G61" i="1" s="1"/>
  <c r="F60" i="1"/>
  <c r="G60" i="1" s="1"/>
  <c r="F62" i="1"/>
  <c r="G62" i="1" s="1"/>
  <c r="F65" i="1"/>
  <c r="G65" i="1" s="1"/>
  <c r="F63" i="1"/>
  <c r="G63" i="1" s="1"/>
  <c r="F64" i="1"/>
  <c r="G64" i="1" s="1"/>
  <c r="F67" i="1"/>
  <c r="G67" i="1" s="1"/>
  <c r="F69" i="1"/>
  <c r="G69" i="1" s="1"/>
  <c r="F66" i="1"/>
  <c r="G66" i="1" s="1"/>
  <c r="F68" i="1"/>
  <c r="G68" i="1" s="1"/>
  <c r="F70" i="1"/>
  <c r="G70" i="1" s="1"/>
  <c r="F71" i="1"/>
  <c r="G71" i="1" s="1"/>
  <c r="F73" i="1"/>
  <c r="G73" i="1" s="1"/>
  <c r="F72" i="1"/>
  <c r="G72" i="1" s="1"/>
  <c r="F74" i="1"/>
  <c r="G74" i="1" s="1"/>
  <c r="F75" i="1"/>
  <c r="G75" i="1" s="1"/>
  <c r="F77" i="1"/>
  <c r="G77" i="1" s="1"/>
  <c r="F79" i="1"/>
  <c r="G79" i="1" s="1"/>
  <c r="F76" i="1"/>
  <c r="G76" i="1" s="1"/>
  <c r="F81" i="1"/>
  <c r="G81" i="1" s="1"/>
  <c r="F78" i="1"/>
  <c r="G78" i="1" s="1"/>
  <c r="F80" i="1"/>
  <c r="G80" i="1" s="1"/>
  <c r="F83" i="1"/>
  <c r="G83" i="1" s="1"/>
  <c r="F82" i="1"/>
  <c r="G82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6" i="1"/>
  <c r="G96" i="1" s="1"/>
  <c r="F95" i="1"/>
  <c r="G95" i="1" s="1"/>
  <c r="F97" i="1"/>
  <c r="G97" i="1" s="1"/>
  <c r="F98" i="1"/>
  <c r="G98" i="1" s="1"/>
  <c r="F99" i="1"/>
  <c r="G99" i="1" s="1"/>
  <c r="F107" i="4" l="1"/>
  <c r="G107" i="4" s="1"/>
  <c r="F4" i="4"/>
  <c r="G4" i="4" s="1"/>
  <c r="F6" i="4"/>
  <c r="G6" i="4" s="1"/>
  <c r="F3" i="4"/>
  <c r="G3" i="4" s="1"/>
  <c r="F2" i="4"/>
  <c r="G2" i="4" s="1"/>
  <c r="F5" i="4"/>
  <c r="G5" i="4" s="1"/>
  <c r="F9" i="4"/>
  <c r="G9" i="4" s="1"/>
  <c r="F7" i="4"/>
  <c r="G7" i="4" s="1"/>
  <c r="F8" i="4"/>
  <c r="G8" i="4" s="1"/>
  <c r="F11" i="4"/>
  <c r="G11" i="4" s="1"/>
  <c r="F10" i="4"/>
  <c r="G10" i="4" s="1"/>
  <c r="F15" i="4"/>
  <c r="G15" i="4" s="1"/>
  <c r="F12" i="4"/>
  <c r="G12" i="4" s="1"/>
  <c r="F13" i="4"/>
  <c r="G13" i="4" s="1"/>
  <c r="F17" i="4"/>
  <c r="G17" i="4" s="1"/>
  <c r="F14" i="4"/>
  <c r="G14" i="4" s="1"/>
  <c r="F16" i="4"/>
  <c r="G16" i="4" s="1"/>
  <c r="F18" i="4"/>
  <c r="G18" i="4" s="1"/>
  <c r="F20" i="4"/>
  <c r="G20" i="4" s="1"/>
  <c r="F21" i="4"/>
  <c r="G21" i="4" s="1"/>
  <c r="F22" i="4"/>
  <c r="G22" i="4" s="1"/>
  <c r="F19" i="4"/>
  <c r="G19" i="4" s="1"/>
  <c r="F23" i="4"/>
  <c r="G23" i="4" s="1"/>
  <c r="F24" i="4"/>
  <c r="G24" i="4" s="1"/>
  <c r="F26" i="4"/>
  <c r="G26" i="4" s="1"/>
  <c r="F25" i="4"/>
  <c r="G25" i="4" s="1"/>
  <c r="F29" i="4"/>
  <c r="G29" i="4" s="1"/>
  <c r="F27" i="4"/>
  <c r="G27" i="4" s="1"/>
  <c r="F28" i="4"/>
  <c r="G28" i="4" s="1"/>
  <c r="F33" i="4"/>
  <c r="G33" i="4" s="1"/>
  <c r="F30" i="4"/>
  <c r="G30" i="4" s="1"/>
  <c r="F31" i="4"/>
  <c r="G31" i="4" s="1"/>
  <c r="F32" i="4"/>
  <c r="G32" i="4" s="1"/>
  <c r="F34" i="4"/>
  <c r="G34" i="4" s="1"/>
  <c r="F35" i="4"/>
  <c r="G35" i="4" s="1"/>
  <c r="F37" i="4"/>
  <c r="G37" i="4" s="1"/>
  <c r="F36" i="4"/>
  <c r="G36" i="4" s="1"/>
  <c r="F38" i="4"/>
  <c r="G38" i="4" s="1"/>
  <c r="F40" i="4"/>
  <c r="G40" i="4" s="1"/>
  <c r="F41" i="4"/>
  <c r="G41" i="4" s="1"/>
  <c r="F39" i="4"/>
  <c r="G39" i="4" s="1"/>
  <c r="F42" i="4"/>
  <c r="G42" i="4" s="1"/>
  <c r="F43" i="4"/>
  <c r="G43" i="4" s="1"/>
  <c r="F44" i="4"/>
  <c r="G44" i="4" s="1"/>
  <c r="F45" i="4"/>
  <c r="G45" i="4" s="1"/>
  <c r="F47" i="4"/>
  <c r="G47" i="4" s="1"/>
  <c r="F46" i="4"/>
  <c r="G46" i="4" s="1"/>
  <c r="F49" i="4"/>
  <c r="G49" i="4" s="1"/>
  <c r="F48" i="4"/>
  <c r="G48" i="4" s="1"/>
  <c r="F51" i="4"/>
  <c r="G51" i="4" s="1"/>
  <c r="F50" i="4"/>
  <c r="G50" i="4" s="1"/>
  <c r="F54" i="4"/>
  <c r="G54" i="4" s="1"/>
  <c r="F52" i="4"/>
  <c r="G52" i="4" s="1"/>
  <c r="F53" i="4"/>
  <c r="G53" i="4" s="1"/>
  <c r="F55" i="4"/>
  <c r="G55" i="4" s="1"/>
  <c r="F57" i="4"/>
  <c r="G57" i="4" s="1"/>
  <c r="F56" i="4"/>
  <c r="G56" i="4" s="1"/>
  <c r="F59" i="4"/>
  <c r="G59" i="4" s="1"/>
  <c r="F58" i="4"/>
  <c r="G58" i="4" s="1"/>
  <c r="F60" i="4"/>
  <c r="G60" i="4" s="1"/>
  <c r="F62" i="4"/>
  <c r="G62" i="4" s="1"/>
  <c r="F61" i="4"/>
  <c r="G61" i="4" s="1"/>
  <c r="F65" i="4"/>
  <c r="G65" i="4" s="1"/>
  <c r="F63" i="4"/>
  <c r="G63" i="4" s="1"/>
  <c r="F64" i="4"/>
  <c r="G64" i="4" s="1"/>
  <c r="F66" i="4"/>
  <c r="G66" i="4" s="1"/>
  <c r="F68" i="4"/>
  <c r="G68" i="4" s="1"/>
  <c r="F67" i="4"/>
  <c r="G67" i="4" s="1"/>
  <c r="F70" i="4"/>
  <c r="G70" i="4" s="1"/>
  <c r="F69" i="4"/>
  <c r="G69" i="4" s="1"/>
  <c r="F72" i="4"/>
  <c r="G72" i="4" s="1"/>
  <c r="F71" i="4"/>
  <c r="G71" i="4" s="1"/>
  <c r="F75" i="4"/>
  <c r="G75" i="4" s="1"/>
  <c r="F73" i="4"/>
  <c r="G73" i="4" s="1"/>
  <c r="F74" i="4"/>
  <c r="G74" i="4" s="1"/>
  <c r="F76" i="4"/>
  <c r="G76" i="4" s="1"/>
  <c r="F77" i="4"/>
  <c r="G77" i="4" s="1"/>
  <c r="F78" i="4"/>
  <c r="G78" i="4" s="1"/>
  <c r="F80" i="4"/>
  <c r="G80" i="4" s="1"/>
  <c r="F81" i="4"/>
  <c r="G81" i="4" s="1"/>
  <c r="F84" i="4"/>
  <c r="G84" i="4" s="1"/>
  <c r="F79" i="4"/>
  <c r="G79" i="4" s="1"/>
  <c r="F82" i="4"/>
  <c r="G82" i="4" s="1"/>
  <c r="F83" i="4"/>
  <c r="G83" i="4" s="1"/>
  <c r="F86" i="4"/>
  <c r="G86" i="4" s="1"/>
  <c r="F85" i="4"/>
  <c r="G85" i="4" s="1"/>
  <c r="F87" i="4"/>
  <c r="G87" i="4" s="1"/>
  <c r="F88" i="4"/>
  <c r="G88" i="4" s="1"/>
  <c r="F89" i="4"/>
  <c r="G89" i="4" s="1"/>
  <c r="F90" i="4"/>
  <c r="G90" i="4" s="1"/>
  <c r="F93" i="4"/>
  <c r="G93" i="4" s="1"/>
  <c r="F91" i="4"/>
  <c r="G91" i="4" s="1"/>
  <c r="F92" i="4"/>
  <c r="G92" i="4" s="1"/>
  <c r="F97" i="4"/>
  <c r="G97" i="4" s="1"/>
  <c r="F95" i="4"/>
  <c r="G95" i="4" s="1"/>
  <c r="F94" i="4"/>
  <c r="G94" i="4" s="1"/>
  <c r="F96" i="4"/>
  <c r="G96" i="4" s="1"/>
  <c r="F99" i="4"/>
  <c r="G99" i="4" s="1"/>
  <c r="F98" i="4"/>
  <c r="G98" i="4" s="1"/>
  <c r="F104" i="4"/>
  <c r="G104" i="4" s="1"/>
</calcChain>
</file>

<file path=xl/sharedStrings.xml><?xml version="1.0" encoding="utf-8"?>
<sst xmlns="http://schemas.openxmlformats.org/spreadsheetml/2006/main" count="28" uniqueCount="14">
  <si>
    <t>年龄(x)</t>
  </si>
  <si>
    <t>年龄(x)</t>
    <phoneticPr fontId="1" type="noConversion"/>
  </si>
  <si>
    <t>死亡率(q)</t>
  </si>
  <si>
    <t>死亡率(q)</t>
    <phoneticPr fontId="1" type="noConversion"/>
  </si>
  <si>
    <t>生存人数(l)</t>
  </si>
  <si>
    <t>生存人数(l)</t>
    <phoneticPr fontId="1" type="noConversion"/>
  </si>
  <si>
    <t>死亡人数(d)</t>
  </si>
  <si>
    <t>死亡人数(d)</t>
    <phoneticPr fontId="1" type="noConversion"/>
  </si>
  <si>
    <t>生存人年数(L)</t>
  </si>
  <si>
    <t>生存人年数(L)</t>
    <phoneticPr fontId="1" type="noConversion"/>
  </si>
  <si>
    <t>未来生存人年数总和(T)</t>
  </si>
  <si>
    <t>未来生存人年数总和(T)</t>
    <phoneticPr fontId="1" type="noConversion"/>
  </si>
  <si>
    <t>平均余命(e)</t>
  </si>
  <si>
    <t>平均余命(e)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</si>
</sst>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L74" sqref="L74"/>
    </sheetView>
  </sheetViews>
  <sheetFormatPr defaultRowHeight="14.25" x14ac:dyDescent="0.2"/>
  <cols>
    <col min="1" max="1" width="7.125" bestFit="1" customWidth="1"/>
    <col min="2" max="2" width="9.5" bestFit="1" customWidth="1"/>
    <col min="3" max="3" width="10.375" bestFit="1" customWidth="1"/>
    <col min="4" max="4" width="11.25" bestFit="1" customWidth="1"/>
    <col min="5" max="5" width="13" bestFit="1" customWidth="1"/>
    <col min="6" max="6" width="21.5" bestFit="1" customWidth="1"/>
    <col min="7" max="7" width="11.125" bestFit="1" customWidth="1"/>
  </cols>
  <sheetData>
    <row r="1" spans="1:7" x14ac:dyDescent="0.2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</row>
    <row r="2" spans="1:7" x14ac:dyDescent="0.2">
      <c r="A2">
        <v>0</v>
      </c>
      <c r="B2">
        <v>7.2199999999999999E-4</v>
      </c>
      <c r="C2">
        <v>1000000</v>
      </c>
      <c r="D2">
        <f>C2*B2</f>
        <v>722</v>
      </c>
      <c r="E2">
        <f>(C2+C3)/2</f>
        <v>999639</v>
      </c>
      <c r="F2">
        <f>SUM(E2:$E$107)</f>
        <v>76712703.614623502</v>
      </c>
      <c r="G2">
        <f>F2/C2</f>
        <v>76.712703614623507</v>
      </c>
    </row>
    <row r="3" spans="1:7" x14ac:dyDescent="0.2">
      <c r="A3">
        <v>1</v>
      </c>
      <c r="B3">
        <v>6.0300000000000002E-4</v>
      </c>
      <c r="C3">
        <f>C2-D2</f>
        <v>999278</v>
      </c>
      <c r="D3">
        <f>C3*B3</f>
        <v>602.56463400000007</v>
      </c>
      <c r="E3">
        <f>(C3+C4)/2</f>
        <v>998976.71768300002</v>
      </c>
      <c r="F3">
        <f>SUM(E3:$E$107)</f>
        <v>75713064.614623502</v>
      </c>
      <c r="G3">
        <f>F3/C3</f>
        <v>75.767768943800931</v>
      </c>
    </row>
    <row r="4" spans="1:7" x14ac:dyDescent="0.2">
      <c r="A4">
        <v>2</v>
      </c>
      <c r="B4">
        <v>4.9899999999999999E-4</v>
      </c>
      <c r="C4">
        <f t="shared" ref="C4:C67" si="0">C3-D3</f>
        <v>998675.43536600005</v>
      </c>
      <c r="D4">
        <f t="shared" ref="D4:D67" si="1">C4*B4</f>
        <v>498.33904224763398</v>
      </c>
      <c r="E4">
        <f t="shared" ref="E4:E67" si="2">(C4+C5)/2</f>
        <v>998426.26584487618</v>
      </c>
      <c r="F4">
        <f>SUM(E4:$E$107)</f>
        <v>74714087.8969405</v>
      </c>
      <c r="G4">
        <f t="shared" ref="G4:G67" si="3">F4/C4</f>
        <v>74.813182793025121</v>
      </c>
    </row>
    <row r="5" spans="1:7" x14ac:dyDescent="0.2">
      <c r="A5">
        <v>3</v>
      </c>
      <c r="B5">
        <v>4.1599999999999997E-4</v>
      </c>
      <c r="C5">
        <f t="shared" si="0"/>
        <v>998177.09632375243</v>
      </c>
      <c r="D5">
        <f t="shared" si="1"/>
        <v>415.24167207068098</v>
      </c>
      <c r="E5">
        <f t="shared" si="2"/>
        <v>997969.47548771708</v>
      </c>
      <c r="F5">
        <f>SUM(E5:$E$107)</f>
        <v>73715661.631095618</v>
      </c>
      <c r="G5">
        <f t="shared" si="3"/>
        <v>73.850283584533784</v>
      </c>
    </row>
    <row r="6" spans="1:7" x14ac:dyDescent="0.2">
      <c r="A6">
        <v>4</v>
      </c>
      <c r="B6">
        <v>3.5799999999999997E-4</v>
      </c>
      <c r="C6">
        <f t="shared" si="0"/>
        <v>997761.85465168173</v>
      </c>
      <c r="D6">
        <f t="shared" si="1"/>
        <v>357.19874396530201</v>
      </c>
      <c r="E6">
        <f t="shared" si="2"/>
        <v>997583.25527969911</v>
      </c>
      <c r="F6">
        <f>SUM(E6:$E$107)</f>
        <v>72717692.155607909</v>
      </c>
      <c r="G6">
        <f t="shared" si="3"/>
        <v>72.880810001494424</v>
      </c>
    </row>
    <row r="7" spans="1:7" x14ac:dyDescent="0.2">
      <c r="A7">
        <v>5</v>
      </c>
      <c r="B7">
        <v>3.2299999999999999E-4</v>
      </c>
      <c r="C7">
        <f t="shared" si="0"/>
        <v>997404.65590771649</v>
      </c>
      <c r="D7">
        <f t="shared" si="1"/>
        <v>322.16170385819242</v>
      </c>
      <c r="E7">
        <f t="shared" si="2"/>
        <v>997243.57505578734</v>
      </c>
      <c r="F7">
        <f>SUM(E7:$E$107)</f>
        <v>71720108.900328204</v>
      </c>
      <c r="G7">
        <f t="shared" si="3"/>
        <v>71.906731611411303</v>
      </c>
    </row>
    <row r="8" spans="1:7" x14ac:dyDescent="0.2">
      <c r="A8">
        <v>6</v>
      </c>
      <c r="B8">
        <v>3.0899999999999998E-4</v>
      </c>
      <c r="C8">
        <f t="shared" si="0"/>
        <v>997082.49420385831</v>
      </c>
      <c r="D8">
        <f t="shared" si="1"/>
        <v>308.09849070899219</v>
      </c>
      <c r="E8">
        <f t="shared" si="2"/>
        <v>996928.44495850382</v>
      </c>
      <c r="F8">
        <f>SUM(E8:$E$107)</f>
        <v>70722865.325272426</v>
      </c>
      <c r="G8">
        <f t="shared" si="3"/>
        <v>70.929803437921748</v>
      </c>
    </row>
    <row r="9" spans="1:7" x14ac:dyDescent="0.2">
      <c r="A9">
        <v>7</v>
      </c>
      <c r="B9">
        <v>3.0800000000000001E-4</v>
      </c>
      <c r="C9">
        <f t="shared" si="0"/>
        <v>996774.39571314934</v>
      </c>
      <c r="D9">
        <f t="shared" si="1"/>
        <v>307.00651387965002</v>
      </c>
      <c r="E9">
        <f t="shared" si="2"/>
        <v>996620.89245620952</v>
      </c>
      <c r="F9">
        <f>SUM(E9:$E$107)</f>
        <v>69725936.880313903</v>
      </c>
      <c r="G9">
        <f t="shared" si="3"/>
        <v>69.951572973970684</v>
      </c>
    </row>
    <row r="10" spans="1:7" x14ac:dyDescent="0.2">
      <c r="A10">
        <v>8</v>
      </c>
      <c r="B10">
        <v>3.1100000000000002E-4</v>
      </c>
      <c r="C10">
        <f t="shared" si="0"/>
        <v>996467.3891992697</v>
      </c>
      <c r="D10">
        <f t="shared" si="1"/>
        <v>309.90135804097292</v>
      </c>
      <c r="E10">
        <f t="shared" si="2"/>
        <v>996312.43852024921</v>
      </c>
      <c r="F10">
        <f>SUM(E10:$E$107)</f>
        <v>68729315.987857684</v>
      </c>
      <c r="G10">
        <f t="shared" si="3"/>
        <v>68.972970648930556</v>
      </c>
    </row>
    <row r="11" spans="1:7" x14ac:dyDescent="0.2">
      <c r="A11">
        <v>9</v>
      </c>
      <c r="B11">
        <v>3.1199999999999999E-4</v>
      </c>
      <c r="C11">
        <f t="shared" si="0"/>
        <v>996157.48784122872</v>
      </c>
      <c r="D11">
        <f t="shared" si="1"/>
        <v>310.80113620646335</v>
      </c>
      <c r="E11">
        <f t="shared" si="2"/>
        <v>996002.08727312554</v>
      </c>
      <c r="F11">
        <f>SUM(E11:$E$107)</f>
        <v>67733003.549337432</v>
      </c>
      <c r="G11">
        <f t="shared" si="3"/>
        <v>67.994272367636881</v>
      </c>
    </row>
    <row r="12" spans="1:7" x14ac:dyDescent="0.2">
      <c r="A12">
        <v>10</v>
      </c>
      <c r="B12">
        <v>3.1199999999999999E-4</v>
      </c>
      <c r="C12">
        <f t="shared" si="0"/>
        <v>995846.68670502224</v>
      </c>
      <c r="D12">
        <f t="shared" si="1"/>
        <v>310.70416625196691</v>
      </c>
      <c r="E12">
        <f t="shared" si="2"/>
        <v>995691.33462189627</v>
      </c>
      <c r="F12">
        <f>SUM(E12:$E$107)</f>
        <v>66737001.462064289</v>
      </c>
      <c r="G12">
        <f t="shared" si="3"/>
        <v>67.01533715282855</v>
      </c>
    </row>
    <row r="13" spans="1:7" x14ac:dyDescent="0.2">
      <c r="A13">
        <v>11</v>
      </c>
      <c r="B13">
        <v>3.1199999999999999E-4</v>
      </c>
      <c r="C13">
        <f t="shared" si="0"/>
        <v>995535.9825387703</v>
      </c>
      <c r="D13">
        <f t="shared" si="1"/>
        <v>310.60722655209634</v>
      </c>
      <c r="E13">
        <f t="shared" si="2"/>
        <v>995380.6789254942</v>
      </c>
      <c r="F13">
        <f>SUM(E13:$E$107)</f>
        <v>65741310.127442397</v>
      </c>
      <c r="G13">
        <f t="shared" si="3"/>
        <v>66.036096414910006</v>
      </c>
    </row>
    <row r="14" spans="1:7" x14ac:dyDescent="0.2">
      <c r="A14">
        <v>12</v>
      </c>
      <c r="B14">
        <v>3.1300000000000002E-4</v>
      </c>
      <c r="C14">
        <f t="shared" si="0"/>
        <v>995225.37531221821</v>
      </c>
      <c r="D14">
        <f t="shared" si="1"/>
        <v>311.5055424727243</v>
      </c>
      <c r="E14">
        <f t="shared" si="2"/>
        <v>995069.62254098186</v>
      </c>
      <c r="F14">
        <f>SUM(E14:$E$107)</f>
        <v>64745929.448516898</v>
      </c>
      <c r="G14">
        <f t="shared" si="3"/>
        <v>65.056550058528259</v>
      </c>
    </row>
    <row r="15" spans="1:7" x14ac:dyDescent="0.2">
      <c r="A15">
        <v>13</v>
      </c>
      <c r="B15">
        <v>3.2000000000000003E-4</v>
      </c>
      <c r="C15">
        <f t="shared" si="0"/>
        <v>994913.86976974551</v>
      </c>
      <c r="D15">
        <f t="shared" si="1"/>
        <v>318.37243832631862</v>
      </c>
      <c r="E15">
        <f t="shared" si="2"/>
        <v>994754.68355058227</v>
      </c>
      <c r="F15">
        <f>SUM(E15:$E$107)</f>
        <v>63750859.825975917</v>
      </c>
      <c r="G15">
        <f t="shared" si="3"/>
        <v>64.076762585217438</v>
      </c>
    </row>
    <row r="16" spans="1:7" x14ac:dyDescent="0.2">
      <c r="A16">
        <v>14</v>
      </c>
      <c r="B16">
        <v>3.3599999999999998E-4</v>
      </c>
      <c r="C16">
        <f t="shared" si="0"/>
        <v>994595.49733141914</v>
      </c>
      <c r="D16">
        <f t="shared" si="1"/>
        <v>334.18408710335683</v>
      </c>
      <c r="E16">
        <f t="shared" si="2"/>
        <v>994428.40528786741</v>
      </c>
      <c r="F16">
        <f>SUM(E16:$E$107)</f>
        <v>62756105.142425343</v>
      </c>
      <c r="G16">
        <f t="shared" si="3"/>
        <v>63.097113661589148</v>
      </c>
    </row>
    <row r="17" spans="1:7" x14ac:dyDescent="0.2">
      <c r="A17">
        <v>15</v>
      </c>
      <c r="B17">
        <v>3.6400000000000001E-4</v>
      </c>
      <c r="C17">
        <f t="shared" si="0"/>
        <v>994261.3132443158</v>
      </c>
      <c r="D17">
        <f t="shared" si="1"/>
        <v>361.91111802093099</v>
      </c>
      <c r="E17">
        <f t="shared" si="2"/>
        <v>994080.35768530541</v>
      </c>
      <c r="F17">
        <f>SUM(E17:$E$107)</f>
        <v>61761676.737137467</v>
      </c>
      <c r="G17">
        <f t="shared" si="3"/>
        <v>62.11815336111848</v>
      </c>
    </row>
    <row r="18" spans="1:7" x14ac:dyDescent="0.2">
      <c r="A18">
        <v>16</v>
      </c>
      <c r="B18">
        <v>4.0400000000000001E-4</v>
      </c>
      <c r="C18">
        <f t="shared" si="0"/>
        <v>993899.40212629491</v>
      </c>
      <c r="D18">
        <f t="shared" si="1"/>
        <v>401.53535845902314</v>
      </c>
      <c r="E18">
        <f t="shared" si="2"/>
        <v>993698.63444706541</v>
      </c>
      <c r="F18">
        <f>SUM(E18:$E$107)</f>
        <v>60767596.379452161</v>
      </c>
      <c r="G18">
        <f t="shared" si="3"/>
        <v>61.140590536073603</v>
      </c>
    </row>
    <row r="19" spans="1:7" x14ac:dyDescent="0.2">
      <c r="A19">
        <v>17</v>
      </c>
      <c r="B19">
        <v>4.55E-4</v>
      </c>
      <c r="C19">
        <f t="shared" si="0"/>
        <v>993497.86676783592</v>
      </c>
      <c r="D19">
        <f t="shared" si="1"/>
        <v>452.04152937936533</v>
      </c>
      <c r="E19">
        <f t="shared" si="2"/>
        <v>993271.84600314626</v>
      </c>
      <c r="F19">
        <f>SUM(E19:$E$107)</f>
        <v>59773897.745005101</v>
      </c>
      <c r="G19">
        <f t="shared" si="3"/>
        <v>60.16509923616502</v>
      </c>
    </row>
    <row r="20" spans="1:7" x14ac:dyDescent="0.2">
      <c r="A20">
        <v>18</v>
      </c>
      <c r="B20">
        <v>5.13E-4</v>
      </c>
      <c r="C20">
        <f t="shared" si="0"/>
        <v>993045.8252384566</v>
      </c>
      <c r="D20">
        <f t="shared" si="1"/>
        <v>509.43250834732822</v>
      </c>
      <c r="E20">
        <f t="shared" si="2"/>
        <v>992791.10898428294</v>
      </c>
      <c r="F20">
        <f>SUM(E20:$E$107)</f>
        <v>58780625.899001956</v>
      </c>
      <c r="G20">
        <f t="shared" si="3"/>
        <v>59.192259214107438</v>
      </c>
    </row>
    <row r="21" spans="1:7" x14ac:dyDescent="0.2">
      <c r="A21">
        <v>19</v>
      </c>
      <c r="B21">
        <v>5.7200000000000003E-4</v>
      </c>
      <c r="C21">
        <f t="shared" si="0"/>
        <v>992536.39273010928</v>
      </c>
      <c r="D21">
        <f t="shared" si="1"/>
        <v>567.73081664162248</v>
      </c>
      <c r="E21">
        <f t="shared" si="2"/>
        <v>992252.52732178848</v>
      </c>
      <c r="F21">
        <f>SUM(E21:$E$107)</f>
        <v>57787834.790017679</v>
      </c>
      <c r="G21">
        <f t="shared" si="3"/>
        <v>58.222383796995302</v>
      </c>
    </row>
    <row r="22" spans="1:7" x14ac:dyDescent="0.2">
      <c r="A22">
        <v>20</v>
      </c>
      <c r="B22">
        <v>6.2100000000000002E-4</v>
      </c>
      <c r="C22">
        <f t="shared" si="0"/>
        <v>991968.66191346769</v>
      </c>
      <c r="D22">
        <f t="shared" si="1"/>
        <v>616.01253904826342</v>
      </c>
      <c r="E22">
        <f t="shared" si="2"/>
        <v>991660.65564394358</v>
      </c>
      <c r="F22">
        <f>SUM(E22:$E$107)</f>
        <v>56795582.262695886</v>
      </c>
      <c r="G22">
        <f t="shared" si="3"/>
        <v>57.255419897176481</v>
      </c>
    </row>
    <row r="23" spans="1:7" x14ac:dyDescent="0.2">
      <c r="A23">
        <v>21</v>
      </c>
      <c r="B23">
        <v>6.6100000000000002E-4</v>
      </c>
      <c r="C23">
        <f t="shared" si="0"/>
        <v>991352.64937441947</v>
      </c>
      <c r="D23">
        <f t="shared" si="1"/>
        <v>655.28410123649132</v>
      </c>
      <c r="E23">
        <f t="shared" si="2"/>
        <v>991025.00732380128</v>
      </c>
      <c r="F23">
        <f>SUM(E23:$E$107)</f>
        <v>55803921.607051946</v>
      </c>
      <c r="G23">
        <f t="shared" si="3"/>
        <v>56.290686913749916</v>
      </c>
    </row>
    <row r="24" spans="1:7" x14ac:dyDescent="0.2">
      <c r="A24">
        <v>22</v>
      </c>
      <c r="B24">
        <v>6.9200000000000002E-4</v>
      </c>
      <c r="C24">
        <f t="shared" si="0"/>
        <v>990697.36527318298</v>
      </c>
      <c r="D24">
        <f t="shared" si="1"/>
        <v>685.56257676904261</v>
      </c>
      <c r="E24">
        <f t="shared" si="2"/>
        <v>990354.58398479852</v>
      </c>
      <c r="F24">
        <f>SUM(E24:$E$107)</f>
        <v>54812896.599728145</v>
      </c>
      <c r="G24">
        <f t="shared" si="3"/>
        <v>55.3275889500459</v>
      </c>
    </row>
    <row r="25" spans="1:7" x14ac:dyDescent="0.2">
      <c r="A25">
        <v>23</v>
      </c>
      <c r="B25">
        <v>7.1599999999999995E-4</v>
      </c>
      <c r="C25">
        <f t="shared" si="0"/>
        <v>990011.80269641394</v>
      </c>
      <c r="D25">
        <f t="shared" si="1"/>
        <v>708.84845073063229</v>
      </c>
      <c r="E25">
        <f t="shared" si="2"/>
        <v>989657.37847104855</v>
      </c>
      <c r="F25">
        <f>SUM(E25:$E$107)</f>
        <v>53822542.015743345</v>
      </c>
      <c r="G25">
        <f t="shared" si="3"/>
        <v>54.365555914738898</v>
      </c>
    </row>
    <row r="26" spans="1:7" x14ac:dyDescent="0.2">
      <c r="A26">
        <v>24</v>
      </c>
      <c r="B26">
        <v>7.3800000000000005E-4</v>
      </c>
      <c r="C26">
        <f t="shared" si="0"/>
        <v>989302.95424568327</v>
      </c>
      <c r="D26">
        <f t="shared" si="1"/>
        <v>730.1055802333143</v>
      </c>
      <c r="E26">
        <f t="shared" si="2"/>
        <v>988937.90145556664</v>
      </c>
      <c r="F26">
        <f>SUM(E26:$E$107)</f>
        <v>52832884.637272306</v>
      </c>
      <c r="G26">
        <f t="shared" si="3"/>
        <v>53.404151287060444</v>
      </c>
    </row>
    <row r="27" spans="1:7" x14ac:dyDescent="0.2">
      <c r="A27">
        <v>25</v>
      </c>
      <c r="B27">
        <v>7.5900000000000002E-4</v>
      </c>
      <c r="C27">
        <f t="shared" si="0"/>
        <v>988572.84866545</v>
      </c>
      <c r="D27">
        <f t="shared" si="1"/>
        <v>750.32679213707661</v>
      </c>
      <c r="E27">
        <f t="shared" si="2"/>
        <v>988197.68526938139</v>
      </c>
      <c r="F27">
        <f>SUM(E27:$E$107)</f>
        <v>51843946.735816739</v>
      </c>
      <c r="G27">
        <f t="shared" si="3"/>
        <v>52.443223385919254</v>
      </c>
    </row>
    <row r="28" spans="1:7" x14ac:dyDescent="0.2">
      <c r="A28">
        <v>26</v>
      </c>
      <c r="B28">
        <v>7.7899999999999996E-4</v>
      </c>
      <c r="C28">
        <f t="shared" si="0"/>
        <v>987822.52187331289</v>
      </c>
      <c r="D28">
        <f t="shared" si="1"/>
        <v>769.51374453931066</v>
      </c>
      <c r="E28">
        <f t="shared" si="2"/>
        <v>987437.76500104321</v>
      </c>
      <c r="F28">
        <f>SUM(E28:$E$107)</f>
        <v>50855749.050547354</v>
      </c>
      <c r="G28">
        <f t="shared" si="3"/>
        <v>51.482678238702427</v>
      </c>
    </row>
    <row r="29" spans="1:7" x14ac:dyDescent="0.2">
      <c r="A29">
        <v>27</v>
      </c>
      <c r="B29">
        <v>7.9500000000000003E-4</v>
      </c>
      <c r="C29">
        <f t="shared" si="0"/>
        <v>987053.00812877354</v>
      </c>
      <c r="D29">
        <f t="shared" si="1"/>
        <v>784.70714146237503</v>
      </c>
      <c r="E29">
        <f t="shared" si="2"/>
        <v>986660.6545580423</v>
      </c>
      <c r="F29">
        <f>SUM(E29:$E$107)</f>
        <v>49868311.28554631</v>
      </c>
      <c r="G29">
        <f t="shared" si="3"/>
        <v>50.522424707549604</v>
      </c>
    </row>
    <row r="30" spans="1:7" x14ac:dyDescent="0.2">
      <c r="A30">
        <v>28</v>
      </c>
      <c r="B30">
        <v>8.1499999999999997E-4</v>
      </c>
      <c r="C30">
        <f t="shared" si="0"/>
        <v>986268.30098731117</v>
      </c>
      <c r="D30">
        <f t="shared" si="1"/>
        <v>803.80866530465858</v>
      </c>
      <c r="E30">
        <f t="shared" si="2"/>
        <v>985866.39665465883</v>
      </c>
      <c r="F30">
        <f>SUM(E30:$E$107)</f>
        <v>48881650.63098827</v>
      </c>
      <c r="G30">
        <f t="shared" si="3"/>
        <v>49.562224175769344</v>
      </c>
    </row>
    <row r="31" spans="1:7" x14ac:dyDescent="0.2">
      <c r="A31">
        <v>29</v>
      </c>
      <c r="B31">
        <v>8.4199999999999998E-4</v>
      </c>
      <c r="C31">
        <f t="shared" si="0"/>
        <v>985464.4923220065</v>
      </c>
      <c r="D31">
        <f t="shared" si="1"/>
        <v>829.76110253512945</v>
      </c>
      <c r="E31">
        <f t="shared" si="2"/>
        <v>985049.61177073885</v>
      </c>
      <c r="F31">
        <f>SUM(E31:$E$107)</f>
        <v>47895784.234333605</v>
      </c>
      <c r="G31">
        <f t="shared" si="3"/>
        <v>48.60224250340962</v>
      </c>
    </row>
    <row r="32" spans="1:7" x14ac:dyDescent="0.2">
      <c r="A32">
        <v>30</v>
      </c>
      <c r="B32">
        <v>8.8099999999999995E-4</v>
      </c>
      <c r="C32">
        <f t="shared" si="0"/>
        <v>984634.73121947132</v>
      </c>
      <c r="D32">
        <f t="shared" si="1"/>
        <v>867.46319820435417</v>
      </c>
      <c r="E32">
        <f t="shared" si="2"/>
        <v>984200.99962036917</v>
      </c>
      <c r="F32">
        <f>SUM(E32:$E$107)</f>
        <v>46910734.622562878</v>
      </c>
      <c r="G32">
        <f t="shared" si="3"/>
        <v>47.64277872309448</v>
      </c>
    </row>
    <row r="33" spans="1:7" x14ac:dyDescent="0.2">
      <c r="A33">
        <v>31</v>
      </c>
      <c r="B33">
        <v>9.3199999999999999E-4</v>
      </c>
      <c r="C33">
        <f t="shared" si="0"/>
        <v>983767.26802126691</v>
      </c>
      <c r="D33">
        <f t="shared" si="1"/>
        <v>916.8710937958208</v>
      </c>
      <c r="E33">
        <f t="shared" si="2"/>
        <v>983308.83247436897</v>
      </c>
      <c r="F33">
        <f>SUM(E33:$E$107)</f>
        <v>45926533.6229425</v>
      </c>
      <c r="G33">
        <f t="shared" si="3"/>
        <v>46.684348133800349</v>
      </c>
    </row>
    <row r="34" spans="1:7" x14ac:dyDescent="0.2">
      <c r="A34">
        <v>32</v>
      </c>
      <c r="B34">
        <v>9.9400000000000009E-4</v>
      </c>
      <c r="C34">
        <f t="shared" si="0"/>
        <v>982850.39692747104</v>
      </c>
      <c r="D34">
        <f t="shared" si="1"/>
        <v>976.95329454590626</v>
      </c>
      <c r="E34">
        <f t="shared" si="2"/>
        <v>982361.9202801981</v>
      </c>
      <c r="F34">
        <f>SUM(E34:$E$107)</f>
        <v>44943224.790468134</v>
      </c>
      <c r="G34">
        <f t="shared" si="3"/>
        <v>45.727432100518037</v>
      </c>
    </row>
    <row r="35" spans="1:7" x14ac:dyDescent="0.2">
      <c r="A35">
        <v>33</v>
      </c>
      <c r="B35">
        <v>1.0549999999999999E-3</v>
      </c>
      <c r="C35">
        <f t="shared" si="0"/>
        <v>981873.44363292516</v>
      </c>
      <c r="D35">
        <f t="shared" si="1"/>
        <v>1035.8764830327359</v>
      </c>
      <c r="E35">
        <f t="shared" si="2"/>
        <v>981355.50539140881</v>
      </c>
      <c r="F35">
        <f>SUM(E35:$E$107)</f>
        <v>43960862.870187923</v>
      </c>
      <c r="G35">
        <f t="shared" si="3"/>
        <v>44.772432898819453</v>
      </c>
    </row>
    <row r="36" spans="1:7" x14ac:dyDescent="0.2">
      <c r="A36">
        <v>34</v>
      </c>
      <c r="B36">
        <v>1.121E-3</v>
      </c>
      <c r="C36">
        <f t="shared" si="0"/>
        <v>980837.56714989245</v>
      </c>
      <c r="D36">
        <f t="shared" si="1"/>
        <v>1099.5189127750295</v>
      </c>
      <c r="E36">
        <f t="shared" si="2"/>
        <v>980287.80769350496</v>
      </c>
      <c r="F36">
        <f>SUM(E36:$E$107)</f>
        <v>42979507.364796512</v>
      </c>
      <c r="G36">
        <f t="shared" si="3"/>
        <v>43.819189643893758</v>
      </c>
    </row>
    <row r="37" spans="1:7" x14ac:dyDescent="0.2">
      <c r="A37">
        <v>35</v>
      </c>
      <c r="B37">
        <v>1.194E-3</v>
      </c>
      <c r="C37">
        <f t="shared" si="0"/>
        <v>979738.04823711747</v>
      </c>
      <c r="D37">
        <f t="shared" si="1"/>
        <v>1169.8072295951183</v>
      </c>
      <c r="E37">
        <f t="shared" si="2"/>
        <v>979153.14462231984</v>
      </c>
      <c r="F37">
        <f>SUM(E37:$E$107)</f>
        <v>41999219.557103008</v>
      </c>
      <c r="G37">
        <f t="shared" si="3"/>
        <v>42.867804953246342</v>
      </c>
    </row>
    <row r="38" spans="1:7" x14ac:dyDescent="0.2">
      <c r="A38">
        <v>36</v>
      </c>
      <c r="B38">
        <v>1.2750000000000001E-3</v>
      </c>
      <c r="C38">
        <f t="shared" si="0"/>
        <v>978568.24100752233</v>
      </c>
      <c r="D38">
        <f t="shared" si="1"/>
        <v>1247.6745072845911</v>
      </c>
      <c r="E38">
        <f t="shared" si="2"/>
        <v>977944.40375388006</v>
      </c>
      <c r="F38">
        <f>SUM(E38:$E$107)</f>
        <v>41020066.41248069</v>
      </c>
      <c r="G38">
        <f t="shared" si="3"/>
        <v>41.918452585633588</v>
      </c>
    </row>
    <row r="39" spans="1:7" x14ac:dyDescent="0.2">
      <c r="A39">
        <v>37</v>
      </c>
      <c r="B39">
        <v>1.3669999999999999E-3</v>
      </c>
      <c r="C39">
        <f t="shared" si="0"/>
        <v>977320.56650023779</v>
      </c>
      <c r="D39">
        <f t="shared" si="1"/>
        <v>1335.9972144058249</v>
      </c>
      <c r="E39">
        <f t="shared" si="2"/>
        <v>976652.56789303489</v>
      </c>
      <c r="F39">
        <f>SUM(E39:$E$107)</f>
        <v>40042122.008726805</v>
      </c>
      <c r="G39">
        <f t="shared" si="3"/>
        <v>40.97132852950871</v>
      </c>
    </row>
    <row r="40" spans="1:7" x14ac:dyDescent="0.2">
      <c r="A40">
        <v>38</v>
      </c>
      <c r="B40">
        <v>1.472E-3</v>
      </c>
      <c r="C40">
        <f t="shared" si="0"/>
        <v>975984.569285832</v>
      </c>
      <c r="D40">
        <f t="shared" si="1"/>
        <v>1436.6492859887446</v>
      </c>
      <c r="E40">
        <f t="shared" si="2"/>
        <v>975266.24464283767</v>
      </c>
      <c r="F40">
        <f>SUM(E40:$E$107)</f>
        <v>39065469.44083377</v>
      </c>
      <c r="G40">
        <f t="shared" si="3"/>
        <v>40.026728567460424</v>
      </c>
    </row>
    <row r="41" spans="1:7" x14ac:dyDescent="0.2">
      <c r="A41">
        <v>39</v>
      </c>
      <c r="B41">
        <v>1.5889999999999999E-3</v>
      </c>
      <c r="C41">
        <f t="shared" si="0"/>
        <v>974547.91999984323</v>
      </c>
      <c r="D41">
        <f t="shared" si="1"/>
        <v>1548.5566448797508</v>
      </c>
      <c r="E41">
        <f t="shared" si="2"/>
        <v>973773.64167740336</v>
      </c>
      <c r="F41">
        <f>SUM(E41:$E$107)</f>
        <v>38090203.196190931</v>
      </c>
      <c r="G41">
        <f t="shared" si="3"/>
        <v>39.084997684051345</v>
      </c>
    </row>
    <row r="42" spans="1:7" x14ac:dyDescent="0.2">
      <c r="A42">
        <v>40</v>
      </c>
      <c r="B42">
        <v>1.7149999999999999E-3</v>
      </c>
      <c r="C42">
        <f t="shared" si="0"/>
        <v>972999.36335496348</v>
      </c>
      <c r="D42">
        <f t="shared" si="1"/>
        <v>1668.6939081537623</v>
      </c>
      <c r="E42">
        <f t="shared" si="2"/>
        <v>972165.01640088658</v>
      </c>
      <c r="F42">
        <f>SUM(E42:$E$107)</f>
        <v>37116429.554513529</v>
      </c>
      <c r="G42">
        <f t="shared" si="3"/>
        <v>38.146406824495472</v>
      </c>
    </row>
    <row r="43" spans="1:7" x14ac:dyDescent="0.2">
      <c r="A43">
        <v>41</v>
      </c>
      <c r="B43">
        <v>1.8450000000000001E-3</v>
      </c>
      <c r="C43">
        <f t="shared" si="0"/>
        <v>971330.66944680968</v>
      </c>
      <c r="D43">
        <f t="shared" si="1"/>
        <v>1792.1050851293639</v>
      </c>
      <c r="E43">
        <f t="shared" si="2"/>
        <v>970434.61690424499</v>
      </c>
      <c r="F43">
        <f>SUM(E43:$E$107)</f>
        <v>36144264.538112633</v>
      </c>
      <c r="G43">
        <f t="shared" si="3"/>
        <v>37.211081328974657</v>
      </c>
    </row>
    <row r="44" spans="1:7" x14ac:dyDescent="0.2">
      <c r="A44">
        <v>42</v>
      </c>
      <c r="B44">
        <v>1.9780000000000002E-3</v>
      </c>
      <c r="C44">
        <f t="shared" si="0"/>
        <v>969538.5643616803</v>
      </c>
      <c r="D44">
        <f t="shared" si="1"/>
        <v>1917.7472803074038</v>
      </c>
      <c r="E44">
        <f t="shared" si="2"/>
        <v>968579.69072152663</v>
      </c>
      <c r="F44">
        <f>SUM(E44:$E$107)</f>
        <v>35173829.921208397</v>
      </c>
      <c r="G44">
        <f t="shared" si="3"/>
        <v>36.278938470452651</v>
      </c>
    </row>
    <row r="45" spans="1:7" x14ac:dyDescent="0.2">
      <c r="A45">
        <v>43</v>
      </c>
      <c r="B45">
        <v>2.1129999999999999E-3</v>
      </c>
      <c r="C45">
        <f t="shared" si="0"/>
        <v>967620.81708137295</v>
      </c>
      <c r="D45">
        <f t="shared" si="1"/>
        <v>2044.5827864929408</v>
      </c>
      <c r="E45">
        <f t="shared" si="2"/>
        <v>966598.52568812645</v>
      </c>
      <c r="F45">
        <f>SUM(E45:$E$107)</f>
        <v>34205250.230486862</v>
      </c>
      <c r="G45">
        <f t="shared" si="3"/>
        <v>35.349849472709657</v>
      </c>
    </row>
    <row r="46" spans="1:7" x14ac:dyDescent="0.2">
      <c r="A46">
        <v>44</v>
      </c>
      <c r="B46">
        <v>2.2550000000000001E-3</v>
      </c>
      <c r="C46">
        <f t="shared" si="0"/>
        <v>965576.23429488007</v>
      </c>
      <c r="D46">
        <f t="shared" si="1"/>
        <v>2177.3744083349548</v>
      </c>
      <c r="E46">
        <f t="shared" si="2"/>
        <v>964487.54709071259</v>
      </c>
      <c r="F46">
        <f>SUM(E46:$E$107)</f>
        <v>33238651.704798747</v>
      </c>
      <c r="G46">
        <f t="shared" si="3"/>
        <v>34.42364313064472</v>
      </c>
    </row>
    <row r="47" spans="1:7" x14ac:dyDescent="0.2">
      <c r="A47">
        <v>45</v>
      </c>
      <c r="B47">
        <v>2.4130000000000002E-3</v>
      </c>
      <c r="C47">
        <f t="shared" si="0"/>
        <v>963398.85988654511</v>
      </c>
      <c r="D47">
        <f t="shared" si="1"/>
        <v>2324.6814489062335</v>
      </c>
      <c r="E47">
        <f t="shared" si="2"/>
        <v>962236.51916209201</v>
      </c>
      <c r="F47">
        <f>SUM(E47:$E$107)</f>
        <v>32274164.157708038</v>
      </c>
      <c r="G47">
        <f t="shared" si="3"/>
        <v>33.500313838350202</v>
      </c>
    </row>
    <row r="48" spans="1:7" x14ac:dyDescent="0.2">
      <c r="A48">
        <v>46</v>
      </c>
      <c r="B48">
        <v>2.5950000000000001E-3</v>
      </c>
      <c r="C48">
        <f t="shared" si="0"/>
        <v>961074.17843763891</v>
      </c>
      <c r="D48">
        <f t="shared" si="1"/>
        <v>2493.9874930456731</v>
      </c>
      <c r="E48">
        <f t="shared" si="2"/>
        <v>959827.1846911161</v>
      </c>
      <c r="F48">
        <f>SUM(E48:$E$107)</f>
        <v>31311927.638545942</v>
      </c>
      <c r="G48">
        <f t="shared" si="3"/>
        <v>32.58013620701773</v>
      </c>
    </row>
    <row r="49" spans="1:7" x14ac:dyDescent="0.2">
      <c r="A49">
        <v>47</v>
      </c>
      <c r="B49">
        <v>2.8050000000000002E-3</v>
      </c>
      <c r="C49">
        <f t="shared" si="0"/>
        <v>958580.19094459328</v>
      </c>
      <c r="D49">
        <f t="shared" si="1"/>
        <v>2688.8174355995843</v>
      </c>
      <c r="E49">
        <f t="shared" si="2"/>
        <v>957235.78222679347</v>
      </c>
      <c r="F49">
        <f>SUM(E49:$E$107)</f>
        <v>30352100.453854825</v>
      </c>
      <c r="G49">
        <f t="shared" si="3"/>
        <v>31.663600750966491</v>
      </c>
    </row>
    <row r="50" spans="1:7" x14ac:dyDescent="0.2">
      <c r="A50">
        <v>48</v>
      </c>
      <c r="B50">
        <v>3.042E-3</v>
      </c>
      <c r="C50">
        <f t="shared" si="0"/>
        <v>955891.37350899365</v>
      </c>
      <c r="D50">
        <f t="shared" si="1"/>
        <v>2907.8215582143589</v>
      </c>
      <c r="E50">
        <f t="shared" si="2"/>
        <v>954437.46272988641</v>
      </c>
      <c r="F50">
        <f>SUM(E50:$E$107)</f>
        <v>29394864.671628032</v>
      </c>
      <c r="G50">
        <f t="shared" si="3"/>
        <v>30.751260536772136</v>
      </c>
    </row>
    <row r="51" spans="1:7" x14ac:dyDescent="0.2">
      <c r="A51">
        <v>49</v>
      </c>
      <c r="B51">
        <v>3.2989999999999998E-3</v>
      </c>
      <c r="C51">
        <f t="shared" si="0"/>
        <v>952983.55195077928</v>
      </c>
      <c r="D51">
        <f t="shared" si="1"/>
        <v>3143.8927378856206</v>
      </c>
      <c r="E51">
        <f t="shared" si="2"/>
        <v>951411.60558183654</v>
      </c>
      <c r="F51">
        <f>SUM(E51:$E$107)</f>
        <v>28440427.208898146</v>
      </c>
      <c r="G51">
        <f t="shared" si="3"/>
        <v>29.843565663520568</v>
      </c>
    </row>
    <row r="52" spans="1:7" x14ac:dyDescent="0.2">
      <c r="A52">
        <v>50</v>
      </c>
      <c r="B52">
        <v>3.5699999999999998E-3</v>
      </c>
      <c r="C52">
        <f t="shared" si="0"/>
        <v>949839.65921289369</v>
      </c>
      <c r="D52">
        <f t="shared" si="1"/>
        <v>3390.9275833900301</v>
      </c>
      <c r="E52">
        <f t="shared" si="2"/>
        <v>948144.19542119862</v>
      </c>
      <c r="F52">
        <f>SUM(E52:$E$107)</f>
        <v>27489015.603316311</v>
      </c>
      <c r="G52">
        <f t="shared" si="3"/>
        <v>28.940690501484969</v>
      </c>
    </row>
    <row r="53" spans="1:7" x14ac:dyDescent="0.2">
      <c r="A53">
        <v>51</v>
      </c>
      <c r="B53">
        <v>3.8470000000000002E-3</v>
      </c>
      <c r="C53">
        <f t="shared" si="0"/>
        <v>946448.73162950366</v>
      </c>
      <c r="D53">
        <f t="shared" si="1"/>
        <v>3640.9882705787008</v>
      </c>
      <c r="E53">
        <f t="shared" si="2"/>
        <v>944628.23749421432</v>
      </c>
      <c r="F53">
        <f>SUM(E53:$E$107)</f>
        <v>26540871.407895107</v>
      </c>
      <c r="G53">
        <f t="shared" si="3"/>
        <v>28.042587538999189</v>
      </c>
    </row>
    <row r="54" spans="1:7" x14ac:dyDescent="0.2">
      <c r="A54">
        <v>52</v>
      </c>
      <c r="B54">
        <v>4.1320000000000003E-3</v>
      </c>
      <c r="C54">
        <f t="shared" si="0"/>
        <v>942807.74335892498</v>
      </c>
      <c r="D54">
        <f t="shared" si="1"/>
        <v>3895.6815955590782</v>
      </c>
      <c r="E54">
        <f t="shared" si="2"/>
        <v>940859.90256114537</v>
      </c>
      <c r="F54">
        <f>SUM(E54:$E$107)</f>
        <v>25596243.170400899</v>
      </c>
      <c r="G54">
        <f t="shared" si="3"/>
        <v>27.148953061426504</v>
      </c>
    </row>
    <row r="55" spans="1:7" x14ac:dyDescent="0.2">
      <c r="A55">
        <v>53</v>
      </c>
      <c r="B55">
        <v>4.4339999999999996E-3</v>
      </c>
      <c r="C55">
        <f t="shared" si="0"/>
        <v>938912.06176336587</v>
      </c>
      <c r="D55">
        <f t="shared" si="1"/>
        <v>4163.1360818587636</v>
      </c>
      <c r="E55">
        <f t="shared" si="2"/>
        <v>936830.49372243648</v>
      </c>
      <c r="F55">
        <f>SUM(E55:$E$107)</f>
        <v>24655383.267839748</v>
      </c>
      <c r="G55">
        <f t="shared" si="3"/>
        <v>26.259523412165567</v>
      </c>
    </row>
    <row r="56" spans="1:7" x14ac:dyDescent="0.2">
      <c r="A56">
        <v>54</v>
      </c>
      <c r="B56">
        <v>4.7780000000000001E-3</v>
      </c>
      <c r="C56">
        <f t="shared" si="0"/>
        <v>934748.9256815071</v>
      </c>
      <c r="D56">
        <f t="shared" si="1"/>
        <v>4466.2303669062412</v>
      </c>
      <c r="E56">
        <f t="shared" si="2"/>
        <v>932515.81049805391</v>
      </c>
      <c r="F56">
        <f>SUM(E56:$E$107)</f>
        <v>23718552.774117317</v>
      </c>
      <c r="G56">
        <f t="shared" si="3"/>
        <v>25.374249835938123</v>
      </c>
    </row>
    <row r="57" spans="1:7" x14ac:dyDescent="0.2">
      <c r="A57">
        <v>55</v>
      </c>
      <c r="B57">
        <v>5.2030000000000002E-3</v>
      </c>
      <c r="C57">
        <f t="shared" si="0"/>
        <v>930282.69531460083</v>
      </c>
      <c r="D57">
        <f t="shared" si="1"/>
        <v>4840.2608637218682</v>
      </c>
      <c r="E57">
        <f t="shared" si="2"/>
        <v>927862.56488273991</v>
      </c>
      <c r="F57">
        <f>SUM(E57:$E$107)</f>
        <v>22786036.963619258</v>
      </c>
      <c r="G57">
        <f t="shared" si="3"/>
        <v>24.493669589235484</v>
      </c>
    </row>
    <row r="58" spans="1:7" x14ac:dyDescent="0.2">
      <c r="A58">
        <v>56</v>
      </c>
      <c r="B58">
        <v>5.744E-3</v>
      </c>
      <c r="C58">
        <f t="shared" si="0"/>
        <v>925442.43445087899</v>
      </c>
      <c r="D58">
        <f t="shared" si="1"/>
        <v>5315.741343485849</v>
      </c>
      <c r="E58">
        <f t="shared" si="2"/>
        <v>922784.56377913605</v>
      </c>
      <c r="F58">
        <f>SUM(E58:$E$107)</f>
        <v>21858174.398736518</v>
      </c>
      <c r="G58">
        <f t="shared" si="3"/>
        <v>23.619161586972503</v>
      </c>
    </row>
    <row r="59" spans="1:7" x14ac:dyDescent="0.2">
      <c r="A59">
        <v>57</v>
      </c>
      <c r="B59">
        <v>6.4270000000000004E-3</v>
      </c>
      <c r="C59">
        <f t="shared" si="0"/>
        <v>920126.6931073931</v>
      </c>
      <c r="D59">
        <f t="shared" si="1"/>
        <v>5913.6542566012158</v>
      </c>
      <c r="E59">
        <f t="shared" si="2"/>
        <v>917169.86597909243</v>
      </c>
      <c r="F59">
        <f>SUM(E59:$E$107)</f>
        <v>20935389.834957387</v>
      </c>
      <c r="G59">
        <f t="shared" si="3"/>
        <v>22.752725240755407</v>
      </c>
    </row>
    <row r="60" spans="1:7" x14ac:dyDescent="0.2">
      <c r="A60">
        <v>58</v>
      </c>
      <c r="B60">
        <v>7.26E-3</v>
      </c>
      <c r="C60">
        <f t="shared" si="0"/>
        <v>914213.03885079187</v>
      </c>
      <c r="D60">
        <f t="shared" si="1"/>
        <v>6637.1866620567489</v>
      </c>
      <c r="E60">
        <f t="shared" si="2"/>
        <v>910894.44551976351</v>
      </c>
      <c r="F60">
        <f>SUM(E60:$E$107)</f>
        <v>20018219.968978297</v>
      </c>
      <c r="G60">
        <f t="shared" si="3"/>
        <v>21.896668630040683</v>
      </c>
    </row>
    <row r="61" spans="1:7" x14ac:dyDescent="0.2">
      <c r="A61">
        <v>59</v>
      </c>
      <c r="B61">
        <v>8.2290000000000002E-3</v>
      </c>
      <c r="C61">
        <f t="shared" si="0"/>
        <v>907575.85218873515</v>
      </c>
      <c r="D61">
        <f t="shared" si="1"/>
        <v>7468.4416876611022</v>
      </c>
      <c r="E61">
        <f t="shared" si="2"/>
        <v>903841.63134490466</v>
      </c>
      <c r="F61">
        <f>SUM(E61:$E$107)</f>
        <v>19107325.523458537</v>
      </c>
      <c r="G61">
        <f t="shared" si="3"/>
        <v>21.053144458811659</v>
      </c>
    </row>
    <row r="62" spans="1:7" x14ac:dyDescent="0.2">
      <c r="A62">
        <v>60</v>
      </c>
      <c r="B62">
        <v>9.3130000000000001E-3</v>
      </c>
      <c r="C62">
        <f t="shared" si="0"/>
        <v>900107.41050107405</v>
      </c>
      <c r="D62">
        <f t="shared" si="1"/>
        <v>8382.7003139965018</v>
      </c>
      <c r="E62">
        <f t="shared" si="2"/>
        <v>895916.06034407578</v>
      </c>
      <c r="F62">
        <f>SUM(E62:$E$107)</f>
        <v>18203483.892113633</v>
      </c>
      <c r="G62">
        <f t="shared" si="3"/>
        <v>20.223679618391401</v>
      </c>
    </row>
    <row r="63" spans="1:7" x14ac:dyDescent="0.2">
      <c r="A63">
        <v>61</v>
      </c>
      <c r="B63">
        <v>1.0489999999999999E-2</v>
      </c>
      <c r="C63">
        <f t="shared" si="0"/>
        <v>891724.71018707752</v>
      </c>
      <c r="D63">
        <f t="shared" si="1"/>
        <v>9354.1922098624418</v>
      </c>
      <c r="E63">
        <f t="shared" si="2"/>
        <v>887047.61408214632</v>
      </c>
      <c r="F63">
        <f>SUM(E63:$E$107)</f>
        <v>17307567.831769556</v>
      </c>
      <c r="G63">
        <f t="shared" si="3"/>
        <v>19.409093001514503</v>
      </c>
    </row>
    <row r="64" spans="1:7" x14ac:dyDescent="0.2">
      <c r="A64">
        <v>62</v>
      </c>
      <c r="B64">
        <v>1.1747E-2</v>
      </c>
      <c r="C64">
        <f t="shared" si="0"/>
        <v>882370.51797721512</v>
      </c>
      <c r="D64">
        <f t="shared" si="1"/>
        <v>10365.206474678347</v>
      </c>
      <c r="E64">
        <f t="shared" si="2"/>
        <v>877187.91473987594</v>
      </c>
      <c r="F64">
        <f>SUM(E64:$E$107)</f>
        <v>16420520.217687408</v>
      </c>
      <c r="G64">
        <f t="shared" si="3"/>
        <v>18.609552204135888</v>
      </c>
    </row>
    <row r="65" spans="1:7" x14ac:dyDescent="0.2">
      <c r="A65">
        <v>63</v>
      </c>
      <c r="B65">
        <v>1.3091E-2</v>
      </c>
      <c r="C65">
        <f t="shared" si="0"/>
        <v>872005.31150253676</v>
      </c>
      <c r="D65">
        <f t="shared" si="1"/>
        <v>11415.421532879709</v>
      </c>
      <c r="E65">
        <f t="shared" si="2"/>
        <v>866297.60073609697</v>
      </c>
      <c r="F65">
        <f>SUM(E65:$E$107)</f>
        <v>15543332.302947534</v>
      </c>
      <c r="G65">
        <f t="shared" si="3"/>
        <v>17.824813791747548</v>
      </c>
    </row>
    <row r="66" spans="1:7" x14ac:dyDescent="0.2">
      <c r="A66">
        <v>64</v>
      </c>
      <c r="B66">
        <v>1.4541999999999999E-2</v>
      </c>
      <c r="C66">
        <f t="shared" si="0"/>
        <v>860589.88996965706</v>
      </c>
      <c r="D66">
        <f t="shared" si="1"/>
        <v>12514.698179938752</v>
      </c>
      <c r="E66">
        <f t="shared" si="2"/>
        <v>854332.54087968776</v>
      </c>
      <c r="F66">
        <f>SUM(E66:$E$107)</f>
        <v>14677034.702211436</v>
      </c>
      <c r="G66">
        <f t="shared" si="3"/>
        <v>17.054621339705633</v>
      </c>
    </row>
    <row r="67" spans="1:7" x14ac:dyDescent="0.2">
      <c r="A67">
        <v>65</v>
      </c>
      <c r="B67">
        <v>1.6133999999999999E-2</v>
      </c>
      <c r="C67">
        <f t="shared" si="0"/>
        <v>848075.19178971834</v>
      </c>
      <c r="D67">
        <f t="shared" si="1"/>
        <v>13682.845144335315</v>
      </c>
      <c r="E67">
        <f t="shared" si="2"/>
        <v>841233.76921755075</v>
      </c>
      <c r="F67">
        <f>SUM(E67:$E$107)</f>
        <v>13822702.161331749</v>
      </c>
      <c r="G67">
        <f t="shared" si="3"/>
        <v>16.298911104994463</v>
      </c>
    </row>
    <row r="68" spans="1:7" x14ac:dyDescent="0.2">
      <c r="A68">
        <v>66</v>
      </c>
      <c r="B68">
        <v>1.7905000000000001E-2</v>
      </c>
      <c r="C68">
        <f t="shared" ref="C68:C107" si="4">C67-D67</f>
        <v>834392.34664538305</v>
      </c>
      <c r="D68">
        <f t="shared" ref="D68:D107" si="5">C68*B68</f>
        <v>14939.794966685584</v>
      </c>
      <c r="E68">
        <f t="shared" ref="E68:E107" si="6">(C68+C69)/2</f>
        <v>826922.44916204026</v>
      </c>
      <c r="F68">
        <f>SUM(E68:$E$107)</f>
        <v>12981468.392114198</v>
      </c>
      <c r="G68">
        <f t="shared" ref="G68:G107" si="7">F68/C68</f>
        <v>15.557990727390175</v>
      </c>
    </row>
    <row r="69" spans="1:7" x14ac:dyDescent="0.2">
      <c r="A69">
        <v>67</v>
      </c>
      <c r="B69">
        <v>1.9886000000000001E-2</v>
      </c>
      <c r="C69">
        <f t="shared" si="4"/>
        <v>819452.55167869746</v>
      </c>
      <c r="D69">
        <f t="shared" si="5"/>
        <v>16295.633442682578</v>
      </c>
      <c r="E69">
        <f t="shared" si="6"/>
        <v>811304.73495735624</v>
      </c>
      <c r="F69">
        <f>SUM(E69:$E$107)</f>
        <v>12154545.942952156</v>
      </c>
      <c r="G69">
        <f t="shared" si="7"/>
        <v>14.832519488837814</v>
      </c>
    </row>
    <row r="70" spans="1:7" x14ac:dyDescent="0.2">
      <c r="A70">
        <v>68</v>
      </c>
      <c r="B70">
        <v>2.2103000000000001E-2</v>
      </c>
      <c r="C70">
        <f t="shared" si="4"/>
        <v>803156.9182360149</v>
      </c>
      <c r="D70">
        <f t="shared" si="5"/>
        <v>17752.177363770639</v>
      </c>
      <c r="E70">
        <f t="shared" si="6"/>
        <v>794280.82955412962</v>
      </c>
      <c r="F70">
        <f>SUM(E70:$E$107)</f>
        <v>11343241.207994798</v>
      </c>
      <c r="G70">
        <f t="shared" si="7"/>
        <v>14.123318806626385</v>
      </c>
    </row>
    <row r="71" spans="1:7" x14ac:dyDescent="0.2">
      <c r="A71">
        <v>69</v>
      </c>
      <c r="B71">
        <v>2.4570999999999999E-2</v>
      </c>
      <c r="C71">
        <f t="shared" si="4"/>
        <v>785404.74087224423</v>
      </c>
      <c r="D71">
        <f t="shared" si="5"/>
        <v>19298.179887971914</v>
      </c>
      <c r="E71">
        <f t="shared" si="6"/>
        <v>775755.6509282582</v>
      </c>
      <c r="F71">
        <f>SUM(E71:$E$107)</f>
        <v>10548960.378440669</v>
      </c>
      <c r="G71">
        <f t="shared" si="7"/>
        <v>13.431241027047209</v>
      </c>
    </row>
    <row r="72" spans="1:7" x14ac:dyDescent="0.2">
      <c r="A72">
        <v>70</v>
      </c>
      <c r="B72">
        <v>2.7309E-2</v>
      </c>
      <c r="C72">
        <f t="shared" si="4"/>
        <v>766106.56098427228</v>
      </c>
      <c r="D72">
        <f t="shared" si="5"/>
        <v>20921.60407391949</v>
      </c>
      <c r="E72">
        <f t="shared" si="6"/>
        <v>755645.7589473126</v>
      </c>
      <c r="F72">
        <f>SUM(E72:$E$107)</f>
        <v>9773204.7275124099</v>
      </c>
      <c r="G72">
        <f t="shared" si="7"/>
        <v>12.756978239366688</v>
      </c>
    </row>
    <row r="73" spans="1:7" x14ac:dyDescent="0.2">
      <c r="A73">
        <v>71</v>
      </c>
      <c r="B73">
        <v>3.0339999999999999E-2</v>
      </c>
      <c r="C73">
        <f t="shared" si="4"/>
        <v>745184.9569103528</v>
      </c>
      <c r="D73">
        <f t="shared" si="5"/>
        <v>22608.911592660104</v>
      </c>
      <c r="E73">
        <f t="shared" si="6"/>
        <v>733880.50111402269</v>
      </c>
      <c r="F73">
        <f>SUM(E73:$E$107)</f>
        <v>9017558.9685650989</v>
      </c>
      <c r="G73">
        <f t="shared" si="7"/>
        <v>12.101101726413312</v>
      </c>
    </row>
    <row r="74" spans="1:7" x14ac:dyDescent="0.2">
      <c r="A74">
        <v>72</v>
      </c>
      <c r="B74">
        <v>3.3683999999999999E-2</v>
      </c>
      <c r="C74">
        <f t="shared" si="4"/>
        <v>722576.04531769268</v>
      </c>
      <c r="D74">
        <f t="shared" si="5"/>
        <v>24339.251510481161</v>
      </c>
      <c r="E74">
        <f t="shared" si="6"/>
        <v>710406.41956245212</v>
      </c>
      <c r="F74">
        <f>SUM(E74:$E$107)</f>
        <v>8283678.4674510742</v>
      </c>
      <c r="G74">
        <f t="shared" si="7"/>
        <v>11.464092286382142</v>
      </c>
    </row>
    <row r="75" spans="1:7" x14ac:dyDescent="0.2">
      <c r="A75">
        <v>73</v>
      </c>
      <c r="B75">
        <v>3.7371000000000001E-2</v>
      </c>
      <c r="C75">
        <f t="shared" si="4"/>
        <v>698236.79380721156</v>
      </c>
      <c r="D75">
        <f t="shared" si="5"/>
        <v>26093.807221369305</v>
      </c>
      <c r="E75">
        <f t="shared" si="6"/>
        <v>685189.89019652689</v>
      </c>
      <c r="F75">
        <f>SUM(E75:$E$107)</f>
        <v>7573272.0478886245</v>
      </c>
      <c r="G75">
        <f t="shared" si="7"/>
        <v>10.846280395214553</v>
      </c>
    </row>
    <row r="76" spans="1:7" x14ac:dyDescent="0.2">
      <c r="A76">
        <v>74</v>
      </c>
      <c r="B76">
        <v>4.1430000000000002E-2</v>
      </c>
      <c r="C76">
        <f t="shared" si="4"/>
        <v>672142.98658584221</v>
      </c>
      <c r="D76">
        <f t="shared" si="5"/>
        <v>27846.883934251444</v>
      </c>
      <c r="E76">
        <f t="shared" si="6"/>
        <v>658219.54461871646</v>
      </c>
      <c r="F76">
        <f>SUM(E76:$E$107)</f>
        <v>6888082.1576920962</v>
      </c>
      <c r="G76">
        <f t="shared" si="7"/>
        <v>10.247941725435814</v>
      </c>
    </row>
    <row r="77" spans="1:7" x14ac:dyDescent="0.2">
      <c r="A77">
        <v>75</v>
      </c>
      <c r="B77">
        <v>4.5901999999999998E-2</v>
      </c>
      <c r="C77">
        <f t="shared" si="4"/>
        <v>644296.10265159071</v>
      </c>
      <c r="D77">
        <f t="shared" si="5"/>
        <v>29574.479703913315</v>
      </c>
      <c r="E77">
        <f t="shared" si="6"/>
        <v>629508.86279963399</v>
      </c>
      <c r="F77">
        <f>SUM(E77:$E$107)</f>
        <v>6229862.6130733797</v>
      </c>
      <c r="G77">
        <f t="shared" si="7"/>
        <v>9.6692539151400663</v>
      </c>
    </row>
    <row r="78" spans="1:7" x14ac:dyDescent="0.2">
      <c r="A78">
        <v>76</v>
      </c>
      <c r="B78">
        <v>5.0828999999999999E-2</v>
      </c>
      <c r="C78">
        <f t="shared" si="4"/>
        <v>614721.62294767739</v>
      </c>
      <c r="D78">
        <f t="shared" si="5"/>
        <v>31245.685372807493</v>
      </c>
      <c r="E78">
        <f t="shared" si="6"/>
        <v>599098.78026127373</v>
      </c>
      <c r="F78">
        <f>SUM(E78:$E$107)</f>
        <v>5600353.7502737464</v>
      </c>
      <c r="G78">
        <f t="shared" si="7"/>
        <v>9.1103900386963055</v>
      </c>
    </row>
    <row r="79" spans="1:7" x14ac:dyDescent="0.2">
      <c r="A79">
        <v>77</v>
      </c>
      <c r="B79">
        <v>5.6262E-2</v>
      </c>
      <c r="C79">
        <f t="shared" si="4"/>
        <v>583475.93757486995</v>
      </c>
      <c r="D79">
        <f t="shared" si="5"/>
        <v>32827.523199837335</v>
      </c>
      <c r="E79">
        <f t="shared" si="6"/>
        <v>567062.17597495136</v>
      </c>
      <c r="F79">
        <f>SUM(E79:$E$107)</f>
        <v>5001254.970012472</v>
      </c>
      <c r="G79">
        <f t="shared" si="7"/>
        <v>8.5714845256505985</v>
      </c>
    </row>
    <row r="80" spans="1:7" x14ac:dyDescent="0.2">
      <c r="A80">
        <v>78</v>
      </c>
      <c r="B80">
        <v>6.2257E-2</v>
      </c>
      <c r="C80">
        <f t="shared" si="4"/>
        <v>550648.41437503265</v>
      </c>
      <c r="D80">
        <f t="shared" si="5"/>
        <v>34281.718333746408</v>
      </c>
      <c r="E80">
        <f t="shared" si="6"/>
        <v>533507.55520815938</v>
      </c>
      <c r="F80">
        <f>SUM(E80:$E$107)</f>
        <v>4434192.79403752</v>
      </c>
      <c r="G80">
        <f t="shared" si="7"/>
        <v>8.0526751340420706</v>
      </c>
    </row>
    <row r="81" spans="1:7" x14ac:dyDescent="0.2">
      <c r="A81">
        <v>79</v>
      </c>
      <c r="B81">
        <v>6.8871000000000002E-2</v>
      </c>
      <c r="C81">
        <f t="shared" si="4"/>
        <v>516366.69604128622</v>
      </c>
      <c r="D81">
        <f t="shared" si="5"/>
        <v>35562.690723059422</v>
      </c>
      <c r="E81">
        <f t="shared" si="6"/>
        <v>498585.35067975649</v>
      </c>
      <c r="F81">
        <f>SUM(E81:$E$107)</f>
        <v>3900685.2388293603</v>
      </c>
      <c r="G81">
        <f t="shared" si="7"/>
        <v>7.55409918713557</v>
      </c>
    </row>
    <row r="82" spans="1:7" x14ac:dyDescent="0.2">
      <c r="A82">
        <v>80</v>
      </c>
      <c r="B82">
        <v>7.6187000000000005E-2</v>
      </c>
      <c r="C82">
        <f t="shared" si="4"/>
        <v>480804.00531822682</v>
      </c>
      <c r="D82">
        <f t="shared" si="5"/>
        <v>36631.014753179748</v>
      </c>
      <c r="E82">
        <f t="shared" si="6"/>
        <v>462488.49794163695</v>
      </c>
      <c r="F82">
        <f>SUM(E82:$E$107)</f>
        <v>3402099.8881496037</v>
      </c>
      <c r="G82">
        <f t="shared" si="7"/>
        <v>7.0758559631754245</v>
      </c>
    </row>
    <row r="83" spans="1:7" x14ac:dyDescent="0.2">
      <c r="A83">
        <v>81</v>
      </c>
      <c r="B83">
        <v>8.4223999999999993E-2</v>
      </c>
      <c r="C83">
        <f t="shared" si="4"/>
        <v>444172.99056504708</v>
      </c>
      <c r="D83">
        <f t="shared" si="5"/>
        <v>37410.025957350525</v>
      </c>
      <c r="E83">
        <f t="shared" si="6"/>
        <v>425467.97758637182</v>
      </c>
      <c r="F83">
        <f>SUM(E83:$E$107)</f>
        <v>2939611.3902079668</v>
      </c>
      <c r="G83">
        <f t="shared" si="7"/>
        <v>6.6181678144553331</v>
      </c>
    </row>
    <row r="84" spans="1:7" x14ac:dyDescent="0.2">
      <c r="A84">
        <v>82</v>
      </c>
      <c r="B84">
        <v>9.3071000000000001E-2</v>
      </c>
      <c r="C84">
        <f t="shared" si="4"/>
        <v>406762.96460769657</v>
      </c>
      <c r="D84">
        <f t="shared" si="5"/>
        <v>37857.835879002931</v>
      </c>
      <c r="E84">
        <f t="shared" si="6"/>
        <v>387834.04666819511</v>
      </c>
      <c r="F84">
        <f>SUM(E84:$E$107)</f>
        <v>2514143.4126215954</v>
      </c>
      <c r="G84">
        <f t="shared" si="7"/>
        <v>6.1808562513707868</v>
      </c>
    </row>
    <row r="85" spans="1:7" x14ac:dyDescent="0.2">
      <c r="A85">
        <v>83</v>
      </c>
      <c r="B85">
        <v>0.1028</v>
      </c>
      <c r="C85">
        <f t="shared" si="4"/>
        <v>368905.12872869364</v>
      </c>
      <c r="D85">
        <f t="shared" si="5"/>
        <v>37923.447233309707</v>
      </c>
      <c r="E85">
        <f t="shared" si="6"/>
        <v>349943.40511203883</v>
      </c>
      <c r="F85">
        <f>SUM(E85:$E$107)</f>
        <v>2126309.3659534003</v>
      </c>
      <c r="G85">
        <f t="shared" si="7"/>
        <v>5.7638379094403049</v>
      </c>
    </row>
    <row r="86" spans="1:7" x14ac:dyDescent="0.2">
      <c r="A86">
        <v>84</v>
      </c>
      <c r="B86">
        <v>0.11348900000000001</v>
      </c>
      <c r="C86">
        <f t="shared" si="4"/>
        <v>330981.68149538396</v>
      </c>
      <c r="D86">
        <f t="shared" si="5"/>
        <v>37562.780051229631</v>
      </c>
      <c r="E86">
        <f t="shared" si="6"/>
        <v>312200.29146976914</v>
      </c>
      <c r="F86">
        <f>SUM(E86:$E$107)</f>
        <v>1776365.9608413619</v>
      </c>
      <c r="G86">
        <f t="shared" si="7"/>
        <v>5.3669615575571843</v>
      </c>
    </row>
    <row r="87" spans="1:7" x14ac:dyDescent="0.2">
      <c r="A87">
        <v>85</v>
      </c>
      <c r="B87">
        <v>0.125221</v>
      </c>
      <c r="C87">
        <f t="shared" si="4"/>
        <v>293418.90144415433</v>
      </c>
      <c r="D87">
        <f t="shared" si="5"/>
        <v>36742.20825773845</v>
      </c>
      <c r="E87">
        <f t="shared" si="6"/>
        <v>275047.79731528508</v>
      </c>
      <c r="F87">
        <f>SUM(E87:$E$107)</f>
        <v>1464165.6693715928</v>
      </c>
      <c r="G87">
        <f t="shared" si="7"/>
        <v>4.9900182372888606</v>
      </c>
    </row>
    <row r="88" spans="1:7" x14ac:dyDescent="0.2">
      <c r="A88">
        <v>86</v>
      </c>
      <c r="B88">
        <v>0.13808000000000001</v>
      </c>
      <c r="C88">
        <f t="shared" si="4"/>
        <v>256676.69318641588</v>
      </c>
      <c r="D88">
        <f t="shared" si="5"/>
        <v>35441.917795180307</v>
      </c>
      <c r="E88">
        <f t="shared" si="6"/>
        <v>238955.73428882571</v>
      </c>
      <c r="F88">
        <f>SUM(E88:$E$107)</f>
        <v>1189117.8720563077</v>
      </c>
      <c r="G88">
        <f t="shared" si="7"/>
        <v>4.6327457989833549</v>
      </c>
    </row>
    <row r="89" spans="1:7" x14ac:dyDescent="0.2">
      <c r="A89">
        <v>87</v>
      </c>
      <c r="B89">
        <v>0.15215699999999999</v>
      </c>
      <c r="C89">
        <f t="shared" si="4"/>
        <v>221234.77539123557</v>
      </c>
      <c r="D89">
        <f t="shared" si="5"/>
        <v>33662.419719204227</v>
      </c>
      <c r="E89">
        <f t="shared" si="6"/>
        <v>204403.56553163345</v>
      </c>
      <c r="F89">
        <f>SUM(E89:$E$107)</f>
        <v>950162.13776748255</v>
      </c>
      <c r="G89">
        <f t="shared" si="7"/>
        <v>4.294813670622978</v>
      </c>
    </row>
    <row r="90" spans="1:7" x14ac:dyDescent="0.2">
      <c r="A90">
        <v>88</v>
      </c>
      <c r="B90">
        <v>0.167543</v>
      </c>
      <c r="C90">
        <f t="shared" si="4"/>
        <v>187572.35567203135</v>
      </c>
      <c r="D90">
        <f t="shared" si="5"/>
        <v>31426.435186359147</v>
      </c>
      <c r="E90">
        <f t="shared" si="6"/>
        <v>171859.13807885177</v>
      </c>
      <c r="F90">
        <f>SUM(E90:$E$107)</f>
        <v>745758.5722358491</v>
      </c>
      <c r="G90">
        <f t="shared" si="7"/>
        <v>3.9758447856772752</v>
      </c>
    </row>
    <row r="91" spans="1:7" x14ac:dyDescent="0.2">
      <c r="A91">
        <v>89</v>
      </c>
      <c r="B91">
        <v>0.184333</v>
      </c>
      <c r="C91">
        <f t="shared" si="4"/>
        <v>156145.92048567219</v>
      </c>
      <c r="D91">
        <f t="shared" si="5"/>
        <v>28782.84596088541</v>
      </c>
      <c r="E91">
        <f t="shared" si="6"/>
        <v>141754.49750522949</v>
      </c>
      <c r="F91">
        <f>SUM(E91:$E$107)</f>
        <v>573899.43415699736</v>
      </c>
      <c r="G91">
        <f t="shared" si="7"/>
        <v>3.6754045982882904</v>
      </c>
    </row>
    <row r="92" spans="1:7" x14ac:dyDescent="0.2">
      <c r="A92">
        <v>90</v>
      </c>
      <c r="B92">
        <v>0.202621</v>
      </c>
      <c r="C92">
        <f t="shared" si="4"/>
        <v>127363.07452478679</v>
      </c>
      <c r="D92">
        <f t="shared" si="5"/>
        <v>25806.433523286825</v>
      </c>
      <c r="E92">
        <f t="shared" si="6"/>
        <v>114459.85776314337</v>
      </c>
      <c r="F92">
        <f>SUM(E92:$E$107)</f>
        <v>432144.93665176741</v>
      </c>
      <c r="G92">
        <f t="shared" si="7"/>
        <v>3.3930158977723597</v>
      </c>
    </row>
    <row r="93" spans="1:7" x14ac:dyDescent="0.2">
      <c r="A93">
        <v>91</v>
      </c>
      <c r="B93">
        <v>0.2225</v>
      </c>
      <c r="C93">
        <f t="shared" si="4"/>
        <v>101556.64100149996</v>
      </c>
      <c r="D93">
        <f t="shared" si="5"/>
        <v>22596.35262283374</v>
      </c>
      <c r="E93">
        <f t="shared" si="6"/>
        <v>90258.464690083085</v>
      </c>
      <c r="F93">
        <f>SUM(E93:$E$107)</f>
        <v>317685.07888862403</v>
      </c>
      <c r="G93">
        <f t="shared" si="7"/>
        <v>3.1281566203428484</v>
      </c>
    </row>
    <row r="94" spans="1:7" x14ac:dyDescent="0.2">
      <c r="A94">
        <v>92</v>
      </c>
      <c r="B94">
        <v>0.244059</v>
      </c>
      <c r="C94">
        <f t="shared" si="4"/>
        <v>78960.288378666213</v>
      </c>
      <c r="D94">
        <f t="shared" si="5"/>
        <v>19270.969021408899</v>
      </c>
      <c r="E94">
        <f t="shared" si="6"/>
        <v>69324.80386796176</v>
      </c>
      <c r="F94">
        <f>SUM(E94:$E$107)</f>
        <v>227426.61419854106</v>
      </c>
      <c r="G94">
        <f t="shared" si="7"/>
        <v>2.8802657496371054</v>
      </c>
    </row>
    <row r="95" spans="1:7" x14ac:dyDescent="0.2">
      <c r="A95">
        <v>93</v>
      </c>
      <c r="B95">
        <v>0.26738299999999998</v>
      </c>
      <c r="C95">
        <f t="shared" si="4"/>
        <v>59689.319357257315</v>
      </c>
      <c r="D95">
        <f t="shared" si="5"/>
        <v>15959.909277701532</v>
      </c>
      <c r="E95">
        <f t="shared" si="6"/>
        <v>51709.364718406548</v>
      </c>
      <c r="F95">
        <f>SUM(E95:$E$107)</f>
        <v>158101.81033057932</v>
      </c>
      <c r="G95">
        <f t="shared" si="7"/>
        <v>2.6487454042539111</v>
      </c>
    </row>
    <row r="96" spans="1:7" x14ac:dyDescent="0.2">
      <c r="A96">
        <v>94</v>
      </c>
      <c r="B96">
        <v>0.29254400000000003</v>
      </c>
      <c r="C96">
        <f t="shared" si="4"/>
        <v>43729.410079555782</v>
      </c>
      <c r="D96">
        <f t="shared" si="5"/>
        <v>12792.776542313568</v>
      </c>
      <c r="E96">
        <f t="shared" si="6"/>
        <v>37333.021808398997</v>
      </c>
      <c r="F96">
        <f>SUM(E96:$E$107)</f>
        <v>106392.44561217274</v>
      </c>
      <c r="G96">
        <f t="shared" si="7"/>
        <v>2.4329723501555525</v>
      </c>
    </row>
    <row r="97" spans="1:7" x14ac:dyDescent="0.2">
      <c r="A97">
        <v>95</v>
      </c>
      <c r="B97">
        <v>0.319604</v>
      </c>
      <c r="C97">
        <f t="shared" si="4"/>
        <v>30936.633537242215</v>
      </c>
      <c r="D97">
        <f t="shared" si="5"/>
        <v>9887.4718250367605</v>
      </c>
      <c r="E97">
        <f t="shared" si="6"/>
        <v>25992.897624723832</v>
      </c>
      <c r="F97">
        <f>SUM(E97:$E$107)</f>
        <v>69059.423803773752</v>
      </c>
      <c r="G97">
        <f t="shared" si="7"/>
        <v>2.23228631908635</v>
      </c>
    </row>
    <row r="98" spans="1:7" x14ac:dyDescent="0.2">
      <c r="A98">
        <v>96</v>
      </c>
      <c r="B98">
        <v>0.34860600000000003</v>
      </c>
      <c r="C98">
        <f t="shared" si="4"/>
        <v>21049.161712205452</v>
      </c>
      <c r="D98">
        <f t="shared" si="5"/>
        <v>7337.8640678450947</v>
      </c>
      <c r="E98">
        <f t="shared" si="6"/>
        <v>17380.229678282907</v>
      </c>
      <c r="F98">
        <f>SUM(E98:$E$107)</f>
        <v>43066.526179049928</v>
      </c>
      <c r="G98">
        <f t="shared" si="7"/>
        <v>2.0459972120446777</v>
      </c>
    </row>
    <row r="99" spans="1:7" x14ac:dyDescent="0.2">
      <c r="A99">
        <v>97</v>
      </c>
      <c r="B99">
        <v>0.37957200000000002</v>
      </c>
      <c r="C99">
        <f t="shared" si="4"/>
        <v>13711.297644360358</v>
      </c>
      <c r="D99">
        <f t="shared" si="5"/>
        <v>5204.4246694651501</v>
      </c>
      <c r="E99">
        <f t="shared" si="6"/>
        <v>11109.085309627782</v>
      </c>
      <c r="F99">
        <f>SUM(E99:$E$107)</f>
        <v>25686.296500767014</v>
      </c>
      <c r="G99">
        <f t="shared" si="7"/>
        <v>1.873367289297533</v>
      </c>
    </row>
    <row r="100" spans="1:7" x14ac:dyDescent="0.2">
      <c r="A100">
        <v>98</v>
      </c>
      <c r="B100">
        <v>0.412495</v>
      </c>
      <c r="C100">
        <f t="shared" si="4"/>
        <v>8506.8729748952082</v>
      </c>
      <c r="D100">
        <f t="shared" si="5"/>
        <v>3509.0425677793987</v>
      </c>
      <c r="E100">
        <f t="shared" si="6"/>
        <v>6752.3516910055087</v>
      </c>
      <c r="F100">
        <f>SUM(E100:$E$107)</f>
        <v>14577.211191139229</v>
      </c>
      <c r="G100">
        <f t="shared" si="7"/>
        <v>1.713580446558719</v>
      </c>
    </row>
    <row r="101" spans="1:7" x14ac:dyDescent="0.2">
      <c r="A101">
        <v>99</v>
      </c>
      <c r="B101">
        <v>0.44733400000000001</v>
      </c>
      <c r="C101">
        <f t="shared" si="4"/>
        <v>4997.8304071158091</v>
      </c>
      <c r="D101">
        <f t="shared" si="5"/>
        <v>2235.6994673367435</v>
      </c>
      <c r="E101">
        <f t="shared" si="6"/>
        <v>3879.9806734474373</v>
      </c>
      <c r="F101">
        <f>SUM(E101:$E$107)</f>
        <v>7824.8595001337208</v>
      </c>
      <c r="G101">
        <f t="shared" si="7"/>
        <v>1.5656512651955627</v>
      </c>
    </row>
    <row r="102" spans="1:7" x14ac:dyDescent="0.2">
      <c r="A102">
        <v>100</v>
      </c>
      <c r="B102">
        <v>0.48401</v>
      </c>
      <c r="C102">
        <f t="shared" si="4"/>
        <v>2762.1309397790656</v>
      </c>
      <c r="D102">
        <f t="shared" si="5"/>
        <v>1336.8989961624654</v>
      </c>
      <c r="E102">
        <f t="shared" si="6"/>
        <v>2093.6814416978327</v>
      </c>
      <c r="F102">
        <f>SUM(E102:$E$107)</f>
        <v>3944.8788266862839</v>
      </c>
      <c r="G102">
        <f t="shared" si="7"/>
        <v>1.42820123762917</v>
      </c>
    </row>
    <row r="103" spans="1:7" x14ac:dyDescent="0.2">
      <c r="A103">
        <v>101</v>
      </c>
      <c r="B103">
        <v>0.522397</v>
      </c>
      <c r="C103">
        <f t="shared" si="4"/>
        <v>1425.2319436166001</v>
      </c>
      <c r="D103">
        <f t="shared" si="5"/>
        <v>744.53689164948105</v>
      </c>
      <c r="E103">
        <f t="shared" si="6"/>
        <v>1052.9634977918595</v>
      </c>
      <c r="F103">
        <f>SUM(E103:$E$107)</f>
        <v>1851.1973849884509</v>
      </c>
      <c r="G103">
        <f t="shared" si="7"/>
        <v>1.2988744697167967</v>
      </c>
    </row>
    <row r="104" spans="1:7" x14ac:dyDescent="0.2">
      <c r="A104">
        <v>102</v>
      </c>
      <c r="B104">
        <v>0.56231699999999996</v>
      </c>
      <c r="C104">
        <f t="shared" si="4"/>
        <v>680.69505196711907</v>
      </c>
      <c r="D104">
        <f t="shared" si="5"/>
        <v>382.76639953699447</v>
      </c>
      <c r="E104">
        <f t="shared" si="6"/>
        <v>489.31185219862186</v>
      </c>
      <c r="F104">
        <f>SUM(E104:$E$107)</f>
        <v>798.23388719659147</v>
      </c>
      <c r="G104">
        <f t="shared" si="7"/>
        <v>1.1726747313496706</v>
      </c>
    </row>
    <row r="105" spans="1:7" x14ac:dyDescent="0.2">
      <c r="A105">
        <v>103</v>
      </c>
      <c r="B105">
        <v>0.60353900000000005</v>
      </c>
      <c r="C105">
        <f t="shared" si="4"/>
        <v>297.9286524301246</v>
      </c>
      <c r="D105">
        <f t="shared" si="5"/>
        <v>179.81156095902497</v>
      </c>
      <c r="E105">
        <f t="shared" si="6"/>
        <v>208.02287195061211</v>
      </c>
      <c r="F105">
        <f>SUM(E105:$E$107)</f>
        <v>308.92203499796955</v>
      </c>
      <c r="G105">
        <f t="shared" si="7"/>
        <v>1.0368993800299999</v>
      </c>
    </row>
    <row r="106" spans="1:7" x14ac:dyDescent="0.2">
      <c r="A106">
        <v>104</v>
      </c>
      <c r="B106">
        <v>0.64576999999999996</v>
      </c>
      <c r="C106">
        <f t="shared" si="4"/>
        <v>118.11709147109963</v>
      </c>
      <c r="D106">
        <f t="shared" si="5"/>
        <v>76.276474159292007</v>
      </c>
      <c r="E106">
        <f t="shared" si="6"/>
        <v>79.978854391453623</v>
      </c>
      <c r="F106">
        <f>SUM(E106:$E$107)</f>
        <v>100.89916304735743</v>
      </c>
      <c r="G106">
        <f t="shared" si="7"/>
        <v>0.85423000000000004</v>
      </c>
    </row>
    <row r="107" spans="1:7" x14ac:dyDescent="0.2">
      <c r="A107">
        <v>105</v>
      </c>
      <c r="B107">
        <v>1</v>
      </c>
      <c r="C107">
        <f t="shared" si="4"/>
        <v>41.84061731180762</v>
      </c>
      <c r="D107">
        <f t="shared" si="5"/>
        <v>41.84061731180762</v>
      </c>
      <c r="E107">
        <f>(C107+C108)/2</f>
        <v>20.92030865590381</v>
      </c>
      <c r="F107">
        <f>SUM(E107:$E$107)</f>
        <v>20.92030865590381</v>
      </c>
      <c r="G107">
        <f>F107/C107</f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02ED-A274-4215-9951-2357F9B4408D}">
  <dimension ref="A1:G107"/>
  <sheetViews>
    <sheetView workbookViewId="0">
      <selection activeCell="F32" sqref="F32"/>
    </sheetView>
  </sheetViews>
  <sheetFormatPr defaultRowHeight="14.25" x14ac:dyDescent="0.2"/>
  <cols>
    <col min="1" max="1" width="7.125" bestFit="1" customWidth="1"/>
    <col min="2" max="2" width="9.25" bestFit="1" customWidth="1"/>
    <col min="3" max="3" width="10.375" bestFit="1" customWidth="1"/>
    <col min="4" max="4" width="11.25" bestFit="1" customWidth="1"/>
    <col min="5" max="5" width="13" bestFit="1" customWidth="1"/>
    <col min="6" max="6" width="21.5" bestFit="1" customWidth="1"/>
    <col min="7" max="7" width="11.125" bestFit="1" customWidth="1"/>
  </cols>
  <sheetData>
    <row r="1" spans="1:7" x14ac:dyDescent="0.2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</row>
    <row r="2" spans="1:7" x14ac:dyDescent="0.2">
      <c r="A2">
        <v>0</v>
      </c>
      <c r="B2">
        <v>6.6100000000000002E-4</v>
      </c>
      <c r="C2">
        <v>1000000</v>
      </c>
      <c r="D2">
        <f>C2*B2</f>
        <v>661</v>
      </c>
      <c r="E2">
        <f>(C2+C3)/2</f>
        <v>999669.5</v>
      </c>
      <c r="F2">
        <f>SUM(E2:$E$107)</f>
        <v>80891929.183054328</v>
      </c>
      <c r="G2">
        <f>F2/C2</f>
        <v>80.89192918305433</v>
      </c>
    </row>
    <row r="3" spans="1:7" x14ac:dyDescent="0.2">
      <c r="A3">
        <v>1</v>
      </c>
      <c r="B3">
        <v>5.3600000000000002E-4</v>
      </c>
      <c r="C3">
        <f>C2-D2</f>
        <v>999339</v>
      </c>
      <c r="D3">
        <f>C3*B3</f>
        <v>535.64570400000002</v>
      </c>
      <c r="E3">
        <f>(C3+C4)/2</f>
        <v>999071.17714799999</v>
      </c>
      <c r="F3">
        <f>SUM(E3:$E$107)</f>
        <v>79892259.683054328</v>
      </c>
      <c r="G3">
        <f>F3/C3</f>
        <v>79.945103396399347</v>
      </c>
    </row>
    <row r="4" spans="1:7" x14ac:dyDescent="0.2">
      <c r="A4">
        <v>2</v>
      </c>
      <c r="B4">
        <v>4.2400000000000001E-4</v>
      </c>
      <c r="C4">
        <f t="shared" ref="C4:C67" si="0">C3-D3</f>
        <v>998803.35429599998</v>
      </c>
      <c r="D4">
        <f t="shared" ref="D4:D67" si="1">C4*B4</f>
        <v>423.49262222150401</v>
      </c>
      <c r="E4">
        <f t="shared" ref="E4:E67" si="2">(C4+C5)/2</f>
        <v>998591.6079848893</v>
      </c>
      <c r="F4">
        <f>SUM(E4:$E$107)</f>
        <v>78893188.505906314</v>
      </c>
      <c r="G4">
        <f t="shared" ref="G4:G67" si="3">F4/C4</f>
        <v>78.98770880832059</v>
      </c>
    </row>
    <row r="5" spans="1:7" x14ac:dyDescent="0.2">
      <c r="A5">
        <v>3</v>
      </c>
      <c r="B5">
        <v>3.3300000000000002E-4</v>
      </c>
      <c r="C5">
        <f t="shared" si="0"/>
        <v>998379.86167377851</v>
      </c>
      <c r="D5">
        <f t="shared" si="1"/>
        <v>332.46049393736826</v>
      </c>
      <c r="E5">
        <f t="shared" si="2"/>
        <v>998213.63142680982</v>
      </c>
      <c r="F5">
        <f>SUM(E5:$E$107)</f>
        <v>77894596.897921413</v>
      </c>
      <c r="G5">
        <f t="shared" si="3"/>
        <v>78.021001713046914</v>
      </c>
    </row>
    <row r="6" spans="1:7" x14ac:dyDescent="0.2">
      <c r="A6">
        <v>4</v>
      </c>
      <c r="B6">
        <v>2.6699999999999998E-4</v>
      </c>
      <c r="C6">
        <f t="shared" si="0"/>
        <v>998047.40117984114</v>
      </c>
      <c r="D6">
        <f t="shared" si="1"/>
        <v>266.47865611501754</v>
      </c>
      <c r="E6">
        <f t="shared" si="2"/>
        <v>997914.16185178363</v>
      </c>
      <c r="F6">
        <f>SUM(E6:$E$107)</f>
        <v>76896383.266494602</v>
      </c>
      <c r="G6">
        <f t="shared" si="3"/>
        <v>77.046824805707217</v>
      </c>
    </row>
    <row r="7" spans="1:7" x14ac:dyDescent="0.2">
      <c r="A7">
        <v>5</v>
      </c>
      <c r="B7">
        <v>2.24E-4</v>
      </c>
      <c r="C7">
        <f t="shared" si="0"/>
        <v>997780.92252372613</v>
      </c>
      <c r="D7">
        <f t="shared" si="1"/>
        <v>223.50292664531466</v>
      </c>
      <c r="E7">
        <f t="shared" si="2"/>
        <v>997669.17106040346</v>
      </c>
      <c r="F7">
        <f>SUM(E7:$E$107)</f>
        <v>75898469.104642838</v>
      </c>
      <c r="G7">
        <f t="shared" si="3"/>
        <v>76.067268266334338</v>
      </c>
    </row>
    <row r="8" spans="1:7" x14ac:dyDescent="0.2">
      <c r="A8">
        <v>6</v>
      </c>
      <c r="B8">
        <v>2.0100000000000001E-4</v>
      </c>
      <c r="C8">
        <f t="shared" si="0"/>
        <v>997557.41959708079</v>
      </c>
      <c r="D8">
        <f t="shared" si="1"/>
        <v>200.50904133901324</v>
      </c>
      <c r="E8">
        <f t="shared" si="2"/>
        <v>997457.16507641133</v>
      </c>
      <c r="F8">
        <f>SUM(E8:$E$107)</f>
        <v>74900799.93358244</v>
      </c>
      <c r="G8">
        <f t="shared" si="3"/>
        <v>75.084199126938785</v>
      </c>
    </row>
    <row r="9" spans="1:7" x14ac:dyDescent="0.2">
      <c r="A9">
        <v>7</v>
      </c>
      <c r="B9">
        <v>1.8900000000000001E-4</v>
      </c>
      <c r="C9">
        <f t="shared" si="0"/>
        <v>997356.91055574175</v>
      </c>
      <c r="D9">
        <f t="shared" si="1"/>
        <v>188.50045609503519</v>
      </c>
      <c r="E9">
        <f t="shared" si="2"/>
        <v>997262.66032769415</v>
      </c>
      <c r="F9">
        <f>SUM(E9:$E$107)</f>
        <v>73903342.76850602</v>
      </c>
      <c r="G9">
        <f t="shared" si="3"/>
        <v>74.099193564845308</v>
      </c>
    </row>
    <row r="10" spans="1:7" x14ac:dyDescent="0.2">
      <c r="A10">
        <v>8</v>
      </c>
      <c r="B10">
        <v>1.8100000000000001E-4</v>
      </c>
      <c r="C10">
        <f t="shared" si="0"/>
        <v>997168.41009964666</v>
      </c>
      <c r="D10">
        <f t="shared" si="1"/>
        <v>180.48748222803604</v>
      </c>
      <c r="E10">
        <f t="shared" si="2"/>
        <v>997078.16635853262</v>
      </c>
      <c r="F10">
        <f>SUM(E10:$E$107)</f>
        <v>72906080.108178318</v>
      </c>
      <c r="G10">
        <f t="shared" si="3"/>
        <v>73.113106441962842</v>
      </c>
    </row>
    <row r="11" spans="1:7" x14ac:dyDescent="0.2">
      <c r="A11">
        <v>9</v>
      </c>
      <c r="B11">
        <v>1.75E-4</v>
      </c>
      <c r="C11">
        <f t="shared" si="0"/>
        <v>996987.92261741858</v>
      </c>
      <c r="D11">
        <f t="shared" si="1"/>
        <v>174.47288645804824</v>
      </c>
      <c r="E11">
        <f t="shared" si="2"/>
        <v>996900.68617418956</v>
      </c>
      <c r="F11">
        <f>SUM(E11:$E$107)</f>
        <v>71909001.941819817</v>
      </c>
      <c r="G11">
        <f t="shared" si="3"/>
        <v>72.126251793537506</v>
      </c>
    </row>
    <row r="12" spans="1:7" x14ac:dyDescent="0.2">
      <c r="A12">
        <v>10</v>
      </c>
      <c r="B12">
        <v>1.6899999999999999E-4</v>
      </c>
      <c r="C12">
        <f t="shared" si="0"/>
        <v>996813.44973096054</v>
      </c>
      <c r="D12">
        <f t="shared" si="1"/>
        <v>168.46147300453231</v>
      </c>
      <c r="E12">
        <f t="shared" si="2"/>
        <v>996729.21899445821</v>
      </c>
      <c r="F12">
        <f>SUM(E12:$E$107)</f>
        <v>70912101.255645618</v>
      </c>
      <c r="G12">
        <f t="shared" si="3"/>
        <v>71.138788581539259</v>
      </c>
    </row>
    <row r="13" spans="1:7" x14ac:dyDescent="0.2">
      <c r="A13">
        <v>11</v>
      </c>
      <c r="B13">
        <v>1.65E-4</v>
      </c>
      <c r="C13">
        <f t="shared" si="0"/>
        <v>996644.98825795599</v>
      </c>
      <c r="D13">
        <f t="shared" si="1"/>
        <v>164.44642306256273</v>
      </c>
      <c r="E13">
        <f t="shared" si="2"/>
        <v>996562.7650464247</v>
      </c>
      <c r="F13">
        <f>SUM(E13:$E$107)</f>
        <v>69915372.036651164</v>
      </c>
      <c r="G13">
        <f t="shared" si="3"/>
        <v>70.150728554665008</v>
      </c>
    </row>
    <row r="14" spans="1:7" x14ac:dyDescent="0.2">
      <c r="A14">
        <v>12</v>
      </c>
      <c r="B14">
        <v>1.65E-4</v>
      </c>
      <c r="C14">
        <f t="shared" si="0"/>
        <v>996480.5418348934</v>
      </c>
      <c r="D14">
        <f t="shared" si="1"/>
        <v>164.41928940275741</v>
      </c>
      <c r="E14">
        <f t="shared" si="2"/>
        <v>996398.33219019207</v>
      </c>
      <c r="F14">
        <f>SUM(E14:$E$107)</f>
        <v>68918809.271604761</v>
      </c>
      <c r="G14">
        <f t="shared" si="3"/>
        <v>69.162222821430561</v>
      </c>
    </row>
    <row r="15" spans="1:7" x14ac:dyDescent="0.2">
      <c r="A15">
        <v>13</v>
      </c>
      <c r="B15">
        <v>1.6899999999999999E-4</v>
      </c>
      <c r="C15">
        <f t="shared" si="0"/>
        <v>996316.12254549062</v>
      </c>
      <c r="D15">
        <f t="shared" si="1"/>
        <v>168.37742471018791</v>
      </c>
      <c r="E15">
        <f t="shared" si="2"/>
        <v>996231.93383313552</v>
      </c>
      <c r="F15">
        <f>SUM(E15:$E$107)</f>
        <v>67922410.939414546</v>
      </c>
      <c r="G15">
        <f t="shared" si="3"/>
        <v>68.17355395783359</v>
      </c>
    </row>
    <row r="16" spans="1:7" x14ac:dyDescent="0.2">
      <c r="A16">
        <v>14</v>
      </c>
      <c r="B16">
        <v>1.7899999999999999E-4</v>
      </c>
      <c r="C16">
        <f t="shared" si="0"/>
        <v>996147.74512078043</v>
      </c>
      <c r="D16">
        <f t="shared" si="1"/>
        <v>178.31044637661969</v>
      </c>
      <c r="E16">
        <f t="shared" si="2"/>
        <v>996058.58989759209</v>
      </c>
      <c r="F16">
        <f>SUM(E16:$E$107)</f>
        <v>66926179.005581401</v>
      </c>
      <c r="G16">
        <f t="shared" si="3"/>
        <v>67.184992721603535</v>
      </c>
    </row>
    <row r="17" spans="1:7" x14ac:dyDescent="0.2">
      <c r="A17">
        <v>15</v>
      </c>
      <c r="B17">
        <v>1.92E-4</v>
      </c>
      <c r="C17">
        <f t="shared" si="0"/>
        <v>995969.43467440386</v>
      </c>
      <c r="D17">
        <f t="shared" si="1"/>
        <v>191.22613145748554</v>
      </c>
      <c r="E17">
        <f t="shared" si="2"/>
        <v>995873.82160867518</v>
      </c>
      <c r="F17">
        <f>SUM(E17:$E$107)</f>
        <v>65930120.415683813</v>
      </c>
      <c r="G17">
        <f t="shared" si="3"/>
        <v>66.196931472337084</v>
      </c>
    </row>
    <row r="18" spans="1:7" x14ac:dyDescent="0.2">
      <c r="A18">
        <v>16</v>
      </c>
      <c r="B18">
        <v>2.0799999999999999E-4</v>
      </c>
      <c r="C18">
        <f t="shared" si="0"/>
        <v>995778.20854294638</v>
      </c>
      <c r="D18">
        <f t="shared" si="1"/>
        <v>207.12186737693284</v>
      </c>
      <c r="E18">
        <f t="shared" si="2"/>
        <v>995674.64760925784</v>
      </c>
      <c r="F18">
        <f>SUM(E18:$E$107)</f>
        <v>64934246.594075136</v>
      </c>
      <c r="G18">
        <f t="shared" si="3"/>
        <v>65.209547705496533</v>
      </c>
    </row>
    <row r="19" spans="1:7" x14ac:dyDescent="0.2">
      <c r="A19">
        <v>17</v>
      </c>
      <c r="B19">
        <v>2.2599999999999999E-4</v>
      </c>
      <c r="C19">
        <f t="shared" si="0"/>
        <v>995571.08667556942</v>
      </c>
      <c r="D19">
        <f t="shared" si="1"/>
        <v>224.99906558867869</v>
      </c>
      <c r="E19">
        <f t="shared" si="2"/>
        <v>995458.58714277507</v>
      </c>
      <c r="F19">
        <f>SUM(E19:$E$107)</f>
        <v>63938571.946465872</v>
      </c>
      <c r="G19">
        <f t="shared" si="3"/>
        <v>64.223010091595583</v>
      </c>
    </row>
    <row r="20" spans="1:7" x14ac:dyDescent="0.2">
      <c r="A20">
        <v>18</v>
      </c>
      <c r="B20">
        <v>2.4499999999999999E-4</v>
      </c>
      <c r="C20">
        <f t="shared" si="0"/>
        <v>995346.08760998072</v>
      </c>
      <c r="D20">
        <f t="shared" si="1"/>
        <v>243.85979146444527</v>
      </c>
      <c r="E20">
        <f t="shared" si="2"/>
        <v>995224.15771424852</v>
      </c>
      <c r="F20">
        <f>SUM(E20:$E$107)</f>
        <v>62943113.359323107</v>
      </c>
      <c r="G20">
        <f t="shared" si="3"/>
        <v>63.237414747328486</v>
      </c>
    </row>
    <row r="21" spans="1:7" x14ac:dyDescent="0.2">
      <c r="A21">
        <v>19</v>
      </c>
      <c r="B21">
        <v>2.6400000000000002E-4</v>
      </c>
      <c r="C21">
        <f t="shared" si="0"/>
        <v>995102.22781851632</v>
      </c>
      <c r="D21">
        <f t="shared" si="1"/>
        <v>262.70698814408831</v>
      </c>
      <c r="E21">
        <f t="shared" si="2"/>
        <v>994970.87432444422</v>
      </c>
      <c r="F21">
        <f>SUM(E21:$E$107)</f>
        <v>61947889.201608844</v>
      </c>
      <c r="G21">
        <f t="shared" si="3"/>
        <v>62.252789180677738</v>
      </c>
    </row>
    <row r="22" spans="1:7" x14ac:dyDescent="0.2">
      <c r="A22">
        <v>20</v>
      </c>
      <c r="B22">
        <v>2.8299999999999999E-4</v>
      </c>
      <c r="C22">
        <f t="shared" si="0"/>
        <v>994839.52083037223</v>
      </c>
      <c r="D22">
        <f t="shared" si="1"/>
        <v>281.53958439499536</v>
      </c>
      <c r="E22">
        <f t="shared" si="2"/>
        <v>994698.75103817473</v>
      </c>
      <c r="F22">
        <f>SUM(E22:$E$107)</f>
        <v>60952918.327284403</v>
      </c>
      <c r="G22">
        <f t="shared" si="3"/>
        <v>61.269096222080371</v>
      </c>
    </row>
    <row r="23" spans="1:7" x14ac:dyDescent="0.2">
      <c r="A23">
        <v>21</v>
      </c>
      <c r="B23">
        <v>2.9999999999999997E-4</v>
      </c>
      <c r="C23">
        <f t="shared" si="0"/>
        <v>994557.98124597722</v>
      </c>
      <c r="D23">
        <f t="shared" si="1"/>
        <v>298.36739437379316</v>
      </c>
      <c r="E23">
        <f t="shared" si="2"/>
        <v>994408.79754879035</v>
      </c>
      <c r="F23">
        <f>SUM(E23:$E$107)</f>
        <v>59958219.576246224</v>
      </c>
      <c r="G23">
        <f t="shared" si="3"/>
        <v>60.286298744625093</v>
      </c>
    </row>
    <row r="24" spans="1:7" x14ac:dyDescent="0.2">
      <c r="A24">
        <v>22</v>
      </c>
      <c r="B24">
        <v>3.1500000000000001E-4</v>
      </c>
      <c r="C24">
        <f t="shared" si="0"/>
        <v>994259.61385160347</v>
      </c>
      <c r="D24">
        <f t="shared" si="1"/>
        <v>313.19177836325508</v>
      </c>
      <c r="E24">
        <f t="shared" si="2"/>
        <v>994103.01796242176</v>
      </c>
      <c r="F24">
        <f>SUM(E24:$E$107)</f>
        <v>58963810.778697439</v>
      </c>
      <c r="G24">
        <f t="shared" si="3"/>
        <v>59.304240016630082</v>
      </c>
    </row>
    <row r="25" spans="1:7" x14ac:dyDescent="0.2">
      <c r="A25">
        <v>23</v>
      </c>
      <c r="B25">
        <v>3.28E-4</v>
      </c>
      <c r="C25">
        <f t="shared" si="0"/>
        <v>993946.42207324016</v>
      </c>
      <c r="D25">
        <f t="shared" si="1"/>
        <v>326.01442644002276</v>
      </c>
      <c r="E25">
        <f t="shared" si="2"/>
        <v>993783.41486002016</v>
      </c>
      <c r="F25">
        <f>SUM(E25:$E$107)</f>
        <v>57969707.760735013</v>
      </c>
      <c r="G25">
        <f t="shared" si="3"/>
        <v>58.322769188924596</v>
      </c>
    </row>
    <row r="26" spans="1:7" x14ac:dyDescent="0.2">
      <c r="A26">
        <v>24</v>
      </c>
      <c r="B26">
        <v>3.3799999999999998E-4</v>
      </c>
      <c r="C26">
        <f t="shared" si="0"/>
        <v>993620.40764680016</v>
      </c>
      <c r="D26">
        <f t="shared" si="1"/>
        <v>335.84369778461843</v>
      </c>
      <c r="E26">
        <f t="shared" si="2"/>
        <v>993452.48579790792</v>
      </c>
      <c r="F26">
        <f>SUM(E26:$E$107)</f>
        <v>56975924.345875002</v>
      </c>
      <c r="G26">
        <f t="shared" si="3"/>
        <v>57.341741280064468</v>
      </c>
    </row>
    <row r="27" spans="1:7" x14ac:dyDescent="0.2">
      <c r="A27">
        <v>25</v>
      </c>
      <c r="B27">
        <v>3.4699999999999998E-4</v>
      </c>
      <c r="C27">
        <f t="shared" si="0"/>
        <v>993284.56394901557</v>
      </c>
      <c r="D27">
        <f t="shared" si="1"/>
        <v>344.66974369030839</v>
      </c>
      <c r="E27">
        <f t="shared" si="2"/>
        <v>993112.22907717037</v>
      </c>
      <c r="F27">
        <f>SUM(E27:$E$107)</f>
        <v>55982471.860077091</v>
      </c>
      <c r="G27">
        <f t="shared" si="3"/>
        <v>56.360960284640669</v>
      </c>
    </row>
    <row r="28" spans="1:7" x14ac:dyDescent="0.2">
      <c r="A28">
        <v>26</v>
      </c>
      <c r="B28">
        <v>3.5500000000000001E-4</v>
      </c>
      <c r="C28">
        <f t="shared" si="0"/>
        <v>992939.89420532528</v>
      </c>
      <c r="D28">
        <f t="shared" si="1"/>
        <v>352.49366244289047</v>
      </c>
      <c r="E28">
        <f t="shared" si="2"/>
        <v>992763.64737410378</v>
      </c>
      <c r="F28">
        <f>SUM(E28:$E$107)</f>
        <v>54989359.630999915</v>
      </c>
      <c r="G28">
        <f t="shared" si="3"/>
        <v>55.380350766356585</v>
      </c>
    </row>
    <row r="29" spans="1:7" x14ac:dyDescent="0.2">
      <c r="A29">
        <v>27</v>
      </c>
      <c r="B29">
        <v>3.6200000000000002E-4</v>
      </c>
      <c r="C29">
        <f t="shared" si="0"/>
        <v>992587.40054288239</v>
      </c>
      <c r="D29">
        <f t="shared" si="1"/>
        <v>359.31663899652347</v>
      </c>
      <c r="E29">
        <f t="shared" si="2"/>
        <v>992407.74222338409</v>
      </c>
      <c r="F29">
        <f>SUM(E29:$E$107)</f>
        <v>53996595.983625807</v>
      </c>
      <c r="G29">
        <f t="shared" si="3"/>
        <v>54.399840209631002</v>
      </c>
    </row>
    <row r="30" spans="1:7" x14ac:dyDescent="0.2">
      <c r="A30">
        <v>28</v>
      </c>
      <c r="B30">
        <v>3.7199999999999999E-4</v>
      </c>
      <c r="C30">
        <f t="shared" si="0"/>
        <v>992228.08390388591</v>
      </c>
      <c r="D30">
        <f t="shared" si="1"/>
        <v>369.10884721224556</v>
      </c>
      <c r="E30">
        <f t="shared" si="2"/>
        <v>992043.52948027977</v>
      </c>
      <c r="F30">
        <f>SUM(E30:$E$107)</f>
        <v>53004188.241402425</v>
      </c>
      <c r="G30">
        <f t="shared" si="3"/>
        <v>53.419359017595369</v>
      </c>
    </row>
    <row r="31" spans="1:7" x14ac:dyDescent="0.2">
      <c r="A31">
        <v>29</v>
      </c>
      <c r="B31">
        <v>3.86E-4</v>
      </c>
      <c r="C31">
        <f t="shared" si="0"/>
        <v>991858.97505667363</v>
      </c>
      <c r="D31">
        <f t="shared" si="1"/>
        <v>382.85756437187604</v>
      </c>
      <c r="E31">
        <f t="shared" si="2"/>
        <v>991667.54627448763</v>
      </c>
      <c r="F31">
        <f>SUM(E31:$E$107)</f>
        <v>52012144.711922146</v>
      </c>
      <c r="G31">
        <f t="shared" si="3"/>
        <v>52.439052345067736</v>
      </c>
    </row>
    <row r="32" spans="1:7" x14ac:dyDescent="0.2">
      <c r="A32">
        <v>30</v>
      </c>
      <c r="B32">
        <v>4.06E-4</v>
      </c>
      <c r="C32">
        <f t="shared" si="0"/>
        <v>991476.11749230174</v>
      </c>
      <c r="D32">
        <f t="shared" si="1"/>
        <v>402.53930370187453</v>
      </c>
      <c r="E32">
        <f t="shared" si="2"/>
        <v>991274.84784045082</v>
      </c>
      <c r="F32">
        <f>SUM(E32:$E$107)</f>
        <v>51020477.165647648</v>
      </c>
      <c r="G32">
        <f t="shared" si="3"/>
        <v>51.459108560972268</v>
      </c>
    </row>
    <row r="33" spans="1:7" x14ac:dyDescent="0.2">
      <c r="A33">
        <v>31</v>
      </c>
      <c r="B33">
        <v>4.3199999999999998E-4</v>
      </c>
      <c r="C33">
        <f t="shared" si="0"/>
        <v>991073.5781885999</v>
      </c>
      <c r="D33">
        <f t="shared" si="1"/>
        <v>428.14378577747516</v>
      </c>
      <c r="E33">
        <f t="shared" si="2"/>
        <v>990859.50629571115</v>
      </c>
      <c r="F33">
        <f>SUM(E33:$E$107)</f>
        <v>50029202.317807205</v>
      </c>
      <c r="G33">
        <f t="shared" si="3"/>
        <v>50.47980636235539</v>
      </c>
    </row>
    <row r="34" spans="1:7" x14ac:dyDescent="0.2">
      <c r="A34">
        <v>32</v>
      </c>
      <c r="B34">
        <v>4.6500000000000003E-4</v>
      </c>
      <c r="C34">
        <f t="shared" si="0"/>
        <v>990645.4344028224</v>
      </c>
      <c r="D34">
        <f t="shared" si="1"/>
        <v>460.65012699731244</v>
      </c>
      <c r="E34">
        <f t="shared" si="2"/>
        <v>990415.10933932383</v>
      </c>
      <c r="F34">
        <f>SUM(E34:$E$107)</f>
        <v>49038342.811511494</v>
      </c>
      <c r="G34">
        <f t="shared" si="3"/>
        <v>49.501406970166499</v>
      </c>
    </row>
    <row r="35" spans="1:7" x14ac:dyDescent="0.2">
      <c r="A35">
        <v>33</v>
      </c>
      <c r="B35">
        <v>4.9600000000000002E-4</v>
      </c>
      <c r="C35">
        <f t="shared" si="0"/>
        <v>990184.78427582514</v>
      </c>
      <c r="D35">
        <f t="shared" si="1"/>
        <v>491.13165300080931</v>
      </c>
      <c r="E35">
        <f t="shared" si="2"/>
        <v>989939.21844932472</v>
      </c>
      <c r="F35">
        <f>SUM(E35:$E$107)</f>
        <v>48047927.702172183</v>
      </c>
      <c r="G35">
        <f t="shared" si="3"/>
        <v>48.524203224665982</v>
      </c>
    </row>
    <row r="36" spans="1:7" x14ac:dyDescent="0.2">
      <c r="A36">
        <v>34</v>
      </c>
      <c r="B36">
        <v>5.2800000000000004E-4</v>
      </c>
      <c r="C36">
        <f t="shared" si="0"/>
        <v>989693.6526228243</v>
      </c>
      <c r="D36">
        <f t="shared" si="1"/>
        <v>522.5582485848513</v>
      </c>
      <c r="E36">
        <f t="shared" si="2"/>
        <v>989432.37349853187</v>
      </c>
      <c r="F36">
        <f>SUM(E36:$E$107)</f>
        <v>47057988.483722858</v>
      </c>
      <c r="G36">
        <f t="shared" si="3"/>
        <v>47.548035050050807</v>
      </c>
    </row>
    <row r="37" spans="1:7" x14ac:dyDescent="0.2">
      <c r="A37">
        <v>35</v>
      </c>
      <c r="B37">
        <v>5.6300000000000002E-4</v>
      </c>
      <c r="C37">
        <f t="shared" si="0"/>
        <v>989171.09437423944</v>
      </c>
      <c r="D37">
        <f t="shared" si="1"/>
        <v>556.90332613269686</v>
      </c>
      <c r="E37">
        <f t="shared" si="2"/>
        <v>988892.64271117304</v>
      </c>
      <c r="F37">
        <f>SUM(E37:$E$107)</f>
        <v>46068556.110224314</v>
      </c>
      <c r="G37">
        <f t="shared" si="3"/>
        <v>46.572889535725658</v>
      </c>
    </row>
    <row r="38" spans="1:7" x14ac:dyDescent="0.2">
      <c r="A38">
        <v>36</v>
      </c>
      <c r="B38">
        <v>6.0099999999999997E-4</v>
      </c>
      <c r="C38">
        <f t="shared" si="0"/>
        <v>988614.19104810676</v>
      </c>
      <c r="D38">
        <f t="shared" si="1"/>
        <v>594.15712881991215</v>
      </c>
      <c r="E38">
        <f t="shared" si="2"/>
        <v>988317.11248369678</v>
      </c>
      <c r="F38">
        <f>SUM(E38:$E$107)</f>
        <v>45079663.467513151</v>
      </c>
      <c r="G38">
        <f t="shared" si="3"/>
        <v>45.598843184438508</v>
      </c>
    </row>
    <row r="39" spans="1:7" x14ac:dyDescent="0.2">
      <c r="A39">
        <v>37</v>
      </c>
      <c r="B39">
        <v>6.4599999999999998E-4</v>
      </c>
      <c r="C39">
        <f t="shared" si="0"/>
        <v>988020.0339192868</v>
      </c>
      <c r="D39">
        <f t="shared" si="1"/>
        <v>638.26094191185928</v>
      </c>
      <c r="E39">
        <f t="shared" si="2"/>
        <v>987700.90344833094</v>
      </c>
      <c r="F39">
        <f>SUM(E39:$E$107)</f>
        <v>44091346.355029456</v>
      </c>
      <c r="G39">
        <f t="shared" si="3"/>
        <v>44.62596388873564</v>
      </c>
    </row>
    <row r="40" spans="1:7" x14ac:dyDescent="0.2">
      <c r="A40">
        <v>38</v>
      </c>
      <c r="B40">
        <v>6.9899999999999997E-4</v>
      </c>
      <c r="C40">
        <f t="shared" si="0"/>
        <v>987381.77297737496</v>
      </c>
      <c r="D40">
        <f t="shared" si="1"/>
        <v>690.17985931118506</v>
      </c>
      <c r="E40">
        <f t="shared" si="2"/>
        <v>987036.6830477193</v>
      </c>
      <c r="F40">
        <f>SUM(E40:$E$107)</f>
        <v>43103645.451581128</v>
      </c>
      <c r="G40">
        <f t="shared" si="3"/>
        <v>43.654487687781952</v>
      </c>
    </row>
    <row r="41" spans="1:7" x14ac:dyDescent="0.2">
      <c r="A41">
        <v>39</v>
      </c>
      <c r="B41">
        <v>7.6099999999999996E-4</v>
      </c>
      <c r="C41">
        <f t="shared" si="0"/>
        <v>986691.59311806376</v>
      </c>
      <c r="D41">
        <f t="shared" si="1"/>
        <v>750.87230236284643</v>
      </c>
      <c r="E41">
        <f t="shared" si="2"/>
        <v>986316.15696688229</v>
      </c>
      <c r="F41">
        <f>SUM(E41:$E$107)</f>
        <v>42116608.768533416</v>
      </c>
      <c r="G41">
        <f t="shared" si="3"/>
        <v>42.684673774750507</v>
      </c>
    </row>
    <row r="42" spans="1:7" x14ac:dyDescent="0.2">
      <c r="A42">
        <v>40</v>
      </c>
      <c r="B42">
        <v>8.2799999999999996E-4</v>
      </c>
      <c r="C42">
        <f t="shared" si="0"/>
        <v>985940.72081570094</v>
      </c>
      <c r="D42">
        <f t="shared" si="1"/>
        <v>816.35891683540035</v>
      </c>
      <c r="E42">
        <f t="shared" si="2"/>
        <v>985532.54135728325</v>
      </c>
      <c r="F42">
        <f>SUM(E42:$E$107)</f>
        <v>41130292.611566521</v>
      </c>
      <c r="G42">
        <f t="shared" si="3"/>
        <v>41.716800760128955</v>
      </c>
    </row>
    <row r="43" spans="1:7" x14ac:dyDescent="0.2">
      <c r="A43">
        <v>41</v>
      </c>
      <c r="B43">
        <v>8.9700000000000001E-4</v>
      </c>
      <c r="C43">
        <f t="shared" si="0"/>
        <v>985124.36189886555</v>
      </c>
      <c r="D43">
        <f t="shared" si="1"/>
        <v>883.65655262328244</v>
      </c>
      <c r="E43">
        <f t="shared" si="2"/>
        <v>984682.53362255392</v>
      </c>
      <c r="F43">
        <f>SUM(E43:$E$107)</f>
        <v>40144760.07020925</v>
      </c>
      <c r="G43">
        <f t="shared" si="3"/>
        <v>40.75095655215415</v>
      </c>
    </row>
    <row r="44" spans="1:7" x14ac:dyDescent="0.2">
      <c r="A44">
        <v>42</v>
      </c>
      <c r="B44">
        <v>9.6599999999999995E-4</v>
      </c>
      <c r="C44">
        <f t="shared" si="0"/>
        <v>984240.70534624229</v>
      </c>
      <c r="D44">
        <f t="shared" si="1"/>
        <v>950.77652136447</v>
      </c>
      <c r="E44">
        <f t="shared" si="2"/>
        <v>983765.31708556006</v>
      </c>
      <c r="F44">
        <f>SUM(E44:$E$107)</f>
        <v>39160077.536586687</v>
      </c>
      <c r="G44">
        <f t="shared" si="3"/>
        <v>39.787094075539898</v>
      </c>
    </row>
    <row r="45" spans="1:7" x14ac:dyDescent="0.2">
      <c r="A45">
        <v>43</v>
      </c>
      <c r="B45">
        <v>1.0330000000000001E-3</v>
      </c>
      <c r="C45">
        <f t="shared" si="0"/>
        <v>983289.92882487783</v>
      </c>
      <c r="D45">
        <f t="shared" si="1"/>
        <v>1015.7384964760988</v>
      </c>
      <c r="E45">
        <f t="shared" si="2"/>
        <v>982782.05957663979</v>
      </c>
      <c r="F45">
        <f>SUM(E45:$E$107)</f>
        <v>38176312.21950113</v>
      </c>
      <c r="G45">
        <f t="shared" si="3"/>
        <v>38.825082104853188</v>
      </c>
    </row>
    <row r="46" spans="1:7" x14ac:dyDescent="0.2">
      <c r="A46">
        <v>44</v>
      </c>
      <c r="B46">
        <v>1.103E-3</v>
      </c>
      <c r="C46">
        <f t="shared" si="0"/>
        <v>982274.19032840175</v>
      </c>
      <c r="D46">
        <f t="shared" si="1"/>
        <v>1083.4484319322271</v>
      </c>
      <c r="E46">
        <f t="shared" si="2"/>
        <v>981732.46611243556</v>
      </c>
      <c r="F46">
        <f>SUM(E46:$E$107)</f>
        <v>37193530.1599245</v>
      </c>
      <c r="G46">
        <f t="shared" si="3"/>
        <v>37.864712853230586</v>
      </c>
    </row>
    <row r="47" spans="1:7" x14ac:dyDescent="0.2">
      <c r="A47">
        <v>45</v>
      </c>
      <c r="B47">
        <v>1.181E-3</v>
      </c>
      <c r="C47">
        <f t="shared" si="0"/>
        <v>981190.7418964695</v>
      </c>
      <c r="D47">
        <f t="shared" si="1"/>
        <v>1158.7862661797305</v>
      </c>
      <c r="E47">
        <f t="shared" si="2"/>
        <v>980611.34876337962</v>
      </c>
      <c r="F47">
        <f>SUM(E47:$E$107)</f>
        <v>36211797.693812057</v>
      </c>
      <c r="G47">
        <f t="shared" si="3"/>
        <v>36.905971639949442</v>
      </c>
    </row>
    <row r="48" spans="1:7" x14ac:dyDescent="0.2">
      <c r="A48">
        <v>46</v>
      </c>
      <c r="B48">
        <v>1.274E-3</v>
      </c>
      <c r="C48">
        <f t="shared" si="0"/>
        <v>980031.95563028974</v>
      </c>
      <c r="D48">
        <f t="shared" si="1"/>
        <v>1248.5607114729892</v>
      </c>
      <c r="E48">
        <f t="shared" si="2"/>
        <v>979407.67527455324</v>
      </c>
      <c r="F48">
        <f>SUM(E48:$E$107)</f>
        <v>35231186.345048673</v>
      </c>
      <c r="G48">
        <f t="shared" si="3"/>
        <v>35.949017930124917</v>
      </c>
    </row>
    <row r="49" spans="1:7" x14ac:dyDescent="0.2">
      <c r="A49">
        <v>47</v>
      </c>
      <c r="B49">
        <v>1.389E-3</v>
      </c>
      <c r="C49">
        <f t="shared" si="0"/>
        <v>978783.39491881675</v>
      </c>
      <c r="D49">
        <f t="shared" si="1"/>
        <v>1359.5301355422364</v>
      </c>
      <c r="E49">
        <f t="shared" si="2"/>
        <v>978103.62985104555</v>
      </c>
      <c r="F49">
        <f>SUM(E49:$E$107)</f>
        <v>34251778.66977413</v>
      </c>
      <c r="G49">
        <f t="shared" si="3"/>
        <v>34.994237588813078</v>
      </c>
    </row>
    <row r="50" spans="1:7" x14ac:dyDescent="0.2">
      <c r="A50">
        <v>48</v>
      </c>
      <c r="B50">
        <v>1.5269999999999999E-3</v>
      </c>
      <c r="C50">
        <f t="shared" si="0"/>
        <v>977423.86478327448</v>
      </c>
      <c r="D50">
        <f t="shared" si="1"/>
        <v>1492.52624152406</v>
      </c>
      <c r="E50">
        <f t="shared" si="2"/>
        <v>976677.6016625124</v>
      </c>
      <c r="F50">
        <f>SUM(E50:$E$107)</f>
        <v>33273675.03992309</v>
      </c>
      <c r="G50">
        <f t="shared" si="3"/>
        <v>34.042216727848064</v>
      </c>
    </row>
    <row r="51" spans="1:7" x14ac:dyDescent="0.2">
      <c r="A51">
        <v>49</v>
      </c>
      <c r="B51">
        <v>1.6900000000000001E-3</v>
      </c>
      <c r="C51">
        <f t="shared" si="0"/>
        <v>975931.33854175045</v>
      </c>
      <c r="D51">
        <f t="shared" si="1"/>
        <v>1649.3239621355583</v>
      </c>
      <c r="E51">
        <f t="shared" si="2"/>
        <v>975106.67656068271</v>
      </c>
      <c r="F51">
        <f>SUM(E51:$E$107)</f>
        <v>32296997.438260574</v>
      </c>
      <c r="G51">
        <f t="shared" si="3"/>
        <v>33.093514023762346</v>
      </c>
    </row>
    <row r="52" spans="1:7" x14ac:dyDescent="0.2">
      <c r="A52">
        <v>50</v>
      </c>
      <c r="B52">
        <v>1.8730000000000001E-3</v>
      </c>
      <c r="C52">
        <f t="shared" si="0"/>
        <v>974282.01457961486</v>
      </c>
      <c r="D52">
        <f t="shared" si="1"/>
        <v>1824.8302133076188</v>
      </c>
      <c r="E52">
        <f t="shared" si="2"/>
        <v>973369.59947296104</v>
      </c>
      <c r="F52">
        <f>SUM(E52:$E$107)</f>
        <v>31321890.761699889</v>
      </c>
      <c r="G52">
        <f t="shared" si="3"/>
        <v>32.148690310386897</v>
      </c>
    </row>
    <row r="53" spans="1:7" x14ac:dyDescent="0.2">
      <c r="A53">
        <v>51</v>
      </c>
      <c r="B53">
        <v>2.0739999999999999E-3</v>
      </c>
      <c r="C53">
        <f t="shared" si="0"/>
        <v>972457.18436630722</v>
      </c>
      <c r="D53">
        <f t="shared" si="1"/>
        <v>2016.8762003757211</v>
      </c>
      <c r="E53">
        <f t="shared" si="2"/>
        <v>971448.74626611941</v>
      </c>
      <c r="F53">
        <f>SUM(E53:$E$107)</f>
        <v>30348521.162226934</v>
      </c>
      <c r="G53">
        <f t="shared" si="3"/>
        <v>31.208079543371639</v>
      </c>
    </row>
    <row r="54" spans="1:7" x14ac:dyDescent="0.2">
      <c r="A54">
        <v>52</v>
      </c>
      <c r="B54">
        <v>2.2950000000000002E-3</v>
      </c>
      <c r="C54">
        <f t="shared" si="0"/>
        <v>970440.30816593149</v>
      </c>
      <c r="D54">
        <f t="shared" si="1"/>
        <v>2227.1605072408129</v>
      </c>
      <c r="E54">
        <f t="shared" si="2"/>
        <v>969326.72791231109</v>
      </c>
      <c r="F54">
        <f>SUM(E54:$E$107)</f>
        <v>29377072.415960815</v>
      </c>
      <c r="G54">
        <f t="shared" si="3"/>
        <v>30.271900464935914</v>
      </c>
    </row>
    <row r="55" spans="1:7" x14ac:dyDescent="0.2">
      <c r="A55">
        <v>53</v>
      </c>
      <c r="B55">
        <v>2.5460000000000001E-3</v>
      </c>
      <c r="C55">
        <f t="shared" si="0"/>
        <v>968213.14765869069</v>
      </c>
      <c r="D55">
        <f t="shared" si="1"/>
        <v>2465.0706739390266</v>
      </c>
      <c r="E55">
        <f t="shared" si="2"/>
        <v>966980.61232172116</v>
      </c>
      <c r="F55">
        <f>SUM(E55:$E$107)</f>
        <v>28407745.688048493</v>
      </c>
      <c r="G55">
        <f t="shared" si="3"/>
        <v>29.340384146552243</v>
      </c>
    </row>
    <row r="56" spans="1:7" x14ac:dyDescent="0.2">
      <c r="A56">
        <v>54</v>
      </c>
      <c r="B56">
        <v>2.836E-3</v>
      </c>
      <c r="C56">
        <f t="shared" si="0"/>
        <v>965748.07698475162</v>
      </c>
      <c r="D56">
        <f t="shared" si="1"/>
        <v>2738.8615463287556</v>
      </c>
      <c r="E56">
        <f t="shared" si="2"/>
        <v>964378.64621158724</v>
      </c>
      <c r="F56">
        <f>SUM(E56:$E$107)</f>
        <v>27440765.075726774</v>
      </c>
      <c r="G56">
        <f t="shared" si="3"/>
        <v>28.41399918848613</v>
      </c>
    </row>
    <row r="57" spans="1:7" x14ac:dyDescent="0.2">
      <c r="A57">
        <v>55</v>
      </c>
      <c r="B57">
        <v>3.1779999999999998E-3</v>
      </c>
      <c r="C57">
        <f t="shared" si="0"/>
        <v>963009.21543842286</v>
      </c>
      <c r="D57">
        <f t="shared" si="1"/>
        <v>3060.4432866633078</v>
      </c>
      <c r="E57">
        <f t="shared" si="2"/>
        <v>961478.99379509129</v>
      </c>
      <c r="F57">
        <f>SUM(E57:$E$107)</f>
        <v>26476386.429515179</v>
      </c>
      <c r="G57">
        <f t="shared" si="3"/>
        <v>27.493388438096567</v>
      </c>
    </row>
    <row r="58" spans="1:7" x14ac:dyDescent="0.2">
      <c r="A58">
        <v>56</v>
      </c>
      <c r="B58">
        <v>3.5769999999999999E-3</v>
      </c>
      <c r="C58">
        <f t="shared" si="0"/>
        <v>959948.77215175959</v>
      </c>
      <c r="D58">
        <f t="shared" si="1"/>
        <v>3433.7367579868442</v>
      </c>
      <c r="E58">
        <f t="shared" si="2"/>
        <v>958231.90377276624</v>
      </c>
      <c r="F58">
        <f>SUM(E58:$E$107)</f>
        <v>25514907.43572009</v>
      </c>
      <c r="G58">
        <f t="shared" si="3"/>
        <v>26.579446920409627</v>
      </c>
    </row>
    <row r="59" spans="1:7" x14ac:dyDescent="0.2">
      <c r="A59">
        <v>57</v>
      </c>
      <c r="B59">
        <v>4.0359999999999997E-3</v>
      </c>
      <c r="C59">
        <f t="shared" si="0"/>
        <v>956515.03539377276</v>
      </c>
      <c r="D59">
        <f t="shared" si="1"/>
        <v>3860.4946828492666</v>
      </c>
      <c r="E59">
        <f t="shared" si="2"/>
        <v>954584.78805234819</v>
      </c>
      <c r="F59">
        <f>SUM(E59:$E$107)</f>
        <v>24556675.531947326</v>
      </c>
      <c r="G59">
        <f t="shared" si="3"/>
        <v>25.67306798459051</v>
      </c>
    </row>
    <row r="60" spans="1:7" x14ac:dyDescent="0.2">
      <c r="A60">
        <v>58</v>
      </c>
      <c r="B60">
        <v>4.5560000000000002E-3</v>
      </c>
      <c r="C60">
        <f t="shared" si="0"/>
        <v>952654.54071092349</v>
      </c>
      <c r="D60">
        <f t="shared" si="1"/>
        <v>4340.2940874789674</v>
      </c>
      <c r="E60">
        <f t="shared" si="2"/>
        <v>950484.39366718405</v>
      </c>
      <c r="F60">
        <f>SUM(E60:$E$107)</f>
        <v>23602090.743894976</v>
      </c>
      <c r="G60">
        <f t="shared" si="3"/>
        <v>24.77507820020654</v>
      </c>
    </row>
    <row r="61" spans="1:7" x14ac:dyDescent="0.2">
      <c r="A61">
        <v>59</v>
      </c>
      <c r="B61">
        <v>5.1330000000000004E-3</v>
      </c>
      <c r="C61">
        <f t="shared" si="0"/>
        <v>948314.24662344449</v>
      </c>
      <c r="D61">
        <f t="shared" si="1"/>
        <v>4867.6970279181405</v>
      </c>
      <c r="E61">
        <f t="shared" si="2"/>
        <v>945880.3981094854</v>
      </c>
      <c r="F61">
        <f>SUM(E61:$E$107)</f>
        <v>22651606.350227796</v>
      </c>
      <c r="G61">
        <f t="shared" si="3"/>
        <v>23.886181643775586</v>
      </c>
    </row>
    <row r="62" spans="1:7" x14ac:dyDescent="0.2">
      <c r="A62">
        <v>60</v>
      </c>
      <c r="B62">
        <v>5.7679999999999997E-3</v>
      </c>
      <c r="C62">
        <f t="shared" si="0"/>
        <v>943446.5495955263</v>
      </c>
      <c r="D62">
        <f t="shared" si="1"/>
        <v>5441.799698066995</v>
      </c>
      <c r="E62">
        <f t="shared" si="2"/>
        <v>940725.64974649274</v>
      </c>
      <c r="F62">
        <f>SUM(E62:$E$107)</f>
        <v>21705725.952118307</v>
      </c>
      <c r="G62">
        <f t="shared" si="3"/>
        <v>23.006842265122458</v>
      </c>
    </row>
    <row r="63" spans="1:7" x14ac:dyDescent="0.2">
      <c r="A63">
        <v>61</v>
      </c>
      <c r="B63">
        <v>6.4650000000000003E-3</v>
      </c>
      <c r="C63">
        <f t="shared" si="0"/>
        <v>938004.74989745929</v>
      </c>
      <c r="D63">
        <f t="shared" si="1"/>
        <v>6064.2007080870744</v>
      </c>
      <c r="E63">
        <f t="shared" si="2"/>
        <v>934972.64954341576</v>
      </c>
      <c r="F63">
        <f>SUM(E63:$E$107)</f>
        <v>20765000.302371811</v>
      </c>
      <c r="G63">
        <f t="shared" si="3"/>
        <v>22.137414874116359</v>
      </c>
    </row>
    <row r="64" spans="1:7" x14ac:dyDescent="0.2">
      <c r="A64">
        <v>62</v>
      </c>
      <c r="B64">
        <v>7.2350000000000001E-3</v>
      </c>
      <c r="C64">
        <f t="shared" si="0"/>
        <v>931940.54918937222</v>
      </c>
      <c r="D64">
        <f t="shared" si="1"/>
        <v>6742.5898733851081</v>
      </c>
      <c r="E64">
        <f t="shared" si="2"/>
        <v>928569.25425267965</v>
      </c>
      <c r="F64">
        <f>SUM(E64:$E$107)</f>
        <v>19830027.652828395</v>
      </c>
      <c r="G64">
        <f t="shared" si="3"/>
        <v>21.27821100828492</v>
      </c>
    </row>
    <row r="65" spans="1:7" x14ac:dyDescent="0.2">
      <c r="A65">
        <v>63</v>
      </c>
      <c r="B65">
        <v>8.0940000000000005E-3</v>
      </c>
      <c r="C65">
        <f t="shared" si="0"/>
        <v>925197.95931598707</v>
      </c>
      <c r="D65">
        <f t="shared" si="1"/>
        <v>7488.5522827036002</v>
      </c>
      <c r="E65">
        <f t="shared" si="2"/>
        <v>921453.68317463528</v>
      </c>
      <c r="F65">
        <f>SUM(E65:$E$107)</f>
        <v>18901458.398575716</v>
      </c>
      <c r="G65">
        <f t="shared" si="3"/>
        <v>20.429636931484211</v>
      </c>
    </row>
    <row r="66" spans="1:7" x14ac:dyDescent="0.2">
      <c r="A66">
        <v>64</v>
      </c>
      <c r="B66">
        <v>9.0589999999999993E-3</v>
      </c>
      <c r="C66">
        <f t="shared" si="0"/>
        <v>917709.4070332835</v>
      </c>
      <c r="D66">
        <f t="shared" si="1"/>
        <v>8313.5295183145154</v>
      </c>
      <c r="E66">
        <f t="shared" si="2"/>
        <v>913552.64227412618</v>
      </c>
      <c r="F66">
        <f>SUM(E66:$E$107)</f>
        <v>17980004.715401083</v>
      </c>
      <c r="G66">
        <f t="shared" si="3"/>
        <v>19.592263713985208</v>
      </c>
    </row>
    <row r="67" spans="1:7" x14ac:dyDescent="0.2">
      <c r="A67">
        <v>65</v>
      </c>
      <c r="B67">
        <v>1.0148000000000001E-2</v>
      </c>
      <c r="C67">
        <f t="shared" si="0"/>
        <v>909395.87751496898</v>
      </c>
      <c r="D67">
        <f t="shared" si="1"/>
        <v>9228.549365021905</v>
      </c>
      <c r="E67">
        <f t="shared" si="2"/>
        <v>904781.60283245798</v>
      </c>
      <c r="F67">
        <f>SUM(E67:$E$107)</f>
        <v>17066452.073126949</v>
      </c>
      <c r="G67">
        <f t="shared" si="3"/>
        <v>18.7668016703166</v>
      </c>
    </row>
    <row r="68" spans="1:7" x14ac:dyDescent="0.2">
      <c r="A68">
        <v>66</v>
      </c>
      <c r="B68">
        <v>1.1376000000000001E-2</v>
      </c>
      <c r="C68">
        <f t="shared" ref="C68:C107" si="4">C67-D67</f>
        <v>900167.3281499471</v>
      </c>
      <c r="D68">
        <f t="shared" ref="D68:D107" si="5">C68*B68</f>
        <v>10240.303525033798</v>
      </c>
      <c r="E68">
        <f t="shared" ref="E68:E107" si="6">(C68+C69)/2</f>
        <v>895047.17638743017</v>
      </c>
      <c r="F68">
        <f>SUM(E68:$E$107)</f>
        <v>16161670.47029449</v>
      </c>
      <c r="G68">
        <f t="shared" ref="G68:G107" si="7">F68/C68</f>
        <v>17.954073609303812</v>
      </c>
    </row>
    <row r="69" spans="1:7" x14ac:dyDescent="0.2">
      <c r="A69">
        <v>67</v>
      </c>
      <c r="B69">
        <v>1.2760000000000001E-2</v>
      </c>
      <c r="C69">
        <f t="shared" si="4"/>
        <v>889927.02462491335</v>
      </c>
      <c r="D69">
        <f t="shared" si="5"/>
        <v>11355.468834213894</v>
      </c>
      <c r="E69">
        <f t="shared" si="6"/>
        <v>884249.29020780639</v>
      </c>
      <c r="F69">
        <f>SUM(E69:$E$107)</f>
        <v>15266623.293907061</v>
      </c>
      <c r="G69">
        <f t="shared" si="7"/>
        <v>17.154915932957135</v>
      </c>
    </row>
    <row r="70" spans="1:7" x14ac:dyDescent="0.2">
      <c r="A70">
        <v>68</v>
      </c>
      <c r="B70">
        <v>1.4316000000000001E-2</v>
      </c>
      <c r="C70">
        <f t="shared" si="4"/>
        <v>878571.55579069944</v>
      </c>
      <c r="D70">
        <f t="shared" si="5"/>
        <v>12577.630392699653</v>
      </c>
      <c r="E70">
        <f t="shared" si="6"/>
        <v>872282.74059434957</v>
      </c>
      <c r="F70">
        <f>SUM(E70:$E$107)</f>
        <v>14382374.003699256</v>
      </c>
      <c r="G70">
        <f t="shared" si="7"/>
        <v>16.370179422386791</v>
      </c>
    </row>
    <row r="71" spans="1:7" x14ac:dyDescent="0.2">
      <c r="A71">
        <v>69</v>
      </c>
      <c r="B71">
        <v>1.6066E-2</v>
      </c>
      <c r="C71">
        <f t="shared" si="4"/>
        <v>865993.92539799982</v>
      </c>
      <c r="D71">
        <f t="shared" si="5"/>
        <v>13913.058405444266</v>
      </c>
      <c r="E71">
        <f t="shared" si="6"/>
        <v>859037.39619527769</v>
      </c>
      <c r="F71">
        <f>SUM(E71:$E$107)</f>
        <v>13510091.263104906</v>
      </c>
      <c r="G71">
        <f t="shared" si="7"/>
        <v>15.600676710169578</v>
      </c>
    </row>
    <row r="72" spans="1:7" x14ac:dyDescent="0.2">
      <c r="A72">
        <v>70</v>
      </c>
      <c r="B72">
        <v>1.8033E-2</v>
      </c>
      <c r="C72">
        <f t="shared" si="4"/>
        <v>852080.86699255556</v>
      </c>
      <c r="D72">
        <f t="shared" si="5"/>
        <v>15365.574274476754</v>
      </c>
      <c r="E72">
        <f t="shared" si="6"/>
        <v>844398.07985531725</v>
      </c>
      <c r="F72">
        <f>SUM(E72:$E$107)</f>
        <v>12651053.866909629</v>
      </c>
      <c r="G72">
        <f t="shared" si="7"/>
        <v>14.847245557293048</v>
      </c>
    </row>
    <row r="73" spans="1:7" x14ac:dyDescent="0.2">
      <c r="A73">
        <v>71</v>
      </c>
      <c r="B73">
        <v>2.0240999999999999E-2</v>
      </c>
      <c r="C73">
        <f t="shared" si="4"/>
        <v>836715.29271807882</v>
      </c>
      <c r="D73">
        <f t="shared" si="5"/>
        <v>16935.954239906634</v>
      </c>
      <c r="E73">
        <f t="shared" si="6"/>
        <v>828247.31559812557</v>
      </c>
      <c r="F73">
        <f>SUM(E73:$E$107)</f>
        <v>11806655.787054311</v>
      </c>
      <c r="G73">
        <f t="shared" si="7"/>
        <v>14.110720683376373</v>
      </c>
    </row>
    <row r="74" spans="1:7" x14ac:dyDescent="0.2">
      <c r="A74">
        <v>72</v>
      </c>
      <c r="B74">
        <v>2.2714999999999999E-2</v>
      </c>
      <c r="C74">
        <f t="shared" si="4"/>
        <v>819779.3384781722</v>
      </c>
      <c r="D74">
        <f t="shared" si="5"/>
        <v>18621.287673531682</v>
      </c>
      <c r="E74">
        <f t="shared" si="6"/>
        <v>810468.69464140642</v>
      </c>
      <c r="F74">
        <f>SUM(E74:$E$107)</f>
        <v>10978408.471456185</v>
      </c>
      <c r="G74">
        <f t="shared" si="7"/>
        <v>13.391906768272985</v>
      </c>
    </row>
    <row r="75" spans="1:7" x14ac:dyDescent="0.2">
      <c r="A75">
        <v>73</v>
      </c>
      <c r="B75">
        <v>2.5479000000000002E-2</v>
      </c>
      <c r="C75">
        <f t="shared" si="4"/>
        <v>801158.05080464052</v>
      </c>
      <c r="D75">
        <f t="shared" si="5"/>
        <v>20412.705976451438</v>
      </c>
      <c r="E75">
        <f t="shared" si="6"/>
        <v>790951.69781641476</v>
      </c>
      <c r="F75">
        <f>SUM(E75:$E$107)</f>
        <v>10167939.776814779</v>
      </c>
      <c r="G75">
        <f t="shared" si="7"/>
        <v>12.691552892219757</v>
      </c>
    </row>
    <row r="76" spans="1:7" x14ac:dyDescent="0.2">
      <c r="A76">
        <v>74</v>
      </c>
      <c r="B76">
        <v>2.8561E-2</v>
      </c>
      <c r="C76">
        <f t="shared" si="4"/>
        <v>780745.34482818912</v>
      </c>
      <c r="D76">
        <f t="shared" si="5"/>
        <v>22298.86779363791</v>
      </c>
      <c r="E76">
        <f t="shared" si="6"/>
        <v>769595.91093137022</v>
      </c>
      <c r="F76">
        <f>SUM(E76:$E$107)</f>
        <v>9376988.0789983645</v>
      </c>
      <c r="G76">
        <f t="shared" si="7"/>
        <v>12.010302899803861</v>
      </c>
    </row>
    <row r="77" spans="1:7" x14ac:dyDescent="0.2">
      <c r="A77">
        <v>75</v>
      </c>
      <c r="B77">
        <v>3.1988999999999997E-2</v>
      </c>
      <c r="C77">
        <f t="shared" si="4"/>
        <v>758446.47703455121</v>
      </c>
      <c r="D77">
        <f t="shared" si="5"/>
        <v>24261.944353858256</v>
      </c>
      <c r="E77">
        <f t="shared" si="6"/>
        <v>746315.50485762209</v>
      </c>
      <c r="F77">
        <f>SUM(E77:$E$107)</f>
        <v>8607392.1680669971</v>
      </c>
      <c r="G77">
        <f t="shared" si="7"/>
        <v>11.348714020956399</v>
      </c>
    </row>
    <row r="78" spans="1:7" x14ac:dyDescent="0.2">
      <c r="A78">
        <v>76</v>
      </c>
      <c r="B78">
        <v>3.5796000000000001E-2</v>
      </c>
      <c r="C78">
        <f t="shared" si="4"/>
        <v>734184.53268069297</v>
      </c>
      <c r="D78">
        <f t="shared" si="5"/>
        <v>26280.869531838085</v>
      </c>
      <c r="E78">
        <f t="shared" si="6"/>
        <v>721044.09791477397</v>
      </c>
      <c r="F78">
        <f>SUM(E78:$E$107)</f>
        <v>7861076.6632093722</v>
      </c>
      <c r="G78">
        <f t="shared" si="7"/>
        <v>10.707221840409247</v>
      </c>
    </row>
    <row r="79" spans="1:7" x14ac:dyDescent="0.2">
      <c r="A79">
        <v>77</v>
      </c>
      <c r="B79">
        <v>4.0025999999999999E-2</v>
      </c>
      <c r="C79">
        <f t="shared" si="4"/>
        <v>707903.66314885486</v>
      </c>
      <c r="D79">
        <f t="shared" si="5"/>
        <v>28334.552021196065</v>
      </c>
      <c r="E79">
        <f t="shared" si="6"/>
        <v>693736.3871382568</v>
      </c>
      <c r="F79">
        <f>SUM(E79:$E$107)</f>
        <v>7140032.5652945982</v>
      </c>
      <c r="G79">
        <f t="shared" si="7"/>
        <v>10.086164173151374</v>
      </c>
    </row>
    <row r="80" spans="1:7" x14ac:dyDescent="0.2">
      <c r="A80">
        <v>78</v>
      </c>
      <c r="B80">
        <v>4.4726000000000002E-2</v>
      </c>
      <c r="C80">
        <f t="shared" si="4"/>
        <v>679569.11112765875</v>
      </c>
      <c r="D80">
        <f t="shared" si="5"/>
        <v>30394.408064295665</v>
      </c>
      <c r="E80">
        <f t="shared" si="6"/>
        <v>664371.90709551098</v>
      </c>
      <c r="F80">
        <f>SUM(E80:$E$107)</f>
        <v>6446296.1781563424</v>
      </c>
      <c r="G80">
        <f t="shared" si="7"/>
        <v>9.4858581306903886</v>
      </c>
    </row>
    <row r="81" spans="1:7" x14ac:dyDescent="0.2">
      <c r="A81">
        <v>79</v>
      </c>
      <c r="B81">
        <v>4.9953999999999998E-2</v>
      </c>
      <c r="C81">
        <f t="shared" si="4"/>
        <v>649174.70306336309</v>
      </c>
      <c r="D81">
        <f t="shared" si="5"/>
        <v>32428.873116827239</v>
      </c>
      <c r="E81">
        <f t="shared" si="6"/>
        <v>632960.26650494942</v>
      </c>
      <c r="F81">
        <f>SUM(E81:$E$107)</f>
        <v>5781924.2710608309</v>
      </c>
      <c r="G81">
        <f t="shared" si="7"/>
        <v>8.9065766792463616</v>
      </c>
    </row>
    <row r="82" spans="1:7" x14ac:dyDescent="0.2">
      <c r="A82">
        <v>80</v>
      </c>
      <c r="B82">
        <v>5.5773999999999997E-2</v>
      </c>
      <c r="C82">
        <f t="shared" si="4"/>
        <v>616745.82994653587</v>
      </c>
      <c r="D82">
        <f t="shared" si="5"/>
        <v>34398.381919438092</v>
      </c>
      <c r="E82">
        <f t="shared" si="6"/>
        <v>599546.63898681686</v>
      </c>
      <c r="F82">
        <f>SUM(E82:$E$107)</f>
        <v>5148964.0045558801</v>
      </c>
      <c r="G82">
        <f t="shared" si="7"/>
        <v>8.3485996249090668</v>
      </c>
    </row>
    <row r="83" spans="1:7" x14ac:dyDescent="0.2">
      <c r="A83">
        <v>81</v>
      </c>
      <c r="B83">
        <v>6.2253000000000003E-2</v>
      </c>
      <c r="C83">
        <f t="shared" si="4"/>
        <v>582347.44802709774</v>
      </c>
      <c r="D83">
        <f t="shared" si="5"/>
        <v>36252.875682030914</v>
      </c>
      <c r="E83">
        <f t="shared" si="6"/>
        <v>564221.01018608222</v>
      </c>
      <c r="F83">
        <f>SUM(E83:$E$107)</f>
        <v>4549417.3655690644</v>
      </c>
      <c r="G83">
        <f t="shared" si="7"/>
        <v>7.8122045197961807</v>
      </c>
    </row>
    <row r="84" spans="1:7" x14ac:dyDescent="0.2">
      <c r="A84">
        <v>82</v>
      </c>
      <c r="B84">
        <v>6.9494E-2</v>
      </c>
      <c r="C84">
        <f t="shared" si="4"/>
        <v>546094.57234506682</v>
      </c>
      <c r="D84">
        <f t="shared" si="5"/>
        <v>37950.296210548076</v>
      </c>
      <c r="E84">
        <f t="shared" si="6"/>
        <v>527119.42423979274</v>
      </c>
      <c r="F84">
        <f>SUM(E84:$E$107)</f>
        <v>3985196.3553829812</v>
      </c>
      <c r="G84">
        <f t="shared" si="7"/>
        <v>7.2976304054251084</v>
      </c>
    </row>
    <row r="85" spans="1:7" x14ac:dyDescent="0.2">
      <c r="A85">
        <v>83</v>
      </c>
      <c r="B85">
        <v>7.7510999999999997E-2</v>
      </c>
      <c r="C85">
        <f t="shared" si="4"/>
        <v>508144.27613451873</v>
      </c>
      <c r="D85">
        <f t="shared" si="5"/>
        <v>39386.770987462682</v>
      </c>
      <c r="E85">
        <f t="shared" si="6"/>
        <v>488450.89064078743</v>
      </c>
      <c r="F85">
        <f>SUM(E85:$E$107)</f>
        <v>3458076.9311431884</v>
      </c>
      <c r="G85">
        <f t="shared" si="7"/>
        <v>6.8053052913416021</v>
      </c>
    </row>
    <row r="86" spans="1:7" x14ac:dyDescent="0.2">
      <c r="A86">
        <v>84</v>
      </c>
      <c r="B86">
        <v>8.6415000000000006E-2</v>
      </c>
      <c r="C86">
        <f t="shared" si="4"/>
        <v>468757.50514705607</v>
      </c>
      <c r="D86">
        <f t="shared" si="5"/>
        <v>40507.679807282853</v>
      </c>
      <c r="E86">
        <f t="shared" si="6"/>
        <v>448503.66524341464</v>
      </c>
      <c r="F86">
        <f>SUM(E86:$E$107)</f>
        <v>2969626.0405024015</v>
      </c>
      <c r="G86">
        <f t="shared" si="7"/>
        <v>6.3351007885639854</v>
      </c>
    </row>
    <row r="87" spans="1:7" x14ac:dyDescent="0.2">
      <c r="A87">
        <v>85</v>
      </c>
      <c r="B87">
        <v>9.6294000000000005E-2</v>
      </c>
      <c r="C87">
        <f t="shared" si="4"/>
        <v>428249.8253397732</v>
      </c>
      <c r="D87">
        <f t="shared" si="5"/>
        <v>41237.888681268123</v>
      </c>
      <c r="E87">
        <f t="shared" si="6"/>
        <v>407630.88099913916</v>
      </c>
      <c r="F87">
        <f>SUM(E87:$E$107)</f>
        <v>2521122.3752589868</v>
      </c>
      <c r="G87">
        <f t="shared" si="7"/>
        <v>5.8870365522244628</v>
      </c>
    </row>
    <row r="88" spans="1:7" x14ac:dyDescent="0.2">
      <c r="A88">
        <v>86</v>
      </c>
      <c r="B88">
        <v>0.107243</v>
      </c>
      <c r="C88">
        <f t="shared" si="4"/>
        <v>387011.93665850506</v>
      </c>
      <c r="D88">
        <f t="shared" si="5"/>
        <v>41504.321123068061</v>
      </c>
      <c r="E88">
        <f t="shared" si="6"/>
        <v>366259.77609697101</v>
      </c>
      <c r="F88">
        <f>SUM(E88:$E$107)</f>
        <v>2113491.4942598483</v>
      </c>
      <c r="G88">
        <f t="shared" si="7"/>
        <v>5.461049890367514</v>
      </c>
    </row>
    <row r="89" spans="1:7" x14ac:dyDescent="0.2">
      <c r="A89">
        <v>87</v>
      </c>
      <c r="B89">
        <v>0.119364</v>
      </c>
      <c r="C89">
        <f t="shared" si="4"/>
        <v>345507.61553543701</v>
      </c>
      <c r="D89">
        <f t="shared" si="5"/>
        <v>41241.171020771901</v>
      </c>
      <c r="E89">
        <f t="shared" si="6"/>
        <v>324887.03002505109</v>
      </c>
      <c r="F89">
        <f>SUM(E89:$E$107)</f>
        <v>1747231.718162878</v>
      </c>
      <c r="G89">
        <f t="shared" si="7"/>
        <v>5.0569991502363081</v>
      </c>
    </row>
    <row r="90" spans="1:7" x14ac:dyDescent="0.2">
      <c r="A90">
        <v>88</v>
      </c>
      <c r="B90">
        <v>0.13276299999999999</v>
      </c>
      <c r="C90">
        <f t="shared" si="4"/>
        <v>304266.44451466511</v>
      </c>
      <c r="D90">
        <f t="shared" si="5"/>
        <v>40395.32597310048</v>
      </c>
      <c r="E90">
        <f t="shared" si="6"/>
        <v>284068.78152811487</v>
      </c>
      <c r="F90">
        <f>SUM(E90:$E$107)</f>
        <v>1422344.6881378267</v>
      </c>
      <c r="G90">
        <f t="shared" si="7"/>
        <v>4.6746682513959312</v>
      </c>
    </row>
    <row r="91" spans="1:7" x14ac:dyDescent="0.2">
      <c r="A91">
        <v>89</v>
      </c>
      <c r="B91">
        <v>0.14755299999999999</v>
      </c>
      <c r="C91">
        <f t="shared" si="4"/>
        <v>263871.11854156462</v>
      </c>
      <c r="D91">
        <f t="shared" si="5"/>
        <v>38934.975154163483</v>
      </c>
      <c r="E91">
        <f t="shared" si="6"/>
        <v>244403.63096448287</v>
      </c>
      <c r="F91">
        <f>SUM(E91:$E$107)</f>
        <v>1138275.9066097119</v>
      </c>
      <c r="G91">
        <f t="shared" si="7"/>
        <v>4.3137570830072196</v>
      </c>
    </row>
    <row r="92" spans="1:7" x14ac:dyDescent="0.2">
      <c r="A92">
        <v>90</v>
      </c>
      <c r="B92">
        <v>0.16385</v>
      </c>
      <c r="C92">
        <f t="shared" si="4"/>
        <v>224936.14338740113</v>
      </c>
      <c r="D92">
        <f t="shared" si="5"/>
        <v>36855.787094025676</v>
      </c>
      <c r="E92">
        <f t="shared" si="6"/>
        <v>206508.24984038831</v>
      </c>
      <c r="F92">
        <f>SUM(E92:$E$107)</f>
        <v>893872.27564522857</v>
      </c>
      <c r="G92">
        <f t="shared" si="7"/>
        <v>3.9738934889878403</v>
      </c>
    </row>
    <row r="93" spans="1:7" x14ac:dyDescent="0.2">
      <c r="A93">
        <v>91</v>
      </c>
      <c r="B93">
        <v>0.18177499999999999</v>
      </c>
      <c r="C93">
        <f t="shared" si="4"/>
        <v>188080.35629337546</v>
      </c>
      <c r="D93">
        <f t="shared" si="5"/>
        <v>34188.306765228321</v>
      </c>
      <c r="E93">
        <f t="shared" si="6"/>
        <v>170986.20291076129</v>
      </c>
      <c r="F93">
        <f>SUM(E93:$E$107)</f>
        <v>687364.02580484026</v>
      </c>
      <c r="G93">
        <f t="shared" si="7"/>
        <v>3.654629538943778</v>
      </c>
    </row>
    <row r="94" spans="1:7" x14ac:dyDescent="0.2">
      <c r="A94">
        <v>92</v>
      </c>
      <c r="B94">
        <v>0.20144699999999999</v>
      </c>
      <c r="C94">
        <f t="shared" si="4"/>
        <v>153892.04952814715</v>
      </c>
      <c r="D94">
        <f t="shared" si="5"/>
        <v>31001.091701296657</v>
      </c>
      <c r="E94">
        <f t="shared" si="6"/>
        <v>138391.50367749884</v>
      </c>
      <c r="F94">
        <f>SUM(E94:$E$107)</f>
        <v>516377.82289407903</v>
      </c>
      <c r="G94">
        <f t="shared" si="7"/>
        <v>3.3554548430367905</v>
      </c>
    </row>
    <row r="95" spans="1:7" x14ac:dyDescent="0.2">
      <c r="A95">
        <v>93</v>
      </c>
      <c r="B95">
        <v>0.22298699999999999</v>
      </c>
      <c r="C95">
        <f t="shared" si="4"/>
        <v>122890.9578268505</v>
      </c>
      <c r="D95">
        <f t="shared" si="5"/>
        <v>27403.08601293591</v>
      </c>
      <c r="E95">
        <f t="shared" si="6"/>
        <v>109189.41482038255</v>
      </c>
      <c r="F95">
        <f>SUM(E95:$E$107)</f>
        <v>377986.31921658013</v>
      </c>
      <c r="G95">
        <f t="shared" si="7"/>
        <v>3.0757862571886778</v>
      </c>
    </row>
    <row r="96" spans="1:7" x14ac:dyDescent="0.2">
      <c r="A96">
        <v>94</v>
      </c>
      <c r="B96">
        <v>0.246507</v>
      </c>
      <c r="C96">
        <f t="shared" si="4"/>
        <v>95487.871813914593</v>
      </c>
      <c r="D96">
        <f t="shared" si="5"/>
        <v>23538.428817232645</v>
      </c>
      <c r="E96">
        <f t="shared" si="6"/>
        <v>83718.657405298261</v>
      </c>
      <c r="F96">
        <f>SUM(E96:$E$107)</f>
        <v>268796.90439619758</v>
      </c>
      <c r="G96">
        <f t="shared" si="7"/>
        <v>2.8149847649764901</v>
      </c>
    </row>
    <row r="97" spans="1:7" x14ac:dyDescent="0.2">
      <c r="A97">
        <v>95</v>
      </c>
      <c r="B97">
        <v>0.272115</v>
      </c>
      <c r="C97">
        <f t="shared" si="4"/>
        <v>71949.442996681944</v>
      </c>
      <c r="D97">
        <f t="shared" si="5"/>
        <v>19578.522681042108</v>
      </c>
      <c r="E97">
        <f t="shared" si="6"/>
        <v>62160.181656160887</v>
      </c>
      <c r="F97">
        <f>SUM(E97:$E$107)</f>
        <v>185078.24699089935</v>
      </c>
      <c r="G97">
        <f t="shared" si="7"/>
        <v>2.5723374536677723</v>
      </c>
    </row>
    <row r="98" spans="1:7" x14ac:dyDescent="0.2">
      <c r="A98">
        <v>96</v>
      </c>
      <c r="B98">
        <v>0.29990299999999998</v>
      </c>
      <c r="C98">
        <f t="shared" si="4"/>
        <v>52370.920315639836</v>
      </c>
      <c r="D98">
        <f t="shared" si="5"/>
        <v>15706.196115421333</v>
      </c>
      <c r="E98">
        <f t="shared" si="6"/>
        <v>44517.822257929169</v>
      </c>
      <c r="F98">
        <f>SUM(E98:$E$107)</f>
        <v>122918.06533473849</v>
      </c>
      <c r="G98">
        <f t="shared" si="7"/>
        <v>2.3470671241580368</v>
      </c>
    </row>
    <row r="99" spans="1:7" x14ac:dyDescent="0.2">
      <c r="A99">
        <v>97</v>
      </c>
      <c r="B99">
        <v>0.32994200000000001</v>
      </c>
      <c r="C99">
        <f t="shared" si="4"/>
        <v>36664.724200218501</v>
      </c>
      <c r="D99">
        <f t="shared" si="5"/>
        <v>12097.232432068493</v>
      </c>
      <c r="E99">
        <f t="shared" si="6"/>
        <v>30616.107984184255</v>
      </c>
      <c r="F99">
        <f>SUM(E99:$E$107)</f>
        <v>78400.243076809333</v>
      </c>
      <c r="G99">
        <f t="shared" si="7"/>
        <v>2.1383017269864562</v>
      </c>
    </row>
    <row r="100" spans="1:7" x14ac:dyDescent="0.2">
      <c r="A100">
        <v>98</v>
      </c>
      <c r="B100">
        <v>0.36228100000000002</v>
      </c>
      <c r="C100">
        <f t="shared" si="4"/>
        <v>24567.491768150008</v>
      </c>
      <c r="D100">
        <f t="shared" si="5"/>
        <v>8900.3354852571538</v>
      </c>
      <c r="E100">
        <f t="shared" si="6"/>
        <v>20117.324025521433</v>
      </c>
      <c r="F100">
        <f>SUM(E100:$E$107)</f>
        <v>47784.135092625074</v>
      </c>
      <c r="G100">
        <f t="shared" si="7"/>
        <v>1.9450148001911118</v>
      </c>
    </row>
    <row r="101" spans="1:7" x14ac:dyDescent="0.2">
      <c r="A101">
        <v>99</v>
      </c>
      <c r="B101">
        <v>0.39693299999999998</v>
      </c>
      <c r="C101">
        <f t="shared" si="4"/>
        <v>15667.156282892855</v>
      </c>
      <c r="D101">
        <f t="shared" si="5"/>
        <v>6218.8113448375088</v>
      </c>
      <c r="E101">
        <f t="shared" si="6"/>
        <v>12557.750610474101</v>
      </c>
      <c r="F101">
        <f>SUM(E101:$E$107)</f>
        <v>27666.81106710363</v>
      </c>
      <c r="G101">
        <f t="shared" si="7"/>
        <v>1.7659114754164631</v>
      </c>
    </row>
    <row r="102" spans="1:7" x14ac:dyDescent="0.2">
      <c r="A102">
        <v>100</v>
      </c>
      <c r="B102">
        <v>0.433869</v>
      </c>
      <c r="C102">
        <f t="shared" si="4"/>
        <v>9448.3449380553466</v>
      </c>
      <c r="D102">
        <f t="shared" si="5"/>
        <v>4099.3439699291348</v>
      </c>
      <c r="E102">
        <f t="shared" si="6"/>
        <v>7398.6729530907796</v>
      </c>
      <c r="F102">
        <f>SUM(E102:$E$107)</f>
        <v>15109.060456629535</v>
      </c>
      <c r="G102">
        <f t="shared" si="7"/>
        <v>1.5991224447971175</v>
      </c>
    </row>
    <row r="103" spans="1:7" x14ac:dyDescent="0.2">
      <c r="A103">
        <v>101</v>
      </c>
      <c r="B103">
        <v>0.47300799999999998</v>
      </c>
      <c r="C103">
        <f t="shared" si="4"/>
        <v>5349.0009681262118</v>
      </c>
      <c r="D103">
        <f t="shared" si="5"/>
        <v>2530.1202499314431</v>
      </c>
      <c r="E103">
        <f t="shared" si="6"/>
        <v>4083.9408431604902</v>
      </c>
      <c r="F103">
        <f>SUM(E103:$E$107)</f>
        <v>7710.3875035387546</v>
      </c>
      <c r="G103">
        <f t="shared" si="7"/>
        <v>1.4414630974052247</v>
      </c>
    </row>
    <row r="104" spans="1:7" x14ac:dyDescent="0.2">
      <c r="A104">
        <v>102</v>
      </c>
      <c r="B104">
        <v>0.51421099999999997</v>
      </c>
      <c r="C104">
        <f t="shared" si="4"/>
        <v>2818.8807181947686</v>
      </c>
      <c r="D104">
        <f t="shared" si="5"/>
        <v>1449.4994729836501</v>
      </c>
      <c r="E104">
        <f t="shared" si="6"/>
        <v>2094.1309817029437</v>
      </c>
      <c r="F104">
        <f>SUM(E104:$E$107)</f>
        <v>3626.4466603782648</v>
      </c>
      <c r="G104">
        <f t="shared" si="7"/>
        <v>1.286484609643457</v>
      </c>
    </row>
    <row r="105" spans="1:7" x14ac:dyDescent="0.2">
      <c r="A105">
        <v>103</v>
      </c>
      <c r="B105">
        <v>0.55726900000000001</v>
      </c>
      <c r="C105">
        <f t="shared" si="4"/>
        <v>1369.3812452111185</v>
      </c>
      <c r="D105">
        <f t="shared" si="5"/>
        <v>763.11371713755489</v>
      </c>
      <c r="E105">
        <f t="shared" si="6"/>
        <v>987.8243866423411</v>
      </c>
      <c r="F105">
        <f>SUM(E105:$E$107)</f>
        <v>1532.3156786753209</v>
      </c>
      <c r="G105">
        <f t="shared" si="7"/>
        <v>1.118983982024</v>
      </c>
    </row>
    <row r="106" spans="1:7" x14ac:dyDescent="0.2">
      <c r="A106">
        <v>104</v>
      </c>
      <c r="B106">
        <v>0.60189599999999999</v>
      </c>
      <c r="C106">
        <f t="shared" si="4"/>
        <v>606.26752807356365</v>
      </c>
      <c r="D106">
        <f t="shared" si="5"/>
        <v>364.91000007736568</v>
      </c>
      <c r="E106">
        <f t="shared" si="6"/>
        <v>423.81252803488081</v>
      </c>
      <c r="F106">
        <f>SUM(E106:$E$107)</f>
        <v>544.4912920329798</v>
      </c>
      <c r="G106">
        <f t="shared" si="7"/>
        <v>0.89810400000000001</v>
      </c>
    </row>
    <row r="107" spans="1:7" x14ac:dyDescent="0.2">
      <c r="A107">
        <v>105</v>
      </c>
      <c r="B107">
        <v>1</v>
      </c>
      <c r="C107">
        <f t="shared" si="4"/>
        <v>241.35752799619797</v>
      </c>
      <c r="D107">
        <f t="shared" si="5"/>
        <v>241.35752799619797</v>
      </c>
      <c r="E107">
        <f t="shared" si="6"/>
        <v>120.67876399809899</v>
      </c>
      <c r="F107">
        <f>SUM(E107:$E$107)</f>
        <v>120.67876399809899</v>
      </c>
      <c r="G107">
        <f t="shared" si="7"/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BE37-02BD-4D4A-91D3-341A17FE1C5F}">
  <dimension ref="A1:G107"/>
  <sheetViews>
    <sheetView topLeftCell="A70" workbookViewId="0">
      <selection activeCell="A4" sqref="A4:A107"/>
    </sheetView>
  </sheetViews>
  <sheetFormatPr defaultRowHeight="14.25" x14ac:dyDescent="0.2"/>
  <sheetData>
    <row r="1" spans="1:7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</row>
    <row r="2" spans="1:7" x14ac:dyDescent="0.2">
      <c r="A2">
        <v>0</v>
      </c>
      <c r="B2">
        <v>6.2699999999999995E-4</v>
      </c>
      <c r="C2">
        <v>1000000</v>
      </c>
      <c r="D2">
        <f>C2*B2</f>
        <v>627</v>
      </c>
      <c r="E2">
        <f>(C2+C3)/2</f>
        <v>999686.5</v>
      </c>
      <c r="F2">
        <f>SUM(E2:$E$107)</f>
        <v>79741449.815543458</v>
      </c>
      <c r="G2">
        <f>F2/C2</f>
        <v>79.741449815543461</v>
      </c>
    </row>
    <row r="3" spans="1:7" x14ac:dyDescent="0.2">
      <c r="A3">
        <v>1</v>
      </c>
      <c r="B3">
        <v>5.2499999999999997E-4</v>
      </c>
      <c r="C3">
        <f>C2-D2</f>
        <v>999373</v>
      </c>
      <c r="D3">
        <f>C3*B3</f>
        <v>524.67082499999992</v>
      </c>
      <c r="E3">
        <f>(C3+C4)/2</f>
        <v>999110.66458750004</v>
      </c>
      <c r="F3">
        <f>SUM(E3:$E$107)</f>
        <v>78741763.315543473</v>
      </c>
      <c r="G3">
        <f>F3/C3</f>
        <v>78.791165376234375</v>
      </c>
    </row>
    <row r="4" spans="1:7" x14ac:dyDescent="0.2">
      <c r="A4">
        <v>2</v>
      </c>
      <c r="B4">
        <v>4.3399999999999998E-4</v>
      </c>
      <c r="C4">
        <f t="shared" ref="C4:C67" si="0">C3-D3</f>
        <v>998848.32917499996</v>
      </c>
      <c r="D4">
        <f t="shared" ref="D4:D67" si="1">C4*B4</f>
        <v>433.50017486194997</v>
      </c>
      <c r="E4">
        <f t="shared" ref="E4:E67" si="2">(C4+C5)/2</f>
        <v>998631.57908756891</v>
      </c>
      <c r="F4">
        <f>SUM(E4:$E$107)</f>
        <v>77742652.65095596</v>
      </c>
      <c r="G4">
        <f t="shared" ref="G4:G67" si="3">F4/C4</f>
        <v>77.832289828394266</v>
      </c>
    </row>
    <row r="5" spans="1:7" x14ac:dyDescent="0.2">
      <c r="A5">
        <v>3</v>
      </c>
      <c r="B5">
        <v>3.6200000000000002E-4</v>
      </c>
      <c r="C5">
        <f t="shared" si="0"/>
        <v>998414.82900013798</v>
      </c>
      <c r="D5">
        <f t="shared" si="1"/>
        <v>361.42616809804997</v>
      </c>
      <c r="E5">
        <f t="shared" si="2"/>
        <v>998234.11591608892</v>
      </c>
      <c r="F5">
        <f>SUM(E5:$E$107)</f>
        <v>76744021.07186839</v>
      </c>
      <c r="G5">
        <f t="shared" si="3"/>
        <v>76.865866614504966</v>
      </c>
    </row>
    <row r="6" spans="1:7" x14ac:dyDescent="0.2">
      <c r="A6">
        <v>4</v>
      </c>
      <c r="B6">
        <v>3.1100000000000002E-4</v>
      </c>
      <c r="C6">
        <f t="shared" si="0"/>
        <v>998053.40283203998</v>
      </c>
      <c r="D6">
        <f t="shared" si="1"/>
        <v>310.39460828076443</v>
      </c>
      <c r="E6">
        <f t="shared" si="2"/>
        <v>997898.20552789955</v>
      </c>
      <c r="F6">
        <f>SUM(E6:$E$107)</f>
        <v>75745786.955952302</v>
      </c>
      <c r="G6">
        <f t="shared" si="3"/>
        <v>75.893521069131992</v>
      </c>
    </row>
    <row r="7" spans="1:7" x14ac:dyDescent="0.2">
      <c r="A7">
        <v>5</v>
      </c>
      <c r="B7">
        <v>2.81E-4</v>
      </c>
      <c r="C7">
        <f t="shared" si="0"/>
        <v>997743.00822375924</v>
      </c>
      <c r="D7">
        <f t="shared" si="1"/>
        <v>280.36578531087633</v>
      </c>
      <c r="E7">
        <f t="shared" si="2"/>
        <v>997602.82533110376</v>
      </c>
      <c r="F7">
        <f>SUM(E7:$E$107)</f>
        <v>74747888.750424415</v>
      </c>
      <c r="G7">
        <f t="shared" si="3"/>
        <v>74.916975748589806</v>
      </c>
    </row>
    <row r="8" spans="1:7" x14ac:dyDescent="0.2">
      <c r="A8">
        <v>6</v>
      </c>
      <c r="B8">
        <v>2.6899999999999998E-4</v>
      </c>
      <c r="C8">
        <f t="shared" si="0"/>
        <v>997462.64243844838</v>
      </c>
      <c r="D8">
        <f t="shared" si="1"/>
        <v>268.31745081594261</v>
      </c>
      <c r="E8">
        <f t="shared" si="2"/>
        <v>997328.48371304036</v>
      </c>
      <c r="F8">
        <f>SUM(E8:$E$107)</f>
        <v>73750285.925093323</v>
      </c>
      <c r="G8">
        <f t="shared" si="3"/>
        <v>73.937892796465633</v>
      </c>
    </row>
    <row r="9" spans="1:7" x14ac:dyDescent="0.2">
      <c r="A9">
        <v>7</v>
      </c>
      <c r="B9">
        <v>2.6800000000000001E-4</v>
      </c>
      <c r="C9">
        <f t="shared" si="0"/>
        <v>997194.32498763246</v>
      </c>
      <c r="D9">
        <f t="shared" si="1"/>
        <v>267.2480790966855</v>
      </c>
      <c r="E9">
        <f t="shared" si="2"/>
        <v>997060.70094808412</v>
      </c>
      <c r="F9">
        <f>SUM(E9:$E$107)</f>
        <v>72752957.441380277</v>
      </c>
      <c r="G9">
        <f t="shared" si="3"/>
        <v>72.957652905097092</v>
      </c>
    </row>
    <row r="10" spans="1:7" x14ac:dyDescent="0.2">
      <c r="A10">
        <v>8</v>
      </c>
      <c r="B10">
        <v>2.7E-4</v>
      </c>
      <c r="C10">
        <f t="shared" si="0"/>
        <v>996927.07690853579</v>
      </c>
      <c r="D10">
        <f t="shared" si="1"/>
        <v>269.17031076530469</v>
      </c>
      <c r="E10">
        <f t="shared" si="2"/>
        <v>996792.49175315315</v>
      </c>
      <c r="F10">
        <f>SUM(E10:$E$107)</f>
        <v>71755896.740432188</v>
      </c>
      <c r="G10">
        <f t="shared" si="3"/>
        <v>71.97707676166921</v>
      </c>
    </row>
    <row r="11" spans="1:7" x14ac:dyDescent="0.2">
      <c r="A11">
        <v>9</v>
      </c>
      <c r="B11">
        <v>2.7099999999999997E-4</v>
      </c>
      <c r="C11">
        <f t="shared" si="0"/>
        <v>996657.90659777052</v>
      </c>
      <c r="D11">
        <f t="shared" si="1"/>
        <v>270.09429268799579</v>
      </c>
      <c r="E11">
        <f t="shared" si="2"/>
        <v>996522.85945142654</v>
      </c>
      <c r="F11">
        <f>SUM(E11:$E$107)</f>
        <v>70759104.248679042</v>
      </c>
      <c r="G11">
        <f t="shared" si="3"/>
        <v>70.996380784481033</v>
      </c>
    </row>
    <row r="12" spans="1:7" x14ac:dyDescent="0.2">
      <c r="A12">
        <v>10</v>
      </c>
      <c r="B12">
        <v>2.72E-4</v>
      </c>
      <c r="C12">
        <f t="shared" si="0"/>
        <v>996387.81230508257</v>
      </c>
      <c r="D12">
        <f t="shared" si="1"/>
        <v>271.01748494698245</v>
      </c>
      <c r="E12">
        <f t="shared" si="2"/>
        <v>996252.30356260901</v>
      </c>
      <c r="F12">
        <f>SUM(E12:$E$107)</f>
        <v>69762581.389227614</v>
      </c>
      <c r="G12">
        <f t="shared" si="3"/>
        <v>70.015490482401759</v>
      </c>
    </row>
    <row r="13" spans="1:7" x14ac:dyDescent="0.2">
      <c r="A13">
        <v>11</v>
      </c>
      <c r="B13">
        <v>2.7099999999999997E-4</v>
      </c>
      <c r="C13">
        <f t="shared" si="0"/>
        <v>996116.79482013558</v>
      </c>
      <c r="D13">
        <f t="shared" si="1"/>
        <v>269.94765139625673</v>
      </c>
      <c r="E13">
        <f t="shared" si="2"/>
        <v>995981.82099443744</v>
      </c>
      <c r="F13">
        <f>SUM(E13:$E$107)</f>
        <v>68766329.085664988</v>
      </c>
      <c r="G13">
        <f t="shared" si="3"/>
        <v>69.034403840246284</v>
      </c>
    </row>
    <row r="14" spans="1:7" x14ac:dyDescent="0.2">
      <c r="A14">
        <v>12</v>
      </c>
      <c r="B14">
        <v>2.72E-4</v>
      </c>
      <c r="C14">
        <f t="shared" si="0"/>
        <v>995846.8471687393</v>
      </c>
      <c r="D14">
        <f t="shared" si="1"/>
        <v>270.87034242989711</v>
      </c>
      <c r="E14">
        <f t="shared" si="2"/>
        <v>995711.41199752432</v>
      </c>
      <c r="F14">
        <f>SUM(E14:$E$107)</f>
        <v>67770347.264670566</v>
      </c>
      <c r="G14">
        <f t="shared" si="3"/>
        <v>68.05298169828653</v>
      </c>
    </row>
    <row r="15" spans="1:7" x14ac:dyDescent="0.2">
      <c r="A15">
        <v>13</v>
      </c>
      <c r="B15">
        <v>2.7799999999999998E-4</v>
      </c>
      <c r="C15">
        <f t="shared" si="0"/>
        <v>995575.97682630946</v>
      </c>
      <c r="D15">
        <f t="shared" si="1"/>
        <v>276.77012155771399</v>
      </c>
      <c r="E15">
        <f t="shared" si="2"/>
        <v>995437.59176553064</v>
      </c>
      <c r="F15">
        <f>SUM(E15:$E$107)</f>
        <v>66774635.852673031</v>
      </c>
      <c r="G15">
        <f t="shared" si="3"/>
        <v>67.071361108508043</v>
      </c>
    </row>
    <row r="16" spans="1:7" x14ac:dyDescent="0.2">
      <c r="A16">
        <v>14</v>
      </c>
      <c r="B16">
        <v>2.92E-4</v>
      </c>
      <c r="C16">
        <f t="shared" si="0"/>
        <v>995299.2067047517</v>
      </c>
      <c r="D16">
        <f t="shared" si="1"/>
        <v>290.62736835778747</v>
      </c>
      <c r="E16">
        <f t="shared" si="2"/>
        <v>995153.89302057284</v>
      </c>
      <c r="F16">
        <f>SUM(E16:$E$107)</f>
        <v>65779198.260907494</v>
      </c>
      <c r="G16">
        <f t="shared" si="3"/>
        <v>66.089873093227951</v>
      </c>
    </row>
    <row r="17" spans="1:7" x14ac:dyDescent="0.2">
      <c r="A17">
        <v>15</v>
      </c>
      <c r="B17">
        <v>3.1599999999999998E-4</v>
      </c>
      <c r="C17">
        <f t="shared" si="0"/>
        <v>995008.57933639397</v>
      </c>
      <c r="D17">
        <f t="shared" si="1"/>
        <v>314.42271107030047</v>
      </c>
      <c r="E17">
        <f t="shared" si="2"/>
        <v>994851.36798085878</v>
      </c>
      <c r="F17">
        <f>SUM(E17:$E$107)</f>
        <v>64784044.367886923</v>
      </c>
      <c r="G17">
        <f t="shared" si="3"/>
        <v>65.109030930259578</v>
      </c>
    </row>
    <row r="18" spans="1:7" x14ac:dyDescent="0.2">
      <c r="A18">
        <v>16</v>
      </c>
      <c r="B18">
        <v>3.5100000000000002E-4</v>
      </c>
      <c r="C18">
        <f t="shared" si="0"/>
        <v>994694.1566253237</v>
      </c>
      <c r="D18">
        <f t="shared" si="1"/>
        <v>349.13764897548862</v>
      </c>
      <c r="E18">
        <f t="shared" si="2"/>
        <v>994519.58780083596</v>
      </c>
      <c r="F18">
        <f>SUM(E18:$E$107)</f>
        <v>63789192.999906056</v>
      </c>
      <c r="G18">
        <f t="shared" si="3"/>
        <v>64.129453837672273</v>
      </c>
    </row>
    <row r="19" spans="1:7" x14ac:dyDescent="0.2">
      <c r="A19">
        <v>17</v>
      </c>
      <c r="B19">
        <v>3.9599999999999998E-4</v>
      </c>
      <c r="C19">
        <f t="shared" si="0"/>
        <v>994345.01897634822</v>
      </c>
      <c r="D19">
        <f t="shared" si="1"/>
        <v>393.76062751463388</v>
      </c>
      <c r="E19">
        <f t="shared" si="2"/>
        <v>994148.13866259088</v>
      </c>
      <c r="F19">
        <f>SUM(E19:$E$107)</f>
        <v>62794673.412105225</v>
      </c>
      <c r="G19">
        <f t="shared" si="3"/>
        <v>63.151795617934177</v>
      </c>
    </row>
    <row r="20" spans="1:7" x14ac:dyDescent="0.2">
      <c r="A20">
        <v>18</v>
      </c>
      <c r="B20">
        <v>4.46E-4</v>
      </c>
      <c r="C20">
        <f t="shared" si="0"/>
        <v>993951.25834883354</v>
      </c>
      <c r="D20">
        <f t="shared" si="1"/>
        <v>443.30226122357976</v>
      </c>
      <c r="E20">
        <f t="shared" si="2"/>
        <v>993729.60721822176</v>
      </c>
      <c r="F20">
        <f>SUM(E20:$E$107)</f>
        <v>61800525.273442641</v>
      </c>
      <c r="G20">
        <f t="shared" si="3"/>
        <v>62.176615557695037</v>
      </c>
    </row>
    <row r="21" spans="1:7" x14ac:dyDescent="0.2">
      <c r="A21">
        <v>19</v>
      </c>
      <c r="B21">
        <v>4.9700000000000005E-4</v>
      </c>
      <c r="C21">
        <f t="shared" si="0"/>
        <v>993507.95608760999</v>
      </c>
      <c r="D21">
        <f t="shared" si="1"/>
        <v>493.77345417554221</v>
      </c>
      <c r="E21">
        <f t="shared" si="2"/>
        <v>993261.0693605222</v>
      </c>
      <c r="F21">
        <f>SUM(E21:$E$107)</f>
        <v>60806795.66622442</v>
      </c>
      <c r="G21">
        <f t="shared" si="3"/>
        <v>61.204135602173601</v>
      </c>
    </row>
    <row r="22" spans="1:7" x14ac:dyDescent="0.2">
      <c r="A22">
        <v>20</v>
      </c>
      <c r="B22">
        <v>5.4000000000000001E-4</v>
      </c>
      <c r="C22">
        <f t="shared" si="0"/>
        <v>993014.18263343442</v>
      </c>
      <c r="D22">
        <f t="shared" si="1"/>
        <v>536.22765862205461</v>
      </c>
      <c r="E22">
        <f t="shared" si="2"/>
        <v>992746.06880412344</v>
      </c>
      <c r="F22">
        <f>SUM(E22:$E$107)</f>
        <v>59813534.596863896</v>
      </c>
      <c r="G22">
        <f t="shared" si="3"/>
        <v>60.234320559491671</v>
      </c>
    </row>
    <row r="23" spans="1:7" x14ac:dyDescent="0.2">
      <c r="A23">
        <v>21</v>
      </c>
      <c r="B23">
        <v>5.7499999999999999E-4</v>
      </c>
      <c r="C23">
        <f t="shared" si="0"/>
        <v>992477.95497481234</v>
      </c>
      <c r="D23">
        <f t="shared" si="1"/>
        <v>570.67482411051708</v>
      </c>
      <c r="E23">
        <f t="shared" si="2"/>
        <v>992192.61756275711</v>
      </c>
      <c r="F23">
        <f>SUM(E23:$E$107)</f>
        <v>58820788.528059773</v>
      </c>
      <c r="G23">
        <f t="shared" si="3"/>
        <v>59.266594520532763</v>
      </c>
    </row>
    <row r="24" spans="1:7" x14ac:dyDescent="0.2">
      <c r="A24">
        <v>22</v>
      </c>
      <c r="B24">
        <v>6.0099999999999997E-4</v>
      </c>
      <c r="C24">
        <f t="shared" si="0"/>
        <v>991907.28015070187</v>
      </c>
      <c r="D24">
        <f t="shared" si="1"/>
        <v>596.13627537057175</v>
      </c>
      <c r="E24">
        <f t="shared" si="2"/>
        <v>991609.21201301657</v>
      </c>
      <c r="F24">
        <f>SUM(E24:$E$107)</f>
        <v>57828595.910497017</v>
      </c>
      <c r="G24">
        <f t="shared" si="3"/>
        <v>58.300404753265887</v>
      </c>
    </row>
    <row r="25" spans="1:7" x14ac:dyDescent="0.2">
      <c r="A25">
        <v>23</v>
      </c>
      <c r="B25">
        <v>6.2299999999999996E-4</v>
      </c>
      <c r="C25">
        <f t="shared" si="0"/>
        <v>991311.14387533127</v>
      </c>
      <c r="D25">
        <f t="shared" si="1"/>
        <v>617.58684263433133</v>
      </c>
      <c r="E25">
        <f t="shared" si="2"/>
        <v>991002.35045401403</v>
      </c>
      <c r="F25">
        <f>SUM(E25:$E$107)</f>
        <v>56836986.698483996</v>
      </c>
      <c r="G25">
        <f t="shared" si="3"/>
        <v>57.335163686641557</v>
      </c>
    </row>
    <row r="26" spans="1:7" x14ac:dyDescent="0.2">
      <c r="A26">
        <v>24</v>
      </c>
      <c r="B26">
        <v>6.4300000000000002E-4</v>
      </c>
      <c r="C26">
        <f t="shared" si="0"/>
        <v>990693.5570326969</v>
      </c>
      <c r="D26">
        <f t="shared" si="1"/>
        <v>637.01595717202417</v>
      </c>
      <c r="E26">
        <f t="shared" si="2"/>
        <v>990375.04905411089</v>
      </c>
      <c r="F26">
        <f>SUM(E26:$E$107)</f>
        <v>55845984.348029986</v>
      </c>
      <c r="G26">
        <f t="shared" si="3"/>
        <v>56.370594066745142</v>
      </c>
    </row>
    <row r="27" spans="1:7" x14ac:dyDescent="0.2">
      <c r="A27">
        <v>25</v>
      </c>
      <c r="B27">
        <v>6.6E-4</v>
      </c>
      <c r="C27">
        <f t="shared" si="0"/>
        <v>990056.54107552487</v>
      </c>
      <c r="D27">
        <f t="shared" si="1"/>
        <v>653.43731710984639</v>
      </c>
      <c r="E27">
        <f t="shared" si="2"/>
        <v>989729.82241696992</v>
      </c>
      <c r="F27">
        <f>SUM(E27:$E$107)</f>
        <v>54855609.29897587</v>
      </c>
      <c r="G27">
        <f t="shared" si="3"/>
        <v>55.406541973233928</v>
      </c>
    </row>
    <row r="28" spans="1:7" x14ac:dyDescent="0.2">
      <c r="A28">
        <v>26</v>
      </c>
      <c r="B28">
        <v>6.7599999999999995E-4</v>
      </c>
      <c r="C28">
        <f t="shared" si="0"/>
        <v>989403.10375841497</v>
      </c>
      <c r="D28">
        <f t="shared" si="1"/>
        <v>668.83649814068849</v>
      </c>
      <c r="E28">
        <f t="shared" si="2"/>
        <v>989068.68550934456</v>
      </c>
      <c r="F28">
        <f>SUM(E28:$E$107)</f>
        <v>53865879.476558901</v>
      </c>
      <c r="G28">
        <f t="shared" si="3"/>
        <v>54.442804224021785</v>
      </c>
    </row>
    <row r="29" spans="1:7" x14ac:dyDescent="0.2">
      <c r="A29">
        <v>27</v>
      </c>
      <c r="B29">
        <v>6.9300000000000004E-4</v>
      </c>
      <c r="C29">
        <f t="shared" si="0"/>
        <v>988734.26726027427</v>
      </c>
      <c r="D29">
        <f t="shared" si="1"/>
        <v>685.19284721137012</v>
      </c>
      <c r="E29">
        <f t="shared" si="2"/>
        <v>988391.67083666858</v>
      </c>
      <c r="F29">
        <f>SUM(E29:$E$107)</f>
        <v>52876810.791049555</v>
      </c>
      <c r="G29">
        <f t="shared" si="3"/>
        <v>53.479294226919187</v>
      </c>
    </row>
    <row r="30" spans="1:7" x14ac:dyDescent="0.2">
      <c r="A30">
        <v>28</v>
      </c>
      <c r="B30">
        <v>7.1199999999999996E-4</v>
      </c>
      <c r="C30">
        <f t="shared" si="0"/>
        <v>988049.07441306289</v>
      </c>
      <c r="D30">
        <f t="shared" si="1"/>
        <v>703.49094098210071</v>
      </c>
      <c r="E30">
        <f t="shared" si="2"/>
        <v>987697.32894257177</v>
      </c>
      <c r="F30">
        <f>SUM(E30:$E$107)</f>
        <v>51888419.12021289</v>
      </c>
      <c r="G30">
        <f t="shared" si="3"/>
        <v>52.516034338715919</v>
      </c>
    </row>
    <row r="31" spans="1:7" x14ac:dyDescent="0.2">
      <c r="A31">
        <v>29</v>
      </c>
      <c r="B31">
        <v>7.3399999999999995E-4</v>
      </c>
      <c r="C31">
        <f t="shared" si="0"/>
        <v>987345.58347208076</v>
      </c>
      <c r="D31">
        <f t="shared" si="1"/>
        <v>724.71165826850722</v>
      </c>
      <c r="E31">
        <f t="shared" si="2"/>
        <v>986983.22764294653</v>
      </c>
      <c r="F31">
        <f>SUM(E31:$E$107)</f>
        <v>50900721.791270323</v>
      </c>
      <c r="G31">
        <f t="shared" si="3"/>
        <v>51.55309614316986</v>
      </c>
    </row>
    <row r="32" spans="1:7" x14ac:dyDescent="0.2">
      <c r="A32">
        <v>30</v>
      </c>
      <c r="B32">
        <v>7.5900000000000002E-4</v>
      </c>
      <c r="C32">
        <f t="shared" si="0"/>
        <v>986620.87181381229</v>
      </c>
      <c r="D32">
        <f t="shared" si="1"/>
        <v>748.84524170668351</v>
      </c>
      <c r="E32">
        <f t="shared" si="2"/>
        <v>986246.44919295888</v>
      </c>
      <c r="F32">
        <f>SUM(E32:$E$107)</f>
        <v>49913738.563627385</v>
      </c>
      <c r="G32">
        <f t="shared" si="3"/>
        <v>50.59059664110444</v>
      </c>
    </row>
    <row r="33" spans="1:7" x14ac:dyDescent="0.2">
      <c r="A33">
        <v>31</v>
      </c>
      <c r="B33">
        <v>7.8799999999999996E-4</v>
      </c>
      <c r="C33">
        <f t="shared" si="0"/>
        <v>985872.02657210559</v>
      </c>
      <c r="D33">
        <f t="shared" si="1"/>
        <v>776.86715693881922</v>
      </c>
      <c r="E33">
        <f t="shared" si="2"/>
        <v>985483.59299363615</v>
      </c>
      <c r="F33">
        <f>SUM(E33:$E$107)</f>
        <v>48927492.114434429</v>
      </c>
      <c r="G33">
        <f t="shared" si="3"/>
        <v>49.628644282114564</v>
      </c>
    </row>
    <row r="34" spans="1:7" x14ac:dyDescent="0.2">
      <c r="A34">
        <v>32</v>
      </c>
      <c r="B34">
        <v>8.1999999999999998E-4</v>
      </c>
      <c r="C34">
        <f t="shared" si="0"/>
        <v>985095.15941516683</v>
      </c>
      <c r="D34">
        <f t="shared" si="1"/>
        <v>807.77803072043673</v>
      </c>
      <c r="E34">
        <f t="shared" si="2"/>
        <v>984691.27039980656</v>
      </c>
      <c r="F34">
        <f>SUM(E34:$E$107)</f>
        <v>47942008.521440789</v>
      </c>
      <c r="G34">
        <f t="shared" si="3"/>
        <v>48.667388184003556</v>
      </c>
    </row>
    <row r="35" spans="1:7" x14ac:dyDescent="0.2">
      <c r="A35">
        <v>33</v>
      </c>
      <c r="B35">
        <v>8.5499999999999997E-4</v>
      </c>
      <c r="C35">
        <f t="shared" si="0"/>
        <v>984287.3813844464</v>
      </c>
      <c r="D35">
        <f t="shared" si="1"/>
        <v>841.56571108370167</v>
      </c>
      <c r="E35">
        <f t="shared" si="2"/>
        <v>983866.59852890461</v>
      </c>
      <c r="F35">
        <f>SUM(E35:$E$107)</f>
        <v>46957317.251040988</v>
      </c>
      <c r="G35">
        <f t="shared" si="3"/>
        <v>47.706917856646008</v>
      </c>
    </row>
    <row r="36" spans="1:7" x14ac:dyDescent="0.2">
      <c r="A36">
        <v>34</v>
      </c>
      <c r="B36">
        <v>8.9300000000000002E-4</v>
      </c>
      <c r="C36">
        <f t="shared" si="0"/>
        <v>983445.8156733627</v>
      </c>
      <c r="D36">
        <f t="shared" si="1"/>
        <v>878.21711339631293</v>
      </c>
      <c r="E36">
        <f t="shared" si="2"/>
        <v>983006.70711666462</v>
      </c>
      <c r="F36">
        <f>SUM(E36:$E$107)</f>
        <v>45973450.652512081</v>
      </c>
      <c r="G36">
        <f t="shared" si="3"/>
        <v>46.747314310381384</v>
      </c>
    </row>
    <row r="37" spans="1:7" x14ac:dyDescent="0.2">
      <c r="A37">
        <v>35</v>
      </c>
      <c r="B37">
        <v>9.3599999999999998E-4</v>
      </c>
      <c r="C37">
        <f t="shared" si="0"/>
        <v>982567.59855996643</v>
      </c>
      <c r="D37">
        <f t="shared" si="1"/>
        <v>919.68327225212852</v>
      </c>
      <c r="E37">
        <f t="shared" si="2"/>
        <v>982107.75692384038</v>
      </c>
      <c r="F37">
        <f>SUM(E37:$E$107)</f>
        <v>44990443.945395418</v>
      </c>
      <c r="G37">
        <f t="shared" si="3"/>
        <v>45.788650074898264</v>
      </c>
    </row>
    <row r="38" spans="1:7" x14ac:dyDescent="0.2">
      <c r="A38">
        <v>36</v>
      </c>
      <c r="B38">
        <v>9.8499999999999998E-4</v>
      </c>
      <c r="C38">
        <f t="shared" si="0"/>
        <v>981647.91528771434</v>
      </c>
      <c r="D38">
        <f t="shared" si="1"/>
        <v>966.92319655839856</v>
      </c>
      <c r="E38">
        <f t="shared" si="2"/>
        <v>981164.45368943515</v>
      </c>
      <c r="F38">
        <f>SUM(E38:$E$107)</f>
        <v>44008336.188471586</v>
      </c>
      <c r="G38">
        <f t="shared" si="3"/>
        <v>44.831079965746213</v>
      </c>
    </row>
    <row r="39" spans="1:7" x14ac:dyDescent="0.2">
      <c r="A39">
        <v>37</v>
      </c>
      <c r="B39">
        <v>1.0430000000000001E-3</v>
      </c>
      <c r="C39">
        <f t="shared" si="0"/>
        <v>980680.99209115596</v>
      </c>
      <c r="D39">
        <f t="shared" si="1"/>
        <v>1022.8502747510757</v>
      </c>
      <c r="E39">
        <f t="shared" si="2"/>
        <v>980169.56695378036</v>
      </c>
      <c r="F39">
        <f>SUM(E39:$E$107)</f>
        <v>43027171.734782152</v>
      </c>
      <c r="G39">
        <f t="shared" si="3"/>
        <v>43.874789133042263</v>
      </c>
    </row>
    <row r="40" spans="1:7" x14ac:dyDescent="0.2">
      <c r="A40">
        <v>38</v>
      </c>
      <c r="B40">
        <v>1.111E-3</v>
      </c>
      <c r="C40">
        <f t="shared" si="0"/>
        <v>979658.14181640488</v>
      </c>
      <c r="D40">
        <f t="shared" si="1"/>
        <v>1088.4001955580259</v>
      </c>
      <c r="E40">
        <f t="shared" si="2"/>
        <v>979113.94171862584</v>
      </c>
      <c r="F40">
        <f>SUM(E40:$E$107)</f>
        <v>42047002.167828366</v>
      </c>
      <c r="G40">
        <f t="shared" si="3"/>
        <v>42.920076272594571</v>
      </c>
    </row>
    <row r="41" spans="1:7" x14ac:dyDescent="0.2">
      <c r="A41">
        <v>39</v>
      </c>
      <c r="B41">
        <v>1.189E-3</v>
      </c>
      <c r="C41">
        <f t="shared" si="0"/>
        <v>978569.74162084691</v>
      </c>
      <c r="D41">
        <f t="shared" si="1"/>
        <v>1163.5194227871868</v>
      </c>
      <c r="E41">
        <f t="shared" si="2"/>
        <v>977987.98190945329</v>
      </c>
      <c r="F41">
        <f>SUM(E41:$E$107)</f>
        <v>41067888.226109743</v>
      </c>
      <c r="G41">
        <f t="shared" si="3"/>
        <v>41.967257395561042</v>
      </c>
    </row>
    <row r="42" spans="1:7" x14ac:dyDescent="0.2">
      <c r="A42">
        <v>40</v>
      </c>
      <c r="B42">
        <v>1.2750000000000001E-3</v>
      </c>
      <c r="C42">
        <f t="shared" si="0"/>
        <v>977406.22219805967</v>
      </c>
      <c r="D42">
        <f t="shared" si="1"/>
        <v>1246.1929333025262</v>
      </c>
      <c r="E42">
        <f t="shared" si="2"/>
        <v>976783.12573140836</v>
      </c>
      <c r="F42">
        <f>SUM(E42:$E$107)</f>
        <v>40089900.244200289</v>
      </c>
      <c r="G42">
        <f t="shared" si="3"/>
        <v>41.016620657522836</v>
      </c>
    </row>
    <row r="43" spans="1:7" x14ac:dyDescent="0.2">
      <c r="A43">
        <v>41</v>
      </c>
      <c r="B43">
        <v>1.366E-3</v>
      </c>
      <c r="C43">
        <f t="shared" si="0"/>
        <v>976160.02926475718</v>
      </c>
      <c r="D43">
        <f t="shared" si="1"/>
        <v>1333.4345999756583</v>
      </c>
      <c r="E43">
        <f t="shared" si="2"/>
        <v>975493.31196476938</v>
      </c>
      <c r="F43">
        <f>SUM(E43:$E$107)</f>
        <v>39113117.118468873</v>
      </c>
      <c r="G43">
        <f t="shared" si="3"/>
        <v>40.068345297777491</v>
      </c>
    </row>
    <row r="44" spans="1:7" x14ac:dyDescent="0.2">
      <c r="A44">
        <v>42</v>
      </c>
      <c r="B44">
        <v>1.4610000000000001E-3</v>
      </c>
      <c r="C44">
        <f t="shared" si="0"/>
        <v>974826.59466478147</v>
      </c>
      <c r="D44">
        <f t="shared" si="1"/>
        <v>1424.2216548052459</v>
      </c>
      <c r="E44">
        <f t="shared" si="2"/>
        <v>974114.48383737891</v>
      </c>
      <c r="F44">
        <f>SUM(E44:$E$107)</f>
        <v>38137623.806504115</v>
      </c>
      <c r="G44">
        <f t="shared" si="3"/>
        <v>39.122469591239138</v>
      </c>
    </row>
    <row r="45" spans="1:7" x14ac:dyDescent="0.2">
      <c r="A45">
        <v>43</v>
      </c>
      <c r="B45">
        <v>1.56E-3</v>
      </c>
      <c r="C45">
        <f t="shared" si="0"/>
        <v>973402.37300997623</v>
      </c>
      <c r="D45">
        <f t="shared" si="1"/>
        <v>1518.5077018955628</v>
      </c>
      <c r="E45">
        <f t="shared" si="2"/>
        <v>972643.1191590284</v>
      </c>
      <c r="F45">
        <f>SUM(E45:$E$107)</f>
        <v>37163509.322666727</v>
      </c>
      <c r="G45">
        <f t="shared" si="3"/>
        <v>38.1789795804061</v>
      </c>
    </row>
    <row r="46" spans="1:7" x14ac:dyDescent="0.2">
      <c r="A46">
        <v>44</v>
      </c>
      <c r="B46">
        <v>1.665E-3</v>
      </c>
      <c r="C46">
        <f t="shared" si="0"/>
        <v>971883.86530808068</v>
      </c>
      <c r="D46">
        <f t="shared" si="1"/>
        <v>1618.1866357379545</v>
      </c>
      <c r="E46">
        <f t="shared" si="2"/>
        <v>971074.77199021168</v>
      </c>
      <c r="F46">
        <f>SUM(E46:$E$107)</f>
        <v>36190866.203507707</v>
      </c>
      <c r="G46">
        <f t="shared" si="3"/>
        <v>37.23785062738483</v>
      </c>
    </row>
    <row r="47" spans="1:7" x14ac:dyDescent="0.2">
      <c r="A47">
        <v>45</v>
      </c>
      <c r="B47">
        <v>1.7830000000000001E-3</v>
      </c>
      <c r="C47">
        <f t="shared" si="0"/>
        <v>970265.67867234268</v>
      </c>
      <c r="D47">
        <f t="shared" si="1"/>
        <v>1729.983705072787</v>
      </c>
      <c r="E47">
        <f t="shared" si="2"/>
        <v>969400.68681980623</v>
      </c>
      <c r="F47">
        <f>SUM(E47:$E$107)</f>
        <v>35219791.431517497</v>
      </c>
      <c r="G47">
        <f t="shared" si="3"/>
        <v>36.2991211641231</v>
      </c>
    </row>
    <row r="48" spans="1:7" x14ac:dyDescent="0.2">
      <c r="A48">
        <v>46</v>
      </c>
      <c r="B48">
        <v>1.918E-3</v>
      </c>
      <c r="C48">
        <f t="shared" si="0"/>
        <v>968535.6949672699</v>
      </c>
      <c r="D48">
        <f t="shared" si="1"/>
        <v>1857.6514629472238</v>
      </c>
      <c r="E48">
        <f t="shared" si="2"/>
        <v>967606.86923579627</v>
      </c>
      <c r="F48">
        <f>SUM(E48:$E$107)</f>
        <v>34250390.74469769</v>
      </c>
      <c r="G48">
        <f t="shared" si="3"/>
        <v>35.363065009034209</v>
      </c>
    </row>
    <row r="49" spans="1:7" x14ac:dyDescent="0.2">
      <c r="A49">
        <v>47</v>
      </c>
      <c r="B49">
        <v>2.055E-3</v>
      </c>
      <c r="C49">
        <f t="shared" si="0"/>
        <v>966678.04350432265</v>
      </c>
      <c r="D49">
        <f t="shared" si="1"/>
        <v>1986.523379401383</v>
      </c>
      <c r="E49">
        <f t="shared" si="2"/>
        <v>965684.78181462199</v>
      </c>
      <c r="F49">
        <f>SUM(E49:$E$107)</f>
        <v>33282783.875461891</v>
      </c>
      <c r="G49">
        <f t="shared" si="3"/>
        <v>34.430060865774763</v>
      </c>
    </row>
    <row r="50" spans="1:7" x14ac:dyDescent="0.2">
      <c r="A50">
        <v>48</v>
      </c>
      <c r="B50">
        <v>2.238E-3</v>
      </c>
      <c r="C50">
        <f t="shared" si="0"/>
        <v>964691.52012492123</v>
      </c>
      <c r="D50">
        <f t="shared" si="1"/>
        <v>2158.9796220395738</v>
      </c>
      <c r="E50">
        <f t="shared" si="2"/>
        <v>963612.03031390137</v>
      </c>
      <c r="F50">
        <f>SUM(E50:$E$107)</f>
        <v>32317099.093647271</v>
      </c>
      <c r="G50">
        <f t="shared" si="3"/>
        <v>33.499930723411374</v>
      </c>
    </row>
    <row r="51" spans="1:7" x14ac:dyDescent="0.2">
      <c r="A51">
        <v>49</v>
      </c>
      <c r="B51">
        <v>2.4459999999999998E-3</v>
      </c>
      <c r="C51">
        <f t="shared" si="0"/>
        <v>962532.54050288163</v>
      </c>
      <c r="D51">
        <f t="shared" si="1"/>
        <v>2354.3545940700483</v>
      </c>
      <c r="E51">
        <f t="shared" si="2"/>
        <v>961355.36320584663</v>
      </c>
      <c r="F51">
        <f>SUM(E51:$E$107)</f>
        <v>31353487.06333337</v>
      </c>
      <c r="G51">
        <f t="shared" si="3"/>
        <v>32.573950224012719</v>
      </c>
    </row>
    <row r="52" spans="1:7" x14ac:dyDescent="0.2">
      <c r="A52">
        <v>50</v>
      </c>
      <c r="B52">
        <v>2.666E-3</v>
      </c>
      <c r="C52">
        <f t="shared" si="0"/>
        <v>960178.18590881163</v>
      </c>
      <c r="D52">
        <f t="shared" si="1"/>
        <v>2559.8350436328919</v>
      </c>
      <c r="E52">
        <f t="shared" si="2"/>
        <v>958898.26838699519</v>
      </c>
      <c r="F52">
        <f>SUM(E52:$E$107)</f>
        <v>30392131.700127527</v>
      </c>
      <c r="G52">
        <f t="shared" si="3"/>
        <v>31.652595472538547</v>
      </c>
    </row>
    <row r="53" spans="1:7" x14ac:dyDescent="0.2">
      <c r="A53">
        <v>51</v>
      </c>
      <c r="B53">
        <v>2.8800000000000002E-3</v>
      </c>
      <c r="C53">
        <f t="shared" si="0"/>
        <v>957618.35086517874</v>
      </c>
      <c r="D53">
        <f t="shared" si="1"/>
        <v>2757.9408504917151</v>
      </c>
      <c r="E53">
        <f t="shared" si="2"/>
        <v>956239.38043993292</v>
      </c>
      <c r="F53">
        <f>SUM(E53:$E$107)</f>
        <v>29433233.43174053</v>
      </c>
      <c r="G53">
        <f t="shared" si="3"/>
        <v>30.735870302765719</v>
      </c>
    </row>
    <row r="54" spans="1:7" x14ac:dyDescent="0.2">
      <c r="A54">
        <v>52</v>
      </c>
      <c r="B54">
        <v>3.0850000000000001E-3</v>
      </c>
      <c r="C54">
        <f t="shared" si="0"/>
        <v>954860.41001468699</v>
      </c>
      <c r="D54">
        <f t="shared" si="1"/>
        <v>2945.7443648953094</v>
      </c>
      <c r="E54">
        <f t="shared" si="2"/>
        <v>953387.53783223941</v>
      </c>
      <c r="F54">
        <f>SUM(E54:$E$107)</f>
        <v>28476994.051300593</v>
      </c>
      <c r="G54">
        <f t="shared" si="3"/>
        <v>29.823201121997066</v>
      </c>
    </row>
    <row r="55" spans="1:7" x14ac:dyDescent="0.2">
      <c r="A55">
        <v>53</v>
      </c>
      <c r="B55">
        <v>3.3E-3</v>
      </c>
      <c r="C55">
        <f t="shared" si="0"/>
        <v>951914.66564979171</v>
      </c>
      <c r="D55">
        <f t="shared" si="1"/>
        <v>3141.3183966443125</v>
      </c>
      <c r="E55">
        <f t="shared" si="2"/>
        <v>950344.00645146961</v>
      </c>
      <c r="F55">
        <f>SUM(E55:$E$107)</f>
        <v>27523606.513468355</v>
      </c>
      <c r="G55">
        <f t="shared" si="3"/>
        <v>28.913943136573398</v>
      </c>
    </row>
    <row r="56" spans="1:7" x14ac:dyDescent="0.2">
      <c r="A56">
        <v>54</v>
      </c>
      <c r="B56">
        <v>3.545E-3</v>
      </c>
      <c r="C56">
        <f t="shared" si="0"/>
        <v>948773.3472531474</v>
      </c>
      <c r="D56">
        <f t="shared" si="1"/>
        <v>3363.4015160124077</v>
      </c>
      <c r="E56">
        <f t="shared" si="2"/>
        <v>947091.64649514121</v>
      </c>
      <c r="F56">
        <f>SUM(E56:$E$107)</f>
        <v>26573262.507016886</v>
      </c>
      <c r="G56">
        <f t="shared" si="3"/>
        <v>28.008019601257548</v>
      </c>
    </row>
    <row r="57" spans="1:7" x14ac:dyDescent="0.2">
      <c r="A57">
        <v>55</v>
      </c>
      <c r="B57">
        <v>3.8379999999999998E-3</v>
      </c>
      <c r="C57">
        <f t="shared" si="0"/>
        <v>945409.94573713501</v>
      </c>
      <c r="D57">
        <f t="shared" si="1"/>
        <v>3628.4833717391239</v>
      </c>
      <c r="E57">
        <f t="shared" si="2"/>
        <v>943595.70405126549</v>
      </c>
      <c r="F57">
        <f>SUM(E57:$E$107)</f>
        <v>25626170.860521745</v>
      </c>
      <c r="G57">
        <f t="shared" si="3"/>
        <v>27.105882454558959</v>
      </c>
    </row>
    <row r="58" spans="1:7" x14ac:dyDescent="0.2">
      <c r="A58">
        <v>56</v>
      </c>
      <c r="B58">
        <v>4.2069999999999998E-3</v>
      </c>
      <c r="C58">
        <f t="shared" si="0"/>
        <v>941781.46236539586</v>
      </c>
      <c r="D58">
        <f t="shared" si="1"/>
        <v>3962.07461217122</v>
      </c>
      <c r="E58">
        <f t="shared" si="2"/>
        <v>939800.42505931016</v>
      </c>
      <c r="F58">
        <f>SUM(E58:$E$107)</f>
        <v>24682575.156470478</v>
      </c>
      <c r="G58">
        <f t="shared" si="3"/>
        <v>26.208389252510091</v>
      </c>
    </row>
    <row r="59" spans="1:7" x14ac:dyDescent="0.2">
      <c r="A59">
        <v>57</v>
      </c>
      <c r="B59">
        <v>4.6759999999999996E-3</v>
      </c>
      <c r="C59">
        <f t="shared" si="0"/>
        <v>937819.38775322458</v>
      </c>
      <c r="D59">
        <f t="shared" si="1"/>
        <v>4385.2434571340782</v>
      </c>
      <c r="E59">
        <f t="shared" si="2"/>
        <v>935626.76602465753</v>
      </c>
      <c r="F59">
        <f>SUM(E59:$E$107)</f>
        <v>23742774.731411166</v>
      </c>
      <c r="G59">
        <f t="shared" si="3"/>
        <v>25.317001377304411</v>
      </c>
    </row>
    <row r="60" spans="1:7" x14ac:dyDescent="0.2">
      <c r="A60">
        <v>58</v>
      </c>
      <c r="B60">
        <v>5.2750000000000002E-3</v>
      </c>
      <c r="C60">
        <f t="shared" si="0"/>
        <v>933434.14429609047</v>
      </c>
      <c r="D60">
        <f t="shared" si="1"/>
        <v>4923.8651111618774</v>
      </c>
      <c r="E60">
        <f t="shared" si="2"/>
        <v>930972.21174050961</v>
      </c>
      <c r="F60">
        <f>SUM(E60:$E$107)</f>
        <v>22807147.96538651</v>
      </c>
      <c r="G60">
        <f t="shared" si="3"/>
        <v>24.433590848110175</v>
      </c>
    </row>
    <row r="61" spans="1:7" x14ac:dyDescent="0.2">
      <c r="A61">
        <v>59</v>
      </c>
      <c r="B61">
        <v>6.0390000000000001E-3</v>
      </c>
      <c r="C61">
        <f t="shared" si="0"/>
        <v>928510.27918492863</v>
      </c>
      <c r="D61">
        <f t="shared" si="1"/>
        <v>5607.2735759977841</v>
      </c>
      <c r="E61">
        <f t="shared" si="2"/>
        <v>925706.64239692967</v>
      </c>
      <c r="F61">
        <f>SUM(E61:$E$107)</f>
        <v>21876175.753646001</v>
      </c>
      <c r="G61">
        <f t="shared" si="3"/>
        <v>23.560510038563599</v>
      </c>
    </row>
    <row r="62" spans="1:7" x14ac:dyDescent="0.2">
      <c r="A62">
        <v>60</v>
      </c>
      <c r="B62">
        <v>6.9890000000000004E-3</v>
      </c>
      <c r="C62">
        <f t="shared" si="0"/>
        <v>922903.00560893083</v>
      </c>
      <c r="D62">
        <f t="shared" si="1"/>
        <v>6450.1691062008176</v>
      </c>
      <c r="E62">
        <f t="shared" si="2"/>
        <v>919677.92105583043</v>
      </c>
      <c r="F62">
        <f>SUM(E62:$E$107)</f>
        <v>20950469.111249071</v>
      </c>
      <c r="G62">
        <f t="shared" si="3"/>
        <v>22.700618574132786</v>
      </c>
    </row>
    <row r="63" spans="1:7" x14ac:dyDescent="0.2">
      <c r="A63">
        <v>61</v>
      </c>
      <c r="B63">
        <v>7.8670000000000007E-3</v>
      </c>
      <c r="C63">
        <f t="shared" si="0"/>
        <v>916452.83650273003</v>
      </c>
      <c r="D63">
        <f t="shared" si="1"/>
        <v>7209.7344647669779</v>
      </c>
      <c r="E63">
        <f t="shared" si="2"/>
        <v>912847.96927034657</v>
      </c>
      <c r="F63">
        <f>SUM(E63:$E$107)</f>
        <v>20030791.19019324</v>
      </c>
      <c r="G63">
        <f t="shared" si="3"/>
        <v>21.856870743760929</v>
      </c>
    </row>
    <row r="64" spans="1:7" x14ac:dyDescent="0.2">
      <c r="A64">
        <v>62</v>
      </c>
      <c r="B64">
        <v>8.7250000000000001E-3</v>
      </c>
      <c r="C64">
        <f t="shared" si="0"/>
        <v>909243.10203796311</v>
      </c>
      <c r="D64">
        <f t="shared" si="1"/>
        <v>7933.1460652812284</v>
      </c>
      <c r="E64">
        <f t="shared" si="2"/>
        <v>905276.52900532249</v>
      </c>
      <c r="F64">
        <f>SUM(E64:$E$107)</f>
        <v>19117943.220922895</v>
      </c>
      <c r="G64">
        <f t="shared" si="3"/>
        <v>21.026217496808322</v>
      </c>
    </row>
    <row r="65" spans="1:7" x14ac:dyDescent="0.2">
      <c r="A65">
        <v>63</v>
      </c>
      <c r="B65">
        <v>9.6769999999999998E-3</v>
      </c>
      <c r="C65">
        <f t="shared" si="0"/>
        <v>901309.95597268187</v>
      </c>
      <c r="D65">
        <f t="shared" si="1"/>
        <v>8721.9764439476421</v>
      </c>
      <c r="E65">
        <f t="shared" si="2"/>
        <v>896948.96775070811</v>
      </c>
      <c r="F65">
        <f>SUM(E65:$E$107)</f>
        <v>18212666.691917572</v>
      </c>
      <c r="G65">
        <f t="shared" si="3"/>
        <v>20.206885069035657</v>
      </c>
    </row>
    <row r="66" spans="1:7" x14ac:dyDescent="0.2">
      <c r="A66">
        <v>64</v>
      </c>
      <c r="B66">
        <v>1.0730999999999999E-2</v>
      </c>
      <c r="C66">
        <f t="shared" si="0"/>
        <v>892587.97952873423</v>
      </c>
      <c r="D66">
        <f t="shared" si="1"/>
        <v>9578.3616083228462</v>
      </c>
      <c r="E66">
        <f t="shared" si="2"/>
        <v>887798.79872457287</v>
      </c>
      <c r="F66">
        <f>SUM(E66:$E$107)</f>
        <v>17315717.724166863</v>
      </c>
      <c r="G66">
        <f t="shared" si="3"/>
        <v>19.399452066684969</v>
      </c>
    </row>
    <row r="67" spans="1:7" x14ac:dyDescent="0.2">
      <c r="A67">
        <v>65</v>
      </c>
      <c r="B67">
        <v>1.1900000000000001E-2</v>
      </c>
      <c r="C67">
        <f t="shared" si="0"/>
        <v>883009.6179204114</v>
      </c>
      <c r="D67">
        <f t="shared" si="1"/>
        <v>10507.814453252897</v>
      </c>
      <c r="E67">
        <f t="shared" si="2"/>
        <v>877755.71069378499</v>
      </c>
      <c r="F67">
        <f>SUM(E67:$E$107)</f>
        <v>16427918.925442295</v>
      </c>
      <c r="G67">
        <f t="shared" si="3"/>
        <v>18.604462048932064</v>
      </c>
    </row>
    <row r="68" spans="1:7" x14ac:dyDescent="0.2">
      <c r="A68">
        <v>66</v>
      </c>
      <c r="B68">
        <v>1.3228999999999999E-2</v>
      </c>
      <c r="C68">
        <f t="shared" ref="C68:C107" si="4">C67-D67</f>
        <v>872501.80346715846</v>
      </c>
      <c r="D68">
        <f t="shared" ref="D68:D107" si="5">C68*B68</f>
        <v>11542.326358067039</v>
      </c>
      <c r="E68">
        <f t="shared" ref="E68:E107" si="6">(C68+C69)/2</f>
        <v>866730.64028812503</v>
      </c>
      <c r="F68">
        <f>SUM(E68:$E$107)</f>
        <v>15550163.214748511</v>
      </c>
      <c r="G68">
        <f t="shared" ref="G68:G107" si="7">F68/C68</f>
        <v>17.822499796510542</v>
      </c>
    </row>
    <row r="69" spans="1:7" x14ac:dyDescent="0.2">
      <c r="A69">
        <v>67</v>
      </c>
      <c r="B69">
        <v>1.4704999999999999E-2</v>
      </c>
      <c r="C69">
        <f t="shared" si="4"/>
        <v>860959.47710909147</v>
      </c>
      <c r="D69">
        <f t="shared" si="5"/>
        <v>12660.40911088919</v>
      </c>
      <c r="E69">
        <f t="shared" si="6"/>
        <v>854629.27255364694</v>
      </c>
      <c r="F69">
        <f>SUM(E69:$E$107)</f>
        <v>14683432.574460385</v>
      </c>
      <c r="G69">
        <f t="shared" si="7"/>
        <v>17.05473133737264</v>
      </c>
    </row>
    <row r="70" spans="1:7" x14ac:dyDescent="0.2">
      <c r="A70">
        <v>68</v>
      </c>
      <c r="B70">
        <v>1.6344000000000001E-2</v>
      </c>
      <c r="C70">
        <f t="shared" si="4"/>
        <v>848299.06799820228</v>
      </c>
      <c r="D70">
        <f t="shared" si="5"/>
        <v>13864.599967362619</v>
      </c>
      <c r="E70">
        <f t="shared" si="6"/>
        <v>841366.76801452099</v>
      </c>
      <c r="F70">
        <f>SUM(E70:$E$107)</f>
        <v>13828803.301906738</v>
      </c>
      <c r="G70">
        <f t="shared" si="7"/>
        <v>16.301801833331783</v>
      </c>
    </row>
    <row r="71" spans="1:7" x14ac:dyDescent="0.2">
      <c r="A71">
        <v>69</v>
      </c>
      <c r="B71">
        <v>1.8164E-2</v>
      </c>
      <c r="C71">
        <f t="shared" si="4"/>
        <v>834434.46803083969</v>
      </c>
      <c r="D71">
        <f t="shared" si="5"/>
        <v>15156.667677312173</v>
      </c>
      <c r="E71">
        <f t="shared" si="6"/>
        <v>826856.13419218361</v>
      </c>
      <c r="F71">
        <f>SUM(E71:$E$107)</f>
        <v>12987436.533892218</v>
      </c>
      <c r="G71">
        <f t="shared" si="7"/>
        <v>15.564357695507153</v>
      </c>
    </row>
    <row r="72" spans="1:7" x14ac:dyDescent="0.2">
      <c r="A72">
        <v>70</v>
      </c>
      <c r="B72">
        <v>2.0184000000000001E-2</v>
      </c>
      <c r="C72">
        <f t="shared" si="4"/>
        <v>819277.80035352753</v>
      </c>
      <c r="D72">
        <f t="shared" si="5"/>
        <v>16536.303122335601</v>
      </c>
      <c r="E72">
        <f t="shared" si="6"/>
        <v>811009.64879235975</v>
      </c>
      <c r="F72">
        <f>SUM(E72:$E$107)</f>
        <v>12160580.399700034</v>
      </c>
      <c r="G72">
        <f t="shared" si="7"/>
        <v>14.843048834537697</v>
      </c>
    </row>
    <row r="73" spans="1:7" x14ac:dyDescent="0.2">
      <c r="A73">
        <v>71</v>
      </c>
      <c r="B73">
        <v>2.2425E-2</v>
      </c>
      <c r="C73">
        <f t="shared" si="4"/>
        <v>802741.49723119196</v>
      </c>
      <c r="D73">
        <f t="shared" si="5"/>
        <v>18001.478075409479</v>
      </c>
      <c r="E73">
        <f t="shared" si="6"/>
        <v>793740.7581934873</v>
      </c>
      <c r="F73">
        <f>SUM(E73:$E$107)</f>
        <v>11349570.750907674</v>
      </c>
      <c r="G73">
        <f t="shared" si="7"/>
        <v>14.138512572296937</v>
      </c>
    </row>
    <row r="74" spans="1:7" x14ac:dyDescent="0.2">
      <c r="A74">
        <v>72</v>
      </c>
      <c r="B74">
        <v>2.4910999999999999E-2</v>
      </c>
      <c r="C74">
        <f t="shared" si="4"/>
        <v>784740.01915578253</v>
      </c>
      <c r="D74">
        <f t="shared" si="5"/>
        <v>19548.6586171897</v>
      </c>
      <c r="E74">
        <f t="shared" si="6"/>
        <v>774965.6898471876</v>
      </c>
      <c r="F74">
        <f>SUM(E74:$E$107)</f>
        <v>10555829.992714187</v>
      </c>
      <c r="G74">
        <f t="shared" si="7"/>
        <v>13.45137209144765</v>
      </c>
    </row>
    <row r="75" spans="1:7" x14ac:dyDescent="0.2">
      <c r="A75">
        <v>73</v>
      </c>
      <c r="B75">
        <v>2.7668000000000002E-2</v>
      </c>
      <c r="C75">
        <f t="shared" si="4"/>
        <v>765191.36053859279</v>
      </c>
      <c r="D75">
        <f t="shared" si="5"/>
        <v>21171.314563381788</v>
      </c>
      <c r="E75">
        <f t="shared" si="6"/>
        <v>754605.70325690182</v>
      </c>
      <c r="F75">
        <f>SUM(E75:$E$107)</f>
        <v>9780864.3028669991</v>
      </c>
      <c r="G75">
        <f t="shared" si="7"/>
        <v>12.78224612465903</v>
      </c>
    </row>
    <row r="76" spans="1:7" x14ac:dyDescent="0.2">
      <c r="A76">
        <v>74</v>
      </c>
      <c r="B76">
        <v>3.0647000000000001E-2</v>
      </c>
      <c r="C76">
        <f t="shared" si="4"/>
        <v>744020.04597521096</v>
      </c>
      <c r="D76">
        <f t="shared" si="5"/>
        <v>22801.98234900229</v>
      </c>
      <c r="E76">
        <f t="shared" si="6"/>
        <v>732619.05480070983</v>
      </c>
      <c r="F76">
        <f>SUM(E76:$E$107)</f>
        <v>9026258.5996100977</v>
      </c>
      <c r="G76">
        <f t="shared" si="7"/>
        <v>12.131741138478453</v>
      </c>
    </row>
    <row r="77" spans="1:7" x14ac:dyDescent="0.2">
      <c r="A77">
        <v>75</v>
      </c>
      <c r="B77">
        <v>3.3938999999999997E-2</v>
      </c>
      <c r="C77">
        <f t="shared" si="4"/>
        <v>721218.06362620869</v>
      </c>
      <c r="D77">
        <f t="shared" si="5"/>
        <v>24477.419861409893</v>
      </c>
      <c r="E77">
        <f t="shared" si="6"/>
        <v>708979.35369550367</v>
      </c>
      <c r="F77">
        <f>SUM(E77:$E$107)</f>
        <v>8293639.5448093927</v>
      </c>
      <c r="G77">
        <f t="shared" si="7"/>
        <v>11.499489492969497</v>
      </c>
    </row>
    <row r="78" spans="1:7" x14ac:dyDescent="0.2">
      <c r="A78">
        <v>76</v>
      </c>
      <c r="B78">
        <v>3.7576999999999999E-2</v>
      </c>
      <c r="C78">
        <f t="shared" si="4"/>
        <v>696740.64376479876</v>
      </c>
      <c r="D78">
        <f t="shared" si="5"/>
        <v>26181.423170749844</v>
      </c>
      <c r="E78">
        <f t="shared" si="6"/>
        <v>683649.93217942386</v>
      </c>
      <c r="F78">
        <f>SUM(E78:$E$107)</f>
        <v>7584660.1911138883</v>
      </c>
      <c r="G78">
        <f t="shared" si="7"/>
        <v>10.885916099469387</v>
      </c>
    </row>
    <row r="79" spans="1:7" x14ac:dyDescent="0.2">
      <c r="A79">
        <v>77</v>
      </c>
      <c r="B79">
        <v>4.1593999999999999E-2</v>
      </c>
      <c r="C79">
        <f t="shared" si="4"/>
        <v>670559.22059404897</v>
      </c>
      <c r="D79">
        <f t="shared" si="5"/>
        <v>27891.240221388871</v>
      </c>
      <c r="E79">
        <f t="shared" si="6"/>
        <v>656613.60048335453</v>
      </c>
      <c r="F79">
        <f>SUM(E79:$E$107)</f>
        <v>6901010.2589344634</v>
      </c>
      <c r="G79">
        <f t="shared" si="7"/>
        <v>10.291425495306518</v>
      </c>
    </row>
    <row r="80" spans="1:7" x14ac:dyDescent="0.2">
      <c r="A80">
        <v>78</v>
      </c>
      <c r="B80">
        <v>4.6027999999999999E-2</v>
      </c>
      <c r="C80">
        <f t="shared" si="4"/>
        <v>642667.98037266009</v>
      </c>
      <c r="D80">
        <f t="shared" si="5"/>
        <v>29580.721800592797</v>
      </c>
      <c r="E80">
        <f t="shared" si="6"/>
        <v>627877.61947236373</v>
      </c>
      <c r="F80">
        <f>SUM(E80:$E$107)</f>
        <v>6244396.6584511092</v>
      </c>
      <c r="G80">
        <f t="shared" si="7"/>
        <v>9.7163649802969925</v>
      </c>
    </row>
    <row r="81" spans="1:7" x14ac:dyDescent="0.2">
      <c r="A81">
        <v>79</v>
      </c>
      <c r="B81">
        <v>5.092E-2</v>
      </c>
      <c r="C81">
        <f t="shared" si="4"/>
        <v>613087.25857206725</v>
      </c>
      <c r="D81">
        <f t="shared" si="5"/>
        <v>31218.403206489664</v>
      </c>
      <c r="E81">
        <f t="shared" si="6"/>
        <v>597478.05696882238</v>
      </c>
      <c r="F81">
        <f>SUM(E81:$E$107)</f>
        <v>5616519.0389787452</v>
      </c>
      <c r="G81">
        <f t="shared" si="7"/>
        <v>9.1610434900573523</v>
      </c>
    </row>
    <row r="82" spans="1:7" x14ac:dyDescent="0.2">
      <c r="A82">
        <v>80</v>
      </c>
      <c r="B82">
        <v>5.6312000000000001E-2</v>
      </c>
      <c r="C82">
        <f t="shared" si="4"/>
        <v>581868.85536557762</v>
      </c>
      <c r="D82">
        <f t="shared" si="5"/>
        <v>32766.198983346407</v>
      </c>
      <c r="E82">
        <f t="shared" si="6"/>
        <v>565485.75587390433</v>
      </c>
      <c r="F82">
        <f>SUM(E82:$E$107)</f>
        <v>5019040.9820099231</v>
      </c>
      <c r="G82">
        <f t="shared" si="7"/>
        <v>8.6257254288967751</v>
      </c>
    </row>
    <row r="83" spans="1:7" x14ac:dyDescent="0.2">
      <c r="A83">
        <v>81</v>
      </c>
      <c r="B83">
        <v>6.2253000000000003E-2</v>
      </c>
      <c r="C83">
        <f t="shared" si="4"/>
        <v>549102.65638223116</v>
      </c>
      <c r="D83">
        <f t="shared" si="5"/>
        <v>34183.287667763041</v>
      </c>
      <c r="E83">
        <f t="shared" si="6"/>
        <v>532011.01254834956</v>
      </c>
      <c r="F83">
        <f>SUM(E83:$E$107)</f>
        <v>4453555.2261360195</v>
      </c>
      <c r="G83">
        <f t="shared" si="7"/>
        <v>8.1106058664482088</v>
      </c>
    </row>
    <row r="84" spans="1:7" x14ac:dyDescent="0.2">
      <c r="A84">
        <v>82</v>
      </c>
      <c r="B84">
        <v>6.8791000000000005E-2</v>
      </c>
      <c r="C84">
        <f t="shared" si="4"/>
        <v>514919.36871446809</v>
      </c>
      <c r="D84">
        <f t="shared" si="5"/>
        <v>35421.818293236975</v>
      </c>
      <c r="E84">
        <f t="shared" si="6"/>
        <v>497208.45956784964</v>
      </c>
      <c r="F84">
        <f>SUM(E84:$E$107)</f>
        <v>3921544.2135876673</v>
      </c>
      <c r="G84">
        <f t="shared" si="7"/>
        <v>7.6158413372137748</v>
      </c>
    </row>
    <row r="85" spans="1:7" x14ac:dyDescent="0.2">
      <c r="A85">
        <v>83</v>
      </c>
      <c r="B85">
        <v>7.5982999999999995E-2</v>
      </c>
      <c r="C85">
        <f t="shared" si="4"/>
        <v>479497.55042123114</v>
      </c>
      <c r="D85">
        <f t="shared" si="5"/>
        <v>36433.6623736564</v>
      </c>
      <c r="E85">
        <f t="shared" si="6"/>
        <v>461280.71923440293</v>
      </c>
      <c r="F85">
        <f>SUM(E85:$E$107)</f>
        <v>3424335.7540198173</v>
      </c>
      <c r="G85">
        <f t="shared" si="7"/>
        <v>7.1415083372409134</v>
      </c>
    </row>
    <row r="86" spans="1:7" x14ac:dyDescent="0.2">
      <c r="A86">
        <v>84</v>
      </c>
      <c r="B86">
        <v>8.3882999999999999E-2</v>
      </c>
      <c r="C86">
        <f t="shared" si="4"/>
        <v>443063.88804757473</v>
      </c>
      <c r="D86">
        <f t="shared" si="5"/>
        <v>37165.528121094714</v>
      </c>
      <c r="E86">
        <f t="shared" si="6"/>
        <v>424481.12398702733</v>
      </c>
      <c r="F86">
        <f>SUM(E86:$E$107)</f>
        <v>2963055.0347854141</v>
      </c>
      <c r="G86">
        <f t="shared" si="7"/>
        <v>6.6876473454935494</v>
      </c>
    </row>
    <row r="87" spans="1:7" x14ac:dyDescent="0.2">
      <c r="A87">
        <v>85</v>
      </c>
      <c r="B87">
        <v>9.2553999999999997E-2</v>
      </c>
      <c r="C87">
        <f t="shared" si="4"/>
        <v>405898.35992647999</v>
      </c>
      <c r="D87">
        <f t="shared" si="5"/>
        <v>37567.51680463543</v>
      </c>
      <c r="E87">
        <f t="shared" si="6"/>
        <v>387114.60152416228</v>
      </c>
      <c r="F87">
        <f>SUM(E87:$E$107)</f>
        <v>2538573.9107983871</v>
      </c>
      <c r="G87">
        <f t="shared" si="7"/>
        <v>6.2542108109483294</v>
      </c>
    </row>
    <row r="88" spans="1:7" x14ac:dyDescent="0.2">
      <c r="A88">
        <v>86</v>
      </c>
      <c r="B88">
        <v>0.102059</v>
      </c>
      <c r="C88">
        <f t="shared" si="4"/>
        <v>368330.84312184458</v>
      </c>
      <c r="D88">
        <f t="shared" si="5"/>
        <v>37591.477518172338</v>
      </c>
      <c r="E88">
        <f t="shared" si="6"/>
        <v>349535.1043627584</v>
      </c>
      <c r="F88">
        <f>SUM(E88:$E$107)</f>
        <v>2151459.309274225</v>
      </c>
      <c r="G88">
        <f t="shared" si="7"/>
        <v>5.8411054883137172</v>
      </c>
    </row>
    <row r="89" spans="1:7" x14ac:dyDescent="0.2">
      <c r="A89">
        <v>87</v>
      </c>
      <c r="B89">
        <v>0.11246399999999999</v>
      </c>
      <c r="C89">
        <f t="shared" si="4"/>
        <v>330739.36560367222</v>
      </c>
      <c r="D89">
        <f t="shared" si="5"/>
        <v>37196.272013251393</v>
      </c>
      <c r="E89">
        <f t="shared" si="6"/>
        <v>312141.22959704651</v>
      </c>
      <c r="F89">
        <f>SUM(E89:$E$107)</f>
        <v>1801924.2049114665</v>
      </c>
      <c r="G89">
        <f t="shared" si="7"/>
        <v>5.4481697442412331</v>
      </c>
    </row>
    <row r="90" spans="1:7" x14ac:dyDescent="0.2">
      <c r="A90">
        <v>88</v>
      </c>
      <c r="B90">
        <v>0.123836</v>
      </c>
      <c r="C90">
        <f t="shared" si="4"/>
        <v>293543.09359042085</v>
      </c>
      <c r="D90">
        <f t="shared" si="5"/>
        <v>36351.202537863355</v>
      </c>
      <c r="E90">
        <f t="shared" si="6"/>
        <v>275367.49232148915</v>
      </c>
      <c r="F90">
        <f>SUM(E90:$E$107)</f>
        <v>1489782.9753144199</v>
      </c>
      <c r="G90">
        <f t="shared" si="7"/>
        <v>5.0751763807228469</v>
      </c>
    </row>
    <row r="91" spans="1:7" x14ac:dyDescent="0.2">
      <c r="A91">
        <v>89</v>
      </c>
      <c r="B91">
        <v>0.13624600000000001</v>
      </c>
      <c r="C91">
        <f t="shared" si="4"/>
        <v>257191.8910525575</v>
      </c>
      <c r="D91">
        <f t="shared" si="5"/>
        <v>35041.366388346753</v>
      </c>
      <c r="E91">
        <f t="shared" si="6"/>
        <v>239671.20785838412</v>
      </c>
      <c r="F91">
        <f>SUM(E91:$E$107)</f>
        <v>1214415.4829929308</v>
      </c>
      <c r="G91">
        <f t="shared" si="7"/>
        <v>4.7218264853644367</v>
      </c>
    </row>
    <row r="92" spans="1:7" x14ac:dyDescent="0.2">
      <c r="A92">
        <v>90</v>
      </c>
      <c r="B92">
        <v>0.14976300000000001</v>
      </c>
      <c r="C92">
        <f t="shared" si="4"/>
        <v>222150.52466421074</v>
      </c>
      <c r="D92">
        <f t="shared" si="5"/>
        <v>33269.929025286197</v>
      </c>
      <c r="E92">
        <f t="shared" si="6"/>
        <v>205515.56015156762</v>
      </c>
      <c r="F92">
        <f>SUM(E92:$E$107)</f>
        <v>974744.27513454668</v>
      </c>
      <c r="G92">
        <f t="shared" si="7"/>
        <v>4.3877649022342444</v>
      </c>
    </row>
    <row r="93" spans="1:7" x14ac:dyDescent="0.2">
      <c r="A93">
        <v>91</v>
      </c>
      <c r="B93">
        <v>0.16445599999999999</v>
      </c>
      <c r="C93">
        <f t="shared" si="4"/>
        <v>188880.59563892454</v>
      </c>
      <c r="D93">
        <f t="shared" si="5"/>
        <v>31062.547236394974</v>
      </c>
      <c r="E93">
        <f t="shared" si="6"/>
        <v>173349.32202072704</v>
      </c>
      <c r="F93">
        <f>SUM(E93:$E$107)</f>
        <v>769228.71498297923</v>
      </c>
      <c r="G93">
        <f t="shared" si="7"/>
        <v>4.0725661224273288</v>
      </c>
    </row>
    <row r="94" spans="1:7" x14ac:dyDescent="0.2">
      <c r="A94">
        <v>92</v>
      </c>
      <c r="B94">
        <v>0.180392</v>
      </c>
      <c r="C94">
        <f t="shared" si="4"/>
        <v>157818.04840252956</v>
      </c>
      <c r="D94">
        <f t="shared" si="5"/>
        <v>28469.113387429112</v>
      </c>
      <c r="E94">
        <f t="shared" si="6"/>
        <v>143583.49170881501</v>
      </c>
      <c r="F94">
        <f>SUM(E94:$E$107)</f>
        <v>595879.39296225214</v>
      </c>
      <c r="G94">
        <f t="shared" si="7"/>
        <v>3.7757366726675428</v>
      </c>
    </row>
    <row r="95" spans="1:7" x14ac:dyDescent="0.2">
      <c r="A95">
        <v>93</v>
      </c>
      <c r="B95">
        <v>0.197631</v>
      </c>
      <c r="C95">
        <f t="shared" si="4"/>
        <v>129348.93501510045</v>
      </c>
      <c r="D95">
        <f t="shared" si="5"/>
        <v>25563.359375969318</v>
      </c>
      <c r="E95">
        <f t="shared" si="6"/>
        <v>116567.2553271158</v>
      </c>
      <c r="F95">
        <f>SUM(E95:$E$107)</f>
        <v>452295.90125343698</v>
      </c>
      <c r="G95">
        <f t="shared" si="7"/>
        <v>3.4967114433577291</v>
      </c>
    </row>
    <row r="96" spans="1:7" x14ac:dyDescent="0.2">
      <c r="A96">
        <v>94</v>
      </c>
      <c r="B96">
        <v>0.216228</v>
      </c>
      <c r="C96">
        <f t="shared" si="4"/>
        <v>103785.57563913113</v>
      </c>
      <c r="D96">
        <f t="shared" si="5"/>
        <v>22441.347449298046</v>
      </c>
      <c r="E96">
        <f t="shared" si="6"/>
        <v>92564.901914482107</v>
      </c>
      <c r="F96">
        <f>SUM(E96:$E$107)</f>
        <v>335728.64592632122</v>
      </c>
      <c r="G96">
        <f t="shared" si="7"/>
        <v>3.2348295402211815</v>
      </c>
    </row>
    <row r="97" spans="1:7" x14ac:dyDescent="0.2">
      <c r="A97">
        <v>95</v>
      </c>
      <c r="B97">
        <v>0.23622899999999999</v>
      </c>
      <c r="C97">
        <f t="shared" si="4"/>
        <v>81344.228189833084</v>
      </c>
      <c r="D97">
        <f t="shared" si="5"/>
        <v>19215.865681056079</v>
      </c>
      <c r="E97">
        <f t="shared" si="6"/>
        <v>71736.295349305045</v>
      </c>
      <c r="F97">
        <f>SUM(E97:$E$107)</f>
        <v>243163.7440118391</v>
      </c>
      <c r="G97">
        <f t="shared" si="7"/>
        <v>2.9893177355419454</v>
      </c>
    </row>
    <row r="98" spans="1:7" x14ac:dyDescent="0.2">
      <c r="A98">
        <v>96</v>
      </c>
      <c r="B98">
        <v>0.25766600000000001</v>
      </c>
      <c r="C98">
        <f t="shared" si="4"/>
        <v>62128.362508777005</v>
      </c>
      <c r="D98">
        <f t="shared" si="5"/>
        <v>16008.366654186537</v>
      </c>
      <c r="E98">
        <f t="shared" si="6"/>
        <v>54124.179181683736</v>
      </c>
      <c r="F98">
        <f>SUM(E98:$E$107)</f>
        <v>171427.44866253407</v>
      </c>
      <c r="G98">
        <f t="shared" si="7"/>
        <v>2.7592462080151581</v>
      </c>
    </row>
    <row r="99" spans="1:7" x14ac:dyDescent="0.2">
      <c r="A99">
        <v>97</v>
      </c>
      <c r="B99">
        <v>0.280553</v>
      </c>
      <c r="C99">
        <f t="shared" si="4"/>
        <v>46119.995854590466</v>
      </c>
      <c r="D99">
        <f t="shared" si="5"/>
        <v>12939.103196992919</v>
      </c>
      <c r="E99">
        <f t="shared" si="6"/>
        <v>39650.444256094008</v>
      </c>
      <c r="F99">
        <f>SUM(E99:$E$107)</f>
        <v>117303.26948085036</v>
      </c>
      <c r="G99">
        <f t="shared" si="7"/>
        <v>2.5434362537822039</v>
      </c>
    </row>
    <row r="100" spans="1:7" x14ac:dyDescent="0.2">
      <c r="A100">
        <v>98</v>
      </c>
      <c r="B100">
        <v>0.30488700000000002</v>
      </c>
      <c r="C100">
        <f t="shared" si="4"/>
        <v>33180.892657597549</v>
      </c>
      <c r="D100">
        <f t="shared" si="5"/>
        <v>10116.422819696945</v>
      </c>
      <c r="E100">
        <f t="shared" si="6"/>
        <v>28122.681247749075</v>
      </c>
      <c r="F100">
        <f>SUM(E100:$E$107)</f>
        <v>77652.825224756336</v>
      </c>
      <c r="G100">
        <f t="shared" si="7"/>
        <v>2.3402874065528159</v>
      </c>
    </row>
    <row r="101" spans="1:7" x14ac:dyDescent="0.2">
      <c r="A101">
        <v>99</v>
      </c>
      <c r="B101">
        <v>0.33063799999999999</v>
      </c>
      <c r="C101">
        <f t="shared" si="4"/>
        <v>23064.469837900604</v>
      </c>
      <c r="D101">
        <f t="shared" si="5"/>
        <v>7625.9901782637799</v>
      </c>
      <c r="E101">
        <f t="shared" si="6"/>
        <v>19251.474748768713</v>
      </c>
      <c r="F101">
        <f>SUM(E101:$E$107)</f>
        <v>49530.143977007247</v>
      </c>
      <c r="G101">
        <f t="shared" si="7"/>
        <v>2.1474650978370646</v>
      </c>
    </row>
    <row r="102" spans="1:7" x14ac:dyDescent="0.2">
      <c r="A102">
        <v>100</v>
      </c>
      <c r="B102">
        <v>0.35774600000000001</v>
      </c>
      <c r="C102">
        <f t="shared" si="4"/>
        <v>15438.479659636825</v>
      </c>
      <c r="D102">
        <f t="shared" si="5"/>
        <v>5523.0543443164361</v>
      </c>
      <c r="E102">
        <f t="shared" si="6"/>
        <v>12676.952487478608</v>
      </c>
      <c r="F102">
        <f>SUM(E102:$E$107)</f>
        <v>30278.669228238534</v>
      </c>
      <c r="G102">
        <f t="shared" si="7"/>
        <v>1.961246825838731</v>
      </c>
    </row>
    <row r="103" spans="1:7" x14ac:dyDescent="0.2">
      <c r="A103">
        <v>101</v>
      </c>
      <c r="B103">
        <v>0.38611899999999999</v>
      </c>
      <c r="C103">
        <f t="shared" si="4"/>
        <v>9915.4253153203899</v>
      </c>
      <c r="D103">
        <f t="shared" si="5"/>
        <v>3828.5341073261934</v>
      </c>
      <c r="E103">
        <f t="shared" si="6"/>
        <v>8001.1582616572932</v>
      </c>
      <c r="F103">
        <f>SUM(E103:$E$107)</f>
        <v>17601.71674075993</v>
      </c>
      <c r="G103">
        <f t="shared" si="7"/>
        <v>1.7751852473300767</v>
      </c>
    </row>
    <row r="104" spans="1:7" x14ac:dyDescent="0.2">
      <c r="A104">
        <v>102</v>
      </c>
      <c r="B104">
        <v>0.415626</v>
      </c>
      <c r="C104">
        <f t="shared" si="4"/>
        <v>6086.8912079941965</v>
      </c>
      <c r="D104">
        <f t="shared" si="5"/>
        <v>2529.8702452137959</v>
      </c>
      <c r="E104">
        <f t="shared" si="6"/>
        <v>4821.956085387299</v>
      </c>
      <c r="F104">
        <f>SUM(E104:$E$107)</f>
        <v>9600.5584791026358</v>
      </c>
      <c r="G104">
        <f t="shared" si="7"/>
        <v>1.57725153137184</v>
      </c>
    </row>
    <row r="105" spans="1:7" x14ac:dyDescent="0.2">
      <c r="A105">
        <v>103</v>
      </c>
      <c r="B105">
        <v>0.44609399999999999</v>
      </c>
      <c r="C105">
        <f t="shared" si="4"/>
        <v>3557.0209627804006</v>
      </c>
      <c r="D105">
        <f t="shared" si="5"/>
        <v>1586.76570937056</v>
      </c>
      <c r="E105">
        <f t="shared" si="6"/>
        <v>2763.6381080951205</v>
      </c>
      <c r="F105">
        <f>SUM(E105:$E$107)</f>
        <v>4778.6023937153368</v>
      </c>
      <c r="G105">
        <f t="shared" si="7"/>
        <v>1.3434282349519999</v>
      </c>
    </row>
    <row r="106" spans="1:7" x14ac:dyDescent="0.2">
      <c r="A106">
        <v>104</v>
      </c>
      <c r="B106">
        <v>0.47730800000000001</v>
      </c>
      <c r="C106">
        <f t="shared" si="4"/>
        <v>1970.2552534098406</v>
      </c>
      <c r="D106">
        <f t="shared" si="5"/>
        <v>940.41859449454421</v>
      </c>
      <c r="E106">
        <f t="shared" si="6"/>
        <v>1500.0459561625685</v>
      </c>
      <c r="F106">
        <f>SUM(E106:$E$107)</f>
        <v>2014.9642856202167</v>
      </c>
      <c r="G106">
        <f t="shared" si="7"/>
        <v>1.0226919999999999</v>
      </c>
    </row>
    <row r="107" spans="1:7" x14ac:dyDescent="0.2">
      <c r="A107">
        <v>105</v>
      </c>
      <c r="B107">
        <v>1</v>
      </c>
      <c r="C107">
        <f t="shared" si="4"/>
        <v>1029.8366589152965</v>
      </c>
      <c r="D107">
        <f t="shared" si="5"/>
        <v>1029.8366589152965</v>
      </c>
      <c r="E107">
        <f t="shared" si="6"/>
        <v>514.91832945764827</v>
      </c>
      <c r="F107">
        <f>SUM(E107:$E$107)</f>
        <v>514.91832945764827</v>
      </c>
      <c r="G107">
        <f t="shared" si="7"/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FB1A-F9D7-4977-BCA8-1B871356E105}">
  <dimension ref="A1:G107"/>
  <sheetViews>
    <sheetView workbookViewId="0">
      <selection activeCell="K7" sqref="K7"/>
    </sheetView>
  </sheetViews>
  <sheetFormatPr defaultRowHeight="14.25" x14ac:dyDescent="0.2"/>
  <cols>
    <col min="1" max="1" width="7.125" bestFit="1" customWidth="1"/>
    <col min="2" max="2" width="9.5" bestFit="1" customWidth="1"/>
    <col min="3" max="4" width="12.75" bestFit="1" customWidth="1"/>
    <col min="5" max="5" width="13" bestFit="1" customWidth="1"/>
    <col min="6" max="6" width="21.5" bestFit="1" customWidth="1"/>
    <col min="7" max="7" width="12.75" bestFit="1" customWidth="1"/>
  </cols>
  <sheetData>
    <row r="1" spans="1:7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</row>
    <row r="2" spans="1:7" x14ac:dyDescent="0.2">
      <c r="A2">
        <v>0</v>
      </c>
      <c r="B2">
        <v>5.7499999999999999E-4</v>
      </c>
      <c r="C2">
        <v>1000000</v>
      </c>
      <c r="D2">
        <f>C2*B2</f>
        <v>575</v>
      </c>
      <c r="E2">
        <f>(C2+C3)/2</f>
        <v>999712.5</v>
      </c>
      <c r="F2">
        <f>SUM(E2:$E$107)</f>
        <v>83672158.795933232</v>
      </c>
      <c r="G2">
        <f>F2/C2</f>
        <v>83.672158795933228</v>
      </c>
    </row>
    <row r="3" spans="1:7" x14ac:dyDescent="0.2">
      <c r="A3">
        <v>1</v>
      </c>
      <c r="B3">
        <v>4.66E-4</v>
      </c>
      <c r="C3">
        <f>C2-D2</f>
        <v>999425</v>
      </c>
      <c r="D3">
        <f>C3*B3</f>
        <v>465.73205000000002</v>
      </c>
      <c r="E3">
        <f>(C3+C4)/2</f>
        <v>999192.133975</v>
      </c>
      <c r="F3">
        <f>SUM(E3:$E$107)</f>
        <v>82672446.295933232</v>
      </c>
      <c r="G3">
        <f>F3/C3</f>
        <v>82.720010301856803</v>
      </c>
    </row>
    <row r="4" spans="1:7" x14ac:dyDescent="0.2">
      <c r="A4">
        <v>2</v>
      </c>
      <c r="B4">
        <v>3.6900000000000002E-4</v>
      </c>
      <c r="C4">
        <f t="shared" ref="C4:C67" si="0">C3-D3</f>
        <v>998959.26795000001</v>
      </c>
      <c r="D4">
        <f t="shared" ref="D4:D67" si="1">C4*B4</f>
        <v>368.61596987355</v>
      </c>
      <c r="E4">
        <f t="shared" ref="E4:E67" si="2">(C4+C5)/2</f>
        <v>998774.95996506326</v>
      </c>
      <c r="F4">
        <f>SUM(E4:$E$107)</f>
        <v>81673254.161958233</v>
      </c>
      <c r="G4">
        <f t="shared" ref="G4:G67" si="3">F4/C4</f>
        <v>81.758342689550133</v>
      </c>
    </row>
    <row r="5" spans="1:7" x14ac:dyDescent="0.2">
      <c r="A5">
        <v>3</v>
      </c>
      <c r="B5">
        <v>2.9E-4</v>
      </c>
      <c r="C5">
        <f t="shared" si="0"/>
        <v>998590.65198012651</v>
      </c>
      <c r="D5">
        <f t="shared" si="1"/>
        <v>289.59128907423667</v>
      </c>
      <c r="E5">
        <f t="shared" si="2"/>
        <v>998445.85633558943</v>
      </c>
      <c r="F5">
        <f>SUM(E5:$E$107)</f>
        <v>80674479.201993167</v>
      </c>
      <c r="G5">
        <f t="shared" si="3"/>
        <v>80.788338086303966</v>
      </c>
    </row>
    <row r="6" spans="1:7" x14ac:dyDescent="0.2">
      <c r="A6">
        <v>4</v>
      </c>
      <c r="B6">
        <v>2.32E-4</v>
      </c>
      <c r="C6">
        <f t="shared" si="0"/>
        <v>998301.06069105223</v>
      </c>
      <c r="D6">
        <f t="shared" si="1"/>
        <v>231.60584608032411</v>
      </c>
      <c r="E6">
        <f t="shared" si="2"/>
        <v>998185.25776801212</v>
      </c>
      <c r="F6">
        <f>SUM(E6:$E$107)</f>
        <v>79676033.345657572</v>
      </c>
      <c r="G6">
        <f t="shared" si="3"/>
        <v>79.811628458556953</v>
      </c>
    </row>
    <row r="7" spans="1:7" x14ac:dyDescent="0.2">
      <c r="A7">
        <v>5</v>
      </c>
      <c r="B7">
        <v>1.95E-4</v>
      </c>
      <c r="C7">
        <f t="shared" si="0"/>
        <v>998069.45484497189</v>
      </c>
      <c r="D7">
        <f t="shared" si="1"/>
        <v>194.62354369476952</v>
      </c>
      <c r="E7">
        <f t="shared" si="2"/>
        <v>997972.14307312458</v>
      </c>
      <c r="F7">
        <f>SUM(E7:$E$107)</f>
        <v>78677848.087889567</v>
      </c>
      <c r="G7">
        <f t="shared" si="3"/>
        <v>78.830033026219041</v>
      </c>
    </row>
    <row r="8" spans="1:7" x14ac:dyDescent="0.2">
      <c r="A8">
        <v>6</v>
      </c>
      <c r="B8">
        <v>1.75E-4</v>
      </c>
      <c r="C8">
        <f t="shared" si="0"/>
        <v>997874.83130127715</v>
      </c>
      <c r="D8">
        <f t="shared" si="1"/>
        <v>174.62809547772349</v>
      </c>
      <c r="E8">
        <f t="shared" si="2"/>
        <v>997787.51725353836</v>
      </c>
      <c r="F8">
        <f>SUM(E8:$E$107)</f>
        <v>77679875.94481644</v>
      </c>
      <c r="G8">
        <f t="shared" si="3"/>
        <v>77.845310361739578</v>
      </c>
    </row>
    <row r="9" spans="1:7" x14ac:dyDescent="0.2">
      <c r="A9">
        <v>7</v>
      </c>
      <c r="B9">
        <v>1.64E-4</v>
      </c>
      <c r="C9">
        <f t="shared" si="0"/>
        <v>997700.20320579945</v>
      </c>
      <c r="D9">
        <f t="shared" si="1"/>
        <v>163.62283332575112</v>
      </c>
      <c r="E9">
        <f t="shared" si="2"/>
        <v>997618.39178913657</v>
      </c>
      <c r="F9">
        <f>SUM(E9:$E$107)</f>
        <v>76682088.427562907</v>
      </c>
      <c r="G9">
        <f t="shared" si="3"/>
        <v>76.858848160167611</v>
      </c>
    </row>
    <row r="10" spans="1:7" x14ac:dyDescent="0.2">
      <c r="A10">
        <v>8</v>
      </c>
      <c r="B10">
        <v>1.5799999999999999E-4</v>
      </c>
      <c r="C10">
        <f t="shared" si="0"/>
        <v>997536.58037247369</v>
      </c>
      <c r="D10">
        <f t="shared" si="1"/>
        <v>157.61077969885085</v>
      </c>
      <c r="E10">
        <f t="shared" si="2"/>
        <v>997457.77498262422</v>
      </c>
      <c r="F10">
        <f>SUM(E10:$E$107)</f>
        <v>75684470.035773784</v>
      </c>
      <c r="G10">
        <f t="shared" si="3"/>
        <v>75.87137306535034</v>
      </c>
    </row>
    <row r="11" spans="1:7" x14ac:dyDescent="0.2">
      <c r="A11">
        <v>9</v>
      </c>
      <c r="B11">
        <v>1.5200000000000001E-4</v>
      </c>
      <c r="C11">
        <f t="shared" si="0"/>
        <v>997378.96959277487</v>
      </c>
      <c r="D11">
        <f t="shared" si="1"/>
        <v>151.6016033781018</v>
      </c>
      <c r="E11">
        <f t="shared" si="2"/>
        <v>997303.16879108583</v>
      </c>
      <c r="F11">
        <f>SUM(E11:$E$107)</f>
        <v>74687012.260791153</v>
      </c>
      <c r="G11">
        <f t="shared" si="3"/>
        <v>74.883283624162942</v>
      </c>
    </row>
    <row r="12" spans="1:7" x14ac:dyDescent="0.2">
      <c r="A12">
        <v>10</v>
      </c>
      <c r="B12">
        <v>1.47E-4</v>
      </c>
      <c r="C12">
        <f t="shared" si="0"/>
        <v>997227.36798939679</v>
      </c>
      <c r="D12">
        <f t="shared" si="1"/>
        <v>146.59242309444133</v>
      </c>
      <c r="E12">
        <f t="shared" si="2"/>
        <v>997154.07177784957</v>
      </c>
      <c r="F12">
        <f>SUM(E12:$E$107)</f>
        <v>73689709.092000067</v>
      </c>
      <c r="G12">
        <f t="shared" si="3"/>
        <v>73.894591602086464</v>
      </c>
    </row>
    <row r="13" spans="1:7" x14ac:dyDescent="0.2">
      <c r="A13">
        <v>11</v>
      </c>
      <c r="B13">
        <v>1.4300000000000001E-4</v>
      </c>
      <c r="C13">
        <f t="shared" si="0"/>
        <v>997080.77556630236</v>
      </c>
      <c r="D13">
        <f t="shared" si="1"/>
        <v>142.58255090598124</v>
      </c>
      <c r="E13">
        <f t="shared" si="2"/>
        <v>997009.48429084942</v>
      </c>
      <c r="F13">
        <f>SUM(E13:$E$107)</f>
        <v>72692555.020222202</v>
      </c>
      <c r="G13">
        <f t="shared" si="3"/>
        <v>72.905382193268863</v>
      </c>
    </row>
    <row r="14" spans="1:7" x14ac:dyDescent="0.2">
      <c r="A14">
        <v>12</v>
      </c>
      <c r="B14">
        <v>1.4300000000000001E-4</v>
      </c>
      <c r="C14">
        <f t="shared" si="0"/>
        <v>996938.19301539636</v>
      </c>
      <c r="D14">
        <f t="shared" si="1"/>
        <v>142.56216160120169</v>
      </c>
      <c r="E14">
        <f t="shared" si="2"/>
        <v>996866.91193459579</v>
      </c>
      <c r="F14">
        <f>SUM(E14:$E$107)</f>
        <v>71695545.535931364</v>
      </c>
      <c r="G14">
        <f t="shared" si="3"/>
        <v>71.915737643751925</v>
      </c>
    </row>
    <row r="15" spans="1:7" x14ac:dyDescent="0.2">
      <c r="A15">
        <v>13</v>
      </c>
      <c r="B15">
        <v>1.47E-4</v>
      </c>
      <c r="C15">
        <f t="shared" si="0"/>
        <v>996795.63085379521</v>
      </c>
      <c r="D15">
        <f t="shared" si="1"/>
        <v>146.5289577355079</v>
      </c>
      <c r="E15">
        <f t="shared" si="2"/>
        <v>996722.36637492746</v>
      </c>
      <c r="F15">
        <f>SUM(E15:$E$107)</f>
        <v>70698678.623996764</v>
      </c>
      <c r="G15">
        <f t="shared" si="3"/>
        <v>70.925951554824252</v>
      </c>
    </row>
    <row r="16" spans="1:7" x14ac:dyDescent="0.2">
      <c r="A16">
        <v>14</v>
      </c>
      <c r="B16">
        <v>1.56E-4</v>
      </c>
      <c r="C16">
        <f t="shared" si="0"/>
        <v>996649.1018960597</v>
      </c>
      <c r="D16">
        <f t="shared" si="1"/>
        <v>155.47725989578532</v>
      </c>
      <c r="E16">
        <f t="shared" si="2"/>
        <v>996571.36326611182</v>
      </c>
      <c r="F16">
        <f>SUM(E16:$E$107)</f>
        <v>69701956.25762184</v>
      </c>
      <c r="G16">
        <f t="shared" si="3"/>
        <v>69.93630569176095</v>
      </c>
    </row>
    <row r="17" spans="1:7" x14ac:dyDescent="0.2">
      <c r="A17">
        <v>15</v>
      </c>
      <c r="B17">
        <v>1.6699999999999999E-4</v>
      </c>
      <c r="C17">
        <f t="shared" si="0"/>
        <v>996493.62463616394</v>
      </c>
      <c r="D17">
        <f t="shared" si="1"/>
        <v>166.41443531423937</v>
      </c>
      <c r="E17">
        <f t="shared" si="2"/>
        <v>996410.41741850681</v>
      </c>
      <c r="F17">
        <f>SUM(E17:$E$107)</f>
        <v>68705384.894355729</v>
      </c>
      <c r="G17">
        <f t="shared" si="3"/>
        <v>68.947139445514452</v>
      </c>
    </row>
    <row r="18" spans="1:7" x14ac:dyDescent="0.2">
      <c r="A18">
        <v>16</v>
      </c>
      <c r="B18">
        <v>1.8100000000000001E-4</v>
      </c>
      <c r="C18">
        <f t="shared" si="0"/>
        <v>996327.21020084969</v>
      </c>
      <c r="D18">
        <f t="shared" si="1"/>
        <v>180.3352250463538</v>
      </c>
      <c r="E18">
        <f t="shared" si="2"/>
        <v>996237.0425883265</v>
      </c>
      <c r="F18">
        <f>SUM(E18:$E$107)</f>
        <v>67708974.47693722</v>
      </c>
      <c r="G18">
        <f t="shared" si="3"/>
        <v>67.958572027042962</v>
      </c>
    </row>
    <row r="19" spans="1:7" x14ac:dyDescent="0.2">
      <c r="A19">
        <v>17</v>
      </c>
      <c r="B19">
        <v>1.9599999999999999E-4</v>
      </c>
      <c r="C19">
        <f t="shared" si="0"/>
        <v>996146.87497580331</v>
      </c>
      <c r="D19">
        <f t="shared" si="1"/>
        <v>195.24478749525744</v>
      </c>
      <c r="E19">
        <f t="shared" si="2"/>
        <v>996049.25258205575</v>
      </c>
      <c r="F19">
        <f>SUM(E19:$E$107)</f>
        <v>66712737.434348911</v>
      </c>
      <c r="G19">
        <f t="shared" si="3"/>
        <v>66.970784238990248</v>
      </c>
    </row>
    <row r="20" spans="1:7" x14ac:dyDescent="0.2">
      <c r="A20">
        <v>18</v>
      </c>
      <c r="B20">
        <v>2.13E-4</v>
      </c>
      <c r="C20">
        <f t="shared" si="0"/>
        <v>995951.63018830807</v>
      </c>
      <c r="D20">
        <f t="shared" si="1"/>
        <v>212.13769723010961</v>
      </c>
      <c r="E20">
        <f t="shared" si="2"/>
        <v>995845.56133969303</v>
      </c>
      <c r="F20">
        <f>SUM(E20:$E$107)</f>
        <v>65716688.181766853</v>
      </c>
      <c r="G20">
        <f t="shared" si="3"/>
        <v>65.983815066743318</v>
      </c>
    </row>
    <row r="21" spans="1:7" x14ac:dyDescent="0.2">
      <c r="A21">
        <v>19</v>
      </c>
      <c r="B21">
        <v>2.3000000000000001E-4</v>
      </c>
      <c r="C21">
        <f t="shared" si="0"/>
        <v>995739.49249107798</v>
      </c>
      <c r="D21">
        <f t="shared" si="1"/>
        <v>229.02008327294794</v>
      </c>
      <c r="E21">
        <f t="shared" si="2"/>
        <v>995624.98244944145</v>
      </c>
      <c r="F21">
        <f>SUM(E21:$E$107)</f>
        <v>64720842.620427161</v>
      </c>
      <c r="G21">
        <f t="shared" si="3"/>
        <v>64.997766090920692</v>
      </c>
    </row>
    <row r="22" spans="1:7" x14ac:dyDescent="0.2">
      <c r="A22">
        <v>20</v>
      </c>
      <c r="B22">
        <v>2.4600000000000002E-4</v>
      </c>
      <c r="C22">
        <f t="shared" si="0"/>
        <v>995510.47240780503</v>
      </c>
      <c r="D22">
        <f t="shared" si="1"/>
        <v>244.89557621232007</v>
      </c>
      <c r="E22">
        <f t="shared" si="2"/>
        <v>995388.02461969887</v>
      </c>
      <c r="F22">
        <f>SUM(E22:$E$107)</f>
        <v>63725217.637977719</v>
      </c>
      <c r="G22">
        <f t="shared" si="3"/>
        <v>64.012603989838354</v>
      </c>
    </row>
    <row r="23" spans="1:7" x14ac:dyDescent="0.2">
      <c r="A23">
        <v>21</v>
      </c>
      <c r="B23">
        <v>2.61E-4</v>
      </c>
      <c r="C23">
        <f t="shared" si="0"/>
        <v>995265.57683159271</v>
      </c>
      <c r="D23">
        <f t="shared" si="1"/>
        <v>259.76431555304572</v>
      </c>
      <c r="E23">
        <f t="shared" si="2"/>
        <v>995135.69467381621</v>
      </c>
      <c r="F23">
        <f>SUM(E23:$E$107)</f>
        <v>62729829.613358036</v>
      </c>
      <c r="G23">
        <f t="shared" si="3"/>
        <v>63.02823193489435</v>
      </c>
    </row>
    <row r="24" spans="1:7" x14ac:dyDescent="0.2">
      <c r="A24">
        <v>22</v>
      </c>
      <c r="B24">
        <v>2.7399999999999999E-4</v>
      </c>
      <c r="C24">
        <f t="shared" si="0"/>
        <v>995005.8125160397</v>
      </c>
      <c r="D24">
        <f t="shared" si="1"/>
        <v>272.63159262939485</v>
      </c>
      <c r="E24">
        <f t="shared" si="2"/>
        <v>994869.49671972496</v>
      </c>
      <c r="F24">
        <f>SUM(E24:$E$107)</f>
        <v>61734693.918684199</v>
      </c>
      <c r="G24">
        <f t="shared" si="3"/>
        <v>62.044556064027034</v>
      </c>
    </row>
    <row r="25" spans="1:7" x14ac:dyDescent="0.2">
      <c r="A25">
        <v>23</v>
      </c>
      <c r="B25">
        <v>2.8499999999999999E-4</v>
      </c>
      <c r="C25">
        <f t="shared" si="0"/>
        <v>994733.18092341034</v>
      </c>
      <c r="D25">
        <f t="shared" si="1"/>
        <v>283.49895656317193</v>
      </c>
      <c r="E25">
        <f t="shared" si="2"/>
        <v>994591.43144512875</v>
      </c>
      <c r="F25">
        <f>SUM(E25:$E$107)</f>
        <v>60739824.421964481</v>
      </c>
      <c r="G25">
        <f t="shared" si="3"/>
        <v>61.061423894174048</v>
      </c>
    </row>
    <row r="26" spans="1:7" x14ac:dyDescent="0.2">
      <c r="A26">
        <v>24</v>
      </c>
      <c r="B26">
        <v>2.9300000000000002E-4</v>
      </c>
      <c r="C26">
        <f t="shared" si="0"/>
        <v>994449.68196684716</v>
      </c>
      <c r="D26">
        <f t="shared" si="1"/>
        <v>291.37375681628623</v>
      </c>
      <c r="E26">
        <f t="shared" si="2"/>
        <v>994303.99508843897</v>
      </c>
      <c r="F26">
        <f>SUM(E26:$E$107)</f>
        <v>59745232.99051936</v>
      </c>
      <c r="G26">
        <f t="shared" si="3"/>
        <v>60.078688820487891</v>
      </c>
    </row>
    <row r="27" spans="1:7" x14ac:dyDescent="0.2">
      <c r="A27">
        <v>25</v>
      </c>
      <c r="B27">
        <v>3.01E-4</v>
      </c>
      <c r="C27">
        <f t="shared" si="0"/>
        <v>994158.3082100309</v>
      </c>
      <c r="D27">
        <f t="shared" si="1"/>
        <v>299.24165077121927</v>
      </c>
      <c r="E27">
        <f t="shared" si="2"/>
        <v>994008.68738464522</v>
      </c>
      <c r="F27">
        <f>SUM(E27:$E$107)</f>
        <v>58750928.995430917</v>
      </c>
      <c r="G27">
        <f t="shared" si="3"/>
        <v>59.096150492582211</v>
      </c>
    </row>
    <row r="28" spans="1:7" x14ac:dyDescent="0.2">
      <c r="A28">
        <v>26</v>
      </c>
      <c r="B28">
        <v>3.0800000000000001E-4</v>
      </c>
      <c r="C28">
        <f t="shared" si="0"/>
        <v>993859.06655925966</v>
      </c>
      <c r="D28">
        <f t="shared" si="1"/>
        <v>306.10859250025197</v>
      </c>
      <c r="E28">
        <f t="shared" si="2"/>
        <v>993706.01226300956</v>
      </c>
      <c r="F28">
        <f>SUM(E28:$E$107)</f>
        <v>57756920.308046266</v>
      </c>
      <c r="G28">
        <f t="shared" si="3"/>
        <v>58.113793244348756</v>
      </c>
    </row>
    <row r="29" spans="1:7" x14ac:dyDescent="0.2">
      <c r="A29">
        <v>27</v>
      </c>
      <c r="B29">
        <v>3.1599999999999998E-4</v>
      </c>
      <c r="C29">
        <f t="shared" si="0"/>
        <v>993552.95796675945</v>
      </c>
      <c r="D29">
        <f t="shared" si="1"/>
        <v>313.96273471749595</v>
      </c>
      <c r="E29">
        <f t="shared" si="2"/>
        <v>993395.97659940063</v>
      </c>
      <c r="F29">
        <f>SUM(E29:$E$107)</f>
        <v>56763214.295783266</v>
      </c>
      <c r="G29">
        <f t="shared" si="3"/>
        <v>57.131543759826791</v>
      </c>
    </row>
    <row r="30" spans="1:7" x14ac:dyDescent="0.2">
      <c r="A30">
        <v>28</v>
      </c>
      <c r="B30">
        <v>3.2499999999999999E-4</v>
      </c>
      <c r="C30">
        <f t="shared" si="0"/>
        <v>993238.99523204193</v>
      </c>
      <c r="D30">
        <f t="shared" si="1"/>
        <v>322.80267345041364</v>
      </c>
      <c r="E30">
        <f t="shared" si="2"/>
        <v>993077.59389531671</v>
      </c>
      <c r="F30">
        <f>SUM(E30:$E$107)</f>
        <v>55769818.319183856</v>
      </c>
      <c r="G30">
        <f t="shared" si="3"/>
        <v>56.149444984441864</v>
      </c>
    </row>
    <row r="31" spans="1:7" x14ac:dyDescent="0.2">
      <c r="A31">
        <v>29</v>
      </c>
      <c r="B31">
        <v>3.3700000000000001E-4</v>
      </c>
      <c r="C31">
        <f t="shared" si="0"/>
        <v>992916.19255859149</v>
      </c>
      <c r="D31">
        <f t="shared" si="1"/>
        <v>334.61275689224533</v>
      </c>
      <c r="E31">
        <f t="shared" si="2"/>
        <v>992748.88618014543</v>
      </c>
      <c r="F31">
        <f>SUM(E31:$E$107)</f>
        <v>54776740.72528854</v>
      </c>
      <c r="G31">
        <f t="shared" si="3"/>
        <v>55.167536933945399</v>
      </c>
    </row>
    <row r="32" spans="1:7" x14ac:dyDescent="0.2">
      <c r="A32">
        <v>30</v>
      </c>
      <c r="B32">
        <v>3.5100000000000002E-4</v>
      </c>
      <c r="C32">
        <f t="shared" si="0"/>
        <v>992581.57980169926</v>
      </c>
      <c r="D32">
        <f t="shared" si="1"/>
        <v>348.39613451039645</v>
      </c>
      <c r="E32">
        <f t="shared" si="2"/>
        <v>992407.38173444406</v>
      </c>
      <c r="F32">
        <f>SUM(E32:$E$107)</f>
        <v>53783991.839108393</v>
      </c>
      <c r="G32">
        <f t="shared" si="3"/>
        <v>54.18596610452262</v>
      </c>
    </row>
    <row r="33" spans="1:7" x14ac:dyDescent="0.2">
      <c r="A33">
        <v>31</v>
      </c>
      <c r="B33">
        <v>3.6600000000000001E-4</v>
      </c>
      <c r="C33">
        <f t="shared" si="0"/>
        <v>992233.18366718886</v>
      </c>
      <c r="D33">
        <f t="shared" si="1"/>
        <v>363.15734522219111</v>
      </c>
      <c r="E33">
        <f t="shared" si="2"/>
        <v>992051.60499457782</v>
      </c>
      <c r="F33">
        <f>SUM(E33:$E$107)</f>
        <v>52791584.457373962</v>
      </c>
      <c r="G33">
        <f t="shared" si="3"/>
        <v>53.204816495112418</v>
      </c>
    </row>
    <row r="34" spans="1:7" x14ac:dyDescent="0.2">
      <c r="A34">
        <v>32</v>
      </c>
      <c r="B34">
        <v>3.8400000000000001E-4</v>
      </c>
      <c r="C34">
        <f t="shared" si="0"/>
        <v>991870.02632196667</v>
      </c>
      <c r="D34">
        <f t="shared" si="1"/>
        <v>380.87809010763522</v>
      </c>
      <c r="E34">
        <f t="shared" si="2"/>
        <v>991679.58727691288</v>
      </c>
      <c r="F34">
        <f>SUM(E34:$E$107)</f>
        <v>51799532.852379367</v>
      </c>
      <c r="G34">
        <f t="shared" si="3"/>
        <v>52.224113520660964</v>
      </c>
    </row>
    <row r="35" spans="1:7" x14ac:dyDescent="0.2">
      <c r="A35">
        <v>33</v>
      </c>
      <c r="B35">
        <v>4.0200000000000001E-4</v>
      </c>
      <c r="C35">
        <f t="shared" si="0"/>
        <v>991489.14823185909</v>
      </c>
      <c r="D35">
        <f t="shared" si="1"/>
        <v>398.57863758920735</v>
      </c>
      <c r="E35">
        <f t="shared" si="2"/>
        <v>991289.85891306447</v>
      </c>
      <c r="F35">
        <f>SUM(E35:$E$107)</f>
        <v>50807853.265102446</v>
      </c>
      <c r="G35">
        <f t="shared" si="3"/>
        <v>51.243983210213678</v>
      </c>
    </row>
    <row r="36" spans="1:7" x14ac:dyDescent="0.2">
      <c r="A36">
        <v>34</v>
      </c>
      <c r="B36">
        <v>4.2099999999999999E-4</v>
      </c>
      <c r="C36">
        <f t="shared" si="0"/>
        <v>991090.56959426985</v>
      </c>
      <c r="D36">
        <f t="shared" si="1"/>
        <v>417.24912979918759</v>
      </c>
      <c r="E36">
        <f t="shared" si="2"/>
        <v>990881.94502937025</v>
      </c>
      <c r="F36">
        <f>SUM(E36:$E$107)</f>
        <v>49816563.406189397</v>
      </c>
      <c r="G36">
        <f t="shared" si="3"/>
        <v>50.264390495192764</v>
      </c>
    </row>
    <row r="37" spans="1:7" x14ac:dyDescent="0.2">
      <c r="A37">
        <v>35</v>
      </c>
      <c r="B37">
        <v>4.4099999999999999E-4</v>
      </c>
      <c r="C37">
        <f t="shared" si="0"/>
        <v>990673.32046447066</v>
      </c>
      <c r="D37">
        <f t="shared" si="1"/>
        <v>436.88693432483154</v>
      </c>
      <c r="E37">
        <f t="shared" si="2"/>
        <v>990454.87699730822</v>
      </c>
      <c r="F37">
        <f>SUM(E37:$E$107)</f>
        <v>48825681.461160019</v>
      </c>
      <c r="G37">
        <f t="shared" si="3"/>
        <v>49.285350127596473</v>
      </c>
    </row>
    <row r="38" spans="1:7" x14ac:dyDescent="0.2">
      <c r="A38">
        <v>36</v>
      </c>
      <c r="B38">
        <v>4.64E-4</v>
      </c>
      <c r="C38">
        <f t="shared" si="0"/>
        <v>990236.43353014579</v>
      </c>
      <c r="D38">
        <f t="shared" si="1"/>
        <v>459.46970515798768</v>
      </c>
      <c r="E38">
        <f t="shared" si="2"/>
        <v>990006.69867756683</v>
      </c>
      <c r="F38">
        <f>SUM(E38:$E$107)</f>
        <v>47835226.584162712</v>
      </c>
      <c r="G38">
        <f t="shared" si="3"/>
        <v>48.3068739590124</v>
      </c>
    </row>
    <row r="39" spans="1:7" x14ac:dyDescent="0.2">
      <c r="A39">
        <v>37</v>
      </c>
      <c r="B39">
        <v>4.9299999999999995E-4</v>
      </c>
      <c r="C39">
        <f t="shared" si="0"/>
        <v>989776.96382498776</v>
      </c>
      <c r="D39">
        <f t="shared" si="1"/>
        <v>487.9600431657189</v>
      </c>
      <c r="E39">
        <f t="shared" si="2"/>
        <v>989532.98380340496</v>
      </c>
      <c r="F39">
        <f>SUM(E39:$E$107)</f>
        <v>46845219.88548515</v>
      </c>
      <c r="G39">
        <f t="shared" si="3"/>
        <v>47.329066645936123</v>
      </c>
    </row>
    <row r="40" spans="1:7" x14ac:dyDescent="0.2">
      <c r="A40">
        <v>38</v>
      </c>
      <c r="B40">
        <v>5.2800000000000004E-4</v>
      </c>
      <c r="C40">
        <f t="shared" si="0"/>
        <v>989289.00378182204</v>
      </c>
      <c r="D40">
        <f t="shared" si="1"/>
        <v>522.34459399680213</v>
      </c>
      <c r="E40">
        <f t="shared" si="2"/>
        <v>989027.83148482372</v>
      </c>
      <c r="F40">
        <f>SUM(E40:$E$107)</f>
        <v>45855686.901681744</v>
      </c>
      <c r="G40">
        <f t="shared" si="3"/>
        <v>46.35216476316436</v>
      </c>
    </row>
    <row r="41" spans="1:7" x14ac:dyDescent="0.2">
      <c r="A41">
        <v>39</v>
      </c>
      <c r="B41">
        <v>5.6899999999999995E-4</v>
      </c>
      <c r="C41">
        <f t="shared" si="0"/>
        <v>988766.65918782528</v>
      </c>
      <c r="D41">
        <f t="shared" si="1"/>
        <v>562.60822907787258</v>
      </c>
      <c r="E41">
        <f t="shared" si="2"/>
        <v>988485.35507328634</v>
      </c>
      <c r="F41">
        <f>SUM(E41:$E$107)</f>
        <v>44866659.070196927</v>
      </c>
      <c r="G41">
        <f t="shared" si="3"/>
        <v>45.376387495762124</v>
      </c>
    </row>
    <row r="42" spans="1:7" x14ac:dyDescent="0.2">
      <c r="A42">
        <v>40</v>
      </c>
      <c r="B42">
        <v>6.1499999999999999E-4</v>
      </c>
      <c r="C42">
        <f t="shared" si="0"/>
        <v>988204.05095874739</v>
      </c>
      <c r="D42">
        <f t="shared" si="1"/>
        <v>607.74549133962967</v>
      </c>
      <c r="E42">
        <f t="shared" si="2"/>
        <v>987900.1782130776</v>
      </c>
      <c r="F42">
        <f>SUM(E42:$E$107)</f>
        <v>43878173.715123639</v>
      </c>
      <c r="G42">
        <f t="shared" si="3"/>
        <v>44.401936697743139</v>
      </c>
    </row>
    <row r="43" spans="1:7" x14ac:dyDescent="0.2">
      <c r="A43">
        <v>41</v>
      </c>
      <c r="B43">
        <v>6.6399999999999999E-4</v>
      </c>
      <c r="C43">
        <f t="shared" si="0"/>
        <v>987596.3054674078</v>
      </c>
      <c r="D43">
        <f t="shared" si="1"/>
        <v>655.7639468303588</v>
      </c>
      <c r="E43">
        <f t="shared" si="2"/>
        <v>987268.42349399254</v>
      </c>
      <c r="F43">
        <f>SUM(E43:$E$107)</f>
        <v>42890273.536910549</v>
      </c>
      <c r="G43">
        <f t="shared" si="3"/>
        <v>43.428953003840491</v>
      </c>
    </row>
    <row r="44" spans="1:7" x14ac:dyDescent="0.2">
      <c r="A44">
        <v>42</v>
      </c>
      <c r="B44">
        <v>7.1400000000000001E-4</v>
      </c>
      <c r="C44">
        <f t="shared" si="0"/>
        <v>986940.54152057739</v>
      </c>
      <c r="D44">
        <f t="shared" si="1"/>
        <v>704.67554664569229</v>
      </c>
      <c r="E44">
        <f t="shared" si="2"/>
        <v>986588.20374725456</v>
      </c>
      <c r="F44">
        <f>SUM(E44:$E$107)</f>
        <v>41903005.11341656</v>
      </c>
      <c r="G44">
        <f t="shared" si="3"/>
        <v>42.457476768414722</v>
      </c>
    </row>
    <row r="45" spans="1:7" x14ac:dyDescent="0.2">
      <c r="A45">
        <v>43</v>
      </c>
      <c r="B45">
        <v>7.6300000000000001E-4</v>
      </c>
      <c r="C45">
        <f t="shared" si="0"/>
        <v>986235.86597393174</v>
      </c>
      <c r="D45">
        <f t="shared" si="1"/>
        <v>752.49796573810988</v>
      </c>
      <c r="E45">
        <f t="shared" si="2"/>
        <v>985859.61699106265</v>
      </c>
      <c r="F45">
        <f>SUM(E45:$E$107)</f>
        <v>40916416.90966931</v>
      </c>
      <c r="G45">
        <f t="shared" si="3"/>
        <v>41.487455811864393</v>
      </c>
    </row>
    <row r="46" spans="1:7" x14ac:dyDescent="0.2">
      <c r="A46">
        <v>44</v>
      </c>
      <c r="B46">
        <v>8.1499999999999997E-4</v>
      </c>
      <c r="C46">
        <f t="shared" si="0"/>
        <v>985483.36800819368</v>
      </c>
      <c r="D46">
        <f t="shared" si="1"/>
        <v>803.1689449266778</v>
      </c>
      <c r="E46">
        <f t="shared" si="2"/>
        <v>985081.78353573033</v>
      </c>
      <c r="F46">
        <f>SUM(E46:$E$107)</f>
        <v>39930557.292678244</v>
      </c>
      <c r="G46">
        <f t="shared" si="3"/>
        <v>40.518753120495326</v>
      </c>
    </row>
    <row r="47" spans="1:7" x14ac:dyDescent="0.2">
      <c r="A47">
        <v>45</v>
      </c>
      <c r="B47">
        <v>8.7299999999999997E-4</v>
      </c>
      <c r="C47">
        <f t="shared" si="0"/>
        <v>984680.19906326698</v>
      </c>
      <c r="D47">
        <f t="shared" si="1"/>
        <v>859.62581378223206</v>
      </c>
      <c r="E47">
        <f t="shared" si="2"/>
        <v>984250.38615637587</v>
      </c>
      <c r="F47">
        <f>SUM(E47:$E$107)</f>
        <v>38945475.509142511</v>
      </c>
      <c r="G47">
        <f t="shared" si="3"/>
        <v>39.551395007426379</v>
      </c>
    </row>
    <row r="48" spans="1:7" x14ac:dyDescent="0.2">
      <c r="A48">
        <v>46</v>
      </c>
      <c r="B48">
        <v>9.4200000000000002E-4</v>
      </c>
      <c r="C48">
        <f t="shared" si="0"/>
        <v>983820.57324948476</v>
      </c>
      <c r="D48">
        <f t="shared" si="1"/>
        <v>926.75898000101472</v>
      </c>
      <c r="E48">
        <f t="shared" si="2"/>
        <v>983357.19375948422</v>
      </c>
      <c r="F48">
        <f>SUM(E48:$E$107)</f>
        <v>37961225.12298613</v>
      </c>
      <c r="G48">
        <f t="shared" si="3"/>
        <v>38.585516663473584</v>
      </c>
    </row>
    <row r="49" spans="1:7" x14ac:dyDescent="0.2">
      <c r="A49">
        <v>47</v>
      </c>
      <c r="B49">
        <v>1.0139999999999999E-3</v>
      </c>
      <c r="C49">
        <f t="shared" si="0"/>
        <v>982893.81426948379</v>
      </c>
      <c r="D49">
        <f t="shared" si="1"/>
        <v>996.65432766925653</v>
      </c>
      <c r="E49">
        <f t="shared" si="2"/>
        <v>982395.4871056492</v>
      </c>
      <c r="F49">
        <f>SUM(E49:$E$107)</f>
        <v>36977867.929226652</v>
      </c>
      <c r="G49">
        <f t="shared" si="3"/>
        <v>37.621427047752576</v>
      </c>
    </row>
    <row r="50" spans="1:7" x14ac:dyDescent="0.2">
      <c r="A50">
        <v>48</v>
      </c>
      <c r="B50">
        <v>1.1230000000000001E-3</v>
      </c>
      <c r="C50">
        <f t="shared" si="0"/>
        <v>981897.15994181449</v>
      </c>
      <c r="D50">
        <f t="shared" si="1"/>
        <v>1102.6705106146578</v>
      </c>
      <c r="E50">
        <f t="shared" si="2"/>
        <v>981345.82468650723</v>
      </c>
      <c r="F50">
        <f>SUM(E50:$E$107)</f>
        <v>35995472.442120992</v>
      </c>
      <c r="G50">
        <f t="shared" si="3"/>
        <v>36.659106381623531</v>
      </c>
    </row>
    <row r="51" spans="1:7" x14ac:dyDescent="0.2">
      <c r="A51">
        <v>49</v>
      </c>
      <c r="B51">
        <v>1.2509999999999999E-3</v>
      </c>
      <c r="C51">
        <f t="shared" si="0"/>
        <v>980794.48943119985</v>
      </c>
      <c r="D51">
        <f t="shared" si="1"/>
        <v>1226.9739062784311</v>
      </c>
      <c r="E51">
        <f t="shared" si="2"/>
        <v>980181.00247806066</v>
      </c>
      <c r="F51">
        <f>SUM(E51:$E$107)</f>
        <v>35014126.617434487</v>
      </c>
      <c r="G51">
        <f t="shared" si="3"/>
        <v>35.699758710655601</v>
      </c>
    </row>
    <row r="52" spans="1:7" x14ac:dyDescent="0.2">
      <c r="A52">
        <v>50</v>
      </c>
      <c r="B52">
        <v>1.3929999999999999E-3</v>
      </c>
      <c r="C52">
        <f t="shared" si="0"/>
        <v>979567.51552492147</v>
      </c>
      <c r="D52">
        <f t="shared" si="1"/>
        <v>1364.5375491262155</v>
      </c>
      <c r="E52">
        <f t="shared" si="2"/>
        <v>978885.24675035838</v>
      </c>
      <c r="F52">
        <f>SUM(E52:$E$107)</f>
        <v>34033945.614956431</v>
      </c>
      <c r="G52">
        <f t="shared" si="3"/>
        <v>34.743848765461195</v>
      </c>
    </row>
    <row r="53" spans="1:7" x14ac:dyDescent="0.2">
      <c r="A53">
        <v>51</v>
      </c>
      <c r="B53">
        <v>1.5479999999999999E-3</v>
      </c>
      <c r="C53">
        <f t="shared" si="0"/>
        <v>978202.97797579528</v>
      </c>
      <c r="D53">
        <f t="shared" si="1"/>
        <v>1514.258209906531</v>
      </c>
      <c r="E53">
        <f t="shared" si="2"/>
        <v>977445.84887084202</v>
      </c>
      <c r="F53">
        <f>SUM(E53:$E$107)</f>
        <v>33055060.368206061</v>
      </c>
      <c r="G53">
        <f t="shared" si="3"/>
        <v>33.791616987925359</v>
      </c>
    </row>
    <row r="54" spans="1:7" x14ac:dyDescent="0.2">
      <c r="A54">
        <v>52</v>
      </c>
      <c r="B54">
        <v>1.714E-3</v>
      </c>
      <c r="C54">
        <f t="shared" si="0"/>
        <v>976688.71976588876</v>
      </c>
      <c r="D54">
        <f t="shared" si="1"/>
        <v>1674.0444656787333</v>
      </c>
      <c r="E54">
        <f t="shared" si="2"/>
        <v>975851.69753304939</v>
      </c>
      <c r="F54">
        <f>SUM(E54:$E$107)</f>
        <v>32077614.519335218</v>
      </c>
      <c r="G54">
        <f t="shared" si="3"/>
        <v>32.84323231154363</v>
      </c>
    </row>
    <row r="55" spans="1:7" x14ac:dyDescent="0.2">
      <c r="A55">
        <v>53</v>
      </c>
      <c r="B55">
        <v>1.8929999999999999E-3</v>
      </c>
      <c r="C55">
        <f t="shared" si="0"/>
        <v>975014.67530021002</v>
      </c>
      <c r="D55">
        <f t="shared" si="1"/>
        <v>1845.7027803432975</v>
      </c>
      <c r="E55">
        <f t="shared" si="2"/>
        <v>974091.82391003845</v>
      </c>
      <c r="F55">
        <f>SUM(E55:$E$107)</f>
        <v>31101762.821802169</v>
      </c>
      <c r="G55">
        <f t="shared" si="3"/>
        <v>31.898763792684289</v>
      </c>
    </row>
    <row r="56" spans="1:7" x14ac:dyDescent="0.2">
      <c r="A56">
        <v>54</v>
      </c>
      <c r="B56">
        <v>2.0929999999999998E-3</v>
      </c>
      <c r="C56">
        <f t="shared" si="0"/>
        <v>973168.97251986677</v>
      </c>
      <c r="D56">
        <f t="shared" si="1"/>
        <v>2036.842659484081</v>
      </c>
      <c r="E56">
        <f t="shared" si="2"/>
        <v>972150.55119012471</v>
      </c>
      <c r="F56">
        <f>SUM(E56:$E$107)</f>
        <v>30127670.997892126</v>
      </c>
      <c r="G56">
        <f t="shared" si="3"/>
        <v>30.95831438180905</v>
      </c>
    </row>
    <row r="57" spans="1:7" x14ac:dyDescent="0.2">
      <c r="A57">
        <v>55</v>
      </c>
      <c r="B57">
        <v>2.3180000000000002E-3</v>
      </c>
      <c r="C57">
        <f t="shared" si="0"/>
        <v>971132.12986038264</v>
      </c>
      <c r="D57">
        <f t="shared" si="1"/>
        <v>2251.0842770163672</v>
      </c>
      <c r="E57">
        <f t="shared" si="2"/>
        <v>970006.58772187447</v>
      </c>
      <c r="F57">
        <f>SUM(E57:$E$107)</f>
        <v>29155520.446702003</v>
      </c>
      <c r="G57">
        <f t="shared" si="3"/>
        <v>30.022197340843437</v>
      </c>
    </row>
    <row r="58" spans="1:7" x14ac:dyDescent="0.2">
      <c r="A58">
        <v>56</v>
      </c>
      <c r="B58">
        <v>2.6069999999999999E-3</v>
      </c>
      <c r="C58">
        <f t="shared" si="0"/>
        <v>968881.0455833663</v>
      </c>
      <c r="D58">
        <f t="shared" si="1"/>
        <v>2525.8728858358359</v>
      </c>
      <c r="E58">
        <f t="shared" si="2"/>
        <v>967618.10914044839</v>
      </c>
      <c r="F58">
        <f>SUM(E58:$E$107)</f>
        <v>28185513.858980127</v>
      </c>
      <c r="G58">
        <f t="shared" si="3"/>
        <v>29.090788789256933</v>
      </c>
    </row>
    <row r="59" spans="1:7" x14ac:dyDescent="0.2">
      <c r="A59">
        <v>57</v>
      </c>
      <c r="B59">
        <v>2.9789999999999999E-3</v>
      </c>
      <c r="C59">
        <f t="shared" si="0"/>
        <v>966355.17269753048</v>
      </c>
      <c r="D59">
        <f t="shared" si="1"/>
        <v>2878.7720594659431</v>
      </c>
      <c r="E59">
        <f t="shared" si="2"/>
        <v>964915.78666779748</v>
      </c>
      <c r="F59">
        <f>SUM(E59:$E$107)</f>
        <v>27217895.749839678</v>
      </c>
      <c r="G59">
        <f t="shared" si="3"/>
        <v>28.1655197993739</v>
      </c>
    </row>
    <row r="60" spans="1:7" x14ac:dyDescent="0.2">
      <c r="A60">
        <v>58</v>
      </c>
      <c r="B60">
        <v>3.4099999999999998E-3</v>
      </c>
      <c r="C60">
        <f t="shared" si="0"/>
        <v>963476.40063806449</v>
      </c>
      <c r="D60">
        <f t="shared" si="1"/>
        <v>3285.4545261757999</v>
      </c>
      <c r="E60">
        <f t="shared" si="2"/>
        <v>961833.67337497661</v>
      </c>
      <c r="F60">
        <f>SUM(E60:$E$107)</f>
        <v>26252979.963171884</v>
      </c>
      <c r="G60">
        <f t="shared" si="3"/>
        <v>27.248181632456994</v>
      </c>
    </row>
    <row r="61" spans="1:7" x14ac:dyDescent="0.2">
      <c r="A61">
        <v>59</v>
      </c>
      <c r="B61">
        <v>3.8159999999999999E-3</v>
      </c>
      <c r="C61">
        <f t="shared" si="0"/>
        <v>960190.94611188874</v>
      </c>
      <c r="D61">
        <f t="shared" si="1"/>
        <v>3664.0886503629672</v>
      </c>
      <c r="E61">
        <f t="shared" si="2"/>
        <v>958358.90178670734</v>
      </c>
      <c r="F61">
        <f>SUM(E61:$E$107)</f>
        <v>25291146.289796904</v>
      </c>
      <c r="G61">
        <f t="shared" si="3"/>
        <v>26.339705026597684</v>
      </c>
    </row>
    <row r="62" spans="1:7" x14ac:dyDescent="0.2">
      <c r="A62">
        <v>60</v>
      </c>
      <c r="B62">
        <v>4.2719999999999998E-3</v>
      </c>
      <c r="C62">
        <f t="shared" si="0"/>
        <v>956526.85746152583</v>
      </c>
      <c r="D62">
        <f t="shared" si="1"/>
        <v>4086.2827350756379</v>
      </c>
      <c r="E62">
        <f t="shared" si="2"/>
        <v>954483.71609398792</v>
      </c>
      <c r="F62">
        <f>SUM(E62:$E$107)</f>
        <v>24332787.3880102</v>
      </c>
      <c r="G62">
        <f t="shared" si="3"/>
        <v>25.43868705640493</v>
      </c>
    </row>
    <row r="63" spans="1:7" x14ac:dyDescent="0.2">
      <c r="A63">
        <v>61</v>
      </c>
      <c r="B63">
        <v>4.7809999999999997E-3</v>
      </c>
      <c r="C63">
        <f t="shared" si="0"/>
        <v>952440.57472645014</v>
      </c>
      <c r="D63">
        <f t="shared" si="1"/>
        <v>4553.6183877671574</v>
      </c>
      <c r="E63">
        <f t="shared" si="2"/>
        <v>950163.76553256658</v>
      </c>
      <c r="F63">
        <f>SUM(E63:$E$107)</f>
        <v>23378303.671916213</v>
      </c>
      <c r="G63">
        <f t="shared" si="3"/>
        <v>24.54568221080951</v>
      </c>
    </row>
    <row r="64" spans="1:7" x14ac:dyDescent="0.2">
      <c r="A64">
        <v>62</v>
      </c>
      <c r="B64">
        <v>5.3509999999999999E-3</v>
      </c>
      <c r="C64">
        <f t="shared" si="0"/>
        <v>947886.95633868303</v>
      </c>
      <c r="D64">
        <f t="shared" si="1"/>
        <v>5072.1431033682929</v>
      </c>
      <c r="E64">
        <f t="shared" si="2"/>
        <v>945350.88478699885</v>
      </c>
      <c r="F64">
        <f>SUM(E64:$E$107)</f>
        <v>22428139.906383641</v>
      </c>
      <c r="G64">
        <f t="shared" si="3"/>
        <v>23.66119689315568</v>
      </c>
    </row>
    <row r="65" spans="1:7" x14ac:dyDescent="0.2">
      <c r="A65">
        <v>63</v>
      </c>
      <c r="B65">
        <v>5.9880000000000003E-3</v>
      </c>
      <c r="C65">
        <f t="shared" si="0"/>
        <v>942814.81323531468</v>
      </c>
      <c r="D65">
        <f t="shared" si="1"/>
        <v>5645.5751016530648</v>
      </c>
      <c r="E65">
        <f t="shared" si="2"/>
        <v>939992.02568448812</v>
      </c>
      <c r="F65">
        <f>SUM(E65:$E$107)</f>
        <v>21482789.021596644</v>
      </c>
      <c r="G65">
        <f t="shared" si="3"/>
        <v>22.785799204700034</v>
      </c>
    </row>
    <row r="66" spans="1:7" x14ac:dyDescent="0.2">
      <c r="A66">
        <v>64</v>
      </c>
      <c r="B66">
        <v>6.7010000000000004E-3</v>
      </c>
      <c r="C66">
        <f t="shared" si="0"/>
        <v>937169.23813366157</v>
      </c>
      <c r="D66">
        <f t="shared" si="1"/>
        <v>6279.9710647336669</v>
      </c>
      <c r="E66">
        <f t="shared" si="2"/>
        <v>934029.25260129478</v>
      </c>
      <c r="F66">
        <f>SUM(E66:$E$107)</f>
        <v>20542796.995912161</v>
      </c>
      <c r="G66">
        <f t="shared" si="3"/>
        <v>21.920050466895812</v>
      </c>
    </row>
    <row r="67" spans="1:7" x14ac:dyDescent="0.2">
      <c r="A67">
        <v>65</v>
      </c>
      <c r="B67">
        <v>7.4989999999999996E-3</v>
      </c>
      <c r="C67">
        <f t="shared" si="0"/>
        <v>930889.26706892787</v>
      </c>
      <c r="D67">
        <f t="shared" si="1"/>
        <v>6980.7386137498897</v>
      </c>
      <c r="E67">
        <f t="shared" si="2"/>
        <v>927398.89776205295</v>
      </c>
      <c r="F67">
        <f>SUM(E67:$E$107)</f>
        <v>19608767.743310865</v>
      </c>
      <c r="G67">
        <f t="shared" si="3"/>
        <v>21.064554546914685</v>
      </c>
    </row>
    <row r="68" spans="1:7" x14ac:dyDescent="0.2">
      <c r="A68">
        <v>66</v>
      </c>
      <c r="B68">
        <v>8.4080000000000005E-3</v>
      </c>
      <c r="C68">
        <f t="shared" ref="C68:C107" si="4">C67-D67</f>
        <v>923908.52845517802</v>
      </c>
      <c r="D68">
        <f t="shared" ref="D68:D107" si="5">C68*B68</f>
        <v>7768.2229072511373</v>
      </c>
      <c r="E68">
        <f t="shared" ref="E68:E107" si="6">(C68+C69)/2</f>
        <v>920024.41700155241</v>
      </c>
      <c r="F68">
        <f>SUM(E68:$E$107)</f>
        <v>18681368.845548812</v>
      </c>
      <c r="G68">
        <f t="shared" ref="G68:G107" si="7">F68/C68</f>
        <v>20.219933326933361</v>
      </c>
    </row>
    <row r="69" spans="1:7" x14ac:dyDescent="0.2">
      <c r="A69">
        <v>67</v>
      </c>
      <c r="B69">
        <v>9.4380000000000002E-3</v>
      </c>
      <c r="C69">
        <f t="shared" si="4"/>
        <v>916140.30554792692</v>
      </c>
      <c r="D69">
        <f t="shared" si="5"/>
        <v>8646.532203761335</v>
      </c>
      <c r="E69">
        <f t="shared" si="6"/>
        <v>911817.03944604634</v>
      </c>
      <c r="F69">
        <f>SUM(E69:$E$107)</f>
        <v>17761344.428547259</v>
      </c>
      <c r="G69">
        <f t="shared" si="7"/>
        <v>19.387144437362704</v>
      </c>
    </row>
    <row r="70" spans="1:7" x14ac:dyDescent="0.2">
      <c r="A70">
        <v>68</v>
      </c>
      <c r="B70">
        <v>1.0592000000000001E-2</v>
      </c>
      <c r="C70">
        <f t="shared" si="4"/>
        <v>907493.77334416565</v>
      </c>
      <c r="D70">
        <f t="shared" si="5"/>
        <v>9612.1740472614038</v>
      </c>
      <c r="E70">
        <f t="shared" si="6"/>
        <v>902687.68632053491</v>
      </c>
      <c r="F70">
        <f>SUM(E70:$E$107)</f>
        <v>16849527.389101218</v>
      </c>
      <c r="G70">
        <f t="shared" si="7"/>
        <v>18.567099724563136</v>
      </c>
    </row>
    <row r="71" spans="1:7" x14ac:dyDescent="0.2">
      <c r="A71">
        <v>69</v>
      </c>
      <c r="B71">
        <v>1.1886000000000001E-2</v>
      </c>
      <c r="C71">
        <f t="shared" si="4"/>
        <v>897881.59929690429</v>
      </c>
      <c r="D71">
        <f t="shared" si="5"/>
        <v>10672.220689243006</v>
      </c>
      <c r="E71">
        <f t="shared" si="6"/>
        <v>892545.48895228282</v>
      </c>
      <c r="F71">
        <f>SUM(E71:$E$107)</f>
        <v>15946839.702780688</v>
      </c>
      <c r="G71">
        <f t="shared" si="7"/>
        <v>17.760515100507718</v>
      </c>
    </row>
    <row r="72" spans="1:7" x14ac:dyDescent="0.2">
      <c r="A72">
        <v>70</v>
      </c>
      <c r="B72">
        <v>1.3337E-2</v>
      </c>
      <c r="C72">
        <f t="shared" si="4"/>
        <v>887209.37860766123</v>
      </c>
      <c r="D72">
        <f t="shared" si="5"/>
        <v>11832.711482490378</v>
      </c>
      <c r="E72">
        <f t="shared" si="6"/>
        <v>881293.02286641602</v>
      </c>
      <c r="F72">
        <f>SUM(E72:$E$107)</f>
        <v>15054294.213828407</v>
      </c>
      <c r="G72">
        <f t="shared" si="7"/>
        <v>16.968141429539223</v>
      </c>
    </row>
    <row r="73" spans="1:7" x14ac:dyDescent="0.2">
      <c r="A73">
        <v>71</v>
      </c>
      <c r="B73">
        <v>1.4964E-2</v>
      </c>
      <c r="C73">
        <f t="shared" si="4"/>
        <v>875376.66712517082</v>
      </c>
      <c r="D73">
        <f t="shared" si="5"/>
        <v>13099.136446861055</v>
      </c>
      <c r="E73">
        <f t="shared" si="6"/>
        <v>868827.09890174028</v>
      </c>
      <c r="F73">
        <f>SUM(E73:$E$107)</f>
        <v>14173001.190961991</v>
      </c>
      <c r="G73">
        <f t="shared" si="7"/>
        <v>16.190745907710358</v>
      </c>
    </row>
    <row r="74" spans="1:7" x14ac:dyDescent="0.2">
      <c r="A74">
        <v>72</v>
      </c>
      <c r="B74">
        <v>1.6787E-2</v>
      </c>
      <c r="C74">
        <f t="shared" si="4"/>
        <v>862277.53067830973</v>
      </c>
      <c r="D74">
        <f t="shared" si="5"/>
        <v>14475.052907496785</v>
      </c>
      <c r="E74">
        <f t="shared" si="6"/>
        <v>855040.00422456139</v>
      </c>
      <c r="F74">
        <f>SUM(E74:$E$107)</f>
        <v>13304174.092060251</v>
      </c>
      <c r="G74">
        <f t="shared" si="7"/>
        <v>15.429109096226288</v>
      </c>
    </row>
    <row r="75" spans="1:7" x14ac:dyDescent="0.2">
      <c r="A75">
        <v>73</v>
      </c>
      <c r="B75">
        <v>1.8828999999999999E-2</v>
      </c>
      <c r="C75">
        <f t="shared" si="4"/>
        <v>847802.47777081293</v>
      </c>
      <c r="D75">
        <f t="shared" si="5"/>
        <v>15963.272853946635</v>
      </c>
      <c r="E75">
        <f t="shared" si="6"/>
        <v>839820.84134383965</v>
      </c>
      <c r="F75">
        <f>SUM(E75:$E$107)</f>
        <v>12449134.08783569</v>
      </c>
      <c r="G75">
        <f t="shared" si="7"/>
        <v>14.68400295381193</v>
      </c>
    </row>
    <row r="76" spans="1:7" x14ac:dyDescent="0.2">
      <c r="A76">
        <v>74</v>
      </c>
      <c r="B76">
        <v>2.1117E-2</v>
      </c>
      <c r="C76">
        <f t="shared" si="4"/>
        <v>831839.20491686626</v>
      </c>
      <c r="D76">
        <f t="shared" si="5"/>
        <v>17565.948490229464</v>
      </c>
      <c r="E76">
        <f t="shared" si="6"/>
        <v>823056.23067175155</v>
      </c>
      <c r="F76">
        <f>SUM(E76:$E$107)</f>
        <v>11609313.246491849</v>
      </c>
      <c r="G76">
        <f t="shared" si="7"/>
        <v>13.956198719501421</v>
      </c>
    </row>
    <row r="77" spans="1:7" x14ac:dyDescent="0.2">
      <c r="A77">
        <v>75</v>
      </c>
      <c r="B77">
        <v>2.3702000000000001E-2</v>
      </c>
      <c r="C77">
        <f t="shared" si="4"/>
        <v>814273.25642663683</v>
      </c>
      <c r="D77">
        <f t="shared" si="5"/>
        <v>19299.904723824147</v>
      </c>
      <c r="E77">
        <f t="shared" si="6"/>
        <v>804623.30406472483</v>
      </c>
      <c r="F77">
        <f>SUM(E77:$E$107)</f>
        <v>10786257.015820097</v>
      </c>
      <c r="G77">
        <f t="shared" si="7"/>
        <v>13.24648320534877</v>
      </c>
    </row>
    <row r="78" spans="1:7" x14ac:dyDescent="0.2">
      <c r="A78">
        <v>76</v>
      </c>
      <c r="B78">
        <v>2.6491000000000001E-2</v>
      </c>
      <c r="C78">
        <f t="shared" si="4"/>
        <v>794973.35170281271</v>
      </c>
      <c r="D78">
        <f t="shared" si="5"/>
        <v>21059.639059959212</v>
      </c>
      <c r="E78">
        <f t="shared" si="6"/>
        <v>784443.5321728331</v>
      </c>
      <c r="F78">
        <f>SUM(E78:$E$107)</f>
        <v>9981633.7117553726</v>
      </c>
      <c r="G78">
        <f t="shared" si="7"/>
        <v>12.555934976153562</v>
      </c>
    </row>
    <row r="79" spans="1:7" x14ac:dyDescent="0.2">
      <c r="A79">
        <v>77</v>
      </c>
      <c r="B79">
        <v>2.9602E-2</v>
      </c>
      <c r="C79">
        <f t="shared" si="4"/>
        <v>773913.7126428535</v>
      </c>
      <c r="D79">
        <f t="shared" si="5"/>
        <v>22909.393721653749</v>
      </c>
      <c r="E79">
        <f t="shared" si="6"/>
        <v>762459.01578202657</v>
      </c>
      <c r="F79">
        <f>SUM(E79:$E$107)</f>
        <v>9197190.1795825381</v>
      </c>
      <c r="G79">
        <f t="shared" si="7"/>
        <v>11.883999507096041</v>
      </c>
    </row>
    <row r="80" spans="1:7" x14ac:dyDescent="0.2">
      <c r="A80">
        <v>78</v>
      </c>
      <c r="B80">
        <v>3.3070000000000002E-2</v>
      </c>
      <c r="C80">
        <f t="shared" si="4"/>
        <v>751004.31892119977</v>
      </c>
      <c r="D80">
        <f t="shared" si="5"/>
        <v>24835.712826724077</v>
      </c>
      <c r="E80">
        <f t="shared" si="6"/>
        <v>738586.46250783768</v>
      </c>
      <c r="F80">
        <f>SUM(E80:$E$107)</f>
        <v>8434731.1638005096</v>
      </c>
      <c r="G80">
        <f t="shared" si="7"/>
        <v>11.231268517758732</v>
      </c>
    </row>
    <row r="81" spans="1:7" x14ac:dyDescent="0.2">
      <c r="A81">
        <v>79</v>
      </c>
      <c r="B81">
        <v>3.6935000000000003E-2</v>
      </c>
      <c r="C81">
        <f t="shared" si="4"/>
        <v>726168.60609447572</v>
      </c>
      <c r="D81">
        <f t="shared" si="5"/>
        <v>26821.037466099464</v>
      </c>
      <c r="E81">
        <f t="shared" si="6"/>
        <v>712758.08736142598</v>
      </c>
      <c r="F81">
        <f>SUM(E81:$E$107)</f>
        <v>7696144.7012926722</v>
      </c>
      <c r="G81">
        <f t="shared" si="7"/>
        <v>10.59828893276528</v>
      </c>
    </row>
    <row r="82" spans="1:7" x14ac:dyDescent="0.2">
      <c r="A82">
        <v>80</v>
      </c>
      <c r="B82">
        <v>4.1241E-2</v>
      </c>
      <c r="C82">
        <f t="shared" si="4"/>
        <v>699347.56862837623</v>
      </c>
      <c r="D82">
        <f t="shared" si="5"/>
        <v>28841.793077802864</v>
      </c>
      <c r="E82">
        <f t="shared" si="6"/>
        <v>684926.67208947474</v>
      </c>
      <c r="F82">
        <f>SUM(E82:$E$107)</f>
        <v>6983386.6139312461</v>
      </c>
      <c r="G82">
        <f t="shared" si="7"/>
        <v>9.9855735934389482</v>
      </c>
    </row>
    <row r="83" spans="1:7" x14ac:dyDescent="0.2">
      <c r="A83">
        <v>81</v>
      </c>
      <c r="B83">
        <v>4.6032999999999998E-2</v>
      </c>
      <c r="C83">
        <f t="shared" si="4"/>
        <v>670505.77555057337</v>
      </c>
      <c r="D83">
        <f t="shared" si="5"/>
        <v>30865.392365919542</v>
      </c>
      <c r="E83">
        <f t="shared" si="6"/>
        <v>655073.07936761365</v>
      </c>
      <c r="F83">
        <f>SUM(E83:$E$107)</f>
        <v>6298459.9418417709</v>
      </c>
      <c r="G83">
        <f t="shared" si="7"/>
        <v>9.393595359666973</v>
      </c>
    </row>
    <row r="84" spans="1:7" x14ac:dyDescent="0.2">
      <c r="A84">
        <v>82</v>
      </c>
      <c r="B84">
        <v>5.1365000000000001E-2</v>
      </c>
      <c r="C84">
        <f t="shared" si="4"/>
        <v>639640.38318465382</v>
      </c>
      <c r="D84">
        <f t="shared" si="5"/>
        <v>32855.128282279744</v>
      </c>
      <c r="E84">
        <f t="shared" si="6"/>
        <v>623212.81904351397</v>
      </c>
      <c r="F84">
        <f>SUM(E84:$E$107)</f>
        <v>5643386.8624741575</v>
      </c>
      <c r="G84">
        <f t="shared" si="7"/>
        <v>8.8227494867924925</v>
      </c>
    </row>
    <row r="85" spans="1:7" x14ac:dyDescent="0.2">
      <c r="A85">
        <v>83</v>
      </c>
      <c r="B85">
        <v>5.7291000000000002E-2</v>
      </c>
      <c r="C85">
        <f t="shared" si="4"/>
        <v>606785.25490237412</v>
      </c>
      <c r="D85">
        <f t="shared" si="5"/>
        <v>34763.334038611916</v>
      </c>
      <c r="E85">
        <f t="shared" si="6"/>
        <v>589403.58788306813</v>
      </c>
      <c r="F85">
        <f>SUM(E85:$E$107)</f>
        <v>5020174.0434306441</v>
      </c>
      <c r="G85">
        <f t="shared" si="7"/>
        <v>8.2733949166881811</v>
      </c>
    </row>
    <row r="86" spans="1:7" x14ac:dyDescent="0.2">
      <c r="A86">
        <v>84</v>
      </c>
      <c r="B86">
        <v>6.3871999999999998E-2</v>
      </c>
      <c r="C86">
        <f t="shared" si="4"/>
        <v>572021.92086376215</v>
      </c>
      <c r="D86">
        <f t="shared" si="5"/>
        <v>36536.184129410212</v>
      </c>
      <c r="E86">
        <f t="shared" si="6"/>
        <v>553753.82879905705</v>
      </c>
      <c r="F86">
        <f>SUM(E86:$E$107)</f>
        <v>4430770.4555475758</v>
      </c>
      <c r="G86">
        <f t="shared" si="7"/>
        <v>7.7458053510555018</v>
      </c>
    </row>
    <row r="87" spans="1:7" x14ac:dyDescent="0.2">
      <c r="A87">
        <v>85</v>
      </c>
      <c r="B87">
        <v>7.1174000000000001E-2</v>
      </c>
      <c r="C87">
        <f t="shared" si="4"/>
        <v>535485.73673435196</v>
      </c>
      <c r="D87">
        <f t="shared" si="5"/>
        <v>38112.661826330768</v>
      </c>
      <c r="E87">
        <f t="shared" si="6"/>
        <v>516429.40582118661</v>
      </c>
      <c r="F87">
        <f>SUM(E87:$E$107)</f>
        <v>3877016.6267485172</v>
      </c>
      <c r="G87">
        <f t="shared" si="7"/>
        <v>7.2401865461299089</v>
      </c>
    </row>
    <row r="88" spans="1:7" x14ac:dyDescent="0.2">
      <c r="A88">
        <v>86</v>
      </c>
      <c r="B88">
        <v>7.9267000000000004E-2</v>
      </c>
      <c r="C88">
        <f t="shared" si="4"/>
        <v>497373.0749080212</v>
      </c>
      <c r="D88">
        <f t="shared" si="5"/>
        <v>39425.27152873412</v>
      </c>
      <c r="E88">
        <f t="shared" si="6"/>
        <v>477660.43914365413</v>
      </c>
      <c r="F88">
        <f>SUM(E88:$E$107)</f>
        <v>3360587.2209273302</v>
      </c>
      <c r="G88">
        <f t="shared" si="7"/>
        <v>6.7566729894833992</v>
      </c>
    </row>
    <row r="89" spans="1:7" x14ac:dyDescent="0.2">
      <c r="A89">
        <v>87</v>
      </c>
      <c r="B89">
        <v>8.8224999999999998E-2</v>
      </c>
      <c r="C89">
        <f t="shared" si="4"/>
        <v>457947.80337928707</v>
      </c>
      <c r="D89">
        <f t="shared" si="5"/>
        <v>40402.444953137601</v>
      </c>
      <c r="E89">
        <f t="shared" si="6"/>
        <v>437746.58090271824</v>
      </c>
      <c r="F89">
        <f>SUM(E89:$E$107)</f>
        <v>2882926.7817836762</v>
      </c>
      <c r="G89">
        <f t="shared" si="7"/>
        <v>6.2953174150197722</v>
      </c>
    </row>
    <row r="90" spans="1:7" x14ac:dyDescent="0.2">
      <c r="A90">
        <v>88</v>
      </c>
      <c r="B90">
        <v>9.8128999999999994E-2</v>
      </c>
      <c r="C90">
        <f t="shared" si="4"/>
        <v>417545.35842614947</v>
      </c>
      <c r="D90">
        <f t="shared" si="5"/>
        <v>40973.30847699962</v>
      </c>
      <c r="E90">
        <f t="shared" si="6"/>
        <v>397058.70418764965</v>
      </c>
      <c r="F90">
        <f>SUM(E90:$E$107)</f>
        <v>2445180.2008809578</v>
      </c>
      <c r="G90">
        <f t="shared" si="7"/>
        <v>5.8560828219898236</v>
      </c>
    </row>
    <row r="91" spans="1:7" x14ac:dyDescent="0.2">
      <c r="A91">
        <v>89</v>
      </c>
      <c r="B91">
        <v>0.10906100000000001</v>
      </c>
      <c r="C91">
        <f t="shared" si="4"/>
        <v>376572.04994914983</v>
      </c>
      <c r="D91">
        <f t="shared" si="5"/>
        <v>41069.32433950423</v>
      </c>
      <c r="E91">
        <f t="shared" si="6"/>
        <v>356037.38777939772</v>
      </c>
      <c r="F91">
        <f>SUM(E91:$E$107)</f>
        <v>2048121.4966933085</v>
      </c>
      <c r="G91">
        <f t="shared" si="7"/>
        <v>5.4388569118974051</v>
      </c>
    </row>
    <row r="92" spans="1:7" x14ac:dyDescent="0.2">
      <c r="A92">
        <v>90</v>
      </c>
      <c r="B92">
        <v>0.12110700000000001</v>
      </c>
      <c r="C92">
        <f t="shared" si="4"/>
        <v>335502.7256096456</v>
      </c>
      <c r="D92">
        <f t="shared" si="5"/>
        <v>40631.728590407351</v>
      </c>
      <c r="E92">
        <f t="shared" si="6"/>
        <v>315186.86131444189</v>
      </c>
      <c r="F92">
        <f>SUM(E92:$E$107)</f>
        <v>1692084.1089139108</v>
      </c>
      <c r="G92">
        <f t="shared" si="7"/>
        <v>5.0434288002853229</v>
      </c>
    </row>
    <row r="93" spans="1:7" x14ac:dyDescent="0.2">
      <c r="A93">
        <v>91</v>
      </c>
      <c r="B93">
        <v>0.134355</v>
      </c>
      <c r="C93">
        <f t="shared" si="4"/>
        <v>294870.99701923825</v>
      </c>
      <c r="D93">
        <f t="shared" si="5"/>
        <v>39617.392804519754</v>
      </c>
      <c r="E93">
        <f t="shared" si="6"/>
        <v>275062.30061697838</v>
      </c>
      <c r="F93">
        <f>SUM(E93:$E$107)</f>
        <v>1376897.247599469</v>
      </c>
      <c r="G93">
        <f t="shared" si="7"/>
        <v>4.6694902568177508</v>
      </c>
    </row>
    <row r="94" spans="1:7" x14ac:dyDescent="0.2">
      <c r="A94">
        <v>92</v>
      </c>
      <c r="B94">
        <v>0.148896</v>
      </c>
      <c r="C94">
        <f t="shared" si="4"/>
        <v>255253.60421471851</v>
      </c>
      <c r="D94">
        <f t="shared" si="5"/>
        <v>38006.240653154724</v>
      </c>
      <c r="E94">
        <f t="shared" si="6"/>
        <v>236250.48388814114</v>
      </c>
      <c r="F94">
        <f>SUM(E94:$E$107)</f>
        <v>1101834.9469824904</v>
      </c>
      <c r="G94">
        <f t="shared" si="7"/>
        <v>4.3166283601450361</v>
      </c>
    </row>
    <row r="95" spans="1:7" x14ac:dyDescent="0.2">
      <c r="A95">
        <v>93</v>
      </c>
      <c r="B95">
        <v>0.16481599999999999</v>
      </c>
      <c r="C95">
        <f t="shared" si="4"/>
        <v>217247.36356156378</v>
      </c>
      <c r="D95">
        <f t="shared" si="5"/>
        <v>35805.841472762695</v>
      </c>
      <c r="E95">
        <f t="shared" si="6"/>
        <v>199344.44282518243</v>
      </c>
      <c r="F95">
        <f>SUM(E95:$E$107)</f>
        <v>865584.46309434914</v>
      </c>
      <c r="G95">
        <f t="shared" si="7"/>
        <v>3.9843266629519256</v>
      </c>
    </row>
    <row r="96" spans="1:7" x14ac:dyDescent="0.2">
      <c r="A96">
        <v>94</v>
      </c>
      <c r="B96">
        <v>0.182201</v>
      </c>
      <c r="C96">
        <f t="shared" si="4"/>
        <v>181441.52208880108</v>
      </c>
      <c r="D96">
        <f t="shared" si="5"/>
        <v>33058.826766101643</v>
      </c>
      <c r="E96">
        <f t="shared" si="6"/>
        <v>164912.10870575026</v>
      </c>
      <c r="F96">
        <f>SUM(E96:$E$107)</f>
        <v>666240.02026916691</v>
      </c>
      <c r="G96">
        <f t="shared" si="7"/>
        <v>3.6719269801048946</v>
      </c>
    </row>
    <row r="97" spans="1:7" x14ac:dyDescent="0.2">
      <c r="A97">
        <v>95</v>
      </c>
      <c r="B97">
        <v>0.201129</v>
      </c>
      <c r="C97">
        <f t="shared" si="4"/>
        <v>148382.69532269944</v>
      </c>
      <c r="D97">
        <f t="shared" si="5"/>
        <v>29844.063127559217</v>
      </c>
      <c r="E97">
        <f t="shared" si="6"/>
        <v>133460.66375891984</v>
      </c>
      <c r="F97">
        <f>SUM(E97:$E$107)</f>
        <v>501327.91156341677</v>
      </c>
      <c r="G97">
        <f t="shared" si="7"/>
        <v>3.3786144029338447</v>
      </c>
    </row>
    <row r="98" spans="1:7" x14ac:dyDescent="0.2">
      <c r="A98">
        <v>96</v>
      </c>
      <c r="B98">
        <v>0.221667</v>
      </c>
      <c r="C98">
        <f t="shared" si="4"/>
        <v>118538.63219514022</v>
      </c>
      <c r="D98">
        <f t="shared" si="5"/>
        <v>26276.102982800148</v>
      </c>
      <c r="E98">
        <f t="shared" si="6"/>
        <v>105400.58070374015</v>
      </c>
      <c r="F98">
        <f>SUM(E98:$E$107)</f>
        <v>367867.2478044969</v>
      </c>
      <c r="G98">
        <f t="shared" si="7"/>
        <v>3.1033532359214999</v>
      </c>
    </row>
    <row r="99" spans="1:7" x14ac:dyDescent="0.2">
      <c r="A99">
        <v>97</v>
      </c>
      <c r="B99">
        <v>0.24387</v>
      </c>
      <c r="C99">
        <f t="shared" si="4"/>
        <v>92262.529212340072</v>
      </c>
      <c r="D99">
        <f t="shared" si="5"/>
        <v>22500.062999013375</v>
      </c>
      <c r="E99">
        <f t="shared" si="6"/>
        <v>81012.497712833385</v>
      </c>
      <c r="F99">
        <f>SUM(E99:$E$107)</f>
        <v>262466.66710075678</v>
      </c>
      <c r="G99">
        <f t="shared" si="7"/>
        <v>2.8447807505547114</v>
      </c>
    </row>
    <row r="100" spans="1:7" x14ac:dyDescent="0.2">
      <c r="A100">
        <v>98</v>
      </c>
      <c r="B100">
        <v>0.26777299999999998</v>
      </c>
      <c r="C100">
        <f t="shared" si="4"/>
        <v>69762.466213326697</v>
      </c>
      <c r="D100">
        <f t="shared" si="5"/>
        <v>18680.504865341129</v>
      </c>
      <c r="E100">
        <f t="shared" si="6"/>
        <v>60422.213780656137</v>
      </c>
      <c r="F100">
        <f>SUM(E100:$E$107)</f>
        <v>181454.16938792338</v>
      </c>
      <c r="G100">
        <f t="shared" si="7"/>
        <v>2.6010285937004367</v>
      </c>
    </row>
    <row r="101" spans="1:7" x14ac:dyDescent="0.2">
      <c r="A101">
        <v>99</v>
      </c>
      <c r="B101">
        <v>0.29338500000000001</v>
      </c>
      <c r="C101">
        <f t="shared" si="4"/>
        <v>51081.961347985569</v>
      </c>
      <c r="D101">
        <f t="shared" si="5"/>
        <v>14986.681230078746</v>
      </c>
      <c r="E101">
        <f t="shared" si="6"/>
        <v>43588.62073294619</v>
      </c>
      <c r="F101">
        <f>SUM(E101:$E$107)</f>
        <v>121031.95560726723</v>
      </c>
      <c r="G101">
        <f t="shared" si="7"/>
        <v>2.3693678240496956</v>
      </c>
    </row>
    <row r="102" spans="1:7" x14ac:dyDescent="0.2">
      <c r="A102">
        <v>100</v>
      </c>
      <c r="B102">
        <v>0.320685</v>
      </c>
      <c r="C102">
        <f t="shared" si="4"/>
        <v>36095.280117906819</v>
      </c>
      <c r="D102">
        <f t="shared" si="5"/>
        <v>11575.214904610948</v>
      </c>
      <c r="E102">
        <f t="shared" si="6"/>
        <v>30307.672665601345</v>
      </c>
      <c r="F102">
        <f>SUM(E102:$E$107)</f>
        <v>77443.334874321023</v>
      </c>
      <c r="G102">
        <f t="shared" si="7"/>
        <v>2.1455252493220431</v>
      </c>
    </row>
    <row r="103" spans="1:7" x14ac:dyDescent="0.2">
      <c r="A103">
        <v>101</v>
      </c>
      <c r="B103">
        <v>0.34961500000000001</v>
      </c>
      <c r="C103">
        <f t="shared" si="4"/>
        <v>24520.065213295871</v>
      </c>
      <c r="D103">
        <f t="shared" si="5"/>
        <v>8572.5825995464365</v>
      </c>
      <c r="E103">
        <f t="shared" si="6"/>
        <v>20233.773913522651</v>
      </c>
      <c r="F103">
        <f>SUM(E103:$E$107)</f>
        <v>47135.662208719688</v>
      </c>
      <c r="G103">
        <f t="shared" si="7"/>
        <v>1.9223302139979885</v>
      </c>
    </row>
    <row r="104" spans="1:7" x14ac:dyDescent="0.2">
      <c r="A104">
        <v>102</v>
      </c>
      <c r="B104">
        <v>0.38006899999999999</v>
      </c>
      <c r="C104">
        <f t="shared" si="4"/>
        <v>15947.482613749435</v>
      </c>
      <c r="D104">
        <f t="shared" si="5"/>
        <v>6061.1437695251334</v>
      </c>
      <c r="E104">
        <f t="shared" si="6"/>
        <v>12916.910728986868</v>
      </c>
      <c r="F104">
        <f>SUM(E104:$E$107)</f>
        <v>26901.88829519703</v>
      </c>
      <c r="G104">
        <f t="shared" si="7"/>
        <v>1.6869050085687529</v>
      </c>
    </row>
    <row r="105" spans="1:7" x14ac:dyDescent="0.2">
      <c r="A105">
        <v>103</v>
      </c>
      <c r="B105">
        <v>0.41189399999999998</v>
      </c>
      <c r="C105">
        <f t="shared" si="4"/>
        <v>9886.3388442243013</v>
      </c>
      <c r="D105">
        <f t="shared" si="5"/>
        <v>4072.1236519029244</v>
      </c>
      <c r="E105">
        <f t="shared" si="6"/>
        <v>7850.2770182728391</v>
      </c>
      <c r="F105">
        <f>SUM(E105:$E$107)</f>
        <v>13984.977566210162</v>
      </c>
      <c r="G105">
        <f t="shared" si="7"/>
        <v>1.4145759908259998</v>
      </c>
    </row>
    <row r="106" spans="1:7" x14ac:dyDescent="0.2">
      <c r="A106">
        <v>104</v>
      </c>
      <c r="B106">
        <v>0.44487900000000002</v>
      </c>
      <c r="C106">
        <f t="shared" si="4"/>
        <v>5814.2151923213769</v>
      </c>
      <c r="D106">
        <f t="shared" si="5"/>
        <v>2586.622240544742</v>
      </c>
      <c r="E106">
        <f t="shared" si="6"/>
        <v>4520.9040720490057</v>
      </c>
      <c r="F106">
        <f>SUM(E106:$E$107)</f>
        <v>6134.7005479373229</v>
      </c>
      <c r="G106">
        <f t="shared" si="7"/>
        <v>1.055121</v>
      </c>
    </row>
    <row r="107" spans="1:7" x14ac:dyDescent="0.2">
      <c r="A107">
        <v>105</v>
      </c>
      <c r="B107">
        <v>1</v>
      </c>
      <c r="C107">
        <f t="shared" si="4"/>
        <v>3227.5929517766349</v>
      </c>
      <c r="D107">
        <f t="shared" si="5"/>
        <v>3227.5929517766349</v>
      </c>
      <c r="E107">
        <f t="shared" si="6"/>
        <v>1613.7964758883174</v>
      </c>
      <c r="F107">
        <f>SUM(E107:$E$107)</f>
        <v>1613.7964758883174</v>
      </c>
      <c r="G107">
        <f t="shared" si="7"/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非养老金业务男表(CL1)</vt:lpstr>
      <vt:lpstr>非养老金业务女表(CL2)</vt:lpstr>
      <vt:lpstr>养老金业务男表(CL3)</vt:lpstr>
      <vt:lpstr>养老金业务女表(CL4)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HST</dc:creator>
  <cp:lastModifiedBy>Scorpio Hu</cp:lastModifiedBy>
  <dcterms:created xsi:type="dcterms:W3CDTF">2015-06-05T18:19:34Z</dcterms:created>
  <dcterms:modified xsi:type="dcterms:W3CDTF">2020-02-23T11:44:31Z</dcterms:modified>
</cp:coreProperties>
</file>